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1. Budget\2024\2. Dbase\J. Tables for the web\01. Static tables\02. ENE\Excel\Chapter tables\zBackup\"/>
    </mc:Choice>
  </mc:AlternateContent>
  <xr:revisionPtr revIDLastSave="0" documentId="13_ncr:1_{2431C7ED-E33D-455B-A3F9-43A347254B11}" xr6:coauthVersionLast="47" xr6:coauthVersionMax="47" xr10:uidLastSave="{00000000-0000-0000-0000-000000000000}"/>
  <bookViews>
    <workbookView xWindow="28680" yWindow="-120" windowWidth="21840" windowHeight="13140" xr2:uid="{C6EB59C4-A779-4A49-BE48-8C71916091F4}"/>
  </bookViews>
  <sheets>
    <sheet name="Budget summary" sheetId="1" r:id="rId1"/>
    <sheet name="Perform" sheetId="2" r:id="rId2"/>
    <sheet name="Trends &amp; Expenditure" sheetId="4" r:id="rId3"/>
    <sheet name="Expenditure Trends" sheetId="5" r:id="rId4"/>
    <sheet name="Expenditure Estimates" sheetId="6" r:id="rId5"/>
    <sheet name="G &amp; S" sheetId="7" r:id="rId6"/>
    <sheet name="Personnel" sheetId="8" r:id="rId7"/>
    <sheet name="Transfers detail" sheetId="9" r:id="rId8"/>
    <sheet name="Receipts" sheetId="3" r:id="rId9"/>
    <sheet name="P1" sheetId="10" r:id="rId10"/>
    <sheet name="P2" sheetId="11" r:id="rId11"/>
    <sheet name="P3" sheetId="12" r:id="rId12"/>
    <sheet name="P4" sheetId="13" r:id="rId13"/>
    <sheet name="Infrastructure" sheetId="14" r:id="rId14"/>
    <sheet name="Infrastructure_Detail" sheetId="15" r:id="rId15"/>
  </sheets>
  <definedNames>
    <definedName name="ExternalData_1" localSheetId="14" hidden="1">Infrastructure_Detail!$A$4:$P$8</definedName>
    <definedName name="MyVoteNo">Infrastructure_Detail!$AC$2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" i="15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5B8C23E-864A-4F8B-AAB7-FD723E89CF48}" keepAlive="1" name="Query - InfraS_ENE_Web" description="Connection to the 'InfraS_ENE_Web' query in the workbook." type="5" refreshedVersion="8" background="1" saveData="1">
    <dbPr connection="Provider=Microsoft.Mashup.OleDb.1;Data Source=$Workbook$;Location=InfraS_ENE_Web;Extended Properties=&quot;&quot;" command="SELECT * FROM [InfraS_ENE_Web]"/>
  </connection>
  <connection id="2" xr16:uid="{AD73AEC0-274B-4AD8-9F46-87B064B4E92F}" keepAlive="1" name="Query - VoteNo" description="Connection to the 'VoteNo' query in the workbook." type="5" refreshedVersion="0" background="1">
    <dbPr connection="Provider=Microsoft.Mashup.OleDb.1;Data Source=$Workbook$;Location=VoteNo;Extended Properties=&quot;&quot;" command="SELECT * FROM [VoteNo]"/>
  </connection>
</connections>
</file>

<file path=xl/sharedStrings.xml><?xml version="1.0" encoding="utf-8"?>
<sst xmlns="http://schemas.openxmlformats.org/spreadsheetml/2006/main" count="686" uniqueCount="214">
  <si>
    <t>Budget summary</t>
  </si>
  <si>
    <t xml:space="preserve">                         2024/25</t>
  </si>
  <si>
    <t>R million</t>
  </si>
  <si>
    <t xml:space="preserve">Current   
payments </t>
  </si>
  <si>
    <t xml:space="preserve">Transfers and 
subsidies  </t>
  </si>
  <si>
    <t xml:space="preserve">Payments for 
capital assets </t>
  </si>
  <si>
    <t>MTEF allocation</t>
  </si>
  <si>
    <t>Administration</t>
  </si>
  <si>
    <t>Intersectoral Coordination and Strategic Partnerships</t>
  </si>
  <si>
    <t>Legislation and Policy Development</t>
  </si>
  <si>
    <t>Civilian Oversight, Monitoring and Evaluations</t>
  </si>
  <si>
    <t xml:space="preserve"> </t>
  </si>
  <si>
    <t>2025/26</t>
  </si>
  <si>
    <t>2026/27</t>
  </si>
  <si>
    <t xml:space="preserve">Total </t>
  </si>
  <si>
    <t>Total expenditure estimates</t>
  </si>
  <si>
    <t>Executive authority</t>
  </si>
  <si>
    <t>Minister of Police</t>
  </si>
  <si>
    <t>Accounting officer</t>
  </si>
  <si>
    <t>Secretary for the Police Service</t>
  </si>
  <si>
    <t>Website</t>
  </si>
  <si>
    <t>www.policesecretariat.gov.za</t>
  </si>
  <si>
    <t>The Estimates of National Expenditure is available at www.treasury.gov.za. Additional tables in Excel format can be found at www.treasury.gov.za and www.vulekamali.gov.za.</t>
  </si>
  <si>
    <t>Vote 21: Civilian Secretariat for the Police Service</t>
  </si>
  <si>
    <t>Programme</t>
  </si>
  <si>
    <t>2020/21</t>
  </si>
  <si>
    <t>2021/22</t>
  </si>
  <si>
    <t>2022/23</t>
  </si>
  <si>
    <t>2023/24</t>
  </si>
  <si>
    <t>2024/25</t>
  </si>
  <si>
    <t>Number of police oversight initiatives undertaken per year</t>
  </si>
  <si>
    <t>Number of national policing policies submitted to the Secretary for the Police Service for approval per year</t>
  </si>
  <si>
    <t xml:space="preserve">Table 21.2 Vote expenditure trends and estimates by programme and economic classification </t>
  </si>
  <si>
    <t>Programmes</t>
  </si>
  <si>
    <t>1. Administration</t>
  </si>
  <si>
    <t>2. Intersectoral Coordination and Strategic Partnerships</t>
  </si>
  <si>
    <t>3. Legislation and Policy Development</t>
  </si>
  <si>
    <t>4. Civilian Oversight, Monitoring and Evaluations</t>
  </si>
  <si>
    <t>Audited outcome</t>
  </si>
  <si>
    <t>Adjusted 
appropriation</t>
  </si>
  <si>
    <t>Average
growth
rate
(%)</t>
  </si>
  <si>
    <t>Average: 
Expen-
diture/
Total
(%)</t>
  </si>
  <si>
    <t>Medium-term expenditure 
estimate</t>
  </si>
  <si>
    <t>Average:
Expen-
diture/
Total
(%)</t>
  </si>
  <si>
    <t>2020/21 - 2023/24</t>
  </si>
  <si>
    <t>2023/24 - 2026/27</t>
  </si>
  <si>
    <t>Programme 1</t>
  </si>
  <si>
    <t>Programme 2</t>
  </si>
  <si>
    <t>Programme 3</t>
  </si>
  <si>
    <t>Programme 4</t>
  </si>
  <si>
    <t xml:space="preserve">Subtotal </t>
  </si>
  <si>
    <t>Total</t>
  </si>
  <si>
    <t>Change to 2023
Budget estimate</t>
  </si>
  <si>
    <t>Economic classification</t>
  </si>
  <si>
    <t>Current payments</t>
  </si>
  <si>
    <t>Compensation of employees</t>
  </si>
  <si>
    <t>Goods and services1</t>
  </si>
  <si>
    <t xml:space="preserve">of which: </t>
  </si>
  <si>
    <t>Audit costs: External</t>
  </si>
  <si>
    <t>Computer services</t>
  </si>
  <si>
    <t>Consumables: Stationery, printing and office supplies</t>
  </si>
  <si>
    <t>Operating leases</t>
  </si>
  <si>
    <t>Property payments</t>
  </si>
  <si>
    <t>Travel and subsistence</t>
  </si>
  <si>
    <t>Transfers and subsidies1</t>
  </si>
  <si>
    <t>Provinces and municipalities</t>
  </si>
  <si>
    <t>Departmental agencies and accounts</t>
  </si>
  <si>
    <t>Households</t>
  </si>
  <si>
    <t>Payments for capital assets</t>
  </si>
  <si>
    <t>Buildings and other fixed structures</t>
  </si>
  <si>
    <t>Machinery and equipment</t>
  </si>
  <si>
    <t>Software and other intangible assets</t>
  </si>
  <si>
    <t>Payments for financial assets</t>
  </si>
  <si>
    <t>1. Tables with expenditure trends, annual budget, adjusted appropriation and audited outcome are available at www.treasury.gov.za and www.vulekamali.gov.za.</t>
  </si>
  <si>
    <t>Expenditure estimates</t>
  </si>
  <si>
    <t>Table 21.0 Vote expenditure trends by programme and economic classification</t>
  </si>
  <si>
    <t>Annual budget</t>
  </si>
  <si>
    <t>Audited 
outcome</t>
  </si>
  <si>
    <t>Revised 
estimate</t>
  </si>
  <si>
    <t>Average:
Outcome/Annual
budget
(%)</t>
  </si>
  <si>
    <t>Average:
Outcome/Adjusted 
appropriation
(%)</t>
  </si>
  <si>
    <t/>
  </si>
  <si>
    <t>Goods and services</t>
  </si>
  <si>
    <t>Transfers and subsidies</t>
  </si>
  <si>
    <t>–</t>
  </si>
  <si>
    <t>Table 21.0 Vote expenditure estimates by programme and economic classification</t>
  </si>
  <si>
    <t>Average:
Expenditure/
Total
(%)</t>
  </si>
  <si>
    <t>Medium-term expenditure estimate</t>
  </si>
  <si>
    <t>Table 21.0 Vote Goods and services expenditure trends and estimates</t>
  </si>
  <si>
    <t>Average:
Expen-
diture/
Total Vote
(%)</t>
  </si>
  <si>
    <t>Administrative fees</t>
  </si>
  <si>
    <t>Advertising</t>
  </si>
  <si>
    <t>Minor assets</t>
  </si>
  <si>
    <t>Bursaries: Employees</t>
  </si>
  <si>
    <t>Catering: Departmental activities</t>
  </si>
  <si>
    <t>Communication</t>
  </si>
  <si>
    <t>Consultants: Business and advisory services</t>
  </si>
  <si>
    <t>Legal services</t>
  </si>
  <si>
    <t>Contractors</t>
  </si>
  <si>
    <t>Agency and support/outsourced services</t>
  </si>
  <si>
    <t>Fleet services (including government motor transport)</t>
  </si>
  <si>
    <t>Inventory: Medicine</t>
  </si>
  <si>
    <t>Consumable supplies</t>
  </si>
  <si>
    <t>Rental and hiring</t>
  </si>
  <si>
    <t>Training and development</t>
  </si>
  <si>
    <t>Operating payments</t>
  </si>
  <si>
    <t>Venues and facilities</t>
  </si>
  <si>
    <t>Table 21.4 Vote personnel numbers and cost by salary level and programme¹</t>
  </si>
  <si>
    <t>Number of posts estimated for 
31 March 2024</t>
  </si>
  <si>
    <t xml:space="preserve">     Number and cost2 of personnel posts filled/planned for on funded establishment</t>
  </si>
  <si>
    <t>Average: 
Salary 
level/
Total
(%)</t>
  </si>
  <si>
    <t>Number
of 
funded 
posts</t>
  </si>
  <si>
    <t>Number 
of posts 
additional
to the
establish-
ment</t>
  </si>
  <si>
    <t xml:space="preserve">            Actual</t>
  </si>
  <si>
    <t xml:space="preserve">     Revised estimate</t>
  </si>
  <si>
    <t>Civilian Secretariat for the Police Service</t>
  </si>
  <si>
    <t>Number</t>
  </si>
  <si>
    <t>Cost</t>
  </si>
  <si>
    <t>Unit 
cost</t>
  </si>
  <si>
    <t>Salary level</t>
  </si>
  <si>
    <t>1 – 6</t>
  </si>
  <si>
    <t>7 – 10</t>
  </si>
  <si>
    <t>11 – 12</t>
  </si>
  <si>
    <t>13 – 16</t>
  </si>
  <si>
    <t>Other</t>
  </si>
  <si>
    <t>1. Data has been provided by the department and may not necessarily reconcile with official government personnel data.</t>
  </si>
  <si>
    <t>2. Rand million.</t>
  </si>
  <si>
    <t>Transfers detail</t>
  </si>
  <si>
    <t>Table 21.3 Vote transfers and subsidies trends and estimates</t>
  </si>
  <si>
    <t>R thousand</t>
  </si>
  <si>
    <t>Social benefits</t>
  </si>
  <si>
    <t>Current</t>
  </si>
  <si>
    <t>Employee social benefits</t>
  </si>
  <si>
    <t>Other transfers to households</t>
  </si>
  <si>
    <t>Departmental agencies (non-business entities)</t>
  </si>
  <si>
    <t>Safety and Security Sector Education and Training Authority</t>
  </si>
  <si>
    <t>Municipal bank accounts</t>
  </si>
  <si>
    <t>Vehicle licences</t>
  </si>
  <si>
    <t>Departmental receipts</t>
  </si>
  <si>
    <t>Table 21.5 Departmental receipts by economic classification</t>
  </si>
  <si>
    <t>Adjusted 
estimate</t>
  </si>
  <si>
    <t>Average
growth
rate 
(%)</t>
  </si>
  <si>
    <t>Average: 
Receipt 
item/
Total
(%)</t>
  </si>
  <si>
    <t>Medium-term receipts estimate</t>
  </si>
  <si>
    <t xml:space="preserve">Sales of goods and services produced by department </t>
  </si>
  <si>
    <t>Sales by market establishments</t>
  </si>
  <si>
    <t>of which:</t>
  </si>
  <si>
    <t>Market establishment: Rental parking (covered and open)</t>
  </si>
  <si>
    <t>Other sales</t>
  </si>
  <si>
    <t>Commission on insurance and garnishee</t>
  </si>
  <si>
    <t>Interest</t>
  </si>
  <si>
    <t>Sales of capital assets</t>
  </si>
  <si>
    <t>Transactions in financial assets and liabilities</t>
  </si>
  <si>
    <t>Table 21.6 Administration expenditure trends and estimates by subprogramme and economic classification</t>
  </si>
  <si>
    <t>Subprogramme</t>
  </si>
  <si>
    <t>Department Management</t>
  </si>
  <si>
    <t>Corporate Services</t>
  </si>
  <si>
    <t>Finance Administration</t>
  </si>
  <si>
    <t>Office Accommodation</t>
  </si>
  <si>
    <t>Internal Audit</t>
  </si>
  <si>
    <t>Proportion of total programme 
expenditure to vote expenditure</t>
  </si>
  <si>
    <t>Details of transfers and subsidies</t>
  </si>
  <si>
    <t>Table 21.8 Intersectoral Coordination and Strategic Partnerships expenditure trends and estimates by subprogramme and economic classification</t>
  </si>
  <si>
    <t>Intergovernmental, Civil Society and Public-Private Partnerships</t>
  </si>
  <si>
    <t>Community Outreach</t>
  </si>
  <si>
    <t>Table 21.10 Legislation and Policy Development expenditure trends and estimates by subprogramme and economic classification</t>
  </si>
  <si>
    <t>Policy Development and Research</t>
  </si>
  <si>
    <t>Legislation</t>
  </si>
  <si>
    <t>Table 21.12 Civilian Oversight, Monitoring and Evaluations expenditure trends and estimates by subprogramme and economic classification</t>
  </si>
  <si>
    <t>Police Performance, Conduct and Compliance</t>
  </si>
  <si>
    <t>Policy and Programme Evaluations</t>
  </si>
  <si>
    <t>Office of the Directorate for Priority Crime Investigation Judge</t>
  </si>
  <si>
    <t>National Forensic Oversight and Ethics Board</t>
  </si>
  <si>
    <t>New infrastructure assets</t>
  </si>
  <si>
    <t>Existing infrastructure assets</t>
  </si>
  <si>
    <t>Upgrading and additions</t>
  </si>
  <si>
    <t>Adjusted
appropriation</t>
  </si>
  <si>
    <t>Infrastructure transfers</t>
  </si>
  <si>
    <t>Total Infrastructure</t>
  </si>
  <si>
    <t>Capital infrastructure</t>
  </si>
  <si>
    <t>Table 21.1 Performance indicators by programme and related priority</t>
  </si>
  <si>
    <t xml:space="preserve"> Audited performance </t>
  </si>
  <si>
    <t xml:space="preserve"> Estimated performance </t>
  </si>
  <si>
    <t xml:space="preserve"> MTEF targets </t>
  </si>
  <si>
    <t xml:space="preserve"> Indicator </t>
  </si>
  <si>
    <t xml:space="preserve"> Programme </t>
  </si>
  <si>
    <t xml:space="preserve"> MTSF priority </t>
  </si>
  <si>
    <t xml:space="preserve"> 2020/21 </t>
  </si>
  <si>
    <t xml:space="preserve"> 2021/22 </t>
  </si>
  <si>
    <t xml:space="preserve"> 2022/23 </t>
  </si>
  <si>
    <t xml:space="preserve"> 2023/24 </t>
  </si>
  <si>
    <t xml:space="preserve"> 2024/25 </t>
  </si>
  <si>
    <t xml:space="preserve"> 2025/26 </t>
  </si>
  <si>
    <t xml:space="preserve"> 2026/27 </t>
  </si>
  <si>
    <t>Number of anti-crime campaigns conducted per year</t>
  </si>
  <si>
    <t>Priority 6: Social cohesion and safer communities</t>
  </si>
  <si>
    <t>Number of bills submitted to the minister for approval per year</t>
  </si>
  <si>
    <t>Number of assessments of the implementation of and compliance with the Domestic Violence Act (1998) by the South African Police Service conducted per year</t>
  </si>
  <si>
    <t>Detail of expenditure on infrastructure</t>
  </si>
  <si>
    <t>Infrastructure_Type</t>
  </si>
  <si>
    <t>VoteNo</t>
  </si>
  <si>
    <t>Department</t>
  </si>
  <si>
    <t>Project_name</t>
  </si>
  <si>
    <t>Infras_Type</t>
  </si>
  <si>
    <t>Project_Descri</t>
  </si>
  <si>
    <t>Nature of investment</t>
  </si>
  <si>
    <t>Current project stage</t>
  </si>
  <si>
    <t>2023/24 Adjusted Appropriation</t>
  </si>
  <si>
    <t>Departmental infrastructure</t>
  </si>
  <si>
    <t>21</t>
  </si>
  <si>
    <t>Office Accommodation Upgrade and Additions</t>
  </si>
  <si>
    <t>Buildings</t>
  </si>
  <si>
    <t>Final Completion</t>
  </si>
  <si>
    <t>Summary of expenditure on infrastructure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</si>
</sst>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3" formatCode="_-* #,##0.00_-;\-* #,##0.00_-;_-* &quot;-&quot;??_-;_-@_-"/>
    <numFmt numFmtId="164" formatCode="_(* #,##0_);_(* \(#,##0\);_ * &quot;-&quot;??_ ;_ @_ "/>
    <numFmt numFmtId="165" formatCode="#,##0.0;\(#,##0.0\);_*\ &quot;–&quot;_ ;_ @_ "/>
    <numFmt numFmtId="166" formatCode="_ * #,##0_ ;_ * \(#,##0\)_ ;_ * &quot;-&quot;??_ ;_ @_ "/>
    <numFmt numFmtId="167" formatCode="0.0%"/>
    <numFmt numFmtId="168" formatCode="* #,##0;_*\ \(#,##0\);_*\ &quot;–&quot;_ ;_ @_ "/>
    <numFmt numFmtId="169" formatCode="#,##0;\(#,##0\);_*\ &quot;–&quot;_ ;_ @_ "/>
    <numFmt numFmtId="170" formatCode="#,##0.0%"/>
    <numFmt numFmtId="171" formatCode="0.0%;\-0.0%;_*\ &quot;–&quot;_ "/>
    <numFmt numFmtId="172" formatCode="* #,##0.0;_*\ \(#,##0.0\);_*\ &quot;–&quot;_ ;_ @_ "/>
    <numFmt numFmtId="173" formatCode="0.0%;\-0.0%;_*\ &quot;–&quot;_;"/>
    <numFmt numFmtId="174" formatCode="#,##0;_(#,##0\);_*\ &quot;–&quot;_ ;_ @_ "/>
    <numFmt numFmtId="175" formatCode="#,##0;\(#,##0\);&quot;–&quot;\ ;_ @\ "/>
    <numFmt numFmtId="176" formatCode="#,##0.0;\(#,##0.0\);&quot;–&quot;\ ;_ @\ "/>
    <numFmt numFmtId="177" formatCode="_-* #,##0_-;\-* #,##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b/>
      <sz val="7"/>
      <name val="Calibri"/>
      <family val="2"/>
      <scheme val="minor"/>
    </font>
    <font>
      <i/>
      <sz val="7"/>
      <color rgb="FF00000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12"/>
      <name val="Arial"/>
      <family val="2"/>
    </font>
    <font>
      <sz val="7"/>
      <color indexed="8"/>
      <name val="Calibri"/>
      <family val="2"/>
      <scheme val="minor"/>
    </font>
    <font>
      <i/>
      <sz val="7"/>
      <name val="Calibri"/>
      <family val="2"/>
      <scheme val="minor"/>
    </font>
    <font>
      <sz val="8"/>
      <name val="Arial Narrow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7"/>
      <color indexed="8"/>
      <name val="Calibri"/>
      <family val="2"/>
      <scheme val="minor"/>
    </font>
    <font>
      <i/>
      <sz val="8"/>
      <color indexed="10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6.5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name val="Calibri"/>
      <family val="2"/>
      <scheme val="minor"/>
    </font>
    <font>
      <i/>
      <sz val="7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rgb="FF000000"/>
      <name val="Calibri"/>
      <family val="2"/>
      <scheme val="minor"/>
    </font>
    <font>
      <sz val="7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6" fillId="0" borderId="0"/>
    <xf numFmtId="0" fontId="17" fillId="0" borderId="0"/>
    <xf numFmtId="9" fontId="1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5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49" fontId="4" fillId="0" borderId="2" xfId="0" applyNumberFormat="1" applyFont="1" applyBorder="1" applyAlignment="1">
      <alignment wrapText="1"/>
    </xf>
    <xf numFmtId="49" fontId="4" fillId="0" borderId="3" xfId="0" applyNumberFormat="1" applyFont="1" applyBorder="1"/>
    <xf numFmtId="164" fontId="6" fillId="0" borderId="4" xfId="2" applyNumberFormat="1" applyFont="1" applyBorder="1" applyAlignment="1" applyProtection="1">
      <alignment horizontal="centerContinuous"/>
      <protection locked="0"/>
    </xf>
    <xf numFmtId="164" fontId="6" fillId="0" borderId="5" xfId="2" applyNumberFormat="1" applyFont="1" applyBorder="1" applyAlignment="1" applyProtection="1">
      <alignment horizontal="centerContinuous"/>
      <protection locked="0"/>
    </xf>
    <xf numFmtId="0" fontId="4" fillId="0" borderId="6" xfId="0" applyFont="1" applyBorder="1"/>
    <xf numFmtId="49" fontId="4" fillId="0" borderId="7" xfId="0" applyNumberFormat="1" applyFont="1" applyBorder="1"/>
    <xf numFmtId="164" fontId="6" fillId="0" borderId="8" xfId="2" applyNumberFormat="1" applyFont="1" applyBorder="1" applyAlignment="1" applyProtection="1">
      <alignment horizontal="right" wrapText="1"/>
      <protection locked="0"/>
    </xf>
    <xf numFmtId="0" fontId="6" fillId="0" borderId="9" xfId="0" applyFont="1" applyBorder="1" applyAlignment="1">
      <alignment wrapText="1"/>
    </xf>
    <xf numFmtId="0" fontId="4" fillId="0" borderId="9" xfId="0" applyFont="1" applyBorder="1"/>
    <xf numFmtId="164" fontId="6" fillId="0" borderId="8" xfId="2" applyNumberFormat="1" applyFont="1" applyBorder="1" applyAlignment="1" applyProtection="1">
      <alignment horizontal="right"/>
      <protection locked="0"/>
    </xf>
    <xf numFmtId="0" fontId="4" fillId="0" borderId="0" xfId="3" applyFont="1" applyAlignment="1">
      <alignment horizontal="left" vertical="top" wrapText="1"/>
    </xf>
    <xf numFmtId="0" fontId="6" fillId="0" borderId="0" xfId="0" applyFont="1" applyAlignment="1">
      <alignment vertical="top"/>
    </xf>
    <xf numFmtId="165" fontId="4" fillId="0" borderId="10" xfId="3" applyNumberFormat="1" applyFont="1" applyBorder="1" applyAlignment="1">
      <alignment horizontal="right" vertical="top"/>
    </xf>
    <xf numFmtId="164" fontId="6" fillId="0" borderId="11" xfId="2" applyNumberFormat="1" applyFont="1" applyBorder="1" applyAlignment="1" applyProtection="1">
      <alignment horizontal="centerContinuous"/>
      <protection locked="0"/>
    </xf>
    <xf numFmtId="164" fontId="6" fillId="0" borderId="12" xfId="2" applyNumberFormat="1" applyFont="1" applyBorder="1" applyAlignment="1" applyProtection="1">
      <alignment horizontal="right" wrapText="1"/>
      <protection locked="0"/>
    </xf>
    <xf numFmtId="164" fontId="6" fillId="0" borderId="13" xfId="2" quotePrefix="1" applyNumberFormat="1" applyFont="1" applyBorder="1" applyAlignment="1" applyProtection="1">
      <alignment horizontal="right" wrapText="1"/>
      <protection locked="0"/>
    </xf>
    <xf numFmtId="164" fontId="6" fillId="0" borderId="14" xfId="2" applyNumberFormat="1" applyFont="1" applyBorder="1" applyAlignment="1" applyProtection="1">
      <alignment horizontal="right" wrapText="1"/>
      <protection locked="0"/>
    </xf>
    <xf numFmtId="164" fontId="6" fillId="0" borderId="15" xfId="2" applyNumberFormat="1" applyFont="1" applyBorder="1" applyAlignment="1" applyProtection="1">
      <alignment horizontal="right" wrapText="1"/>
      <protection locked="0"/>
    </xf>
    <xf numFmtId="164" fontId="6" fillId="0" borderId="15" xfId="2" applyNumberFormat="1" applyFont="1" applyBorder="1" applyAlignment="1" applyProtection="1">
      <alignment horizontal="right"/>
      <protection locked="0"/>
    </xf>
    <xf numFmtId="165" fontId="4" fillId="0" borderId="16" xfId="3" applyNumberFormat="1" applyFont="1" applyBorder="1" applyAlignment="1">
      <alignment horizontal="right" vertical="top"/>
    </xf>
    <xf numFmtId="49" fontId="6" fillId="0" borderId="17" xfId="0" applyNumberFormat="1" applyFont="1" applyBorder="1" applyAlignment="1">
      <alignment vertical="top"/>
    </xf>
    <xf numFmtId="0" fontId="6" fillId="0" borderId="17" xfId="0" applyFont="1" applyBorder="1" applyAlignment="1">
      <alignment vertical="top"/>
    </xf>
    <xf numFmtId="165" fontId="6" fillId="0" borderId="8" xfId="3" applyNumberFormat="1" applyFont="1" applyBorder="1" applyAlignment="1">
      <alignment horizontal="right" vertical="top"/>
    </xf>
    <xf numFmtId="49" fontId="4" fillId="0" borderId="2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49" fontId="4" fillId="0" borderId="2" xfId="0" applyNumberFormat="1" applyFont="1" applyBorder="1" applyAlignment="1">
      <alignment vertical="top"/>
    </xf>
    <xf numFmtId="49" fontId="4" fillId="0" borderId="0" xfId="0" applyNumberFormat="1" applyFont="1" applyAlignment="1">
      <alignment vertical="top" wrapText="1"/>
    </xf>
    <xf numFmtId="0" fontId="4" fillId="0" borderId="0" xfId="0" applyFont="1" applyAlignment="1">
      <alignment vertical="top"/>
    </xf>
    <xf numFmtId="49" fontId="4" fillId="0" borderId="0" xfId="0" applyNumberFormat="1" applyFont="1" applyAlignment="1">
      <alignment vertical="top"/>
    </xf>
    <xf numFmtId="49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49" fontId="4" fillId="0" borderId="1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 wrapText="1"/>
    </xf>
    <xf numFmtId="165" fontId="6" fillId="0" borderId="18" xfId="3" applyNumberFormat="1" applyFont="1" applyBorder="1" applyAlignment="1">
      <alignment horizontal="right" vertical="top"/>
    </xf>
    <xf numFmtId="165" fontId="6" fillId="0" borderId="19" xfId="3" applyNumberFormat="1" applyFont="1" applyBorder="1" applyAlignment="1">
      <alignment horizontal="right" vertical="top"/>
    </xf>
    <xf numFmtId="49" fontId="8" fillId="0" borderId="1" xfId="0" applyNumberFormat="1" applyFont="1" applyBorder="1" applyAlignment="1">
      <alignment vertical="top"/>
    </xf>
    <xf numFmtId="0" fontId="9" fillId="0" borderId="0" xfId="0" applyFont="1"/>
    <xf numFmtId="0" fontId="10" fillId="0" borderId="0" xfId="4" applyFont="1" applyAlignment="1">
      <alignment horizontal="left" vertical="center"/>
    </xf>
    <xf numFmtId="0" fontId="10" fillId="0" borderId="0" xfId="4" applyFont="1" applyAlignment="1">
      <alignment horizontal="left" vertical="center" wrapText="1"/>
    </xf>
    <xf numFmtId="0" fontId="11" fillId="0" borderId="0" xfId="4" applyFont="1" applyAlignment="1">
      <alignment wrapText="1"/>
    </xf>
    <xf numFmtId="0" fontId="12" fillId="0" borderId="1" xfId="3" applyFont="1" applyBorder="1" applyAlignment="1">
      <alignment horizontal="left"/>
    </xf>
    <xf numFmtId="166" fontId="6" fillId="0" borderId="4" xfId="3" applyNumberFormat="1" applyFont="1" applyBorder="1" applyAlignment="1">
      <alignment horizontal="centerContinuous" wrapText="1"/>
    </xf>
    <xf numFmtId="166" fontId="6" fillId="0" borderId="5" xfId="3" applyNumberFormat="1" applyFont="1" applyBorder="1" applyAlignment="1">
      <alignment horizontal="centerContinuous" wrapText="1"/>
    </xf>
    <xf numFmtId="166" fontId="6" fillId="0" borderId="11" xfId="3" applyNumberFormat="1" applyFont="1" applyBorder="1" applyAlignment="1">
      <alignment horizontal="centerContinuous" wrapText="1"/>
    </xf>
    <xf numFmtId="166" fontId="4" fillId="0" borderId="5" xfId="3" applyNumberFormat="1" applyFont="1" applyBorder="1" applyAlignment="1">
      <alignment horizontal="centerContinuous" wrapText="1"/>
    </xf>
    <xf numFmtId="0" fontId="12" fillId="0" borderId="1" xfId="3" applyFont="1" applyBorder="1"/>
    <xf numFmtId="0" fontId="12" fillId="0" borderId="1" xfId="3" applyFont="1" applyBorder="1" applyAlignment="1">
      <alignment wrapText="1"/>
    </xf>
    <xf numFmtId="49" fontId="6" fillId="0" borderId="5" xfId="3" applyNumberFormat="1" applyFont="1" applyBorder="1" applyAlignment="1">
      <alignment horizontal="left" vertical="top"/>
    </xf>
    <xf numFmtId="0" fontId="12" fillId="0" borderId="5" xfId="3" applyFont="1" applyBorder="1" applyAlignment="1">
      <alignment wrapText="1"/>
    </xf>
    <xf numFmtId="0" fontId="4" fillId="0" borderId="9" xfId="3" applyFont="1" applyBorder="1" applyAlignment="1">
      <alignment horizontal="left"/>
    </xf>
    <xf numFmtId="0" fontId="12" fillId="0" borderId="9" xfId="3" applyFont="1" applyBorder="1" applyAlignment="1">
      <alignment wrapText="1"/>
    </xf>
    <xf numFmtId="0" fontId="4" fillId="0" borderId="0" xfId="3" applyFont="1" applyAlignment="1">
      <alignment horizontal="left"/>
    </xf>
    <xf numFmtId="0" fontId="12" fillId="0" borderId="0" xfId="3" applyFont="1" applyAlignment="1">
      <alignment wrapText="1"/>
    </xf>
    <xf numFmtId="0" fontId="6" fillId="0" borderId="2" xfId="3" applyFont="1" applyBorder="1" applyAlignment="1">
      <alignment horizontal="justify" vertical="top" wrapText="1"/>
    </xf>
    <xf numFmtId="166" fontId="6" fillId="0" borderId="5" xfId="3" applyNumberFormat="1" applyFont="1" applyBorder="1" applyAlignment="1">
      <alignment horizontal="centerContinuous"/>
    </xf>
    <xf numFmtId="166" fontId="6" fillId="0" borderId="11" xfId="3" applyNumberFormat="1" applyFont="1" applyBorder="1" applyAlignment="1">
      <alignment horizontal="centerContinuous"/>
    </xf>
    <xf numFmtId="166" fontId="6" fillId="0" borderId="12" xfId="3" applyNumberFormat="1" applyFont="1" applyBorder="1" applyAlignment="1">
      <alignment horizontal="right" wrapText="1"/>
    </xf>
    <xf numFmtId="167" fontId="6" fillId="2" borderId="12" xfId="1" applyNumberFormat="1" applyFont="1" applyFill="1" applyBorder="1" applyAlignment="1">
      <alignment horizontal="right" wrapText="1"/>
    </xf>
    <xf numFmtId="166" fontId="4" fillId="0" borderId="11" xfId="3" applyNumberFormat="1" applyFont="1" applyBorder="1" applyAlignment="1">
      <alignment horizontal="centerContinuous" wrapText="1"/>
    </xf>
    <xf numFmtId="167" fontId="6" fillId="2" borderId="4" xfId="1" applyNumberFormat="1" applyFont="1" applyFill="1" applyBorder="1" applyAlignment="1">
      <alignment horizontal="right" wrapText="1"/>
    </xf>
    <xf numFmtId="0" fontId="4" fillId="0" borderId="6" xfId="3" applyFont="1" applyBorder="1" applyAlignment="1">
      <alignment horizontal="left" vertical="top"/>
    </xf>
    <xf numFmtId="166" fontId="6" fillId="0" borderId="6" xfId="3" quotePrefix="1" applyNumberFormat="1" applyFont="1" applyBorder="1" applyAlignment="1">
      <alignment horizontal="right" vertical="top"/>
    </xf>
    <xf numFmtId="165" fontId="6" fillId="0" borderId="7" xfId="3" quotePrefix="1" applyNumberFormat="1" applyFont="1" applyBorder="1" applyAlignment="1">
      <alignment horizontal="right" vertical="top"/>
    </xf>
    <xf numFmtId="165" fontId="6" fillId="0" borderId="21" xfId="3" quotePrefix="1" applyNumberFormat="1" applyFont="1" applyBorder="1" applyAlignment="1">
      <alignment horizontal="right" vertical="top"/>
    </xf>
    <xf numFmtId="165" fontId="6" fillId="2" borderId="23" xfId="3" quotePrefix="1" applyNumberFormat="1" applyFont="1" applyFill="1" applyBorder="1" applyAlignment="1">
      <alignment horizontal="centerContinuous" vertical="top"/>
    </xf>
    <xf numFmtId="168" fontId="6" fillId="2" borderId="22" xfId="3" quotePrefix="1" applyNumberFormat="1" applyFont="1" applyFill="1" applyBorder="1" applyAlignment="1">
      <alignment horizontal="centerContinuous" vertical="top"/>
    </xf>
    <xf numFmtId="165" fontId="6" fillId="0" borderId="6" xfId="3" quotePrefix="1" applyNumberFormat="1" applyFont="1" applyBorder="1" applyAlignment="1">
      <alignment horizontal="right" vertical="top"/>
    </xf>
    <xf numFmtId="168" fontId="6" fillId="2" borderId="24" xfId="3" quotePrefix="1" applyNumberFormat="1" applyFont="1" applyFill="1" applyBorder="1" applyAlignment="1">
      <alignment horizontal="centerContinuous" vertical="top"/>
    </xf>
    <xf numFmtId="165" fontId="4" fillId="0" borderId="9" xfId="3" applyNumberFormat="1" applyFont="1" applyBorder="1" applyAlignment="1">
      <alignment horizontal="right" vertical="top"/>
    </xf>
    <xf numFmtId="167" fontId="4" fillId="2" borderId="8" xfId="1" applyNumberFormat="1" applyFont="1" applyFill="1" applyBorder="1" applyAlignment="1">
      <alignment horizontal="right" vertical="top"/>
    </xf>
    <xf numFmtId="167" fontId="4" fillId="2" borderId="15" xfId="1" applyNumberFormat="1" applyFont="1" applyFill="1" applyBorder="1" applyAlignment="1">
      <alignment horizontal="right" vertical="top"/>
    </xf>
    <xf numFmtId="165" fontId="4" fillId="0" borderId="0" xfId="3" applyNumberFormat="1" applyFont="1" applyAlignment="1">
      <alignment horizontal="right" vertical="top"/>
    </xf>
    <xf numFmtId="167" fontId="4" fillId="2" borderId="10" xfId="1" applyNumberFormat="1" applyFont="1" applyFill="1" applyBorder="1" applyAlignment="1">
      <alignment horizontal="right" vertical="top"/>
    </xf>
    <xf numFmtId="167" fontId="4" fillId="2" borderId="16" xfId="1" applyNumberFormat="1" applyFont="1" applyFill="1" applyBorder="1" applyAlignment="1">
      <alignment horizontal="right" vertical="top"/>
    </xf>
    <xf numFmtId="0" fontId="6" fillId="0" borderId="17" xfId="3" applyFont="1" applyBorder="1" applyAlignment="1">
      <alignment horizontal="left" vertical="top"/>
    </xf>
    <xf numFmtId="165" fontId="6" fillId="0" borderId="17" xfId="3" applyNumberFormat="1" applyFont="1" applyBorder="1" applyAlignment="1">
      <alignment horizontal="right" vertical="top"/>
    </xf>
    <xf numFmtId="167" fontId="6" fillId="2" borderId="18" xfId="1" applyNumberFormat="1" applyFont="1" applyFill="1" applyBorder="1" applyAlignment="1">
      <alignment horizontal="right" vertical="top"/>
    </xf>
    <xf numFmtId="167" fontId="6" fillId="2" borderId="25" xfId="1" applyNumberFormat="1" applyFont="1" applyFill="1" applyBorder="1" applyAlignment="1">
      <alignment horizontal="right" vertical="top"/>
    </xf>
    <xf numFmtId="167" fontId="6" fillId="2" borderId="17" xfId="1" applyNumberFormat="1" applyFont="1" applyFill="1" applyBorder="1" applyAlignment="1">
      <alignment horizontal="right" vertical="top"/>
    </xf>
    <xf numFmtId="49" fontId="4" fillId="0" borderId="5" xfId="3" applyNumberFormat="1" applyFont="1" applyBorder="1" applyAlignment="1">
      <alignment horizontal="left" vertical="top" wrapText="1"/>
    </xf>
    <xf numFmtId="169" fontId="4" fillId="0" borderId="2" xfId="3" applyNumberFormat="1" applyFont="1" applyBorder="1" applyAlignment="1">
      <alignment vertical="top"/>
    </xf>
    <xf numFmtId="169" fontId="4" fillId="0" borderId="2" xfId="3" applyNumberFormat="1" applyFont="1" applyBorder="1" applyAlignment="1">
      <alignment horizontal="right" vertical="top"/>
    </xf>
    <xf numFmtId="165" fontId="14" fillId="0" borderId="20" xfId="3" applyNumberFormat="1" applyFont="1" applyBorder="1" applyAlignment="1">
      <alignment horizontal="right" vertical="top"/>
    </xf>
    <xf numFmtId="167" fontId="14" fillId="2" borderId="20" xfId="1" applyNumberFormat="1" applyFont="1" applyFill="1" applyBorder="1" applyAlignment="1">
      <alignment horizontal="right" vertical="top"/>
    </xf>
    <xf numFmtId="167" fontId="14" fillId="2" borderId="3" xfId="1" applyNumberFormat="1" applyFont="1" applyFill="1" applyBorder="1" applyAlignment="1">
      <alignment horizontal="right" vertical="top"/>
    </xf>
    <xf numFmtId="165" fontId="14" fillId="0" borderId="2" xfId="3" applyNumberFormat="1" applyFont="1" applyBorder="1" applyAlignment="1">
      <alignment horizontal="right" vertical="top"/>
    </xf>
    <xf numFmtId="167" fontId="14" fillId="2" borderId="2" xfId="1" applyNumberFormat="1" applyFont="1" applyFill="1" applyBorder="1" applyAlignment="1">
      <alignment horizontal="right" vertical="top"/>
    </xf>
    <xf numFmtId="49" fontId="15" fillId="0" borderId="9" xfId="3" applyNumberFormat="1" applyFont="1" applyBorder="1" applyAlignment="1">
      <alignment horizontal="justify" vertical="top"/>
    </xf>
    <xf numFmtId="169" fontId="15" fillId="0" borderId="9" xfId="3" applyNumberFormat="1" applyFont="1" applyBorder="1" applyAlignment="1">
      <alignment horizontal="justify" vertical="top"/>
    </xf>
    <xf numFmtId="167" fontId="15" fillId="2" borderId="9" xfId="1" applyNumberFormat="1" applyFont="1" applyFill="1" applyBorder="1" applyAlignment="1">
      <alignment horizontal="justify" vertical="top"/>
    </xf>
    <xf numFmtId="0" fontId="6" fillId="0" borderId="0" xfId="3" applyFont="1" applyAlignment="1">
      <alignment horizontal="left" vertical="top"/>
    </xf>
    <xf numFmtId="169" fontId="6" fillId="0" borderId="0" xfId="3" applyNumberFormat="1" applyFont="1" applyAlignment="1">
      <alignment vertical="top"/>
    </xf>
    <xf numFmtId="167" fontId="6" fillId="2" borderId="0" xfId="1" applyNumberFormat="1" applyFont="1" applyFill="1" applyBorder="1" applyAlignment="1">
      <alignment vertical="top"/>
    </xf>
    <xf numFmtId="169" fontId="4" fillId="0" borderId="0" xfId="3" applyNumberFormat="1" applyFont="1"/>
    <xf numFmtId="0" fontId="6" fillId="0" borderId="9" xfId="3" applyFont="1" applyBorder="1" applyAlignment="1">
      <alignment horizontal="left" vertical="top" wrapText="1"/>
    </xf>
    <xf numFmtId="165" fontId="6" fillId="0" borderId="9" xfId="3" applyNumberFormat="1" applyFont="1" applyBorder="1" applyAlignment="1">
      <alignment horizontal="right" vertical="top"/>
    </xf>
    <xf numFmtId="167" fontId="6" fillId="2" borderId="8" xfId="1" applyNumberFormat="1" applyFont="1" applyFill="1" applyBorder="1" applyAlignment="1">
      <alignment horizontal="right" vertical="top"/>
    </xf>
    <xf numFmtId="167" fontId="6" fillId="2" borderId="9" xfId="1" applyNumberFormat="1" applyFont="1" applyFill="1" applyBorder="1" applyAlignment="1">
      <alignment horizontal="right" vertical="top"/>
    </xf>
    <xf numFmtId="165" fontId="4" fillId="0" borderId="15" xfId="3" applyNumberFormat="1" applyFont="1" applyBorder="1" applyAlignment="1">
      <alignment horizontal="right" vertical="top"/>
    </xf>
    <xf numFmtId="165" fontId="4" fillId="0" borderId="8" xfId="3" applyNumberFormat="1" applyFont="1" applyBorder="1" applyAlignment="1">
      <alignment horizontal="right" vertical="top"/>
    </xf>
    <xf numFmtId="167" fontId="4" fillId="2" borderId="26" xfId="1" applyNumberFormat="1" applyFont="1" applyFill="1" applyBorder="1" applyAlignment="1">
      <alignment horizontal="right" vertical="top"/>
    </xf>
    <xf numFmtId="167" fontId="4" fillId="2" borderId="27" xfId="1" applyNumberFormat="1" applyFont="1" applyFill="1" applyBorder="1" applyAlignment="1">
      <alignment horizontal="right" vertical="top"/>
    </xf>
    <xf numFmtId="0" fontId="15" fillId="0" borderId="0" xfId="3" applyFont="1" applyAlignment="1">
      <alignment horizontal="left" vertical="top" wrapText="1"/>
    </xf>
    <xf numFmtId="165" fontId="15" fillId="0" borderId="16" xfId="3" quotePrefix="1" applyNumberFormat="1" applyFont="1" applyBorder="1" applyAlignment="1">
      <alignment horizontal="right" vertical="top"/>
    </xf>
    <xf numFmtId="165" fontId="15" fillId="0" borderId="0" xfId="3" quotePrefix="1" applyNumberFormat="1" applyFont="1" applyAlignment="1">
      <alignment horizontal="right" vertical="top"/>
    </xf>
    <xf numFmtId="169" fontId="15" fillId="0" borderId="0" xfId="3" quotePrefix="1" applyNumberFormat="1" applyFont="1" applyAlignment="1">
      <alignment horizontal="right" vertical="top"/>
    </xf>
    <xf numFmtId="169" fontId="15" fillId="0" borderId="10" xfId="3" quotePrefix="1" applyNumberFormat="1" applyFont="1" applyBorder="1" applyAlignment="1">
      <alignment horizontal="right" vertical="top"/>
    </xf>
    <xf numFmtId="167" fontId="15" fillId="2" borderId="10" xfId="1" quotePrefix="1" applyNumberFormat="1" applyFont="1" applyFill="1" applyBorder="1" applyAlignment="1">
      <alignment horizontal="right" vertical="top"/>
    </xf>
    <xf numFmtId="167" fontId="15" fillId="2" borderId="27" xfId="1" quotePrefix="1" applyNumberFormat="1" applyFont="1" applyFill="1" applyBorder="1" applyAlignment="1">
      <alignment horizontal="right" vertical="top"/>
    </xf>
    <xf numFmtId="165" fontId="15" fillId="0" borderId="16" xfId="3" applyNumberFormat="1" applyFont="1" applyBorder="1" applyAlignment="1">
      <alignment horizontal="right" vertical="top"/>
    </xf>
    <xf numFmtId="165" fontId="15" fillId="0" borderId="0" xfId="3" applyNumberFormat="1" applyFont="1" applyAlignment="1">
      <alignment horizontal="right" vertical="top"/>
    </xf>
    <xf numFmtId="165" fontId="15" fillId="0" borderId="10" xfId="3" applyNumberFormat="1" applyFont="1" applyBorder="1" applyAlignment="1">
      <alignment horizontal="right" vertical="top"/>
    </xf>
    <xf numFmtId="167" fontId="15" fillId="2" borderId="10" xfId="1" applyNumberFormat="1" applyFont="1" applyFill="1" applyBorder="1" applyAlignment="1">
      <alignment horizontal="right" vertical="top"/>
    </xf>
    <xf numFmtId="167" fontId="15" fillId="2" borderId="27" xfId="1" applyNumberFormat="1" applyFont="1" applyFill="1" applyBorder="1" applyAlignment="1">
      <alignment horizontal="right" vertical="top"/>
    </xf>
    <xf numFmtId="165" fontId="15" fillId="0" borderId="28" xfId="3" applyNumberFormat="1" applyFont="1" applyBorder="1" applyAlignment="1">
      <alignment horizontal="right" vertical="top"/>
    </xf>
    <xf numFmtId="165" fontId="15" fillId="0" borderId="6" xfId="3" applyNumberFormat="1" applyFont="1" applyBorder="1" applyAlignment="1">
      <alignment horizontal="right" vertical="top"/>
    </xf>
    <xf numFmtId="165" fontId="15" fillId="0" borderId="21" xfId="3" applyNumberFormat="1" applyFont="1" applyBorder="1" applyAlignment="1">
      <alignment horizontal="right" vertical="top"/>
    </xf>
    <xf numFmtId="167" fontId="15" fillId="2" borderId="21" xfId="1" applyNumberFormat="1" applyFont="1" applyFill="1" applyBorder="1" applyAlignment="1">
      <alignment horizontal="right" vertical="top"/>
    </xf>
    <xf numFmtId="167" fontId="15" fillId="2" borderId="7" xfId="1" applyNumberFormat="1" applyFont="1" applyFill="1" applyBorder="1" applyAlignment="1">
      <alignment horizontal="right" vertical="top"/>
    </xf>
    <xf numFmtId="0" fontId="6" fillId="0" borderId="0" xfId="3" applyFont="1" applyAlignment="1">
      <alignment horizontal="left" vertical="top" wrapText="1"/>
    </xf>
    <xf numFmtId="165" fontId="6" fillId="0" borderId="0" xfId="3" applyNumberFormat="1" applyFont="1" applyAlignment="1">
      <alignment horizontal="right" vertical="top"/>
    </xf>
    <xf numFmtId="165" fontId="6" fillId="0" borderId="10" xfId="3" applyNumberFormat="1" applyFont="1" applyBorder="1" applyAlignment="1">
      <alignment horizontal="right" vertical="top"/>
    </xf>
    <xf numFmtId="167" fontId="6" fillId="2" borderId="10" xfId="1" applyNumberFormat="1" applyFont="1" applyFill="1" applyBorder="1" applyAlignment="1">
      <alignment horizontal="right" vertical="top"/>
    </xf>
    <xf numFmtId="167" fontId="6" fillId="2" borderId="0" xfId="1" applyNumberFormat="1" applyFont="1" applyFill="1" applyBorder="1" applyAlignment="1">
      <alignment horizontal="right" vertical="top"/>
    </xf>
    <xf numFmtId="165" fontId="4" fillId="0" borderId="28" xfId="3" applyNumberFormat="1" applyFont="1" applyBorder="1" applyAlignment="1">
      <alignment horizontal="right" vertical="top"/>
    </xf>
    <xf numFmtId="165" fontId="4" fillId="0" borderId="6" xfId="3" applyNumberFormat="1" applyFont="1" applyBorder="1" applyAlignment="1">
      <alignment horizontal="right" vertical="top"/>
    </xf>
    <xf numFmtId="165" fontId="4" fillId="0" borderId="21" xfId="3" applyNumberFormat="1" applyFont="1" applyBorder="1" applyAlignment="1">
      <alignment horizontal="right" vertical="top"/>
    </xf>
    <xf numFmtId="167" fontId="4" fillId="2" borderId="21" xfId="1" applyNumberFormat="1" applyFont="1" applyFill="1" applyBorder="1" applyAlignment="1">
      <alignment horizontal="right" vertical="top"/>
    </xf>
    <xf numFmtId="167" fontId="4" fillId="2" borderId="7" xfId="1" applyNumberFormat="1" applyFont="1" applyFill="1" applyBorder="1" applyAlignment="1">
      <alignment horizontal="right" vertical="top"/>
    </xf>
    <xf numFmtId="165" fontId="4" fillId="0" borderId="28" xfId="3" applyNumberFormat="1" applyFont="1" applyBorder="1"/>
    <xf numFmtId="165" fontId="4" fillId="0" borderId="6" xfId="3" applyNumberFormat="1" applyFont="1" applyBorder="1"/>
    <xf numFmtId="165" fontId="4" fillId="0" borderId="21" xfId="3" applyNumberFormat="1" applyFont="1" applyBorder="1"/>
    <xf numFmtId="167" fontId="4" fillId="2" borderId="21" xfId="1" applyNumberFormat="1" applyFont="1" applyFill="1" applyBorder="1" applyAlignment="1"/>
    <xf numFmtId="167" fontId="4" fillId="2" borderId="7" xfId="1" applyNumberFormat="1" applyFont="1" applyFill="1" applyBorder="1" applyAlignment="1"/>
    <xf numFmtId="0" fontId="6" fillId="0" borderId="6" xfId="3" applyFont="1" applyBorder="1" applyAlignment="1">
      <alignment horizontal="left" vertical="top" wrapText="1"/>
    </xf>
    <xf numFmtId="165" fontId="6" fillId="0" borderId="6" xfId="3" applyNumberFormat="1" applyFont="1" applyBorder="1" applyAlignment="1">
      <alignment horizontal="right" vertical="top"/>
    </xf>
    <xf numFmtId="165" fontId="6" fillId="0" borderId="21" xfId="3" applyNumberFormat="1" applyFont="1" applyBorder="1" applyAlignment="1">
      <alignment horizontal="right" vertical="top"/>
    </xf>
    <xf numFmtId="167" fontId="6" fillId="2" borderId="21" xfId="1" applyNumberFormat="1" applyFont="1" applyFill="1" applyBorder="1" applyAlignment="1">
      <alignment horizontal="right" vertical="top"/>
    </xf>
    <xf numFmtId="167" fontId="6" fillId="2" borderId="6" xfId="1" applyNumberFormat="1" applyFont="1" applyFill="1" applyBorder="1" applyAlignment="1">
      <alignment horizontal="right" vertical="top"/>
    </xf>
    <xf numFmtId="0" fontId="6" fillId="0" borderId="17" xfId="3" applyFont="1" applyBorder="1" applyAlignment="1">
      <alignment horizontal="left" vertical="top" wrapText="1"/>
    </xf>
    <xf numFmtId="165" fontId="6" fillId="0" borderId="1" xfId="3" applyNumberFormat="1" applyFont="1" applyBorder="1" applyAlignment="1">
      <alignment horizontal="right" vertical="top"/>
    </xf>
    <xf numFmtId="165" fontId="6" fillId="0" borderId="29" xfId="3" applyNumberFormat="1" applyFont="1" applyBorder="1" applyAlignment="1">
      <alignment horizontal="right" vertical="top"/>
    </xf>
    <xf numFmtId="167" fontId="6" fillId="2" borderId="29" xfId="1" applyNumberFormat="1" applyFont="1" applyFill="1" applyBorder="1" applyAlignment="1">
      <alignment horizontal="right" vertical="top"/>
    </xf>
    <xf numFmtId="167" fontId="6" fillId="2" borderId="1" xfId="1" applyNumberFormat="1" applyFont="1" applyFill="1" applyBorder="1" applyAlignment="1">
      <alignment horizontal="right" vertical="top"/>
    </xf>
    <xf numFmtId="49" fontId="15" fillId="0" borderId="0" xfId="3" applyNumberFormat="1" applyFont="1"/>
    <xf numFmtId="49" fontId="4" fillId="0" borderId="0" xfId="3" applyNumberFormat="1" applyFont="1"/>
    <xf numFmtId="166" fontId="12" fillId="0" borderId="0" xfId="3" applyNumberFormat="1" applyFont="1"/>
    <xf numFmtId="166" fontId="12" fillId="0" borderId="0" xfId="3" applyNumberFormat="1" applyFont="1" applyAlignment="1">
      <alignment wrapText="1"/>
    </xf>
    <xf numFmtId="0" fontId="11" fillId="0" borderId="0" xfId="5" applyFont="1"/>
    <xf numFmtId="0" fontId="11" fillId="0" borderId="0" xfId="6" applyFont="1"/>
    <xf numFmtId="166" fontId="18" fillId="0" borderId="0" xfId="3" applyNumberFormat="1" applyFont="1"/>
    <xf numFmtId="167" fontId="18" fillId="0" borderId="0" xfId="1" applyNumberFormat="1" applyFont="1" applyBorder="1"/>
    <xf numFmtId="49" fontId="10" fillId="0" borderId="0" xfId="3" applyNumberFormat="1" applyFont="1"/>
    <xf numFmtId="49" fontId="6" fillId="0" borderId="2" xfId="3" applyNumberFormat="1" applyFont="1" applyBorder="1" applyAlignment="1">
      <alignment horizontal="left" vertical="top" wrapText="1"/>
    </xf>
    <xf numFmtId="166" fontId="6" fillId="0" borderId="2" xfId="3" applyNumberFormat="1" applyFont="1" applyBorder="1" applyAlignment="1">
      <alignment horizontal="centerContinuous" wrapText="1"/>
    </xf>
    <xf numFmtId="166" fontId="6" fillId="0" borderId="3" xfId="3" applyNumberFormat="1" applyFont="1" applyBorder="1" applyAlignment="1">
      <alignment horizontal="centerContinuous" wrapText="1"/>
    </xf>
    <xf numFmtId="49" fontId="4" fillId="0" borderId="6" xfId="3" applyNumberFormat="1" applyFont="1" applyBorder="1" applyAlignment="1">
      <alignment horizontal="left" vertical="top" wrapText="1"/>
    </xf>
    <xf numFmtId="168" fontId="6" fillId="0" borderId="24" xfId="3" quotePrefix="1" applyNumberFormat="1" applyFont="1" applyBorder="1" applyAlignment="1">
      <alignment horizontal="right" vertical="top"/>
    </xf>
    <xf numFmtId="168" fontId="6" fillId="0" borderId="24" xfId="3" quotePrefix="1" applyNumberFormat="1" applyFont="1" applyBorder="1" applyAlignment="1">
      <alignment horizontal="center" vertical="top"/>
    </xf>
    <xf numFmtId="168" fontId="6" fillId="0" borderId="22" xfId="3" quotePrefix="1" applyNumberFormat="1" applyFont="1" applyBorder="1" applyAlignment="1">
      <alignment horizontal="center" vertical="top"/>
    </xf>
    <xf numFmtId="168" fontId="6" fillId="0" borderId="23" xfId="3" quotePrefix="1" applyNumberFormat="1" applyFont="1" applyBorder="1" applyAlignment="1">
      <alignment horizontal="center" vertical="top"/>
    </xf>
    <xf numFmtId="168" fontId="6" fillId="2" borderId="23" xfId="3" quotePrefix="1" applyNumberFormat="1" applyFont="1" applyFill="1" applyBorder="1" applyAlignment="1">
      <alignment horizontal="centerContinuous" vertical="top"/>
    </xf>
    <xf numFmtId="166" fontId="6" fillId="2" borderId="24" xfId="3" quotePrefix="1" applyNumberFormat="1" applyFont="1" applyFill="1" applyBorder="1" applyAlignment="1">
      <alignment horizontal="centerContinuous" vertical="top"/>
    </xf>
    <xf numFmtId="0" fontId="4" fillId="0" borderId="9" xfId="3" applyFont="1" applyBorder="1" applyAlignment="1">
      <alignment horizontal="left" wrapText="1"/>
    </xf>
    <xf numFmtId="165" fontId="4" fillId="0" borderId="26" xfId="3" applyNumberFormat="1" applyFont="1" applyBorder="1" applyAlignment="1">
      <alignment horizontal="right" vertical="top"/>
    </xf>
    <xf numFmtId="170" fontId="4" fillId="3" borderId="8" xfId="1" applyNumberFormat="1" applyFont="1" applyFill="1" applyBorder="1" applyAlignment="1">
      <alignment horizontal="right" vertical="top"/>
    </xf>
    <xf numFmtId="170" fontId="4" fillId="2" borderId="15" xfId="1" applyNumberFormat="1" applyFont="1" applyFill="1" applyBorder="1" applyAlignment="1">
      <alignment horizontal="right" vertical="top"/>
    </xf>
    <xf numFmtId="0" fontId="4" fillId="0" borderId="0" xfId="3" applyFont="1" applyAlignment="1">
      <alignment horizontal="left" wrapText="1"/>
    </xf>
    <xf numFmtId="170" fontId="4" fillId="2" borderId="10" xfId="1" applyNumberFormat="1" applyFont="1" applyFill="1" applyBorder="1" applyAlignment="1">
      <alignment horizontal="right" vertical="top"/>
    </xf>
    <xf numFmtId="170" fontId="4" fillId="2" borderId="0" xfId="1" applyNumberFormat="1" applyFont="1" applyFill="1" applyBorder="1" applyAlignment="1">
      <alignment horizontal="right" vertical="top"/>
    </xf>
    <xf numFmtId="165" fontId="6" fillId="0" borderId="2" xfId="3" applyNumberFormat="1" applyFont="1" applyBorder="1" applyAlignment="1">
      <alignment horizontal="right" vertical="top"/>
    </xf>
    <xf numFmtId="165" fontId="6" fillId="0" borderId="3" xfId="3" applyNumberFormat="1" applyFont="1" applyBorder="1" applyAlignment="1">
      <alignment horizontal="right" vertical="top"/>
    </xf>
    <xf numFmtId="165" fontId="19" fillId="0" borderId="13" xfId="3" applyNumberFormat="1" applyFont="1" applyBorder="1" applyAlignment="1">
      <alignment horizontal="right" vertical="top"/>
    </xf>
    <xf numFmtId="170" fontId="6" fillId="2" borderId="3" xfId="1" applyNumberFormat="1" applyFont="1" applyFill="1" applyBorder="1" applyAlignment="1">
      <alignment horizontal="right" vertical="top"/>
    </xf>
    <xf numFmtId="170" fontId="6" fillId="2" borderId="2" xfId="1" applyNumberFormat="1" applyFont="1" applyFill="1" applyBorder="1" applyAlignment="1">
      <alignment horizontal="right" vertical="top"/>
    </xf>
    <xf numFmtId="165" fontId="6" fillId="0" borderId="5" xfId="3" applyNumberFormat="1" applyFont="1" applyBorder="1" applyAlignment="1">
      <alignment horizontal="right" vertical="top"/>
    </xf>
    <xf numFmtId="169" fontId="4" fillId="4" borderId="5" xfId="3" quotePrefix="1" applyNumberFormat="1" applyFont="1" applyFill="1" applyBorder="1" applyAlignment="1">
      <alignment horizontal="right" vertical="top"/>
    </xf>
    <xf numFmtId="169" fontId="4" fillId="4" borderId="11" xfId="3" applyNumberFormat="1" applyFont="1" applyFill="1" applyBorder="1" applyAlignment="1">
      <alignment horizontal="right" vertical="top"/>
    </xf>
    <xf numFmtId="169" fontId="14" fillId="4" borderId="5" xfId="3" applyNumberFormat="1" applyFont="1" applyFill="1" applyBorder="1" applyAlignment="1">
      <alignment horizontal="right" vertical="top"/>
    </xf>
    <xf numFmtId="169" fontId="4" fillId="4" borderId="5" xfId="3" applyNumberFormat="1" applyFont="1" applyFill="1" applyBorder="1" applyAlignment="1">
      <alignment horizontal="right" vertical="top"/>
    </xf>
    <xf numFmtId="165" fontId="4" fillId="4" borderId="5" xfId="3" applyNumberFormat="1" applyFont="1" applyFill="1" applyBorder="1" applyAlignment="1">
      <alignment horizontal="right" vertical="top"/>
    </xf>
    <xf numFmtId="171" fontId="14" fillId="4" borderId="5" xfId="1" applyNumberFormat="1" applyFont="1" applyFill="1" applyBorder="1" applyAlignment="1">
      <alignment horizontal="right" vertical="top"/>
    </xf>
    <xf numFmtId="49" fontId="15" fillId="0" borderId="0" xfId="3" applyNumberFormat="1" applyFont="1" applyAlignment="1">
      <alignment horizontal="justify" vertical="top" wrapText="1"/>
    </xf>
    <xf numFmtId="169" fontId="15" fillId="0" borderId="0" xfId="7" applyNumberFormat="1" applyFont="1" applyBorder="1" applyAlignment="1">
      <alignment horizontal="right" vertical="top"/>
    </xf>
    <xf numFmtId="169" fontId="15" fillId="0" borderId="0" xfId="3" applyNumberFormat="1" applyFont="1" applyAlignment="1">
      <alignment horizontal="right" vertical="top"/>
    </xf>
    <xf numFmtId="167" fontId="15" fillId="0" borderId="0" xfId="7" applyNumberFormat="1" applyFont="1" applyBorder="1" applyAlignment="1">
      <alignment horizontal="right" vertical="top"/>
    </xf>
    <xf numFmtId="49" fontId="6" fillId="0" borderId="6" xfId="3" applyNumberFormat="1" applyFont="1" applyBorder="1" applyAlignment="1">
      <alignment horizontal="left" vertical="top" wrapText="1"/>
    </xf>
    <xf numFmtId="169" fontId="6" fillId="0" borderId="6" xfId="3" applyNumberFormat="1" applyFont="1" applyBorder="1" applyAlignment="1">
      <alignment horizontal="right" vertical="top"/>
    </xf>
    <xf numFmtId="167" fontId="6" fillId="0" borderId="6" xfId="7" applyNumberFormat="1" applyFont="1" applyBorder="1" applyAlignment="1">
      <alignment horizontal="right" vertical="top"/>
    </xf>
    <xf numFmtId="167" fontId="4" fillId="0" borderId="6" xfId="7" applyNumberFormat="1" applyFont="1" applyBorder="1" applyAlignment="1">
      <alignment horizontal="right" vertical="top"/>
    </xf>
    <xf numFmtId="49" fontId="6" fillId="0" borderId="9" xfId="3" applyNumberFormat="1" applyFont="1" applyBorder="1" applyAlignment="1">
      <alignment horizontal="left" vertical="top" wrapText="1"/>
    </xf>
    <xf numFmtId="165" fontId="6" fillId="0" borderId="16" xfId="3" applyNumberFormat="1" applyFont="1" applyBorder="1" applyAlignment="1">
      <alignment horizontal="right" vertical="top"/>
    </xf>
    <xf numFmtId="170" fontId="6" fillId="2" borderId="14" xfId="7" applyNumberFormat="1" applyFont="1" applyFill="1" applyBorder="1" applyAlignment="1">
      <alignment horizontal="right" vertical="top"/>
    </xf>
    <xf numFmtId="170" fontId="6" fillId="2" borderId="9" xfId="7" applyNumberFormat="1" applyFont="1" applyFill="1" applyBorder="1" applyAlignment="1">
      <alignment horizontal="right" vertical="top"/>
    </xf>
    <xf numFmtId="49" fontId="4" fillId="0" borderId="0" xfId="3" applyNumberFormat="1" applyFont="1" applyAlignment="1">
      <alignment horizontal="left" vertical="top" wrapText="1"/>
    </xf>
    <xf numFmtId="170" fontId="4" fillId="2" borderId="26" xfId="7" applyNumberFormat="1" applyFont="1" applyFill="1" applyBorder="1" applyAlignment="1">
      <alignment horizontal="right" vertical="top"/>
    </xf>
    <xf numFmtId="170" fontId="4" fillId="2" borderId="8" xfId="7" applyNumberFormat="1" applyFont="1" applyFill="1" applyBorder="1" applyAlignment="1">
      <alignment horizontal="right" vertical="top"/>
    </xf>
    <xf numFmtId="165" fontId="4" fillId="0" borderId="7" xfId="3" applyNumberFormat="1" applyFont="1" applyBorder="1" applyAlignment="1">
      <alignment horizontal="right" vertical="top"/>
    </xf>
    <xf numFmtId="170" fontId="4" fillId="2" borderId="27" xfId="7" applyNumberFormat="1" applyFont="1" applyFill="1" applyBorder="1" applyAlignment="1">
      <alignment horizontal="right" vertical="top"/>
    </xf>
    <xf numFmtId="170" fontId="4" fillId="2" borderId="10" xfId="7" applyNumberFormat="1" applyFont="1" applyFill="1" applyBorder="1" applyAlignment="1">
      <alignment horizontal="right" vertical="top"/>
    </xf>
    <xf numFmtId="49" fontId="6" fillId="0" borderId="0" xfId="3" applyNumberFormat="1" applyFont="1" applyAlignment="1">
      <alignment horizontal="left" vertical="top" wrapText="1"/>
    </xf>
    <xf numFmtId="165" fontId="6" fillId="0" borderId="27" xfId="3" applyNumberFormat="1" applyFont="1" applyBorder="1" applyAlignment="1">
      <alignment horizontal="right" vertical="top"/>
    </xf>
    <xf numFmtId="170" fontId="6" fillId="2" borderId="27" xfId="7" applyNumberFormat="1" applyFont="1" applyFill="1" applyBorder="1" applyAlignment="1">
      <alignment horizontal="right" vertical="top"/>
    </xf>
    <xf numFmtId="170" fontId="6" fillId="2" borderId="16" xfId="7" applyNumberFormat="1" applyFont="1" applyFill="1" applyBorder="1" applyAlignment="1">
      <alignment horizontal="right" vertical="top"/>
    </xf>
    <xf numFmtId="165" fontId="4" fillId="0" borderId="27" xfId="3" applyNumberFormat="1" applyFont="1" applyBorder="1" applyAlignment="1">
      <alignment horizontal="right" vertical="top"/>
    </xf>
    <xf numFmtId="170" fontId="4" fillId="2" borderId="7" xfId="7" applyNumberFormat="1" applyFont="1" applyFill="1" applyBorder="1" applyAlignment="1">
      <alignment horizontal="right" vertical="top"/>
    </xf>
    <xf numFmtId="170" fontId="4" fillId="2" borderId="21" xfId="7" applyNumberFormat="1" applyFont="1" applyFill="1" applyBorder="1" applyAlignment="1">
      <alignment horizontal="right" vertical="top"/>
    </xf>
    <xf numFmtId="170" fontId="6" fillId="2" borderId="22" xfId="7" applyNumberFormat="1" applyFont="1" applyFill="1" applyBorder="1" applyAlignment="1">
      <alignment horizontal="right" vertical="top"/>
    </xf>
    <xf numFmtId="170" fontId="6" fillId="2" borderId="23" xfId="7" applyNumberFormat="1" applyFont="1" applyFill="1" applyBorder="1" applyAlignment="1">
      <alignment horizontal="right" vertical="top"/>
    </xf>
    <xf numFmtId="165" fontId="6" fillId="0" borderId="28" xfId="3" applyNumberFormat="1" applyFont="1" applyBorder="1" applyAlignment="1">
      <alignment horizontal="right" vertical="top"/>
    </xf>
    <xf numFmtId="165" fontId="6" fillId="0" borderId="7" xfId="3" applyNumberFormat="1" applyFont="1" applyBorder="1" applyAlignment="1">
      <alignment horizontal="right" vertical="top"/>
    </xf>
    <xf numFmtId="49" fontId="6" fillId="0" borderId="17" xfId="3" applyNumberFormat="1" applyFont="1" applyBorder="1" applyAlignment="1">
      <alignment horizontal="left" vertical="top" wrapText="1"/>
    </xf>
    <xf numFmtId="165" fontId="6" fillId="0" borderId="25" xfId="3" applyNumberFormat="1" applyFont="1" applyBorder="1" applyAlignment="1">
      <alignment horizontal="right" vertical="top"/>
    </xf>
    <xf numFmtId="170" fontId="6" fillId="2" borderId="18" xfId="7" applyNumberFormat="1" applyFont="1" applyFill="1" applyBorder="1" applyAlignment="1">
      <alignment horizontal="right" vertical="top"/>
    </xf>
    <xf numFmtId="170" fontId="6" fillId="2" borderId="19" xfId="7" applyNumberFormat="1" applyFont="1" applyFill="1" applyBorder="1" applyAlignment="1">
      <alignment horizontal="right" vertical="top"/>
    </xf>
    <xf numFmtId="49" fontId="15" fillId="0" borderId="2" xfId="3" applyNumberFormat="1" applyFont="1" applyBorder="1" applyAlignment="1">
      <alignment horizontal="left" vertical="top"/>
    </xf>
    <xf numFmtId="166" fontId="20" fillId="0" borderId="2" xfId="3" applyNumberFormat="1" applyFont="1" applyBorder="1" applyAlignment="1">
      <alignment wrapText="1"/>
    </xf>
    <xf numFmtId="172" fontId="20" fillId="0" borderId="2" xfId="3" applyNumberFormat="1" applyFont="1" applyBorder="1"/>
    <xf numFmtId="167" fontId="20" fillId="0" borderId="2" xfId="7" applyNumberFormat="1" applyFont="1" applyBorder="1" applyAlignment="1"/>
    <xf numFmtId="49" fontId="6" fillId="0" borderId="5" xfId="3" applyNumberFormat="1" applyFont="1" applyBorder="1" applyAlignment="1">
      <alignment horizontal="left" vertical="top" wrapText="1"/>
    </xf>
    <xf numFmtId="167" fontId="18" fillId="0" borderId="0" xfId="7" applyNumberFormat="1" applyFont="1" applyBorder="1"/>
    <xf numFmtId="166" fontId="6" fillId="0" borderId="3" xfId="3" applyNumberFormat="1" applyFont="1" applyBorder="1" applyAlignment="1">
      <alignment horizontal="right" wrapText="1"/>
    </xf>
    <xf numFmtId="167" fontId="6" fillId="2" borderId="20" xfId="7" applyNumberFormat="1" applyFont="1" applyFill="1" applyBorder="1" applyAlignment="1">
      <alignment horizontal="right" wrapText="1"/>
    </xf>
    <xf numFmtId="167" fontId="6" fillId="2" borderId="3" xfId="7" applyNumberFormat="1" applyFont="1" applyFill="1" applyBorder="1" applyAlignment="1">
      <alignment horizontal="right" wrapText="1"/>
    </xf>
    <xf numFmtId="166" fontId="6" fillId="0" borderId="13" xfId="3" applyNumberFormat="1" applyFont="1" applyBorder="1" applyAlignment="1">
      <alignment horizontal="centerContinuous" wrapText="1"/>
    </xf>
    <xf numFmtId="166" fontId="4" fillId="0" borderId="2" xfId="3" applyNumberFormat="1" applyFont="1" applyBorder="1" applyAlignment="1">
      <alignment horizontal="centerContinuous" vertical="top"/>
    </xf>
    <xf numFmtId="167" fontId="6" fillId="2" borderId="2" xfId="7" applyNumberFormat="1" applyFont="1" applyFill="1" applyBorder="1" applyAlignment="1">
      <alignment horizontal="right" wrapText="1"/>
    </xf>
    <xf numFmtId="168" fontId="6" fillId="0" borderId="22" xfId="3" quotePrefix="1" applyNumberFormat="1" applyFont="1" applyBorder="1" applyAlignment="1">
      <alignment horizontal="right" vertical="top"/>
    </xf>
    <xf numFmtId="166" fontId="6" fillId="2" borderId="22" xfId="3" quotePrefix="1" applyNumberFormat="1" applyFont="1" applyFill="1" applyBorder="1" applyAlignment="1">
      <alignment horizontal="centerContinuous" vertical="top"/>
    </xf>
    <xf numFmtId="168" fontId="6" fillId="0" borderId="23" xfId="3" quotePrefix="1" applyNumberFormat="1" applyFont="1" applyBorder="1" applyAlignment="1">
      <alignment horizontal="right" vertical="top"/>
    </xf>
    <xf numFmtId="170" fontId="4" fillId="2" borderId="15" xfId="7" applyNumberFormat="1" applyFont="1" applyFill="1" applyBorder="1" applyAlignment="1">
      <alignment horizontal="right" vertical="top"/>
    </xf>
    <xf numFmtId="170" fontId="4" fillId="2" borderId="0" xfId="7" applyNumberFormat="1" applyFont="1" applyFill="1" applyBorder="1" applyAlignment="1">
      <alignment horizontal="right" vertical="top"/>
    </xf>
    <xf numFmtId="170" fontId="4" fillId="3" borderId="10" xfId="7" applyNumberFormat="1" applyFont="1" applyFill="1" applyBorder="1" applyAlignment="1">
      <alignment horizontal="right" vertical="top"/>
    </xf>
    <xf numFmtId="49" fontId="4" fillId="0" borderId="30" xfId="3" applyNumberFormat="1" applyFont="1" applyBorder="1" applyAlignment="1">
      <alignment horizontal="left" vertical="top" wrapText="1"/>
    </xf>
    <xf numFmtId="170" fontId="6" fillId="3" borderId="18" xfId="7" applyNumberFormat="1" applyFont="1" applyFill="1" applyBorder="1" applyAlignment="1">
      <alignment horizontal="right" vertical="top"/>
    </xf>
    <xf numFmtId="170" fontId="6" fillId="3" borderId="17" xfId="7" applyNumberFormat="1" applyFont="1" applyFill="1" applyBorder="1" applyAlignment="1">
      <alignment horizontal="right" vertical="top"/>
    </xf>
    <xf numFmtId="165" fontId="14" fillId="0" borderId="31" xfId="3" applyNumberFormat="1" applyFont="1" applyBorder="1" applyAlignment="1">
      <alignment horizontal="right" vertical="top"/>
    </xf>
    <xf numFmtId="171" fontId="14" fillId="0" borderId="29" xfId="7" applyNumberFormat="1" applyFont="1" applyBorder="1" applyAlignment="1">
      <alignment horizontal="right" vertical="top"/>
    </xf>
    <xf numFmtId="165" fontId="14" fillId="0" borderId="32" xfId="3" applyNumberFormat="1" applyFont="1" applyBorder="1" applyAlignment="1">
      <alignment horizontal="right" vertical="top"/>
    </xf>
    <xf numFmtId="165" fontId="14" fillId="0" borderId="1" xfId="3" applyNumberFormat="1" applyFont="1" applyBorder="1" applyAlignment="1">
      <alignment horizontal="right" vertical="top"/>
    </xf>
    <xf numFmtId="171" fontId="14" fillId="0" borderId="33" xfId="7" applyNumberFormat="1" applyFont="1" applyBorder="1" applyAlignment="1">
      <alignment horizontal="right" vertical="top"/>
    </xf>
    <xf numFmtId="171" fontId="14" fillId="0" borderId="30" xfId="7" applyNumberFormat="1" applyFont="1" applyBorder="1" applyAlignment="1">
      <alignment horizontal="right" vertical="top"/>
    </xf>
    <xf numFmtId="165" fontId="15" fillId="0" borderId="2" xfId="3" applyNumberFormat="1" applyFont="1" applyBorder="1" applyAlignment="1">
      <alignment horizontal="right" vertical="top"/>
    </xf>
    <xf numFmtId="167" fontId="4" fillId="0" borderId="0" xfId="7" applyNumberFormat="1" applyFont="1" applyBorder="1" applyAlignment="1">
      <alignment horizontal="right" vertical="top"/>
    </xf>
    <xf numFmtId="165" fontId="6" fillId="0" borderId="26" xfId="3" applyNumberFormat="1" applyFont="1" applyBorder="1" applyAlignment="1">
      <alignment horizontal="right" vertical="top"/>
    </xf>
    <xf numFmtId="170" fontId="6" fillId="2" borderId="8" xfId="7" applyNumberFormat="1" applyFont="1" applyFill="1" applyBorder="1" applyAlignment="1">
      <alignment horizontal="right" vertical="top"/>
    </xf>
    <xf numFmtId="165" fontId="6" fillId="0" borderId="15" xfId="3" applyNumberFormat="1" applyFont="1" applyBorder="1" applyAlignment="1">
      <alignment horizontal="right" vertical="top"/>
    </xf>
    <xf numFmtId="170" fontId="6" fillId="2" borderId="26" xfId="7" applyNumberFormat="1" applyFont="1" applyFill="1" applyBorder="1" applyAlignment="1">
      <alignment horizontal="right" vertical="top"/>
    </xf>
    <xf numFmtId="170" fontId="6" fillId="2" borderId="15" xfId="7" applyNumberFormat="1" applyFont="1" applyFill="1" applyBorder="1" applyAlignment="1">
      <alignment horizontal="right" vertical="top"/>
    </xf>
    <xf numFmtId="170" fontId="6" fillId="3" borderId="10" xfId="7" applyNumberFormat="1" applyFont="1" applyFill="1" applyBorder="1" applyAlignment="1">
      <alignment horizontal="right" vertical="top"/>
    </xf>
    <xf numFmtId="170" fontId="6" fillId="3" borderId="26" xfId="7" applyNumberFormat="1" applyFont="1" applyFill="1" applyBorder="1" applyAlignment="1">
      <alignment horizontal="right" vertical="top"/>
    </xf>
    <xf numFmtId="170" fontId="6" fillId="3" borderId="15" xfId="7" applyNumberFormat="1" applyFont="1" applyFill="1" applyBorder="1" applyAlignment="1">
      <alignment horizontal="right" vertical="top"/>
    </xf>
    <xf numFmtId="170" fontId="4" fillId="3" borderId="8" xfId="7" applyNumberFormat="1" applyFont="1" applyFill="1" applyBorder="1" applyAlignment="1">
      <alignment horizontal="right" vertical="top"/>
    </xf>
    <xf numFmtId="170" fontId="4" fillId="3" borderId="26" xfId="7" applyNumberFormat="1" applyFont="1" applyFill="1" applyBorder="1" applyAlignment="1">
      <alignment horizontal="right" vertical="top"/>
    </xf>
    <xf numFmtId="170" fontId="4" fillId="3" borderId="27" xfId="7" applyNumberFormat="1" applyFont="1" applyFill="1" applyBorder="1" applyAlignment="1">
      <alignment horizontal="right" vertical="top"/>
    </xf>
    <xf numFmtId="170" fontId="4" fillId="3" borderId="21" xfId="7" applyNumberFormat="1" applyFont="1" applyFill="1" applyBorder="1" applyAlignment="1">
      <alignment horizontal="right" vertical="top"/>
    </xf>
    <xf numFmtId="170" fontId="4" fillId="3" borderId="7" xfId="7" applyNumberFormat="1" applyFont="1" applyFill="1" applyBorder="1" applyAlignment="1">
      <alignment horizontal="right" vertical="top"/>
    </xf>
    <xf numFmtId="170" fontId="6" fillId="2" borderId="25" xfId="7" applyNumberFormat="1" applyFont="1" applyFill="1" applyBorder="1" applyAlignment="1">
      <alignment horizontal="right" vertical="top"/>
    </xf>
    <xf numFmtId="166" fontId="10" fillId="0" borderId="0" xfId="3" applyNumberFormat="1" applyFont="1"/>
    <xf numFmtId="167" fontId="6" fillId="3" borderId="20" xfId="7" applyNumberFormat="1" applyFont="1" applyFill="1" applyBorder="1" applyAlignment="1">
      <alignment horizontal="right" wrapText="1"/>
    </xf>
    <xf numFmtId="167" fontId="6" fillId="3" borderId="12" xfId="7" applyNumberFormat="1" applyFont="1" applyFill="1" applyBorder="1" applyAlignment="1">
      <alignment horizontal="right" wrapText="1"/>
    </xf>
    <xf numFmtId="167" fontId="6" fillId="3" borderId="2" xfId="7" applyNumberFormat="1" applyFont="1" applyFill="1" applyBorder="1" applyAlignment="1">
      <alignment horizontal="right" wrapText="1"/>
    </xf>
    <xf numFmtId="166" fontId="6" fillId="0" borderId="7" xfId="3" quotePrefix="1" applyNumberFormat="1" applyFont="1" applyBorder="1" applyAlignment="1">
      <alignment horizontal="right" vertical="top"/>
    </xf>
    <xf numFmtId="166" fontId="6" fillId="0" borderId="21" xfId="3" quotePrefix="1" applyNumberFormat="1" applyFont="1" applyBorder="1" applyAlignment="1">
      <alignment horizontal="right" vertical="top"/>
    </xf>
    <xf numFmtId="168" fontId="6" fillId="3" borderId="23" xfId="3" quotePrefix="1" applyNumberFormat="1" applyFont="1" applyFill="1" applyBorder="1" applyAlignment="1">
      <alignment horizontal="centerContinuous" vertical="top"/>
    </xf>
    <xf numFmtId="168" fontId="6" fillId="3" borderId="22" xfId="3" quotePrefix="1" applyNumberFormat="1" applyFont="1" applyFill="1" applyBorder="1" applyAlignment="1">
      <alignment horizontal="centerContinuous" vertical="top"/>
    </xf>
    <xf numFmtId="166" fontId="6" fillId="0" borderId="22" xfId="3" quotePrefix="1" applyNumberFormat="1" applyFont="1" applyBorder="1" applyAlignment="1">
      <alignment horizontal="right" vertical="top"/>
    </xf>
    <xf numFmtId="168" fontId="6" fillId="3" borderId="24" xfId="3" quotePrefix="1" applyNumberFormat="1" applyFont="1" applyFill="1" applyBorder="1" applyAlignment="1">
      <alignment horizontal="centerContinuous" vertical="top"/>
    </xf>
    <xf numFmtId="0" fontId="4" fillId="0" borderId="9" xfId="3" applyFont="1" applyBorder="1" applyAlignment="1">
      <alignment horizontal="left" vertical="top" wrapText="1"/>
    </xf>
    <xf numFmtId="171" fontId="4" fillId="3" borderId="10" xfId="7" applyNumberFormat="1" applyFont="1" applyFill="1" applyBorder="1" applyAlignment="1">
      <alignment horizontal="right" vertical="top"/>
    </xf>
    <xf numFmtId="171" fontId="4" fillId="3" borderId="16" xfId="7" applyNumberFormat="1" applyFont="1" applyFill="1" applyBorder="1" applyAlignment="1">
      <alignment horizontal="right" vertical="top"/>
    </xf>
    <xf numFmtId="0" fontId="4" fillId="0" borderId="6" xfId="3" applyFont="1" applyBorder="1" applyAlignment="1">
      <alignment horizontal="left" vertical="top" wrapText="1"/>
    </xf>
    <xf numFmtId="171" fontId="4" fillId="3" borderId="21" xfId="7" applyNumberFormat="1" applyFont="1" applyFill="1" applyBorder="1" applyAlignment="1">
      <alignment horizontal="right" vertical="top"/>
    </xf>
    <xf numFmtId="171" fontId="4" fillId="3" borderId="28" xfId="7" applyNumberFormat="1" applyFont="1" applyFill="1" applyBorder="1" applyAlignment="1">
      <alignment horizontal="right" vertical="top"/>
    </xf>
    <xf numFmtId="173" fontId="6" fillId="3" borderId="18" xfId="7" applyNumberFormat="1" applyFont="1" applyFill="1" applyBorder="1" applyAlignment="1">
      <alignment vertical="top"/>
    </xf>
    <xf numFmtId="173" fontId="6" fillId="3" borderId="19" xfId="7" applyNumberFormat="1" applyFont="1" applyFill="1" applyBorder="1" applyAlignment="1">
      <alignment vertical="top"/>
    </xf>
    <xf numFmtId="0" fontId="12" fillId="0" borderId="0" xfId="4" applyFont="1" applyAlignment="1">
      <alignment horizontal="left" vertical="center"/>
    </xf>
    <xf numFmtId="0" fontId="12" fillId="0" borderId="0" xfId="4" applyFont="1"/>
    <xf numFmtId="0" fontId="12" fillId="4" borderId="0" xfId="4" applyFont="1" applyFill="1"/>
    <xf numFmtId="0" fontId="12" fillId="0" borderId="5" xfId="4" applyFont="1" applyBorder="1"/>
    <xf numFmtId="0" fontId="12" fillId="4" borderId="5" xfId="4" applyFont="1" applyFill="1" applyBorder="1"/>
    <xf numFmtId="0" fontId="4" fillId="0" borderId="9" xfId="4" applyFont="1" applyBorder="1" applyAlignment="1">
      <alignment horizontal="left"/>
    </xf>
    <xf numFmtId="0" fontId="12" fillId="0" borderId="9" xfId="4" applyFont="1" applyBorder="1"/>
    <xf numFmtId="0" fontId="12" fillId="4" borderId="9" xfId="4" applyFont="1" applyFill="1" applyBorder="1"/>
    <xf numFmtId="0" fontId="4" fillId="0" borderId="0" xfId="4" applyFont="1" applyAlignment="1">
      <alignment horizontal="left"/>
    </xf>
    <xf numFmtId="166" fontId="6" fillId="0" borderId="2" xfId="3" applyNumberFormat="1" applyFont="1" applyBorder="1" applyAlignment="1">
      <alignment vertical="top"/>
    </xf>
    <xf numFmtId="0" fontId="21" fillId="0" borderId="4" xfId="3" quotePrefix="1" applyFont="1" applyBorder="1"/>
    <xf numFmtId="0" fontId="6" fillId="0" borderId="5" xfId="3" applyFont="1" applyBorder="1"/>
    <xf numFmtId="166" fontId="4" fillId="0" borderId="5" xfId="3" applyNumberFormat="1" applyFont="1" applyBorder="1"/>
    <xf numFmtId="0" fontId="4" fillId="0" borderId="5" xfId="4" applyFont="1" applyBorder="1"/>
    <xf numFmtId="0" fontId="4" fillId="0" borderId="11" xfId="4" applyFont="1" applyBorder="1"/>
    <xf numFmtId="166" fontId="6" fillId="0" borderId="0" xfId="3" applyNumberFormat="1" applyFont="1" applyAlignment="1">
      <alignment vertical="top"/>
    </xf>
    <xf numFmtId="0" fontId="6" fillId="0" borderId="26" xfId="4" applyFont="1" applyBorder="1" applyAlignment="1">
      <alignment horizontal="right" wrapText="1"/>
    </xf>
    <xf numFmtId="166" fontId="6" fillId="0" borderId="8" xfId="3" applyNumberFormat="1" applyFont="1" applyBorder="1" applyAlignment="1">
      <alignment horizontal="right" wrapText="1"/>
    </xf>
    <xf numFmtId="166" fontId="6" fillId="0" borderId="23" xfId="3" applyNumberFormat="1" applyFont="1" applyBorder="1" applyAlignment="1">
      <alignment horizontal="centerContinuous"/>
    </xf>
    <xf numFmtId="0" fontId="6" fillId="0" borderId="24" xfId="4" applyFont="1" applyBorder="1" applyAlignment="1">
      <alignment horizontal="centerContinuous"/>
    </xf>
    <xf numFmtId="0" fontId="6" fillId="0" borderId="22" xfId="4" applyFont="1" applyBorder="1" applyAlignment="1">
      <alignment horizontal="centerContinuous"/>
    </xf>
    <xf numFmtId="166" fontId="6" fillId="0" borderId="0" xfId="3" applyNumberFormat="1" applyFont="1" applyAlignment="1">
      <alignment horizontal="justify" vertical="top" wrapText="1"/>
    </xf>
    <xf numFmtId="0" fontId="6" fillId="0" borderId="7" xfId="4" applyFont="1" applyBorder="1" applyAlignment="1">
      <alignment wrapText="1"/>
    </xf>
    <xf numFmtId="166" fontId="6" fillId="0" borderId="21" xfId="3" applyNumberFormat="1" applyFont="1" applyBorder="1" applyAlignment="1">
      <alignment wrapText="1"/>
    </xf>
    <xf numFmtId="1" fontId="6" fillId="0" borderId="24" xfId="3" applyNumberFormat="1" applyFont="1" applyBorder="1" applyAlignment="1">
      <alignment horizontal="left" vertical="top"/>
    </xf>
    <xf numFmtId="0" fontId="6" fillId="0" borderId="24" xfId="4" applyFont="1" applyBorder="1" applyAlignment="1">
      <alignment horizontal="right" vertical="top"/>
    </xf>
    <xf numFmtId="0" fontId="6" fillId="0" borderId="27" xfId="4" applyFont="1" applyBorder="1" applyAlignment="1">
      <alignment horizontal="right" vertical="top"/>
    </xf>
    <xf numFmtId="168" fontId="6" fillId="0" borderId="23" xfId="3" quotePrefix="1" applyNumberFormat="1" applyFont="1" applyBorder="1" applyAlignment="1">
      <alignment horizontal="right" wrapText="1"/>
    </xf>
    <xf numFmtId="168" fontId="6" fillId="0" borderId="24" xfId="3" quotePrefix="1" applyNumberFormat="1" applyFont="1" applyBorder="1" applyAlignment="1">
      <alignment horizontal="right" wrapText="1"/>
    </xf>
    <xf numFmtId="168" fontId="6" fillId="0" borderId="22" xfId="3" quotePrefix="1" applyNumberFormat="1" applyFont="1" applyBorder="1" applyAlignment="1">
      <alignment horizontal="right" wrapText="1"/>
    </xf>
    <xf numFmtId="166" fontId="11" fillId="4" borderId="23" xfId="3" applyNumberFormat="1" applyFont="1" applyFill="1" applyBorder="1"/>
    <xf numFmtId="166" fontId="11" fillId="4" borderId="24" xfId="3" applyNumberFormat="1" applyFont="1" applyFill="1" applyBorder="1"/>
    <xf numFmtId="174" fontId="6" fillId="0" borderId="24" xfId="4" applyNumberFormat="1" applyFont="1" applyBorder="1" applyAlignment="1">
      <alignment vertical="top"/>
    </xf>
    <xf numFmtId="174" fontId="6" fillId="0" borderId="14" xfId="4" applyNumberFormat="1" applyFont="1" applyBorder="1" applyAlignment="1">
      <alignment vertical="top"/>
    </xf>
    <xf numFmtId="174" fontId="6" fillId="0" borderId="23" xfId="4" applyNumberFormat="1" applyFont="1" applyBorder="1" applyAlignment="1">
      <alignment vertical="top"/>
    </xf>
    <xf numFmtId="165" fontId="6" fillId="0" borderId="24" xfId="4" applyNumberFormat="1" applyFont="1" applyBorder="1" applyAlignment="1">
      <alignment vertical="top"/>
    </xf>
    <xf numFmtId="165" fontId="6" fillId="0" borderId="22" xfId="4" applyNumberFormat="1" applyFont="1" applyBorder="1" applyAlignment="1">
      <alignment vertical="top"/>
    </xf>
    <xf numFmtId="171" fontId="6" fillId="4" borderId="14" xfId="7" applyNumberFormat="1" applyFont="1" applyFill="1" applyBorder="1" applyAlignment="1" applyProtection="1">
      <alignment horizontal="right" vertical="top"/>
    </xf>
    <xf numFmtId="171" fontId="6" fillId="4" borderId="23" xfId="7" applyNumberFormat="1" applyFont="1" applyFill="1" applyBorder="1" applyAlignment="1" applyProtection="1">
      <alignment horizontal="right" vertical="top"/>
    </xf>
    <xf numFmtId="49" fontId="4" fillId="0" borderId="27" xfId="3" applyNumberFormat="1" applyFont="1" applyBorder="1" applyAlignment="1">
      <alignment horizontal="left" vertical="top" wrapText="1"/>
    </xf>
    <xf numFmtId="174" fontId="4" fillId="0" borderId="26" xfId="4" applyNumberFormat="1" applyFont="1" applyBorder="1" applyAlignment="1">
      <alignment vertical="top"/>
    </xf>
    <xf numFmtId="174" fontId="4" fillId="0" borderId="8" xfId="4" applyNumberFormat="1" applyFont="1" applyBorder="1" applyAlignment="1">
      <alignment vertical="top"/>
    </xf>
    <xf numFmtId="174" fontId="4" fillId="0" borderId="15" xfId="4" applyNumberFormat="1" applyFont="1" applyBorder="1" applyAlignment="1">
      <alignment vertical="top"/>
    </xf>
    <xf numFmtId="165" fontId="4" fillId="0" borderId="9" xfId="4" applyNumberFormat="1" applyFont="1" applyBorder="1" applyAlignment="1">
      <alignment vertical="top"/>
    </xf>
    <xf numFmtId="165" fontId="4" fillId="0" borderId="26" xfId="4" applyNumberFormat="1" applyFont="1" applyBorder="1" applyAlignment="1">
      <alignment vertical="top"/>
    </xf>
    <xf numFmtId="169" fontId="4" fillId="0" borderId="15" xfId="4" applyNumberFormat="1" applyFont="1" applyBorder="1" applyAlignment="1">
      <alignment vertical="top"/>
    </xf>
    <xf numFmtId="171" fontId="4" fillId="4" borderId="8" xfId="7" applyNumberFormat="1" applyFont="1" applyFill="1" applyBorder="1" applyAlignment="1" applyProtection="1">
      <alignment vertical="top"/>
    </xf>
    <xf numFmtId="174" fontId="4" fillId="0" borderId="27" xfId="4" applyNumberFormat="1" applyFont="1" applyBorder="1" applyAlignment="1">
      <alignment vertical="top"/>
    </xf>
    <xf numFmtId="174" fontId="4" fillId="0" borderId="10" xfId="4" applyNumberFormat="1" applyFont="1" applyBorder="1" applyAlignment="1">
      <alignment vertical="top"/>
    </xf>
    <xf numFmtId="174" fontId="4" fillId="0" borderId="16" xfId="4" applyNumberFormat="1" applyFont="1" applyBorder="1" applyAlignment="1">
      <alignment vertical="top"/>
    </xf>
    <xf numFmtId="165" fontId="4" fillId="0" borderId="0" xfId="4" applyNumberFormat="1" applyFont="1" applyAlignment="1">
      <alignment vertical="top"/>
    </xf>
    <xf numFmtId="165" fontId="4" fillId="0" borderId="27" xfId="4" applyNumberFormat="1" applyFont="1" applyBorder="1" applyAlignment="1">
      <alignment vertical="top"/>
    </xf>
    <xf numFmtId="169" fontId="4" fillId="0" borderId="16" xfId="4" applyNumberFormat="1" applyFont="1" applyBorder="1" applyAlignment="1">
      <alignment vertical="top"/>
    </xf>
    <xf numFmtId="171" fontId="4" fillId="4" borderId="10" xfId="7" applyNumberFormat="1" applyFont="1" applyFill="1" applyBorder="1" applyAlignment="1" applyProtection="1">
      <alignment vertical="top"/>
    </xf>
    <xf numFmtId="49" fontId="22" fillId="0" borderId="0" xfId="3" applyNumberFormat="1" applyFont="1" applyAlignment="1">
      <alignment horizontal="left" vertical="top" wrapText="1"/>
    </xf>
    <xf numFmtId="49" fontId="15" fillId="0" borderId="2" xfId="3" applyNumberFormat="1" applyFont="1" applyBorder="1" applyAlignment="1">
      <alignment vertical="top"/>
    </xf>
    <xf numFmtId="174" fontId="4" fillId="0" borderId="13" xfId="4" applyNumberFormat="1" applyFont="1" applyBorder="1" applyAlignment="1">
      <alignment vertical="top"/>
    </xf>
    <xf numFmtId="174" fontId="4" fillId="0" borderId="2" xfId="4" applyNumberFormat="1" applyFont="1" applyBorder="1" applyAlignment="1">
      <alignment vertical="top"/>
    </xf>
    <xf numFmtId="169" fontId="4" fillId="0" borderId="2" xfId="4" applyNumberFormat="1" applyFont="1" applyBorder="1" applyAlignment="1">
      <alignment vertical="top"/>
    </xf>
    <xf numFmtId="167" fontId="4" fillId="4" borderId="2" xfId="7" applyNumberFormat="1" applyFont="1" applyFill="1" applyBorder="1" applyAlignment="1" applyProtection="1">
      <alignment vertical="top"/>
    </xf>
    <xf numFmtId="0" fontId="15" fillId="0" borderId="0" xfId="3" applyFont="1" applyAlignment="1">
      <alignment vertical="top"/>
    </xf>
    <xf numFmtId="174" fontId="4" fillId="0" borderId="0" xfId="4" applyNumberFormat="1" applyFont="1" applyAlignment="1">
      <alignment vertical="top"/>
    </xf>
    <xf numFmtId="169" fontId="4" fillId="0" borderId="0" xfId="4" applyNumberFormat="1" applyFont="1" applyAlignment="1">
      <alignment vertical="top"/>
    </xf>
    <xf numFmtId="167" fontId="4" fillId="4" borderId="0" xfId="7" applyNumberFormat="1" applyFont="1" applyFill="1" applyBorder="1" applyAlignment="1" applyProtection="1">
      <alignment vertical="top"/>
    </xf>
    <xf numFmtId="0" fontId="15" fillId="0" borderId="0" xfId="3" applyFont="1" applyAlignment="1">
      <alignment horizontal="left" vertical="top"/>
    </xf>
    <xf numFmtId="0" fontId="18" fillId="0" borderId="0" xfId="2" applyFont="1"/>
    <xf numFmtId="0" fontId="10" fillId="0" borderId="0" xfId="2" applyFont="1"/>
    <xf numFmtId="49" fontId="10" fillId="0" borderId="0" xfId="2" applyNumberFormat="1" applyFont="1" applyAlignment="1">
      <alignment horizontal="left"/>
    </xf>
    <xf numFmtId="167" fontId="6" fillId="0" borderId="12" xfId="7" applyNumberFormat="1" applyFont="1" applyBorder="1" applyAlignment="1">
      <alignment horizontal="right" wrapText="1"/>
    </xf>
    <xf numFmtId="167" fontId="6" fillId="0" borderId="4" xfId="7" applyNumberFormat="1" applyFont="1" applyBorder="1" applyAlignment="1">
      <alignment horizontal="right" wrapText="1"/>
    </xf>
    <xf numFmtId="166" fontId="6" fillId="0" borderId="24" xfId="3" quotePrefix="1" applyNumberFormat="1" applyFont="1" applyBorder="1" applyAlignment="1">
      <alignment horizontal="right" vertical="top"/>
    </xf>
    <xf numFmtId="166" fontId="6" fillId="0" borderId="14" xfId="3" quotePrefix="1" applyNumberFormat="1" applyFont="1" applyBorder="1" applyAlignment="1">
      <alignment horizontal="right" vertical="top"/>
    </xf>
    <xf numFmtId="168" fontId="6" fillId="0" borderId="23" xfId="3" quotePrefix="1" applyNumberFormat="1" applyFont="1" applyBorder="1" applyAlignment="1">
      <alignment horizontal="centerContinuous" vertical="top"/>
    </xf>
    <xf numFmtId="168" fontId="6" fillId="0" borderId="22" xfId="3" quotePrefix="1" applyNumberFormat="1" applyFont="1" applyBorder="1" applyAlignment="1">
      <alignment horizontal="centerContinuous" vertical="top"/>
    </xf>
    <xf numFmtId="166" fontId="6" fillId="0" borderId="23" xfId="3" quotePrefix="1" applyNumberFormat="1" applyFont="1" applyBorder="1" applyAlignment="1">
      <alignment horizontal="right" vertical="top"/>
    </xf>
    <xf numFmtId="3" fontId="23" fillId="0" borderId="9" xfId="0" applyNumberFormat="1" applyFont="1" applyBorder="1" applyAlignment="1">
      <alignment horizontal="left"/>
    </xf>
    <xf numFmtId="175" fontId="23" fillId="0" borderId="9" xfId="0" applyNumberFormat="1" applyFont="1" applyBorder="1"/>
    <xf numFmtId="175" fontId="23" fillId="0" borderId="8" xfId="0" applyNumberFormat="1" applyFont="1" applyBorder="1"/>
    <xf numFmtId="173" fontId="23" fillId="0" borderId="8" xfId="0" applyNumberFormat="1" applyFont="1" applyBorder="1"/>
    <xf numFmtId="173" fontId="23" fillId="0" borderId="9" xfId="0" applyNumberFormat="1" applyFont="1" applyBorder="1"/>
    <xf numFmtId="3" fontId="23" fillId="0" borderId="0" xfId="0" applyNumberFormat="1" applyFont="1" applyAlignment="1">
      <alignment horizontal="left"/>
    </xf>
    <xf numFmtId="175" fontId="23" fillId="0" borderId="0" xfId="0" applyNumberFormat="1" applyFont="1"/>
    <xf numFmtId="175" fontId="23" fillId="0" borderId="10" xfId="0" applyNumberFormat="1" applyFont="1" applyBorder="1"/>
    <xf numFmtId="173" fontId="23" fillId="0" borderId="10" xfId="0" applyNumberFormat="1" applyFont="1" applyBorder="1"/>
    <xf numFmtId="173" fontId="23" fillId="0" borderId="0" xfId="0" applyNumberFormat="1" applyFont="1"/>
    <xf numFmtId="3" fontId="6" fillId="0" borderId="0" xfId="0" applyNumberFormat="1" applyFont="1" applyAlignment="1">
      <alignment horizontal="left" indent="2"/>
    </xf>
    <xf numFmtId="175" fontId="6" fillId="0" borderId="0" xfId="0" applyNumberFormat="1" applyFont="1"/>
    <xf numFmtId="175" fontId="6" fillId="0" borderId="10" xfId="0" applyNumberFormat="1" applyFont="1" applyBorder="1"/>
    <xf numFmtId="173" fontId="6" fillId="0" borderId="10" xfId="0" applyNumberFormat="1" applyFont="1" applyBorder="1"/>
    <xf numFmtId="173" fontId="6" fillId="0" borderId="0" xfId="0" applyNumberFormat="1" applyFont="1"/>
    <xf numFmtId="3" fontId="4" fillId="0" borderId="0" xfId="0" applyNumberFormat="1" applyFont="1" applyAlignment="1">
      <alignment horizontal="left" indent="3"/>
    </xf>
    <xf numFmtId="175" fontId="4" fillId="0" borderId="23" xfId="0" applyNumberFormat="1" applyFont="1" applyBorder="1"/>
    <xf numFmtId="175" fontId="4" fillId="0" borderId="24" xfId="0" applyNumberFormat="1" applyFont="1" applyBorder="1"/>
    <xf numFmtId="175" fontId="4" fillId="0" borderId="14" xfId="0" applyNumberFormat="1" applyFont="1" applyBorder="1"/>
    <xf numFmtId="173" fontId="4" fillId="0" borderId="14" xfId="0" applyNumberFormat="1" applyFont="1" applyBorder="1"/>
    <xf numFmtId="173" fontId="4" fillId="0" borderId="22" xfId="0" applyNumberFormat="1" applyFont="1" applyBorder="1"/>
    <xf numFmtId="175" fontId="4" fillId="0" borderId="15" xfId="0" applyNumberFormat="1" applyFont="1" applyBorder="1"/>
    <xf numFmtId="175" fontId="4" fillId="0" borderId="9" xfId="0" applyNumberFormat="1" applyFont="1" applyBorder="1"/>
    <xf numFmtId="175" fontId="4" fillId="0" borderId="8" xfId="0" applyNumberFormat="1" applyFont="1" applyBorder="1"/>
    <xf numFmtId="173" fontId="4" fillId="0" borderId="8" xfId="0" applyNumberFormat="1" applyFont="1" applyBorder="1"/>
    <xf numFmtId="173" fontId="4" fillId="0" borderId="26" xfId="0" applyNumberFormat="1" applyFont="1" applyBorder="1"/>
    <xf numFmtId="175" fontId="4" fillId="0" borderId="28" xfId="0" applyNumberFormat="1" applyFont="1" applyBorder="1"/>
    <xf numFmtId="175" fontId="4" fillId="0" borderId="6" xfId="0" applyNumberFormat="1" applyFont="1" applyBorder="1"/>
    <xf numFmtId="175" fontId="4" fillId="0" borderId="21" xfId="0" applyNumberFormat="1" applyFont="1" applyBorder="1"/>
    <xf numFmtId="173" fontId="4" fillId="0" borderId="21" xfId="0" applyNumberFormat="1" applyFont="1" applyBorder="1"/>
    <xf numFmtId="173" fontId="4" fillId="0" borderId="7" xfId="0" applyNumberFormat="1" applyFont="1" applyBorder="1"/>
    <xf numFmtId="3" fontId="23" fillId="0" borderId="17" xfId="0" applyNumberFormat="1" applyFont="1" applyBorder="1" applyAlignment="1">
      <alignment horizontal="left"/>
    </xf>
    <xf numFmtId="175" fontId="23" fillId="0" borderId="17" xfId="0" applyNumberFormat="1" applyFont="1" applyBorder="1"/>
    <xf numFmtId="175" fontId="23" fillId="0" borderId="18" xfId="0" applyNumberFormat="1" applyFont="1" applyBorder="1"/>
    <xf numFmtId="173" fontId="23" fillId="0" borderId="18" xfId="0" applyNumberFormat="1" applyFont="1" applyBorder="1"/>
    <xf numFmtId="173" fontId="23" fillId="0" borderId="17" xfId="0" applyNumberFormat="1" applyFont="1" applyBorder="1"/>
    <xf numFmtId="3" fontId="4" fillId="0" borderId="0" xfId="0" applyNumberFormat="1" applyFont="1" applyAlignment="1">
      <alignment horizontal="left" vertical="top"/>
    </xf>
    <xf numFmtId="175" fontId="4" fillId="0" borderId="0" xfId="0" applyNumberFormat="1" applyFont="1" applyAlignment="1">
      <alignment vertical="top"/>
    </xf>
    <xf numFmtId="173" fontId="4" fillId="0" borderId="0" xfId="0" applyNumberFormat="1" applyFont="1" applyAlignment="1">
      <alignment vertical="top"/>
    </xf>
    <xf numFmtId="3" fontId="24" fillId="0" borderId="0" xfId="0" applyNumberFormat="1" applyFont="1" applyAlignment="1">
      <alignment horizontal="left" vertical="top"/>
    </xf>
    <xf numFmtId="175" fontId="24" fillId="0" borderId="0" xfId="0" applyNumberFormat="1" applyFont="1" applyAlignment="1">
      <alignment vertical="top"/>
    </xf>
    <xf numFmtId="173" fontId="24" fillId="0" borderId="0" xfId="0" applyNumberFormat="1" applyFont="1" applyAlignment="1">
      <alignment vertical="top"/>
    </xf>
    <xf numFmtId="3" fontId="4" fillId="0" borderId="0" xfId="0" applyNumberFormat="1" applyFont="1" applyAlignment="1">
      <alignment vertical="top"/>
    </xf>
    <xf numFmtId="0" fontId="10" fillId="4" borderId="0" xfId="4" applyFont="1" applyFill="1" applyAlignment="1">
      <alignment horizontal="left" vertical="center"/>
    </xf>
    <xf numFmtId="0" fontId="11" fillId="4" borderId="0" xfId="4" applyFont="1" applyFill="1"/>
    <xf numFmtId="166" fontId="6" fillId="0" borderId="6" xfId="3" applyNumberFormat="1" applyFont="1" applyBorder="1" applyAlignment="1">
      <alignment horizontal="centerContinuous"/>
    </xf>
    <xf numFmtId="166" fontId="6" fillId="0" borderId="6" xfId="3" applyNumberFormat="1" applyFont="1" applyBorder="1" applyAlignment="1">
      <alignment horizontal="centerContinuous" wrapText="1"/>
    </xf>
    <xf numFmtId="166" fontId="6" fillId="0" borderId="28" xfId="3" applyNumberFormat="1" applyFont="1" applyBorder="1" applyAlignment="1">
      <alignment horizontal="right" wrapText="1"/>
    </xf>
    <xf numFmtId="166" fontId="6" fillId="0" borderId="7" xfId="3" applyNumberFormat="1" applyFont="1" applyBorder="1" applyAlignment="1">
      <alignment horizontal="right" wrapText="1"/>
    </xf>
    <xf numFmtId="166" fontId="6" fillId="3" borderId="4" xfId="3" applyNumberFormat="1" applyFont="1" applyFill="1" applyBorder="1" applyAlignment="1">
      <alignment horizontal="right" wrapText="1"/>
    </xf>
    <xf numFmtId="166" fontId="6" fillId="3" borderId="12" xfId="3" applyNumberFormat="1" applyFont="1" applyFill="1" applyBorder="1" applyAlignment="1">
      <alignment horizontal="right" wrapText="1"/>
    </xf>
    <xf numFmtId="166" fontId="6" fillId="4" borderId="6" xfId="3" applyNumberFormat="1" applyFont="1" applyFill="1" applyBorder="1" applyAlignment="1">
      <alignment horizontal="centerContinuous" wrapText="1"/>
    </xf>
    <xf numFmtId="166" fontId="4" fillId="4" borderId="6" xfId="3" applyNumberFormat="1" applyFont="1" applyFill="1" applyBorder="1" applyAlignment="1">
      <alignment horizontal="centerContinuous" wrapText="1"/>
    </xf>
    <xf numFmtId="166" fontId="6" fillId="0" borderId="23" xfId="3" quotePrefix="1" applyNumberFormat="1" applyFont="1" applyBorder="1" applyAlignment="1">
      <alignment horizontal="centerContinuous" vertical="top"/>
    </xf>
    <xf numFmtId="0" fontId="4" fillId="0" borderId="22" xfId="0" applyFont="1" applyBorder="1" applyAlignment="1">
      <alignment horizontal="centerContinuous" vertical="top"/>
    </xf>
    <xf numFmtId="168" fontId="6" fillId="3" borderId="23" xfId="3" quotePrefix="1" applyNumberFormat="1" applyFont="1" applyFill="1" applyBorder="1" applyAlignment="1">
      <alignment horizontal="centerContinuous" vertical="center"/>
    </xf>
    <xf numFmtId="166" fontId="6" fillId="3" borderId="22" xfId="3" quotePrefix="1" applyNumberFormat="1" applyFont="1" applyFill="1" applyBorder="1" applyAlignment="1">
      <alignment horizontal="centerContinuous" vertical="top"/>
    </xf>
    <xf numFmtId="166" fontId="6" fillId="4" borderId="6" xfId="3" quotePrefix="1" applyNumberFormat="1" applyFont="1" applyFill="1" applyBorder="1" applyAlignment="1">
      <alignment horizontal="right" vertical="top"/>
    </xf>
    <xf numFmtId="169" fontId="6" fillId="0" borderId="9" xfId="4" applyNumberFormat="1" applyFont="1" applyBorder="1" applyAlignment="1">
      <alignment vertical="top"/>
    </xf>
    <xf numFmtId="169" fontId="6" fillId="0" borderId="15" xfId="4" applyNumberFormat="1" applyFont="1" applyBorder="1" applyAlignment="1">
      <alignment vertical="top"/>
    </xf>
    <xf numFmtId="169" fontId="6" fillId="0" borderId="26" xfId="4" applyNumberFormat="1" applyFont="1" applyBorder="1" applyAlignment="1">
      <alignment vertical="top"/>
    </xf>
    <xf numFmtId="171" fontId="6" fillId="3" borderId="8" xfId="7" applyNumberFormat="1" applyFont="1" applyFill="1" applyBorder="1" applyAlignment="1" applyProtection="1">
      <alignment horizontal="right" vertical="top"/>
    </xf>
    <xf numFmtId="169" fontId="6" fillId="4" borderId="9" xfId="4" applyNumberFormat="1" applyFont="1" applyFill="1" applyBorder="1" applyAlignment="1">
      <alignment vertical="top"/>
    </xf>
    <xf numFmtId="171" fontId="6" fillId="3" borderId="15" xfId="4" applyNumberFormat="1" applyFont="1" applyFill="1" applyBorder="1" applyAlignment="1">
      <alignment vertical="top"/>
    </xf>
    <xf numFmtId="169" fontId="6" fillId="0" borderId="0" xfId="4" applyNumberFormat="1" applyFont="1" applyAlignment="1">
      <alignment vertical="top"/>
    </xf>
    <xf numFmtId="169" fontId="6" fillId="0" borderId="16" xfId="4" applyNumberFormat="1" applyFont="1" applyBorder="1" applyAlignment="1">
      <alignment vertical="top"/>
    </xf>
    <xf numFmtId="169" fontId="6" fillId="0" borderId="27" xfId="4" applyNumberFormat="1" applyFont="1" applyBorder="1" applyAlignment="1">
      <alignment vertical="top"/>
    </xf>
    <xf numFmtId="171" fontId="6" fillId="3" borderId="10" xfId="7" applyNumberFormat="1" applyFont="1" applyFill="1" applyBorder="1" applyAlignment="1" applyProtection="1">
      <alignment vertical="top"/>
    </xf>
    <xf numFmtId="169" fontId="6" fillId="4" borderId="0" xfId="4" applyNumberFormat="1" applyFont="1" applyFill="1" applyAlignment="1">
      <alignment vertical="top"/>
    </xf>
    <xf numFmtId="171" fontId="6" fillId="3" borderId="16" xfId="4" applyNumberFormat="1" applyFont="1" applyFill="1" applyBorder="1" applyAlignment="1">
      <alignment vertical="top"/>
    </xf>
    <xf numFmtId="169" fontId="4" fillId="0" borderId="27" xfId="4" applyNumberFormat="1" applyFont="1" applyBorder="1" applyAlignment="1">
      <alignment vertical="top"/>
    </xf>
    <xf numFmtId="171" fontId="4" fillId="3" borderId="10" xfId="7" applyNumberFormat="1" applyFont="1" applyFill="1" applyBorder="1" applyAlignment="1" applyProtection="1">
      <alignment vertical="top"/>
    </xf>
    <xf numFmtId="169" fontId="4" fillId="4" borderId="0" xfId="4" applyNumberFormat="1" applyFont="1" applyFill="1" applyAlignment="1">
      <alignment vertical="top"/>
    </xf>
    <xf numFmtId="171" fontId="4" fillId="3" borderId="16" xfId="4" applyNumberFormat="1" applyFont="1" applyFill="1" applyBorder="1" applyAlignment="1">
      <alignment vertical="top"/>
    </xf>
    <xf numFmtId="49" fontId="15" fillId="0" borderId="0" xfId="3" applyNumberFormat="1" applyFont="1" applyAlignment="1">
      <alignment horizontal="left" vertical="top" wrapText="1"/>
    </xf>
    <xf numFmtId="165" fontId="4" fillId="0" borderId="16" xfId="4" applyNumberFormat="1" applyFont="1" applyBorder="1" applyAlignment="1">
      <alignment vertical="top"/>
    </xf>
    <xf numFmtId="165" fontId="4" fillId="4" borderId="0" xfId="4" applyNumberFormat="1" applyFont="1" applyFill="1" applyAlignment="1">
      <alignment vertical="top"/>
    </xf>
    <xf numFmtId="1" fontId="15" fillId="0" borderId="0" xfId="3" applyNumberFormat="1" applyFont="1" applyAlignment="1">
      <alignment horizontal="left" vertical="top" wrapText="1"/>
    </xf>
    <xf numFmtId="169" fontId="15" fillId="0" borderId="23" xfId="4" applyNumberFormat="1" applyFont="1" applyBorder="1" applyAlignment="1">
      <alignment vertical="top"/>
    </xf>
    <xf numFmtId="169" fontId="15" fillId="0" borderId="24" xfId="4" applyNumberFormat="1" applyFont="1" applyBorder="1" applyAlignment="1">
      <alignment vertical="top"/>
    </xf>
    <xf numFmtId="169" fontId="15" fillId="0" borderId="22" xfId="4" applyNumberFormat="1" applyFont="1" applyBorder="1" applyAlignment="1">
      <alignment vertical="top"/>
    </xf>
    <xf numFmtId="171" fontId="15" fillId="3" borderId="14" xfId="7" applyNumberFormat="1" applyFont="1" applyFill="1" applyBorder="1" applyAlignment="1" applyProtection="1">
      <alignment vertical="top"/>
    </xf>
    <xf numFmtId="169" fontId="15" fillId="4" borderId="23" xfId="4" applyNumberFormat="1" applyFont="1" applyFill="1" applyBorder="1" applyAlignment="1">
      <alignment vertical="top"/>
    </xf>
    <xf numFmtId="169" fontId="15" fillId="4" borderId="24" xfId="4" applyNumberFormat="1" applyFont="1" applyFill="1" applyBorder="1" applyAlignment="1">
      <alignment vertical="top"/>
    </xf>
    <xf numFmtId="169" fontId="15" fillId="4" borderId="22" xfId="4" applyNumberFormat="1" applyFont="1" applyFill="1" applyBorder="1" applyAlignment="1">
      <alignment vertical="top"/>
    </xf>
    <xf numFmtId="171" fontId="15" fillId="3" borderId="23" xfId="4" applyNumberFormat="1" applyFont="1" applyFill="1" applyBorder="1" applyAlignment="1">
      <alignment vertical="top"/>
    </xf>
    <xf numFmtId="171" fontId="15" fillId="3" borderId="14" xfId="4" applyNumberFormat="1" applyFont="1" applyFill="1" applyBorder="1" applyAlignment="1">
      <alignment vertical="top"/>
    </xf>
    <xf numFmtId="1" fontId="4" fillId="0" borderId="0" xfId="3" applyNumberFormat="1" applyFont="1" applyAlignment="1">
      <alignment horizontal="left" vertical="top" wrapText="1"/>
    </xf>
    <xf numFmtId="169" fontId="4" fillId="4" borderId="16" xfId="4" applyNumberFormat="1" applyFont="1" applyFill="1" applyBorder="1" applyAlignment="1">
      <alignment vertical="top"/>
    </xf>
    <xf numFmtId="49" fontId="6" fillId="0" borderId="17" xfId="4" applyNumberFormat="1" applyFont="1" applyBorder="1" applyAlignment="1">
      <alignment vertical="center" wrapText="1"/>
    </xf>
    <xf numFmtId="169" fontId="6" fillId="0" borderId="17" xfId="4" applyNumberFormat="1" applyFont="1" applyBorder="1" applyAlignment="1">
      <alignment vertical="center"/>
    </xf>
    <xf numFmtId="169" fontId="6" fillId="0" borderId="19" xfId="4" applyNumberFormat="1" applyFont="1" applyBorder="1" applyAlignment="1">
      <alignment vertical="center"/>
    </xf>
    <xf numFmtId="169" fontId="6" fillId="0" borderId="25" xfId="4" applyNumberFormat="1" applyFont="1" applyBorder="1" applyAlignment="1">
      <alignment vertical="center"/>
    </xf>
    <xf numFmtId="171" fontId="6" fillId="3" borderId="18" xfId="7" applyNumberFormat="1" applyFont="1" applyFill="1" applyBorder="1" applyAlignment="1" applyProtection="1">
      <alignment vertical="center"/>
    </xf>
    <xf numFmtId="169" fontId="6" fillId="4" borderId="17" xfId="4" applyNumberFormat="1" applyFont="1" applyFill="1" applyBorder="1" applyAlignment="1">
      <alignment vertical="center"/>
    </xf>
    <xf numFmtId="171" fontId="6" fillId="3" borderId="19" xfId="4" applyNumberFormat="1" applyFont="1" applyFill="1" applyBorder="1" applyAlignment="1">
      <alignment vertical="center"/>
    </xf>
    <xf numFmtId="0" fontId="25" fillId="0" borderId="0" xfId="4" applyFont="1" applyAlignment="1">
      <alignment wrapText="1"/>
    </xf>
    <xf numFmtId="0" fontId="25" fillId="0" borderId="0" xfId="4" applyFont="1"/>
    <xf numFmtId="0" fontId="25" fillId="4" borderId="0" xfId="4" applyFont="1" applyFill="1"/>
    <xf numFmtId="0" fontId="11" fillId="0" borderId="0" xfId="4" applyFont="1" applyAlignment="1">
      <alignment vertical="center" wrapText="1"/>
    </xf>
    <xf numFmtId="0" fontId="11" fillId="0" borderId="0" xfId="4" applyFont="1" applyAlignment="1">
      <alignment vertical="center"/>
    </xf>
    <xf numFmtId="0" fontId="11" fillId="4" borderId="0" xfId="4" applyFont="1" applyFill="1" applyAlignment="1">
      <alignment vertical="center"/>
    </xf>
    <xf numFmtId="0" fontId="6" fillId="0" borderId="0" xfId="3" applyFont="1" applyAlignment="1">
      <alignment horizontal="justify" vertical="top" wrapText="1"/>
    </xf>
    <xf numFmtId="167" fontId="6" fillId="0" borderId="20" xfId="7" applyNumberFormat="1" applyFont="1" applyBorder="1" applyAlignment="1">
      <alignment horizontal="right" wrapText="1"/>
    </xf>
    <xf numFmtId="166" fontId="4" fillId="0" borderId="6" xfId="3" applyNumberFormat="1" applyFont="1" applyBorder="1" applyAlignment="1">
      <alignment horizontal="centerContinuous" wrapText="1"/>
    </xf>
    <xf numFmtId="167" fontId="6" fillId="0" borderId="2" xfId="7" applyNumberFormat="1" applyFont="1" applyBorder="1" applyAlignment="1">
      <alignment horizontal="right" wrapText="1"/>
    </xf>
    <xf numFmtId="168" fontId="6" fillId="0" borderId="24" xfId="3" quotePrefix="1" applyNumberFormat="1" applyFont="1" applyBorder="1" applyAlignment="1">
      <alignment horizontal="centerContinuous" vertical="top"/>
    </xf>
    <xf numFmtId="171" fontId="4" fillId="0" borderId="8" xfId="7" applyNumberFormat="1" applyFont="1" applyBorder="1" applyAlignment="1">
      <alignment horizontal="right" vertical="top"/>
    </xf>
    <xf numFmtId="171" fontId="4" fillId="0" borderId="10" xfId="7" applyNumberFormat="1" applyFont="1" applyBorder="1" applyAlignment="1">
      <alignment horizontal="right" vertical="top"/>
    </xf>
    <xf numFmtId="171" fontId="6" fillId="0" borderId="18" xfId="7" applyNumberFormat="1" applyFont="1" applyBorder="1" applyAlignment="1">
      <alignment horizontal="right" vertical="top"/>
    </xf>
    <xf numFmtId="169" fontId="4" fillId="0" borderId="5" xfId="3" applyNumberFormat="1" applyFont="1" applyBorder="1" applyAlignment="1">
      <alignment vertical="top"/>
    </xf>
    <xf numFmtId="169" fontId="4" fillId="0" borderId="11" xfId="3" applyNumberFormat="1" applyFont="1" applyBorder="1" applyAlignment="1">
      <alignment horizontal="right" vertical="top"/>
    </xf>
    <xf numFmtId="165" fontId="14" fillId="0" borderId="12" xfId="3" applyNumberFormat="1" applyFont="1" applyBorder="1" applyAlignment="1">
      <alignment horizontal="right" vertical="top"/>
    </xf>
    <xf numFmtId="171" fontId="14" fillId="0" borderId="12" xfId="7" applyNumberFormat="1" applyFont="1" applyFill="1" applyBorder="1" applyAlignment="1">
      <alignment horizontal="right" vertical="top"/>
    </xf>
    <xf numFmtId="165" fontId="14" fillId="0" borderId="4" xfId="3" applyNumberFormat="1" applyFont="1" applyBorder="1" applyAlignment="1">
      <alignment horizontal="right" vertical="top"/>
    </xf>
    <xf numFmtId="165" fontId="14" fillId="0" borderId="5" xfId="3" applyNumberFormat="1" applyFont="1" applyBorder="1" applyAlignment="1">
      <alignment horizontal="right" vertical="top"/>
    </xf>
    <xf numFmtId="165" fontId="14" fillId="0" borderId="11" xfId="3" applyNumberFormat="1" applyFont="1" applyBorder="1" applyAlignment="1">
      <alignment horizontal="right" vertical="top"/>
    </xf>
    <xf numFmtId="165" fontId="26" fillId="0" borderId="0" xfId="0" applyNumberFormat="1" applyFont="1" applyAlignment="1">
      <alignment horizontal="left"/>
    </xf>
    <xf numFmtId="169" fontId="4" fillId="0" borderId="0" xfId="3" applyNumberFormat="1" applyFont="1" applyAlignment="1">
      <alignment vertical="top"/>
    </xf>
    <xf numFmtId="167" fontId="4" fillId="0" borderId="0" xfId="7" applyNumberFormat="1" applyFont="1" applyFill="1" applyBorder="1" applyAlignment="1">
      <alignment vertical="top"/>
    </xf>
    <xf numFmtId="169" fontId="14" fillId="0" borderId="0" xfId="3" applyNumberFormat="1" applyFont="1" applyAlignment="1">
      <alignment horizontal="right" vertical="top"/>
    </xf>
    <xf numFmtId="0" fontId="6" fillId="0" borderId="6" xfId="3" applyFont="1" applyBorder="1" applyAlignment="1">
      <alignment horizontal="left" vertical="top"/>
    </xf>
    <xf numFmtId="169" fontId="6" fillId="0" borderId="6" xfId="3" applyNumberFormat="1" applyFont="1" applyBorder="1" applyAlignment="1">
      <alignment vertical="top"/>
    </xf>
    <xf numFmtId="167" fontId="6" fillId="0" borderId="6" xfId="7" applyNumberFormat="1" applyFont="1" applyBorder="1" applyAlignment="1">
      <alignment vertical="top"/>
    </xf>
    <xf numFmtId="171" fontId="6" fillId="0" borderId="8" xfId="7" applyNumberFormat="1" applyFont="1" applyBorder="1" applyAlignment="1">
      <alignment horizontal="right" vertical="top"/>
    </xf>
    <xf numFmtId="169" fontId="15" fillId="0" borderId="16" xfId="3" quotePrefix="1" applyNumberFormat="1" applyFont="1" applyBorder="1" applyAlignment="1">
      <alignment horizontal="right" vertical="top"/>
    </xf>
    <xf numFmtId="171" fontId="15" fillId="0" borderId="10" xfId="7" quotePrefix="1" applyNumberFormat="1" applyFont="1" applyBorder="1" applyAlignment="1">
      <alignment horizontal="right" vertical="top"/>
    </xf>
    <xf numFmtId="165" fontId="15" fillId="0" borderId="27" xfId="3" quotePrefix="1" applyNumberFormat="1" applyFont="1" applyBorder="1" applyAlignment="1">
      <alignment horizontal="right" vertical="top"/>
    </xf>
    <xf numFmtId="171" fontId="15" fillId="0" borderId="10" xfId="7" applyNumberFormat="1" applyFont="1" applyBorder="1" applyAlignment="1">
      <alignment horizontal="right" vertical="top"/>
    </xf>
    <xf numFmtId="165" fontId="15" fillId="0" borderId="27" xfId="3" applyNumberFormat="1" applyFont="1" applyBorder="1" applyAlignment="1">
      <alignment horizontal="right" vertical="top"/>
    </xf>
    <xf numFmtId="171" fontId="15" fillId="0" borderId="21" xfId="7" applyNumberFormat="1" applyFont="1" applyBorder="1" applyAlignment="1">
      <alignment horizontal="right" vertical="top"/>
    </xf>
    <xf numFmtId="165" fontId="15" fillId="0" borderId="7" xfId="3" applyNumberFormat="1" applyFont="1" applyBorder="1" applyAlignment="1">
      <alignment horizontal="right" vertical="top"/>
    </xf>
    <xf numFmtId="171" fontId="6" fillId="0" borderId="16" xfId="7" applyNumberFormat="1" applyFont="1" applyBorder="1" applyAlignment="1">
      <alignment horizontal="right" vertical="top"/>
    </xf>
    <xf numFmtId="171" fontId="6" fillId="0" borderId="10" xfId="7" applyNumberFormat="1" applyFont="1" applyBorder="1" applyAlignment="1">
      <alignment horizontal="right" vertical="top"/>
    </xf>
    <xf numFmtId="171" fontId="4" fillId="0" borderId="21" xfId="7" applyNumberFormat="1" applyFont="1" applyBorder="1" applyAlignment="1">
      <alignment horizontal="right" vertical="top"/>
    </xf>
    <xf numFmtId="171" fontId="4" fillId="0" borderId="21" xfId="7" applyNumberFormat="1" applyFont="1" applyBorder="1" applyAlignment="1"/>
    <xf numFmtId="171" fontId="4" fillId="0" borderId="21" xfId="3" applyNumberFormat="1" applyFont="1" applyBorder="1"/>
    <xf numFmtId="171" fontId="6" fillId="0" borderId="21" xfId="7" applyNumberFormat="1" applyFont="1" applyBorder="1" applyAlignment="1">
      <alignment horizontal="right" vertical="top"/>
    </xf>
    <xf numFmtId="171" fontId="6" fillId="0" borderId="29" xfId="7" applyNumberFormat="1" applyFont="1" applyBorder="1" applyAlignment="1">
      <alignment horizontal="right" vertical="top"/>
    </xf>
    <xf numFmtId="0" fontId="6" fillId="0" borderId="30" xfId="3" applyFont="1" applyBorder="1" applyAlignment="1">
      <alignment horizontal="left" vertical="top" wrapText="1"/>
    </xf>
    <xf numFmtId="167" fontId="6" fillId="0" borderId="30" xfId="7" applyNumberFormat="1" applyFont="1" applyBorder="1" applyAlignment="1">
      <alignment horizontal="right" vertical="top"/>
    </xf>
    <xf numFmtId="167" fontId="6" fillId="0" borderId="33" xfId="7" applyNumberFormat="1" applyFont="1" applyBorder="1" applyAlignment="1">
      <alignment horizontal="right" vertical="top"/>
    </xf>
    <xf numFmtId="171" fontId="6" fillId="5" borderId="34" xfId="7" applyNumberFormat="1" applyFont="1" applyFill="1" applyBorder="1" applyAlignment="1">
      <alignment horizontal="right" vertical="top"/>
    </xf>
    <xf numFmtId="172" fontId="4" fillId="0" borderId="0" xfId="3" applyNumberFormat="1" applyFont="1"/>
    <xf numFmtId="49" fontId="6" fillId="0" borderId="1" xfId="3" applyNumberFormat="1" applyFont="1" applyBorder="1" applyAlignment="1">
      <alignment horizontal="left" vertical="top"/>
    </xf>
    <xf numFmtId="172" fontId="6" fillId="0" borderId="1" xfId="3" applyNumberFormat="1" applyFont="1" applyBorder="1" applyAlignment="1">
      <alignment vertical="top"/>
    </xf>
    <xf numFmtId="172" fontId="4" fillId="0" borderId="1" xfId="3" applyNumberFormat="1" applyFont="1" applyBorder="1" applyAlignment="1">
      <alignment vertical="top"/>
    </xf>
    <xf numFmtId="166" fontId="4" fillId="0" borderId="1" xfId="3" applyNumberFormat="1" applyFont="1" applyBorder="1"/>
    <xf numFmtId="166" fontId="4" fillId="0" borderId="1" xfId="3" applyNumberFormat="1" applyFont="1" applyBorder="1" applyAlignment="1" applyProtection="1">
      <alignment vertical="top"/>
      <protection locked="0"/>
    </xf>
    <xf numFmtId="3" fontId="23" fillId="0" borderId="2" xfId="0" applyNumberFormat="1" applyFont="1" applyBorder="1" applyAlignment="1">
      <alignment horizontal="left"/>
    </xf>
    <xf numFmtId="176" fontId="23" fillId="0" borderId="2" xfId="0" applyNumberFormat="1" applyFont="1" applyBorder="1"/>
    <xf numFmtId="173" fontId="23" fillId="0" borderId="20" xfId="0" applyNumberFormat="1" applyFont="1" applyBorder="1"/>
    <xf numFmtId="173" fontId="23" fillId="0" borderId="2" xfId="0" applyNumberFormat="1" applyFont="1" applyBorder="1"/>
    <xf numFmtId="176" fontId="23" fillId="0" borderId="0" xfId="0" applyNumberFormat="1" applyFont="1"/>
    <xf numFmtId="176" fontId="6" fillId="0" borderId="0" xfId="0" applyNumberFormat="1" applyFont="1"/>
    <xf numFmtId="176" fontId="4" fillId="0" borderId="23" xfId="0" applyNumberFormat="1" applyFont="1" applyBorder="1"/>
    <xf numFmtId="176" fontId="4" fillId="0" borderId="24" xfId="0" applyNumberFormat="1" applyFont="1" applyBorder="1"/>
    <xf numFmtId="3" fontId="4" fillId="0" borderId="1" xfId="0" applyNumberFormat="1" applyFont="1" applyBorder="1" applyAlignment="1">
      <alignment horizontal="left" indent="3"/>
    </xf>
    <xf numFmtId="176" fontId="4" fillId="0" borderId="19" xfId="0" applyNumberFormat="1" applyFont="1" applyBorder="1"/>
    <xf numFmtId="176" fontId="4" fillId="0" borderId="17" xfId="0" applyNumberFormat="1" applyFont="1" applyBorder="1"/>
    <xf numFmtId="173" fontId="4" fillId="0" borderId="18" xfId="0" applyNumberFormat="1" applyFont="1" applyBorder="1"/>
    <xf numFmtId="173" fontId="4" fillId="0" borderId="25" xfId="0" applyNumberFormat="1" applyFont="1" applyBorder="1"/>
    <xf numFmtId="3" fontId="4" fillId="0" borderId="0" xfId="0" applyNumberFormat="1" applyFont="1"/>
    <xf numFmtId="165" fontId="4" fillId="0" borderId="0" xfId="0" applyNumberFormat="1" applyFont="1"/>
    <xf numFmtId="167" fontId="4" fillId="0" borderId="0" xfId="3" applyNumberFormat="1" applyFont="1" applyAlignment="1">
      <alignment vertical="top"/>
    </xf>
    <xf numFmtId="169" fontId="4" fillId="0" borderId="6" xfId="3" applyNumberFormat="1" applyFont="1" applyBorder="1"/>
    <xf numFmtId="167" fontId="6" fillId="0" borderId="6" xfId="3" applyNumberFormat="1" applyFont="1" applyBorder="1" applyAlignment="1">
      <alignment vertical="top"/>
    </xf>
    <xf numFmtId="165" fontId="4" fillId="0" borderId="23" xfId="3" applyNumberFormat="1" applyFont="1" applyBorder="1" applyAlignment="1">
      <alignment horizontal="right" vertical="top"/>
    </xf>
    <xf numFmtId="165" fontId="4" fillId="0" borderId="24" xfId="3" applyNumberFormat="1" applyFont="1" applyBorder="1" applyAlignment="1">
      <alignment horizontal="right" vertical="top"/>
    </xf>
    <xf numFmtId="165" fontId="4" fillId="0" borderId="14" xfId="3" applyNumberFormat="1" applyFont="1" applyBorder="1" applyAlignment="1">
      <alignment horizontal="right" vertical="top"/>
    </xf>
    <xf numFmtId="171" fontId="4" fillId="0" borderId="14" xfId="7" applyNumberFormat="1" applyFont="1" applyBorder="1" applyAlignment="1">
      <alignment horizontal="right" vertical="top"/>
    </xf>
    <xf numFmtId="165" fontId="4" fillId="0" borderId="22" xfId="3" applyNumberFormat="1" applyFont="1" applyBorder="1" applyAlignment="1">
      <alignment horizontal="right" vertical="top"/>
    </xf>
    <xf numFmtId="171" fontId="6" fillId="5" borderId="35" xfId="7" applyNumberFormat="1" applyFont="1" applyFill="1" applyBorder="1" applyAlignment="1">
      <alignment horizontal="right" vertical="top"/>
    </xf>
    <xf numFmtId="0" fontId="4" fillId="0" borderId="0" xfId="0" applyFont="1"/>
    <xf numFmtId="165" fontId="26" fillId="0" borderId="0" xfId="0" applyNumberFormat="1" applyFont="1" applyAlignment="1">
      <alignment horizontal="left" wrapText="1"/>
    </xf>
    <xf numFmtId="171" fontId="4" fillId="0" borderId="28" xfId="3" applyNumberFormat="1" applyFont="1" applyBorder="1"/>
    <xf numFmtId="176" fontId="4" fillId="0" borderId="15" xfId="0" applyNumberFormat="1" applyFont="1" applyBorder="1"/>
    <xf numFmtId="176" fontId="4" fillId="0" borderId="9" xfId="0" applyNumberFormat="1" applyFont="1" applyBorder="1"/>
    <xf numFmtId="176" fontId="4" fillId="0" borderId="28" xfId="0" applyNumberFormat="1" applyFont="1" applyBorder="1"/>
    <xf numFmtId="176" fontId="4" fillId="0" borderId="6" xfId="0" applyNumberFormat="1" applyFont="1" applyBorder="1"/>
    <xf numFmtId="0" fontId="4" fillId="0" borderId="7" xfId="3" applyFont="1" applyBorder="1" applyAlignment="1">
      <alignment horizontal="left" vertical="top" wrapText="1"/>
    </xf>
    <xf numFmtId="0" fontId="6" fillId="0" borderId="7" xfId="3" applyFont="1" applyBorder="1" applyAlignment="1">
      <alignment horizontal="left" vertical="top"/>
    </xf>
    <xf numFmtId="49" fontId="4" fillId="0" borderId="24" xfId="3" applyNumberFormat="1" applyFont="1" applyBorder="1" applyAlignment="1">
      <alignment horizontal="justify" vertical="top" wrapText="1"/>
    </xf>
    <xf numFmtId="0" fontId="4" fillId="0" borderId="7" xfId="3" applyFont="1" applyBorder="1" applyAlignment="1">
      <alignment horizontal="left" vertical="top"/>
    </xf>
    <xf numFmtId="0" fontId="4" fillId="0" borderId="22" xfId="3" applyFont="1" applyBorder="1" applyAlignment="1">
      <alignment horizontal="left" vertical="top"/>
    </xf>
    <xf numFmtId="166" fontId="6" fillId="0" borderId="28" xfId="3" applyNumberFormat="1" applyFont="1" applyBorder="1" applyAlignment="1">
      <alignment horizontal="centerContinuous"/>
    </xf>
    <xf numFmtId="166" fontId="6" fillId="0" borderId="6" xfId="3" applyNumberFormat="1" applyFont="1" applyBorder="1" applyAlignment="1">
      <alignment horizontal="centerContinuous" vertical="top"/>
    </xf>
    <xf numFmtId="166" fontId="6" fillId="0" borderId="7" xfId="3" applyNumberFormat="1" applyFont="1" applyBorder="1" applyAlignment="1">
      <alignment horizontal="centerContinuous" vertical="top"/>
    </xf>
    <xf numFmtId="166" fontId="6" fillId="0" borderId="10" xfId="3" applyNumberFormat="1" applyFont="1" applyBorder="1" applyAlignment="1">
      <alignment horizontal="right" wrapText="1"/>
    </xf>
    <xf numFmtId="166" fontId="6" fillId="0" borderId="23" xfId="3" quotePrefix="1" applyNumberFormat="1" applyFont="1" applyBorder="1" applyAlignment="1">
      <alignment horizontal="right"/>
    </xf>
    <xf numFmtId="166" fontId="6" fillId="0" borderId="24" xfId="3" quotePrefix="1" applyNumberFormat="1" applyFont="1" applyBorder="1" applyAlignment="1">
      <alignment horizontal="right"/>
    </xf>
    <xf numFmtId="166" fontId="6" fillId="0" borderId="14" xfId="3" quotePrefix="1" applyNumberFormat="1" applyFont="1" applyBorder="1" applyAlignment="1">
      <alignment horizontal="right"/>
    </xf>
    <xf numFmtId="168" fontId="4" fillId="0" borderId="23" xfId="3" applyNumberFormat="1" applyFont="1" applyBorder="1" applyAlignment="1">
      <alignment horizontal="right" vertical="top"/>
    </xf>
    <xf numFmtId="168" fontId="4" fillId="0" borderId="24" xfId="3" applyNumberFormat="1" applyFont="1" applyBorder="1" applyAlignment="1">
      <alignment horizontal="right" vertical="top"/>
    </xf>
    <xf numFmtId="168" fontId="4" fillId="0" borderId="14" xfId="3" applyNumberFormat="1" applyFont="1" applyBorder="1" applyAlignment="1">
      <alignment horizontal="right" vertical="top"/>
    </xf>
    <xf numFmtId="168" fontId="4" fillId="0" borderId="22" xfId="3" applyNumberFormat="1" applyFont="1" applyBorder="1" applyAlignment="1">
      <alignment horizontal="right" vertical="top"/>
    </xf>
    <xf numFmtId="165" fontId="6" fillId="0" borderId="23" xfId="3" applyNumberFormat="1" applyFont="1" applyBorder="1" applyAlignment="1">
      <alignment horizontal="right" vertical="top"/>
    </xf>
    <xf numFmtId="165" fontId="6" fillId="0" borderId="24" xfId="3" applyNumberFormat="1" applyFont="1" applyBorder="1" applyAlignment="1">
      <alignment horizontal="right" vertical="top"/>
    </xf>
    <xf numFmtId="165" fontId="6" fillId="0" borderId="22" xfId="3" applyNumberFormat="1" applyFont="1" applyBorder="1" applyAlignment="1">
      <alignment horizontal="right" vertical="top"/>
    </xf>
    <xf numFmtId="165" fontId="6" fillId="0" borderId="14" xfId="3" applyNumberFormat="1" applyFont="1" applyBorder="1" applyAlignment="1">
      <alignment horizontal="right" vertical="top"/>
    </xf>
    <xf numFmtId="49" fontId="10" fillId="0" borderId="0" xfId="4" applyNumberFormat="1" applyFont="1"/>
    <xf numFmtId="49" fontId="10" fillId="0" borderId="0" xfId="4" applyNumberFormat="1" applyFont="1" applyAlignment="1">
      <alignment wrapText="1"/>
    </xf>
    <xf numFmtId="0" fontId="28" fillId="0" borderId="14" xfId="0" applyFont="1" applyBorder="1" applyAlignment="1">
      <alignment vertical="center" wrapText="1"/>
    </xf>
    <xf numFmtId="0" fontId="28" fillId="0" borderId="14" xfId="0" applyFont="1" applyBorder="1" applyAlignment="1">
      <alignment horizontal="right" vertical="center" wrapText="1"/>
    </xf>
    <xf numFmtId="0" fontId="29" fillId="0" borderId="14" xfId="0" applyFont="1" applyBorder="1" applyAlignment="1">
      <alignment vertical="center" wrapText="1"/>
    </xf>
    <xf numFmtId="0" fontId="29" fillId="0" borderId="14" xfId="0" applyFont="1" applyBorder="1" applyAlignment="1">
      <alignment horizontal="right" vertical="center" wrapText="1" indent="1"/>
    </xf>
    <xf numFmtId="0" fontId="28" fillId="0" borderId="21" xfId="0" applyFont="1" applyBorder="1" applyAlignment="1">
      <alignment vertical="center" wrapText="1"/>
    </xf>
    <xf numFmtId="0" fontId="28" fillId="0" borderId="21" xfId="0" applyFont="1" applyBorder="1" applyAlignment="1">
      <alignment horizontal="center" vertical="center" wrapText="1"/>
    </xf>
    <xf numFmtId="0" fontId="0" fillId="0" borderId="2" xfId="0" applyBorder="1"/>
    <xf numFmtId="0" fontId="29" fillId="0" borderId="14" xfId="0" applyFont="1" applyBorder="1" applyAlignment="1">
      <alignment horizontal="left"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vertical="center"/>
    </xf>
    <xf numFmtId="0" fontId="28" fillId="0" borderId="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49" fontId="10" fillId="0" borderId="0" xfId="3" applyNumberFormat="1" applyFont="1" applyAlignment="1">
      <alignment horizontal="left"/>
    </xf>
    <xf numFmtId="168" fontId="6" fillId="4" borderId="23" xfId="3" quotePrefix="1" applyNumberFormat="1" applyFont="1" applyFill="1" applyBorder="1" applyAlignment="1">
      <alignment horizontal="center"/>
    </xf>
    <xf numFmtId="168" fontId="6" fillId="4" borderId="24" xfId="3" quotePrefix="1" applyNumberFormat="1" applyFont="1" applyFill="1" applyBorder="1" applyAlignment="1">
      <alignment horizontal="center"/>
    </xf>
    <xf numFmtId="168" fontId="6" fillId="0" borderId="5" xfId="3" quotePrefix="1" applyNumberFormat="1" applyFont="1" applyBorder="1" applyAlignment="1">
      <alignment horizontal="center" vertical="center" wrapText="1"/>
    </xf>
    <xf numFmtId="168" fontId="6" fillId="0" borderId="11" xfId="3" quotePrefix="1" applyNumberFormat="1" applyFont="1" applyBorder="1" applyAlignment="1">
      <alignment horizontal="center" vertical="center" wrapText="1"/>
    </xf>
    <xf numFmtId="166" fontId="6" fillId="4" borderId="13" xfId="3" applyNumberFormat="1" applyFont="1" applyFill="1" applyBorder="1" applyAlignment="1">
      <alignment horizontal="right" vertical="top" wrapText="1"/>
    </xf>
    <xf numFmtId="166" fontId="6" fillId="4" borderId="28" xfId="3" applyNumberFormat="1" applyFont="1" applyFill="1" applyBorder="1" applyAlignment="1">
      <alignment horizontal="right" vertical="top" wrapText="1"/>
    </xf>
    <xf numFmtId="0" fontId="0" fillId="0" borderId="28" xfId="0" applyBorder="1" applyAlignment="1">
      <alignment horizontal="right" vertical="top" wrapText="1"/>
    </xf>
    <xf numFmtId="166" fontId="6" fillId="0" borderId="23" xfId="3" applyNumberFormat="1" applyFont="1" applyBorder="1" applyAlignment="1">
      <alignment horizontal="center"/>
    </xf>
    <xf numFmtId="166" fontId="6" fillId="0" borderId="24" xfId="3" applyNumberFormat="1" applyFont="1" applyBorder="1" applyAlignment="1">
      <alignment horizontal="center"/>
    </xf>
    <xf numFmtId="166" fontId="6" fillId="0" borderId="22" xfId="3" applyNumberFormat="1" applyFont="1" applyBorder="1" applyAlignment="1">
      <alignment horizontal="center"/>
    </xf>
    <xf numFmtId="0" fontId="19" fillId="0" borderId="23" xfId="5" applyFont="1" applyBorder="1" applyAlignment="1">
      <alignment horizontal="center"/>
    </xf>
    <xf numFmtId="0" fontId="19" fillId="0" borderId="24" xfId="5" applyFont="1" applyBorder="1" applyAlignment="1">
      <alignment horizontal="center"/>
    </xf>
    <xf numFmtId="0" fontId="19" fillId="0" borderId="22" xfId="5" applyFont="1" applyBorder="1" applyAlignment="1">
      <alignment horizontal="center"/>
    </xf>
    <xf numFmtId="0" fontId="6" fillId="0" borderId="23" xfId="3" applyFont="1" applyBorder="1" applyAlignment="1">
      <alignment horizontal="right"/>
    </xf>
    <xf numFmtId="0" fontId="6" fillId="0" borderId="24" xfId="3" applyFont="1" applyBorder="1" applyAlignment="1">
      <alignment horizontal="right"/>
    </xf>
    <xf numFmtId="0" fontId="6" fillId="0" borderId="22" xfId="3" applyFont="1" applyBorder="1" applyAlignment="1">
      <alignment horizontal="right"/>
    </xf>
    <xf numFmtId="0" fontId="6" fillId="0" borderId="23" xfId="4" applyFont="1" applyBorder="1" applyAlignment="1">
      <alignment horizontal="right"/>
    </xf>
    <xf numFmtId="0" fontId="6" fillId="0" borderId="24" xfId="4" applyFont="1" applyBorder="1" applyAlignment="1">
      <alignment horizontal="right"/>
    </xf>
    <xf numFmtId="0" fontId="6" fillId="0" borderId="22" xfId="4" applyFont="1" applyBorder="1" applyAlignment="1">
      <alignment horizontal="right"/>
    </xf>
    <xf numFmtId="0" fontId="12" fillId="0" borderId="1" xfId="3" applyFont="1" applyBorder="1" applyAlignment="1">
      <alignment horizontal="left"/>
    </xf>
    <xf numFmtId="49" fontId="10" fillId="0" borderId="0" xfId="4" applyNumberFormat="1" applyFont="1" applyAlignment="1">
      <alignment horizontal="left"/>
    </xf>
    <xf numFmtId="49" fontId="10" fillId="0" borderId="16" xfId="4" applyNumberFormat="1" applyFont="1" applyBorder="1" applyAlignment="1">
      <alignment horizontal="left"/>
    </xf>
    <xf numFmtId="49" fontId="10" fillId="4" borderId="0" xfId="4" applyNumberFormat="1" applyFont="1" applyFill="1" applyAlignment="1">
      <alignment horizontal="left"/>
    </xf>
    <xf numFmtId="49" fontId="10" fillId="4" borderId="10" xfId="4" applyNumberFormat="1" applyFont="1" applyFill="1" applyBorder="1" applyAlignment="1">
      <alignment horizontal="left"/>
    </xf>
    <xf numFmtId="0" fontId="12" fillId="0" borderId="1" xfId="4" applyFont="1" applyBorder="1" applyAlignment="1">
      <alignment horizontal="left"/>
    </xf>
    <xf numFmtId="0" fontId="12" fillId="4" borderId="1" xfId="4" applyFont="1" applyFill="1" applyBorder="1" applyAlignment="1">
      <alignment horizontal="left"/>
    </xf>
    <xf numFmtId="168" fontId="6" fillId="3" borderId="23" xfId="3" quotePrefix="1" applyNumberFormat="1" applyFont="1" applyFill="1" applyBorder="1" applyAlignment="1">
      <alignment horizontal="center" vertical="top"/>
    </xf>
    <xf numFmtId="168" fontId="6" fillId="3" borderId="24" xfId="3" quotePrefix="1" applyNumberFormat="1" applyFont="1" applyFill="1" applyBorder="1" applyAlignment="1">
      <alignment horizontal="center" vertical="top"/>
    </xf>
    <xf numFmtId="49" fontId="6" fillId="0" borderId="1" xfId="3" applyNumberFormat="1" applyFont="1" applyBorder="1" applyAlignment="1">
      <alignment horizontal="left" vertical="top"/>
    </xf>
    <xf numFmtId="0" fontId="6" fillId="0" borderId="0" xfId="3" applyFont="1" applyAlignment="1">
      <alignment horizontal="left" wrapText="1"/>
    </xf>
    <xf numFmtId="0" fontId="6" fillId="0" borderId="27" xfId="3" applyFont="1" applyBorder="1" applyAlignment="1">
      <alignment horizontal="left" wrapText="1"/>
    </xf>
    <xf numFmtId="166" fontId="6" fillId="0" borderId="28" xfId="3" applyNumberFormat="1" applyFont="1" applyBorder="1" applyAlignment="1">
      <alignment horizontal="center" vertical="top"/>
    </xf>
    <xf numFmtId="166" fontId="6" fillId="0" borderId="6" xfId="3" applyNumberFormat="1" applyFont="1" applyBorder="1" applyAlignment="1">
      <alignment horizontal="center" vertical="top"/>
    </xf>
    <xf numFmtId="177" fontId="0" fillId="0" borderId="0" xfId="8" applyNumberFormat="1" applyFont="1"/>
    <xf numFmtId="0" fontId="6" fillId="0" borderId="0" xfId="3" applyFont="1"/>
    <xf numFmtId="177" fontId="24" fillId="0" borderId="0" xfId="8" applyNumberFormat="1" applyFont="1"/>
    <xf numFmtId="0" fontId="24" fillId="0" borderId="0" xfId="0" applyFont="1"/>
    <xf numFmtId="177" fontId="23" fillId="0" borderId="5" xfId="8" applyNumberFormat="1" applyFont="1" applyBorder="1" applyAlignment="1">
      <alignment vertical="top" wrapText="1"/>
    </xf>
    <xf numFmtId="177" fontId="23" fillId="0" borderId="5" xfId="8" applyNumberFormat="1" applyFont="1" applyBorder="1" applyAlignment="1">
      <alignment horizontal="right" vertical="top" wrapText="1"/>
    </xf>
    <xf numFmtId="0" fontId="24" fillId="0" borderId="0" xfId="0" applyFont="1" applyAlignment="1">
      <alignment vertical="top" wrapText="1"/>
    </xf>
    <xf numFmtId="177" fontId="24" fillId="0" borderId="0" xfId="8" applyNumberFormat="1" applyFont="1" applyAlignment="1">
      <alignment vertical="top" wrapText="1"/>
    </xf>
    <xf numFmtId="0" fontId="24" fillId="0" borderId="0" xfId="0" applyFont="1" applyBorder="1" applyAlignment="1">
      <alignment vertical="top" wrapText="1"/>
    </xf>
    <xf numFmtId="0" fontId="24" fillId="0" borderId="0" xfId="0" applyNumberFormat="1" applyFont="1" applyBorder="1" applyAlignment="1">
      <alignment vertical="top" wrapText="1"/>
    </xf>
    <xf numFmtId="177" fontId="24" fillId="0" borderId="0" xfId="8" applyNumberFormat="1" applyFont="1" applyBorder="1" applyAlignment="1">
      <alignment vertical="top" wrapText="1"/>
    </xf>
  </cellXfs>
  <cellStyles count="9">
    <cellStyle name="Comma" xfId="8" builtinId="3"/>
    <cellStyle name="Jeffery" xfId="5" xr:uid="{212B50A9-6EC3-4EA7-A124-2645A6C88C7C}"/>
    <cellStyle name="Normal" xfId="0" builtinId="0"/>
    <cellStyle name="Normal_Draft database layout (2)" xfId="6" xr:uid="{B020E2C3-E1EC-42CF-8CA4-3B1E3FE46EF2}"/>
    <cellStyle name="Normal_Link to db" xfId="3" xr:uid="{F9E46EB5-AC3F-46A9-989A-4AC3C5254283}"/>
    <cellStyle name="Normal_NMTEE - Master (25 Aug)" xfId="2" xr:uid="{AD4A1B8E-3EE5-4F68-BA38-FAB80D7028AB}"/>
    <cellStyle name="Normal_Revenue Tables 2" xfId="4" xr:uid="{FCC0ECE8-954F-4CF4-9709-6F1390E1D651}"/>
    <cellStyle name="Percent" xfId="1" builtinId="5"/>
    <cellStyle name="Percent 2" xfId="7" xr:uid="{920F43E7-A3A8-41C7-88B8-8536A3A3D4C6}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0" formatCode="General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border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fill>
        <patternFill>
          <bgColor theme="0"/>
        </patternFill>
      </fill>
      <border>
        <top style="thin">
          <color theme="1"/>
        </top>
        <bottom style="thin">
          <color theme="1"/>
        </bottom>
      </border>
    </dxf>
  </dxfs>
  <tableStyles count="1" defaultTableStyle="TableStyleMedium2" defaultPivotStyle="PivotStyleLight16">
    <tableStyle name="TableStyleLight1 2" pivot="0" count="5" xr9:uid="{861438BB-D4C3-491B-B444-F283ED9F41DE}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adjustColumnWidth="0" connectionId="1" xr16:uid="{1D3A3EC7-0B66-44E8-B7EB-1558254D0DEA}" autoFormatId="16" applyNumberFormats="0" applyBorderFormats="0" applyFontFormats="0" applyPatternFormats="0" applyAlignmentFormats="0" applyWidthHeightFormats="0">
  <queryTableRefresh nextId="21">
    <queryTableFields count="16">
      <queryTableField id="1" name="Infrastructure_Type" tableColumnId="1"/>
      <queryTableField id="2" name="VoteNo" tableColumnId="2"/>
      <queryTableField id="3" name="Department" tableColumnId="3"/>
      <queryTableField id="4" name="Programme" tableColumnId="4"/>
      <queryTableField id="5" name="Project_name" tableColumnId="5"/>
      <queryTableField id="6" name="Infras_Type" tableColumnId="6"/>
      <queryTableField id="7" name="Project_Descri" tableColumnId="7"/>
      <queryTableField id="8" name="Nature of investment" tableColumnId="8"/>
      <queryTableField id="9" name="Current project stage" tableColumnId="9"/>
      <queryTableField id="10" name="2020/21" tableColumnId="10"/>
      <queryTableField id="11" name="2021/22" tableColumnId="11"/>
      <queryTableField id="12" name="2022/23" tableColumnId="12"/>
      <queryTableField id="13" name="2023/24 Adjusted Appropriation" tableColumnId="13"/>
      <queryTableField id="18" name="2024/25" tableColumnId="18"/>
      <queryTableField id="19" name="2025/26" tableColumnId="19"/>
      <queryTableField id="20" name="2026/27" tableColumnId="20"/>
    </queryTableFields>
    <queryTableDeletedFields count="1">
      <deletedField name="2023/24 Revised baseline"/>
    </queryTableDeleted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6F0EBDC-41ED-4F7A-953C-37DA2CB0BE5A}" name="Table1" displayName="Table1" ref="AC2" headerRowCount="0" totalsRowShown="0">
  <tableColumns count="1">
    <tableColumn id="1" xr3:uid="{A5C7A461-F50B-4253-B6B3-94FE28C2772B}" name="VoteNo">
      <calculatedColumnFormula>IF(FIND(":",A1,1)=7,MID(A1,6,1),MID(A1,6,2))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47B5738-D203-49DD-9889-2BB05FBA37C0}" name="InfraS_ENE_Web" displayName="InfraS_ENE_Web" ref="A4:P8" tableType="queryTable" totalsRowShown="0" headerRowDxfId="18" dataDxfId="17" headerRowBorderDxfId="16" headerRowCellStyle="Comma" dataCellStyle="Comma">
  <autoFilter ref="A4:P8" xr:uid="{092C2C8E-E3FD-4EB0-B27D-1F007D7E3C1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6">
    <tableColumn id="1" xr3:uid="{2D0EDE6A-3028-4617-AF77-99D0602A124D}" uniqueName="1" name="Infrastructure_Type" queryTableFieldId="1" dataDxfId="15"/>
    <tableColumn id="2" xr3:uid="{3442134B-FFD8-48C5-8DBF-0E6DD35C8D27}" uniqueName="2" name="VoteNo" queryTableFieldId="2" dataDxfId="14"/>
    <tableColumn id="3" xr3:uid="{22355682-0BCB-4CEB-AA33-7608F6350E6E}" uniqueName="3" name="Department" queryTableFieldId="3" dataDxfId="13"/>
    <tableColumn id="4" xr3:uid="{E54FE81A-479C-49D8-B1EE-07C22D37509F}" uniqueName="4" name="Programme" queryTableFieldId="4" dataDxfId="12"/>
    <tableColumn id="5" xr3:uid="{86103242-5B84-4E02-BC2F-5C5C8B1D65CF}" uniqueName="5" name="Project_name" queryTableFieldId="5" dataDxfId="11"/>
    <tableColumn id="6" xr3:uid="{B55928C0-EEB8-43F0-A0C2-567B2C9DA038}" uniqueName="6" name="Infras_Type" queryTableFieldId="6" dataDxfId="10"/>
    <tableColumn id="7" xr3:uid="{0B706608-8052-4557-B396-B9BF852ED5F1}" uniqueName="7" name="Project_Descri" queryTableFieldId="7" dataDxfId="9"/>
    <tableColumn id="8" xr3:uid="{7F1699D2-078D-4703-A2CF-FD145FA915FE}" uniqueName="8" name="Nature of investment" queryTableFieldId="8" dataDxfId="8"/>
    <tableColumn id="9" xr3:uid="{5766DC37-2216-4FC3-B556-2A82220B1D06}" uniqueName="9" name="Current project stage" queryTableFieldId="9" dataDxfId="7"/>
    <tableColumn id="10" xr3:uid="{A263EA4A-F124-4384-8A63-E52A7235D946}" uniqueName="10" name="2020/21" queryTableFieldId="10" dataDxfId="6" dataCellStyle="Comma"/>
    <tableColumn id="11" xr3:uid="{78348F29-4D4F-4BA2-B6D5-B27EC2A307E3}" uniqueName="11" name="2021/22" queryTableFieldId="11" dataDxfId="5" dataCellStyle="Comma"/>
    <tableColumn id="12" xr3:uid="{CD02EEB0-2C90-4A7C-8268-17E46773A4FA}" uniqueName="12" name="2022/23" queryTableFieldId="12" dataDxfId="4" dataCellStyle="Comma"/>
    <tableColumn id="13" xr3:uid="{100EB539-2E8C-44F7-8238-1F85E51D917B}" uniqueName="13" name="2023/24 Adjusted Appropriation" queryTableFieldId="13" dataDxfId="3" dataCellStyle="Comma"/>
    <tableColumn id="18" xr3:uid="{0EDE7F45-65DC-42AC-81B3-BBF06FD8FD32}" uniqueName="18" name="2024/25" queryTableFieldId="18" dataDxfId="2" dataCellStyle="Comma"/>
    <tableColumn id="19" xr3:uid="{F60B50F9-EC4C-45F6-B223-9553CD3A954C}" uniqueName="19" name="2025/26" queryTableFieldId="19" dataDxfId="1" dataCellStyle="Comma"/>
    <tableColumn id="20" xr3:uid="{8637A9DA-AEE9-4DEA-B51E-F401EB95170F}" uniqueName="20" name="2026/27" queryTableFieldId="20" dataDxfId="0" dataCellStyle="Comma"/>
  </tableColumns>
  <tableStyleInfo name="TableStyleLight1 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43F9F-3546-4789-B827-5667E09EB7DA}">
  <sheetPr codeName="Sheet1"/>
  <dimension ref="A1:H15"/>
  <sheetViews>
    <sheetView showGridLines="0" tabSelected="1" workbookViewId="0">
      <selection sqref="A1:XFD1048576"/>
    </sheetView>
  </sheetViews>
  <sheetFormatPr defaultRowHeight="15" x14ac:dyDescent="0.25"/>
  <cols>
    <col min="1" max="1" width="14.85546875" customWidth="1"/>
    <col min="2" max="2" width="0.5703125" customWidth="1"/>
    <col min="3" max="5" width="7.7109375" customWidth="1"/>
    <col min="6" max="6" width="8.5703125" customWidth="1"/>
    <col min="7" max="8" width="8.7109375" customWidth="1"/>
  </cols>
  <sheetData>
    <row r="1" spans="1:8" ht="18.75" x14ac:dyDescent="0.3">
      <c r="A1" s="40" t="s">
        <v>23</v>
      </c>
    </row>
    <row r="3" spans="1:8" ht="18.75" x14ac:dyDescent="0.3">
      <c r="A3" s="1" t="s">
        <v>0</v>
      </c>
      <c r="B3" s="2"/>
      <c r="C3" s="2"/>
      <c r="D3" s="2"/>
      <c r="E3" s="2"/>
      <c r="F3" s="2"/>
      <c r="G3" s="2"/>
      <c r="H3" s="2"/>
    </row>
    <row r="4" spans="1:8" x14ac:dyDescent="0.25">
      <c r="A4" s="3"/>
      <c r="B4" s="4"/>
      <c r="C4" s="5" t="s">
        <v>1</v>
      </c>
      <c r="D4" s="6"/>
      <c r="E4" s="6"/>
      <c r="F4" s="16" t="s">
        <v>11</v>
      </c>
      <c r="G4" s="17" t="s">
        <v>12</v>
      </c>
      <c r="H4" s="18" t="s">
        <v>13</v>
      </c>
    </row>
    <row r="5" spans="1:8" ht="46.5" x14ac:dyDescent="0.25">
      <c r="A5" s="7" t="s">
        <v>2</v>
      </c>
      <c r="B5" s="8"/>
      <c r="C5" s="9" t="s">
        <v>3</v>
      </c>
      <c r="D5" s="9" t="s">
        <v>4</v>
      </c>
      <c r="E5" s="9" t="s">
        <v>5</v>
      </c>
      <c r="F5" s="9" t="s">
        <v>14</v>
      </c>
      <c r="G5" s="19" t="s">
        <v>14</v>
      </c>
      <c r="H5" s="20" t="s">
        <v>14</v>
      </c>
    </row>
    <row r="6" spans="1:8" x14ac:dyDescent="0.25">
      <c r="A6" s="10" t="s">
        <v>6</v>
      </c>
      <c r="B6" s="11"/>
      <c r="C6" s="12"/>
      <c r="D6" s="12"/>
      <c r="E6" s="12"/>
      <c r="F6" s="12"/>
      <c r="G6" s="12"/>
      <c r="H6" s="21"/>
    </row>
    <row r="7" spans="1:8" x14ac:dyDescent="0.25">
      <c r="A7" s="13" t="s">
        <v>7</v>
      </c>
      <c r="B7" s="14"/>
      <c r="C7" s="15">
        <v>70.376999999999995</v>
      </c>
      <c r="D7" s="15">
        <v>0.14699999999999999</v>
      </c>
      <c r="E7" s="15">
        <v>0.66900000000000004</v>
      </c>
      <c r="F7" s="15">
        <v>71.192999999999998</v>
      </c>
      <c r="G7" s="15">
        <v>74.415000000000006</v>
      </c>
      <c r="H7" s="22">
        <v>77.944999999999993</v>
      </c>
    </row>
    <row r="8" spans="1:8" ht="27" x14ac:dyDescent="0.25">
      <c r="A8" s="13" t="s">
        <v>8</v>
      </c>
      <c r="B8" s="14"/>
      <c r="C8" s="15">
        <v>26.077999999999999</v>
      </c>
      <c r="D8" s="15">
        <v>0</v>
      </c>
      <c r="E8" s="15">
        <v>0.83</v>
      </c>
      <c r="F8" s="15">
        <v>26.908000000000001</v>
      </c>
      <c r="G8" s="15">
        <v>28.084</v>
      </c>
      <c r="H8" s="22">
        <v>29.370999999999999</v>
      </c>
    </row>
    <row r="9" spans="1:8" ht="18" x14ac:dyDescent="0.25">
      <c r="A9" s="13" t="s">
        <v>9</v>
      </c>
      <c r="B9" s="14"/>
      <c r="C9" s="15">
        <v>23.745000000000001</v>
      </c>
      <c r="D9" s="15">
        <v>0</v>
      </c>
      <c r="E9" s="15">
        <v>0.14799999999999999</v>
      </c>
      <c r="F9" s="15">
        <v>23.893000000000001</v>
      </c>
      <c r="G9" s="15">
        <v>24.995999999999999</v>
      </c>
      <c r="H9" s="22">
        <v>26.170999999999999</v>
      </c>
    </row>
    <row r="10" spans="1:8" ht="27" x14ac:dyDescent="0.25">
      <c r="A10" s="13" t="s">
        <v>10</v>
      </c>
      <c r="B10" s="14"/>
      <c r="C10" s="15">
        <v>33.593000000000004</v>
      </c>
      <c r="D10" s="15">
        <v>8.0000000000000002E-3</v>
      </c>
      <c r="E10" s="15">
        <v>0.36899999999999999</v>
      </c>
      <c r="F10" s="15">
        <v>33.97</v>
      </c>
      <c r="G10" s="15">
        <v>35.563000000000002</v>
      </c>
      <c r="H10" s="22">
        <v>37.274999999999999</v>
      </c>
    </row>
    <row r="11" spans="1:8" x14ac:dyDescent="0.25">
      <c r="A11" s="23" t="s">
        <v>15</v>
      </c>
      <c r="B11" s="24"/>
      <c r="C11" s="25">
        <v>153.79300000000001</v>
      </c>
      <c r="D11" s="25">
        <v>0.155</v>
      </c>
      <c r="E11" s="25">
        <v>2.016</v>
      </c>
      <c r="F11" s="25">
        <v>155.964</v>
      </c>
      <c r="G11" s="37">
        <v>163.05799999999999</v>
      </c>
      <c r="H11" s="38">
        <v>170.762</v>
      </c>
    </row>
    <row r="12" spans="1:8" x14ac:dyDescent="0.25">
      <c r="A12" s="26" t="s">
        <v>16</v>
      </c>
      <c r="B12" s="27"/>
      <c r="C12" s="27" t="s">
        <v>17</v>
      </c>
      <c r="D12" s="28"/>
      <c r="E12" s="28"/>
      <c r="F12" s="28"/>
      <c r="G12" s="27"/>
      <c r="H12" s="27"/>
    </row>
    <row r="13" spans="1:8" x14ac:dyDescent="0.25">
      <c r="A13" s="29" t="s">
        <v>18</v>
      </c>
      <c r="B13" s="30"/>
      <c r="C13" s="30" t="s">
        <v>19</v>
      </c>
      <c r="D13" s="31"/>
      <c r="E13" s="31"/>
      <c r="F13" s="31"/>
      <c r="G13" s="30"/>
      <c r="H13" s="30"/>
    </row>
    <row r="14" spans="1:8" x14ac:dyDescent="0.25">
      <c r="A14" s="32" t="s">
        <v>20</v>
      </c>
      <c r="B14" s="33"/>
      <c r="C14" s="33" t="s">
        <v>21</v>
      </c>
      <c r="D14" s="34"/>
      <c r="E14" s="34"/>
      <c r="F14" s="39"/>
      <c r="G14" s="33"/>
      <c r="H14" s="33"/>
    </row>
    <row r="15" spans="1:8" x14ac:dyDescent="0.25">
      <c r="A15" s="35" t="s">
        <v>22</v>
      </c>
      <c r="B15" s="36"/>
      <c r="C15" s="36"/>
      <c r="D15" s="36"/>
      <c r="E15" s="36"/>
      <c r="F15" s="36"/>
      <c r="G15" s="36"/>
      <c r="H15" s="3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07633-4640-432E-8735-7C90AFE5EA4D}">
  <sheetPr codeName="Sheet10"/>
  <dimension ref="A1:L51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0" t="s">
        <v>23</v>
      </c>
    </row>
    <row r="3" spans="1:12" x14ac:dyDescent="0.25">
      <c r="A3" s="49" t="s">
        <v>153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57" t="s">
        <v>154</v>
      </c>
      <c r="B4" s="400" t="s">
        <v>38</v>
      </c>
      <c r="C4" s="401"/>
      <c r="D4" s="59"/>
      <c r="E4" s="60" t="s">
        <v>39</v>
      </c>
      <c r="F4" s="458" t="s">
        <v>40</v>
      </c>
      <c r="G4" s="348" t="s">
        <v>41</v>
      </c>
      <c r="H4" s="401" t="s">
        <v>42</v>
      </c>
      <c r="I4" s="459"/>
      <c r="J4" s="459"/>
      <c r="K4" s="458" t="s">
        <v>40</v>
      </c>
      <c r="L4" s="460" t="s">
        <v>43</v>
      </c>
    </row>
    <row r="5" spans="1:12" x14ac:dyDescent="0.25">
      <c r="A5" s="64" t="s">
        <v>2</v>
      </c>
      <c r="B5" s="65" t="s">
        <v>25</v>
      </c>
      <c r="C5" s="65" t="s">
        <v>26</v>
      </c>
      <c r="D5" s="266" t="s">
        <v>27</v>
      </c>
      <c r="E5" s="267" t="s">
        <v>28</v>
      </c>
      <c r="F5" s="352" t="s">
        <v>44</v>
      </c>
      <c r="G5" s="353"/>
      <c r="H5" s="65" t="s">
        <v>29</v>
      </c>
      <c r="I5" s="65" t="s">
        <v>12</v>
      </c>
      <c r="J5" s="65" t="s">
        <v>13</v>
      </c>
      <c r="K5" s="352" t="s">
        <v>45</v>
      </c>
      <c r="L5" s="461"/>
    </row>
    <row r="6" spans="1:12" x14ac:dyDescent="0.25">
      <c r="A6" s="13" t="s">
        <v>155</v>
      </c>
      <c r="B6" s="72">
        <v>9.9670000000000005</v>
      </c>
      <c r="C6" s="72">
        <v>10.583</v>
      </c>
      <c r="D6" s="168">
        <v>10.864000000000001</v>
      </c>
      <c r="E6" s="103">
        <v>13.166</v>
      </c>
      <c r="F6" s="462">
        <v>9.7000000000000003E-2</v>
      </c>
      <c r="G6" s="462">
        <v>0.16600000000000001</v>
      </c>
      <c r="H6" s="72">
        <v>13.407</v>
      </c>
      <c r="I6" s="72">
        <v>13.97</v>
      </c>
      <c r="J6" s="72">
        <v>14.611000000000001</v>
      </c>
      <c r="K6" s="462">
        <v>3.5000000000000003E-2</v>
      </c>
      <c r="L6" s="462">
        <v>0.187</v>
      </c>
    </row>
    <row r="7" spans="1:12" x14ac:dyDescent="0.25">
      <c r="A7" s="13" t="s">
        <v>156</v>
      </c>
      <c r="B7" s="75">
        <v>26.327999999999999</v>
      </c>
      <c r="C7" s="75">
        <v>27.824999999999999</v>
      </c>
      <c r="D7" s="208">
        <v>31.686</v>
      </c>
      <c r="E7" s="15">
        <v>24.893000000000001</v>
      </c>
      <c r="F7" s="463">
        <v>-1.9E-2</v>
      </c>
      <c r="G7" s="463">
        <v>0.41199999999999998</v>
      </c>
      <c r="H7" s="75">
        <v>25.041</v>
      </c>
      <c r="I7" s="75">
        <v>26.183</v>
      </c>
      <c r="J7" s="75">
        <v>27.382999999999999</v>
      </c>
      <c r="K7" s="463">
        <v>3.2000000000000001E-2</v>
      </c>
      <c r="L7" s="463">
        <v>0.35099999999999998</v>
      </c>
    </row>
    <row r="8" spans="1:12" x14ac:dyDescent="0.25">
      <c r="A8" s="13" t="s">
        <v>157</v>
      </c>
      <c r="B8" s="75">
        <v>17.425000000000001</v>
      </c>
      <c r="C8" s="75">
        <v>17.282</v>
      </c>
      <c r="D8" s="208">
        <v>17.635000000000002</v>
      </c>
      <c r="E8" s="15">
        <v>18.137</v>
      </c>
      <c r="F8" s="463">
        <v>1.2999999999999999E-2</v>
      </c>
      <c r="G8" s="463">
        <v>0.26200000000000001</v>
      </c>
      <c r="H8" s="75">
        <v>18.806000000000001</v>
      </c>
      <c r="I8" s="75">
        <v>19.640999999999998</v>
      </c>
      <c r="J8" s="75">
        <v>20.541</v>
      </c>
      <c r="K8" s="463">
        <v>4.2000000000000003E-2</v>
      </c>
      <c r="L8" s="463">
        <v>0.26200000000000001</v>
      </c>
    </row>
    <row r="9" spans="1:12" x14ac:dyDescent="0.25">
      <c r="A9" s="13" t="s">
        <v>158</v>
      </c>
      <c r="B9" s="75">
        <v>4.7169999999999996</v>
      </c>
      <c r="C9" s="75">
        <v>3.524</v>
      </c>
      <c r="D9" s="208">
        <v>9.0739999999999998</v>
      </c>
      <c r="E9" s="15">
        <v>9.9489999999999998</v>
      </c>
      <c r="F9" s="463">
        <v>0.28199999999999997</v>
      </c>
      <c r="G9" s="463">
        <v>0.10100000000000001</v>
      </c>
      <c r="H9" s="75">
        <v>9.0790000000000006</v>
      </c>
      <c r="I9" s="75">
        <v>9.4789999999999992</v>
      </c>
      <c r="J9" s="75">
        <v>10.032999999999999</v>
      </c>
      <c r="K9" s="463">
        <v>3.0000000000000001E-3</v>
      </c>
      <c r="L9" s="463">
        <v>0.13100000000000001</v>
      </c>
    </row>
    <row r="10" spans="1:12" x14ac:dyDescent="0.25">
      <c r="A10" s="13" t="s">
        <v>159</v>
      </c>
      <c r="B10" s="75">
        <v>3.5</v>
      </c>
      <c r="C10" s="75">
        <v>3.6230000000000002</v>
      </c>
      <c r="D10" s="208">
        <v>3.79</v>
      </c>
      <c r="E10" s="15">
        <v>4.8049999999999997</v>
      </c>
      <c r="F10" s="463">
        <v>0.111</v>
      </c>
      <c r="G10" s="463">
        <v>5.8000000000000003E-2</v>
      </c>
      <c r="H10" s="75">
        <v>4.8600000000000003</v>
      </c>
      <c r="I10" s="75">
        <v>5.1420000000000003</v>
      </c>
      <c r="J10" s="75">
        <v>5.3769999999999998</v>
      </c>
      <c r="K10" s="463">
        <v>3.7999999999999999E-2</v>
      </c>
      <c r="L10" s="463">
        <v>6.9000000000000006E-2</v>
      </c>
    </row>
    <row r="11" spans="1:12" x14ac:dyDescent="0.25">
      <c r="A11" s="78" t="s">
        <v>14</v>
      </c>
      <c r="B11" s="79">
        <v>61.936999999999998</v>
      </c>
      <c r="C11" s="79">
        <v>62.837000000000003</v>
      </c>
      <c r="D11" s="216">
        <v>73.049000000000007</v>
      </c>
      <c r="E11" s="37">
        <v>70.95</v>
      </c>
      <c r="F11" s="464">
        <v>4.5999999999999999E-2</v>
      </c>
      <c r="G11" s="464">
        <v>1</v>
      </c>
      <c r="H11" s="79">
        <v>71.192999999999998</v>
      </c>
      <c r="I11" s="79">
        <v>74.415000000000006</v>
      </c>
      <c r="J11" s="79">
        <v>77.944999999999993</v>
      </c>
      <c r="K11" s="464">
        <v>3.2000000000000001E-2</v>
      </c>
      <c r="L11" s="464">
        <v>1</v>
      </c>
    </row>
    <row r="12" spans="1:12" ht="18" x14ac:dyDescent="0.25">
      <c r="A12" s="83" t="s">
        <v>52</v>
      </c>
      <c r="B12" s="465" t="s">
        <v>11</v>
      </c>
      <c r="C12" s="465"/>
      <c r="D12" s="466"/>
      <c r="E12" s="467">
        <v>0</v>
      </c>
      <c r="F12" s="468"/>
      <c r="G12" s="468"/>
      <c r="H12" s="469">
        <v>-2.7549999999999999</v>
      </c>
      <c r="I12" s="470">
        <v>-2.702</v>
      </c>
      <c r="J12" s="471">
        <v>-2.7050000000000001</v>
      </c>
      <c r="K12" s="468"/>
      <c r="L12" s="468"/>
    </row>
    <row r="13" spans="1:12" x14ac:dyDescent="0.25">
      <c r="A13" s="472"/>
      <c r="B13" s="473"/>
      <c r="C13" s="473"/>
      <c r="D13" s="473"/>
      <c r="E13" s="473"/>
      <c r="F13" s="474"/>
      <c r="G13" s="474"/>
      <c r="H13" s="473"/>
      <c r="I13" s="475"/>
      <c r="J13" s="475"/>
      <c r="K13" s="475"/>
      <c r="L13" s="475"/>
    </row>
    <row r="14" spans="1:12" x14ac:dyDescent="0.25">
      <c r="A14" s="476" t="s">
        <v>53</v>
      </c>
      <c r="B14" s="477"/>
      <c r="C14" s="477"/>
      <c r="D14" s="477"/>
      <c r="E14" s="477"/>
      <c r="F14" s="478"/>
      <c r="G14" s="478"/>
      <c r="H14" s="477"/>
      <c r="I14" s="477"/>
      <c r="J14" s="477"/>
      <c r="K14" s="477"/>
      <c r="L14" s="477"/>
    </row>
    <row r="15" spans="1:12" x14ac:dyDescent="0.25">
      <c r="A15" s="123" t="s">
        <v>54</v>
      </c>
      <c r="B15" s="99">
        <v>56.89</v>
      </c>
      <c r="C15" s="99">
        <v>61.811</v>
      </c>
      <c r="D15" s="99">
        <v>70.777000000000001</v>
      </c>
      <c r="E15" s="25">
        <v>69.603999999999999</v>
      </c>
      <c r="F15" s="479">
        <v>7.0000000000000007E-2</v>
      </c>
      <c r="G15" s="479">
        <v>0.96399999999999997</v>
      </c>
      <c r="H15" s="99">
        <v>70.376999999999995</v>
      </c>
      <c r="I15" s="99">
        <v>73.591999999999999</v>
      </c>
      <c r="J15" s="99">
        <v>77.016000000000005</v>
      </c>
      <c r="K15" s="479">
        <v>3.4000000000000002E-2</v>
      </c>
      <c r="L15" s="479">
        <v>0.98699999999999999</v>
      </c>
    </row>
    <row r="16" spans="1:12" x14ac:dyDescent="0.25">
      <c r="A16" s="13" t="s">
        <v>55</v>
      </c>
      <c r="B16" s="102">
        <v>42.235999999999997</v>
      </c>
      <c r="C16" s="72">
        <v>45.031999999999996</v>
      </c>
      <c r="D16" s="72">
        <v>47.265000000000001</v>
      </c>
      <c r="E16" s="103">
        <v>47.820999999999998</v>
      </c>
      <c r="F16" s="462">
        <v>4.2000000000000003E-2</v>
      </c>
      <c r="G16" s="462">
        <v>0.67800000000000005</v>
      </c>
      <c r="H16" s="102">
        <v>53.201999999999998</v>
      </c>
      <c r="I16" s="72">
        <v>55.613</v>
      </c>
      <c r="J16" s="168">
        <v>57.353000000000002</v>
      </c>
      <c r="K16" s="462">
        <v>6.2E-2</v>
      </c>
      <c r="L16" s="462">
        <v>0.72699999999999998</v>
      </c>
    </row>
    <row r="17" spans="1:12" x14ac:dyDescent="0.25">
      <c r="A17" s="13" t="s">
        <v>82</v>
      </c>
      <c r="B17" s="22">
        <v>14.654</v>
      </c>
      <c r="C17" s="75">
        <v>16.779</v>
      </c>
      <c r="D17" s="75">
        <v>23.512</v>
      </c>
      <c r="E17" s="15">
        <v>21.783000000000001</v>
      </c>
      <c r="F17" s="463">
        <v>0.14099999999999999</v>
      </c>
      <c r="G17" s="463">
        <v>0.28499999999999998</v>
      </c>
      <c r="H17" s="22">
        <v>17.175000000000001</v>
      </c>
      <c r="I17" s="75">
        <v>17.978999999999999</v>
      </c>
      <c r="J17" s="208">
        <v>19.663</v>
      </c>
      <c r="K17" s="463">
        <v>-3.4000000000000002E-2</v>
      </c>
      <c r="L17" s="463">
        <v>0.26</v>
      </c>
    </row>
    <row r="18" spans="1:12" x14ac:dyDescent="0.25">
      <c r="A18" s="106" t="s">
        <v>57</v>
      </c>
      <c r="B18" s="480"/>
      <c r="C18" s="109"/>
      <c r="D18" s="109"/>
      <c r="E18" s="110"/>
      <c r="F18" s="481"/>
      <c r="G18" s="481">
        <v>0</v>
      </c>
      <c r="H18" s="107"/>
      <c r="I18" s="108"/>
      <c r="J18" s="482"/>
      <c r="K18" s="481"/>
      <c r="L18" s="481">
        <v>0</v>
      </c>
    </row>
    <row r="19" spans="1:12" x14ac:dyDescent="0.25">
      <c r="A19" s="106" t="s">
        <v>58</v>
      </c>
      <c r="B19" s="113">
        <v>0.78100000000000003</v>
      </c>
      <c r="C19" s="114">
        <v>0.9</v>
      </c>
      <c r="D19" s="114">
        <v>1.343</v>
      </c>
      <c r="E19" s="115">
        <v>1.2649999999999999</v>
      </c>
      <c r="F19" s="483">
        <v>0.17399999999999999</v>
      </c>
      <c r="G19" s="483">
        <v>1.6E-2</v>
      </c>
      <c r="H19" s="113">
        <v>0.68700000000000006</v>
      </c>
      <c r="I19" s="114">
        <v>0.92600000000000005</v>
      </c>
      <c r="J19" s="484">
        <v>0.874</v>
      </c>
      <c r="K19" s="483">
        <v>-0.11600000000000001</v>
      </c>
      <c r="L19" s="483">
        <v>1.2999999999999999E-2</v>
      </c>
    </row>
    <row r="20" spans="1:12" x14ac:dyDescent="0.25">
      <c r="A20" s="106" t="s">
        <v>59</v>
      </c>
      <c r="B20" s="113">
        <v>4.9859999999999998</v>
      </c>
      <c r="C20" s="114">
        <v>6.8970000000000002</v>
      </c>
      <c r="D20" s="114">
        <v>5.6959999999999997</v>
      </c>
      <c r="E20" s="115">
        <v>2.5510000000000002</v>
      </c>
      <c r="F20" s="483">
        <v>-0.2</v>
      </c>
      <c r="G20" s="483">
        <v>7.4999999999999997E-2</v>
      </c>
      <c r="H20" s="113">
        <v>2.609</v>
      </c>
      <c r="I20" s="114">
        <v>2.581</v>
      </c>
      <c r="J20" s="484">
        <v>2.4380000000000002</v>
      </c>
      <c r="K20" s="483">
        <v>-1.4999999999999999E-2</v>
      </c>
      <c r="L20" s="483">
        <v>3.5000000000000003E-2</v>
      </c>
    </row>
    <row r="21" spans="1:12" ht="18" x14ac:dyDescent="0.25">
      <c r="A21" s="106" t="s">
        <v>60</v>
      </c>
      <c r="B21" s="113">
        <v>0.28000000000000003</v>
      </c>
      <c r="C21" s="114">
        <v>0.64700000000000002</v>
      </c>
      <c r="D21" s="114">
        <v>0.15</v>
      </c>
      <c r="E21" s="115">
        <v>0.69699999999999995</v>
      </c>
      <c r="F21" s="483">
        <v>0.35499999999999998</v>
      </c>
      <c r="G21" s="483">
        <v>7.0000000000000001E-3</v>
      </c>
      <c r="H21" s="113">
        <v>0.46500000000000002</v>
      </c>
      <c r="I21" s="114">
        <v>0.42799999999999999</v>
      </c>
      <c r="J21" s="484">
        <v>0.72</v>
      </c>
      <c r="K21" s="483">
        <v>1.0999999999999999E-2</v>
      </c>
      <c r="L21" s="483">
        <v>8.0000000000000002E-3</v>
      </c>
    </row>
    <row r="22" spans="1:12" x14ac:dyDescent="0.25">
      <c r="A22" s="106" t="s">
        <v>61</v>
      </c>
      <c r="B22" s="113">
        <v>5.0039999999999996</v>
      </c>
      <c r="C22" s="114">
        <v>3.5249999999999999</v>
      </c>
      <c r="D22" s="114">
        <v>7.91</v>
      </c>
      <c r="E22" s="115">
        <v>9.0150000000000006</v>
      </c>
      <c r="F22" s="483">
        <v>0.217</v>
      </c>
      <c r="G22" s="483">
        <v>9.5000000000000001E-2</v>
      </c>
      <c r="H22" s="113">
        <v>8.1479999999999997</v>
      </c>
      <c r="I22" s="114">
        <v>8.4789999999999992</v>
      </c>
      <c r="J22" s="484">
        <v>9.0619999999999994</v>
      </c>
      <c r="K22" s="483">
        <v>2E-3</v>
      </c>
      <c r="L22" s="483">
        <v>0.11799999999999999</v>
      </c>
    </row>
    <row r="23" spans="1:12" x14ac:dyDescent="0.25">
      <c r="A23" s="106" t="s">
        <v>62</v>
      </c>
      <c r="B23" s="113">
        <v>9.0999999999999998E-2</v>
      </c>
      <c r="C23" s="114">
        <v>6.2E-2</v>
      </c>
      <c r="D23" s="114">
        <v>0.71399999999999997</v>
      </c>
      <c r="E23" s="115">
        <v>1</v>
      </c>
      <c r="F23" s="483">
        <v>1.2230000000000001</v>
      </c>
      <c r="G23" s="483">
        <v>7.0000000000000001E-3</v>
      </c>
      <c r="H23" s="113">
        <v>1</v>
      </c>
      <c r="I23" s="114">
        <v>1</v>
      </c>
      <c r="J23" s="484">
        <v>1.046</v>
      </c>
      <c r="K23" s="483">
        <v>1.4999999999999999E-2</v>
      </c>
      <c r="L23" s="483">
        <v>1.4E-2</v>
      </c>
    </row>
    <row r="24" spans="1:12" x14ac:dyDescent="0.25">
      <c r="A24" s="106" t="s">
        <v>63</v>
      </c>
      <c r="B24" s="118">
        <v>0.38700000000000001</v>
      </c>
      <c r="C24" s="119">
        <v>0.89700000000000002</v>
      </c>
      <c r="D24" s="119">
        <v>1.915</v>
      </c>
      <c r="E24" s="120">
        <v>2.2989999999999999</v>
      </c>
      <c r="F24" s="485">
        <v>0.81100000000000005</v>
      </c>
      <c r="G24" s="485">
        <v>0.02</v>
      </c>
      <c r="H24" s="118">
        <v>1.1830000000000001</v>
      </c>
      <c r="I24" s="119">
        <v>1.1890000000000001</v>
      </c>
      <c r="J24" s="486">
        <v>1.425</v>
      </c>
      <c r="K24" s="485">
        <v>-0.14699999999999999</v>
      </c>
      <c r="L24" s="485">
        <v>2.1000000000000001E-2</v>
      </c>
    </row>
    <row r="25" spans="1:12" x14ac:dyDescent="0.25">
      <c r="A25" s="123" t="s">
        <v>83</v>
      </c>
      <c r="B25" s="124">
        <v>0.56200000000000006</v>
      </c>
      <c r="C25" s="124">
        <v>0.32800000000000001</v>
      </c>
      <c r="D25" s="124">
        <v>0.19700000000000001</v>
      </c>
      <c r="E25" s="125">
        <v>0.376</v>
      </c>
      <c r="F25" s="487">
        <v>-0.125</v>
      </c>
      <c r="G25" s="487">
        <v>5.0000000000000001E-3</v>
      </c>
      <c r="H25" s="195">
        <v>0.14699999999999999</v>
      </c>
      <c r="I25" s="124">
        <v>0.154</v>
      </c>
      <c r="J25" s="124">
        <v>0.161</v>
      </c>
      <c r="K25" s="488">
        <v>-0.246</v>
      </c>
      <c r="L25" s="488">
        <v>3.0000000000000001E-3</v>
      </c>
    </row>
    <row r="26" spans="1:12" x14ac:dyDescent="0.25">
      <c r="A26" s="13" t="s">
        <v>65</v>
      </c>
      <c r="B26" s="102">
        <v>3.0000000000000001E-3</v>
      </c>
      <c r="C26" s="72">
        <v>1.0999999999999999E-2</v>
      </c>
      <c r="D26" s="72">
        <v>1.2E-2</v>
      </c>
      <c r="E26" s="103">
        <v>1.6E-2</v>
      </c>
      <c r="F26" s="462">
        <v>0.747</v>
      </c>
      <c r="G26" s="462">
        <v>0</v>
      </c>
      <c r="H26" s="102">
        <v>1.7000000000000001E-2</v>
      </c>
      <c r="I26" s="72">
        <v>1.7999999999999999E-2</v>
      </c>
      <c r="J26" s="168">
        <v>1.9E-2</v>
      </c>
      <c r="K26" s="462">
        <v>5.8999999999999997E-2</v>
      </c>
      <c r="L26" s="462">
        <v>0</v>
      </c>
    </row>
    <row r="27" spans="1:12" ht="18" x14ac:dyDescent="0.25">
      <c r="A27" s="13" t="s">
        <v>66</v>
      </c>
      <c r="B27" s="22">
        <v>0.121</v>
      </c>
      <c r="C27" s="75">
        <v>0.108</v>
      </c>
      <c r="D27" s="75">
        <v>0.107</v>
      </c>
      <c r="E27" s="15">
        <v>0.12</v>
      </c>
      <c r="F27" s="463">
        <v>-3.0000000000000001E-3</v>
      </c>
      <c r="G27" s="463">
        <v>2E-3</v>
      </c>
      <c r="H27" s="22">
        <v>0.13</v>
      </c>
      <c r="I27" s="75">
        <v>0.13600000000000001</v>
      </c>
      <c r="J27" s="208">
        <v>0.14199999999999999</v>
      </c>
      <c r="K27" s="463">
        <v>5.8000000000000003E-2</v>
      </c>
      <c r="L27" s="463">
        <v>2E-3</v>
      </c>
    </row>
    <row r="28" spans="1:12" x14ac:dyDescent="0.25">
      <c r="A28" s="13" t="s">
        <v>67</v>
      </c>
      <c r="B28" s="128">
        <v>0.438</v>
      </c>
      <c r="C28" s="129">
        <v>0.20899999999999999</v>
      </c>
      <c r="D28" s="129">
        <v>7.8E-2</v>
      </c>
      <c r="E28" s="130">
        <v>0.24</v>
      </c>
      <c r="F28" s="489">
        <v>-0.182</v>
      </c>
      <c r="G28" s="489">
        <v>4.0000000000000001E-3</v>
      </c>
      <c r="H28" s="128">
        <v>0</v>
      </c>
      <c r="I28" s="129">
        <v>0</v>
      </c>
      <c r="J28" s="201">
        <v>0</v>
      </c>
      <c r="K28" s="489">
        <v>-1</v>
      </c>
      <c r="L28" s="489">
        <v>1E-3</v>
      </c>
    </row>
    <row r="29" spans="1:12" ht="18" x14ac:dyDescent="0.25">
      <c r="A29" s="123" t="s">
        <v>68</v>
      </c>
      <c r="B29" s="124">
        <v>4.4560000000000004</v>
      </c>
      <c r="C29" s="124">
        <v>0.69699999999999995</v>
      </c>
      <c r="D29" s="124">
        <v>2.0720000000000001</v>
      </c>
      <c r="E29" s="125">
        <v>0.97</v>
      </c>
      <c r="F29" s="487">
        <v>-0.39800000000000002</v>
      </c>
      <c r="G29" s="487">
        <v>0.03</v>
      </c>
      <c r="H29" s="195">
        <v>0.66900000000000004</v>
      </c>
      <c r="I29" s="124">
        <v>0.66900000000000004</v>
      </c>
      <c r="J29" s="124">
        <v>0.76800000000000002</v>
      </c>
      <c r="K29" s="488">
        <v>-7.4999999999999997E-2</v>
      </c>
      <c r="L29" s="488">
        <v>0.01</v>
      </c>
    </row>
    <row r="30" spans="1:12" ht="18" x14ac:dyDescent="0.25">
      <c r="A30" s="13" t="s">
        <v>69</v>
      </c>
      <c r="B30" s="102">
        <v>0</v>
      </c>
      <c r="C30" s="72">
        <v>0</v>
      </c>
      <c r="D30" s="72">
        <v>0.52</v>
      </c>
      <c r="E30" s="103">
        <v>0</v>
      </c>
      <c r="F30" s="462">
        <v>0</v>
      </c>
      <c r="G30" s="462">
        <v>2E-3</v>
      </c>
      <c r="H30" s="102">
        <v>0</v>
      </c>
      <c r="I30" s="72">
        <v>0</v>
      </c>
      <c r="J30" s="72">
        <v>0</v>
      </c>
      <c r="K30" s="462">
        <v>0</v>
      </c>
      <c r="L30" s="462">
        <v>0</v>
      </c>
    </row>
    <row r="31" spans="1:12" x14ac:dyDescent="0.25">
      <c r="A31" s="13" t="s">
        <v>70</v>
      </c>
      <c r="B31" s="22">
        <v>4.4560000000000004</v>
      </c>
      <c r="C31" s="75">
        <v>0.69699999999999995</v>
      </c>
      <c r="D31" s="75">
        <v>1.552</v>
      </c>
      <c r="E31" s="15">
        <v>0.68100000000000005</v>
      </c>
      <c r="F31" s="463">
        <v>-0.46500000000000002</v>
      </c>
      <c r="G31" s="463">
        <v>2.7E-2</v>
      </c>
      <c r="H31" s="22">
        <v>0.36699999999999999</v>
      </c>
      <c r="I31" s="75">
        <v>0.35299999999999998</v>
      </c>
      <c r="J31" s="75">
        <v>0.438</v>
      </c>
      <c r="K31" s="463">
        <v>-0.13700000000000001</v>
      </c>
      <c r="L31" s="463">
        <v>6.0000000000000001E-3</v>
      </c>
    </row>
    <row r="32" spans="1:12" ht="18" x14ac:dyDescent="0.25">
      <c r="A32" s="13" t="s">
        <v>71</v>
      </c>
      <c r="B32" s="133">
        <v>0</v>
      </c>
      <c r="C32" s="134">
        <v>0</v>
      </c>
      <c r="D32" s="134">
        <v>0</v>
      </c>
      <c r="E32" s="135">
        <v>0.28899999999999998</v>
      </c>
      <c r="F32" s="490">
        <v>0</v>
      </c>
      <c r="G32" s="490">
        <v>1E-3</v>
      </c>
      <c r="H32" s="133">
        <v>0.30199999999999999</v>
      </c>
      <c r="I32" s="134">
        <v>0.316</v>
      </c>
      <c r="J32" s="134">
        <v>0.33</v>
      </c>
      <c r="K32" s="491">
        <v>4.4999999999999998E-2</v>
      </c>
      <c r="L32" s="491">
        <v>4.0000000000000001E-3</v>
      </c>
    </row>
    <row r="33" spans="1:12" ht="18" x14ac:dyDescent="0.25">
      <c r="A33" s="138" t="s">
        <v>72</v>
      </c>
      <c r="B33" s="139">
        <v>2.9000000000000001E-2</v>
      </c>
      <c r="C33" s="139">
        <v>1E-3</v>
      </c>
      <c r="D33" s="139">
        <v>3.0000000000000001E-3</v>
      </c>
      <c r="E33" s="140">
        <v>0</v>
      </c>
      <c r="F33" s="492">
        <v>-1</v>
      </c>
      <c r="G33" s="492">
        <v>0</v>
      </c>
      <c r="H33" s="213">
        <v>0</v>
      </c>
      <c r="I33" s="139">
        <v>0</v>
      </c>
      <c r="J33" s="214">
        <v>0</v>
      </c>
      <c r="K33" s="492">
        <v>0</v>
      </c>
      <c r="L33" s="492">
        <v>0</v>
      </c>
    </row>
    <row r="34" spans="1:12" x14ac:dyDescent="0.25">
      <c r="A34" s="143" t="s">
        <v>14</v>
      </c>
      <c r="B34" s="79">
        <v>61.936999999999998</v>
      </c>
      <c r="C34" s="79">
        <v>62.837000000000003</v>
      </c>
      <c r="D34" s="79">
        <v>73.049000000000007</v>
      </c>
      <c r="E34" s="37">
        <v>70.95</v>
      </c>
      <c r="F34" s="493">
        <v>4.5999999999999999E-2</v>
      </c>
      <c r="G34" s="493">
        <v>1</v>
      </c>
      <c r="H34" s="79">
        <v>71.192999999999998</v>
      </c>
      <c r="I34" s="79">
        <v>74.415000000000006</v>
      </c>
      <c r="J34" s="79">
        <v>77.944999999999993</v>
      </c>
      <c r="K34" s="493">
        <v>3.2000000000000001E-2</v>
      </c>
      <c r="L34" s="493">
        <v>1</v>
      </c>
    </row>
    <row r="35" spans="1:12" ht="36" x14ac:dyDescent="0.25">
      <c r="A35" s="494" t="s">
        <v>160</v>
      </c>
      <c r="B35" s="495">
        <v>0.47099999999999997</v>
      </c>
      <c r="C35" s="495">
        <v>0.45400000000000001</v>
      </c>
      <c r="D35" s="496">
        <v>0.47899999999999998</v>
      </c>
      <c r="E35" s="495">
        <v>0.46</v>
      </c>
      <c r="F35" s="497">
        <v>0</v>
      </c>
      <c r="G35" s="497">
        <v>0</v>
      </c>
      <c r="H35" s="495">
        <v>0.45600000000000002</v>
      </c>
      <c r="I35" s="495">
        <v>0.45600000000000002</v>
      </c>
      <c r="J35" s="495">
        <v>0.45600000000000002</v>
      </c>
      <c r="K35" s="497">
        <v>0</v>
      </c>
      <c r="L35" s="497">
        <v>0</v>
      </c>
    </row>
    <row r="36" spans="1:12" x14ac:dyDescent="0.25">
      <c r="A36" s="149"/>
      <c r="B36" s="498"/>
      <c r="C36" s="498"/>
      <c r="D36" s="498"/>
      <c r="E36" s="498"/>
      <c r="F36" s="498"/>
      <c r="G36" s="498">
        <v>0</v>
      </c>
      <c r="H36" s="498"/>
      <c r="I36" s="498"/>
      <c r="J36" s="498"/>
      <c r="K36" s="498"/>
      <c r="L36" s="498">
        <v>0</v>
      </c>
    </row>
    <row r="37" spans="1:12" x14ac:dyDescent="0.25">
      <c r="A37" s="499" t="s">
        <v>161</v>
      </c>
      <c r="B37" s="500"/>
      <c r="C37" s="501"/>
      <c r="D37" s="501"/>
      <c r="E37" s="502"/>
      <c r="F37" s="503"/>
      <c r="G37" s="503"/>
      <c r="H37" s="502"/>
      <c r="I37" s="503"/>
      <c r="J37" s="503"/>
      <c r="K37" s="502"/>
      <c r="L37" s="503"/>
    </row>
    <row r="38" spans="1:12" x14ac:dyDescent="0.25">
      <c r="A38" s="504" t="s">
        <v>67</v>
      </c>
      <c r="B38" s="505"/>
      <c r="C38" s="505"/>
      <c r="D38" s="505"/>
      <c r="E38" s="505"/>
      <c r="F38" s="506"/>
      <c r="G38" s="506"/>
      <c r="H38" s="505"/>
      <c r="I38" s="505"/>
      <c r="J38" s="505"/>
      <c r="K38" s="506"/>
      <c r="L38" s="507"/>
    </row>
    <row r="39" spans="1:12" x14ac:dyDescent="0.25">
      <c r="A39" s="360" t="s">
        <v>130</v>
      </c>
      <c r="B39" s="508"/>
      <c r="C39" s="508"/>
      <c r="D39" s="508"/>
      <c r="E39" s="508"/>
      <c r="F39" s="363"/>
      <c r="G39" s="363"/>
      <c r="H39" s="508"/>
      <c r="I39" s="508"/>
      <c r="J39" s="508"/>
      <c r="K39" s="363"/>
      <c r="L39" s="364"/>
    </row>
    <row r="40" spans="1:12" x14ac:dyDescent="0.25">
      <c r="A40" s="365" t="s">
        <v>131</v>
      </c>
      <c r="B40" s="509">
        <v>0.438</v>
      </c>
      <c r="C40" s="509">
        <v>0.20899999999999999</v>
      </c>
      <c r="D40" s="509">
        <v>7.8E-2</v>
      </c>
      <c r="E40" s="509">
        <v>0.24</v>
      </c>
      <c r="F40" s="368">
        <v>-0.182</v>
      </c>
      <c r="G40" s="368">
        <v>4.0000000000000001E-3</v>
      </c>
      <c r="H40" s="509">
        <v>0</v>
      </c>
      <c r="I40" s="509">
        <v>0</v>
      </c>
      <c r="J40" s="509">
        <v>0</v>
      </c>
      <c r="K40" s="368">
        <v>-1</v>
      </c>
      <c r="L40" s="369">
        <v>1E-3</v>
      </c>
    </row>
    <row r="41" spans="1:12" x14ac:dyDescent="0.25">
      <c r="A41" s="370" t="s">
        <v>132</v>
      </c>
      <c r="B41" s="510">
        <v>0.438</v>
      </c>
      <c r="C41" s="511">
        <v>0.20899999999999999</v>
      </c>
      <c r="D41" s="511">
        <v>7.8E-2</v>
      </c>
      <c r="E41" s="511">
        <v>0.24</v>
      </c>
      <c r="F41" s="374">
        <v>-0.182</v>
      </c>
      <c r="G41" s="374">
        <v>4.0000000000000001E-3</v>
      </c>
      <c r="H41" s="511">
        <v>0</v>
      </c>
      <c r="I41" s="511">
        <v>0</v>
      </c>
      <c r="J41" s="511">
        <v>0</v>
      </c>
      <c r="K41" s="374">
        <v>-1</v>
      </c>
      <c r="L41" s="375">
        <v>1E-3</v>
      </c>
    </row>
    <row r="42" spans="1:12" x14ac:dyDescent="0.25">
      <c r="A42" s="360" t="s">
        <v>66</v>
      </c>
      <c r="B42" s="508"/>
      <c r="C42" s="508"/>
      <c r="D42" s="508"/>
      <c r="E42" s="508"/>
      <c r="F42" s="363"/>
      <c r="G42" s="363"/>
      <c r="H42" s="508"/>
      <c r="I42" s="508"/>
      <c r="J42" s="508"/>
      <c r="K42" s="363"/>
      <c r="L42" s="364"/>
    </row>
    <row r="43" spans="1:12" x14ac:dyDescent="0.25">
      <c r="A43" s="360" t="s">
        <v>134</v>
      </c>
      <c r="B43" s="508"/>
      <c r="C43" s="508"/>
      <c r="D43" s="508"/>
      <c r="E43" s="508"/>
      <c r="F43" s="363"/>
      <c r="G43" s="363"/>
      <c r="H43" s="508"/>
      <c r="I43" s="508"/>
      <c r="J43" s="508"/>
      <c r="K43" s="363"/>
      <c r="L43" s="364"/>
    </row>
    <row r="44" spans="1:12" x14ac:dyDescent="0.25">
      <c r="A44" s="365" t="s">
        <v>131</v>
      </c>
      <c r="B44" s="509">
        <v>0.121</v>
      </c>
      <c r="C44" s="509">
        <v>0.108</v>
      </c>
      <c r="D44" s="509">
        <v>0.107</v>
      </c>
      <c r="E44" s="509">
        <v>0.12</v>
      </c>
      <c r="F44" s="368">
        <v>-3.0000000000000001E-3</v>
      </c>
      <c r="G44" s="368">
        <v>2E-3</v>
      </c>
      <c r="H44" s="509">
        <v>0.13</v>
      </c>
      <c r="I44" s="509">
        <v>0.13600000000000001</v>
      </c>
      <c r="J44" s="509">
        <v>0.14199999999999999</v>
      </c>
      <c r="K44" s="368">
        <v>5.8000000000000003E-2</v>
      </c>
      <c r="L44" s="369">
        <v>2E-3</v>
      </c>
    </row>
    <row r="45" spans="1:12" x14ac:dyDescent="0.25">
      <c r="A45" s="370" t="s">
        <v>135</v>
      </c>
      <c r="B45" s="510">
        <v>0.121</v>
      </c>
      <c r="C45" s="511">
        <v>0.108</v>
      </c>
      <c r="D45" s="511">
        <v>0.107</v>
      </c>
      <c r="E45" s="511">
        <v>0.12</v>
      </c>
      <c r="F45" s="374">
        <v>-3.0000000000000001E-3</v>
      </c>
      <c r="G45" s="374">
        <v>2E-3</v>
      </c>
      <c r="H45" s="511">
        <v>0.13</v>
      </c>
      <c r="I45" s="511">
        <v>0.13600000000000001</v>
      </c>
      <c r="J45" s="511">
        <v>0.14199999999999999</v>
      </c>
      <c r="K45" s="374">
        <v>5.8000000000000003E-2</v>
      </c>
      <c r="L45" s="375">
        <v>2E-3</v>
      </c>
    </row>
    <row r="46" spans="1:12" x14ac:dyDescent="0.25">
      <c r="A46" s="360" t="s">
        <v>65</v>
      </c>
      <c r="B46" s="508"/>
      <c r="C46" s="508"/>
      <c r="D46" s="508"/>
      <c r="E46" s="508"/>
      <c r="F46" s="363"/>
      <c r="G46" s="363"/>
      <c r="H46" s="508"/>
      <c r="I46" s="508"/>
      <c r="J46" s="508"/>
      <c r="K46" s="363"/>
      <c r="L46" s="364"/>
    </row>
    <row r="47" spans="1:12" x14ac:dyDescent="0.25">
      <c r="A47" s="360" t="s">
        <v>136</v>
      </c>
      <c r="B47" s="508"/>
      <c r="C47" s="508"/>
      <c r="D47" s="508"/>
      <c r="E47" s="508"/>
      <c r="F47" s="363"/>
      <c r="G47" s="363"/>
      <c r="H47" s="508"/>
      <c r="I47" s="508"/>
      <c r="J47" s="508"/>
      <c r="K47" s="363"/>
      <c r="L47" s="364"/>
    </row>
    <row r="48" spans="1:12" x14ac:dyDescent="0.25">
      <c r="A48" s="365" t="s">
        <v>131</v>
      </c>
      <c r="B48" s="509">
        <v>3.0000000000000001E-3</v>
      </c>
      <c r="C48" s="509">
        <v>1.0999999999999999E-2</v>
      </c>
      <c r="D48" s="509">
        <v>1.2E-2</v>
      </c>
      <c r="E48" s="509">
        <v>1.6E-2</v>
      </c>
      <c r="F48" s="368">
        <v>0.747</v>
      </c>
      <c r="G48" s="368">
        <v>0</v>
      </c>
      <c r="H48" s="509">
        <v>1.7000000000000001E-2</v>
      </c>
      <c r="I48" s="509">
        <v>1.7999999999999999E-2</v>
      </c>
      <c r="J48" s="509">
        <v>1.9E-2</v>
      </c>
      <c r="K48" s="368">
        <v>5.8999999999999997E-2</v>
      </c>
      <c r="L48" s="369">
        <v>0</v>
      </c>
    </row>
    <row r="49" spans="1:12" x14ac:dyDescent="0.25">
      <c r="A49" s="512" t="s">
        <v>137</v>
      </c>
      <c r="B49" s="513">
        <v>3.0000000000000001E-3</v>
      </c>
      <c r="C49" s="514">
        <v>1.0999999999999999E-2</v>
      </c>
      <c r="D49" s="514">
        <v>1.2E-2</v>
      </c>
      <c r="E49" s="514">
        <v>1.6E-2</v>
      </c>
      <c r="F49" s="515">
        <v>0.747</v>
      </c>
      <c r="G49" s="515">
        <v>0</v>
      </c>
      <c r="H49" s="514">
        <v>1.7000000000000001E-2</v>
      </c>
      <c r="I49" s="514">
        <v>1.7999999999999999E-2</v>
      </c>
      <c r="J49" s="514">
        <v>1.9E-2</v>
      </c>
      <c r="K49" s="515">
        <v>5.8999999999999997E-2</v>
      </c>
      <c r="L49" s="516">
        <v>0</v>
      </c>
    </row>
    <row r="50" spans="1:12" x14ac:dyDescent="0.25">
      <c r="A50" s="517"/>
      <c r="B50" s="517"/>
      <c r="C50" s="517"/>
      <c r="D50" s="518"/>
      <c r="E50" s="518"/>
      <c r="F50" s="518"/>
      <c r="G50" s="518"/>
      <c r="H50" s="517"/>
      <c r="I50" s="517"/>
      <c r="J50" s="518"/>
      <c r="K50" s="518"/>
      <c r="L50" s="518"/>
    </row>
    <row r="51" spans="1:12" x14ac:dyDescent="0.25">
      <c r="A51" s="517"/>
      <c r="B51" s="517"/>
      <c r="C51" s="517"/>
      <c r="D51" s="518"/>
      <c r="E51" s="518"/>
      <c r="F51" s="518"/>
      <c r="G51" s="518"/>
      <c r="H51" s="517"/>
      <c r="I51" s="517"/>
      <c r="J51" s="518"/>
      <c r="K51" s="518"/>
      <c r="L51" s="51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149DA-4149-4B1A-B32F-7BE554754007}">
  <sheetPr codeName="Sheet11"/>
  <dimension ref="A1:L37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0" t="s">
        <v>23</v>
      </c>
    </row>
    <row r="3" spans="1:12" x14ac:dyDescent="0.25">
      <c r="A3" s="49" t="s">
        <v>162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57" t="s">
        <v>154</v>
      </c>
      <c r="B4" s="400" t="s">
        <v>38</v>
      </c>
      <c r="C4" s="401"/>
      <c r="D4" s="59"/>
      <c r="E4" s="60" t="s">
        <v>39</v>
      </c>
      <c r="F4" s="458" t="s">
        <v>40</v>
      </c>
      <c r="G4" s="348" t="s">
        <v>41</v>
      </c>
      <c r="H4" s="401" t="s">
        <v>42</v>
      </c>
      <c r="I4" s="459"/>
      <c r="J4" s="459"/>
      <c r="K4" s="458" t="s">
        <v>40</v>
      </c>
      <c r="L4" s="460" t="s">
        <v>43</v>
      </c>
    </row>
    <row r="5" spans="1:12" x14ac:dyDescent="0.25">
      <c r="A5" s="64" t="s">
        <v>2</v>
      </c>
      <c r="B5" s="65" t="s">
        <v>25</v>
      </c>
      <c r="C5" s="65" t="s">
        <v>26</v>
      </c>
      <c r="D5" s="266" t="s">
        <v>27</v>
      </c>
      <c r="E5" s="267" t="s">
        <v>28</v>
      </c>
      <c r="F5" s="352" t="s">
        <v>44</v>
      </c>
      <c r="G5" s="353"/>
      <c r="H5" s="65" t="s">
        <v>29</v>
      </c>
      <c r="I5" s="65" t="s">
        <v>12</v>
      </c>
      <c r="J5" s="65" t="s">
        <v>13</v>
      </c>
      <c r="K5" s="352" t="s">
        <v>45</v>
      </c>
      <c r="L5" s="461"/>
    </row>
    <row r="6" spans="1:12" ht="18" x14ac:dyDescent="0.25">
      <c r="A6" s="13" t="s">
        <v>163</v>
      </c>
      <c r="B6" s="72">
        <v>18.152999999999999</v>
      </c>
      <c r="C6" s="72">
        <v>20.497</v>
      </c>
      <c r="D6" s="168">
        <v>20.460999999999999</v>
      </c>
      <c r="E6" s="103">
        <v>22.181999999999999</v>
      </c>
      <c r="F6" s="462">
        <v>6.9000000000000006E-2</v>
      </c>
      <c r="G6" s="462">
        <v>0.81299999999999994</v>
      </c>
      <c r="H6" s="72">
        <v>22.795999999999999</v>
      </c>
      <c r="I6" s="72">
        <v>23.780999999999999</v>
      </c>
      <c r="J6" s="72">
        <v>24.872</v>
      </c>
      <c r="K6" s="462">
        <v>3.9E-2</v>
      </c>
      <c r="L6" s="462">
        <v>0.84599999999999997</v>
      </c>
    </row>
    <row r="7" spans="1:12" x14ac:dyDescent="0.25">
      <c r="A7" s="13" t="s">
        <v>164</v>
      </c>
      <c r="B7" s="75">
        <v>4.484</v>
      </c>
      <c r="C7" s="75">
        <v>5.1020000000000003</v>
      </c>
      <c r="D7" s="208">
        <v>4.9969999999999999</v>
      </c>
      <c r="E7" s="15">
        <v>4.1660000000000004</v>
      </c>
      <c r="F7" s="463">
        <v>-2.4E-2</v>
      </c>
      <c r="G7" s="463">
        <v>0.187</v>
      </c>
      <c r="H7" s="75">
        <v>4.1120000000000001</v>
      </c>
      <c r="I7" s="75">
        <v>4.3029999999999999</v>
      </c>
      <c r="J7" s="75">
        <v>4.4989999999999997</v>
      </c>
      <c r="K7" s="463">
        <v>2.5999999999999999E-2</v>
      </c>
      <c r="L7" s="463">
        <v>0.154</v>
      </c>
    </row>
    <row r="8" spans="1:12" x14ac:dyDescent="0.25">
      <c r="A8" s="78" t="s">
        <v>14</v>
      </c>
      <c r="B8" s="79">
        <v>22.637</v>
      </c>
      <c r="C8" s="79">
        <v>25.599</v>
      </c>
      <c r="D8" s="216">
        <v>25.457999999999998</v>
      </c>
      <c r="E8" s="37">
        <v>26.347999999999999</v>
      </c>
      <c r="F8" s="464">
        <v>5.1999999999999998E-2</v>
      </c>
      <c r="G8" s="464">
        <v>1</v>
      </c>
      <c r="H8" s="79">
        <v>26.908000000000001</v>
      </c>
      <c r="I8" s="79">
        <v>28.084</v>
      </c>
      <c r="J8" s="79">
        <v>29.370999999999999</v>
      </c>
      <c r="K8" s="464">
        <v>3.6999999999999998E-2</v>
      </c>
      <c r="L8" s="464">
        <v>1</v>
      </c>
    </row>
    <row r="9" spans="1:12" ht="18" x14ac:dyDescent="0.25">
      <c r="A9" s="83" t="s">
        <v>52</v>
      </c>
      <c r="B9" s="465" t="s">
        <v>11</v>
      </c>
      <c r="C9" s="465"/>
      <c r="D9" s="466"/>
      <c r="E9" s="467">
        <v>0</v>
      </c>
      <c r="F9" s="468"/>
      <c r="G9" s="468"/>
      <c r="H9" s="469">
        <v>-0.84199999999999997</v>
      </c>
      <c r="I9" s="470">
        <v>-0.83799999999999997</v>
      </c>
      <c r="J9" s="471">
        <v>-0.876</v>
      </c>
      <c r="K9" s="468"/>
      <c r="L9" s="468"/>
    </row>
    <row r="10" spans="1:12" x14ac:dyDescent="0.25">
      <c r="A10" s="472"/>
      <c r="B10" s="473"/>
      <c r="C10" s="473"/>
      <c r="D10" s="473"/>
      <c r="E10" s="473"/>
      <c r="F10" s="474"/>
      <c r="G10" s="474"/>
      <c r="H10" s="473"/>
      <c r="I10" s="475"/>
      <c r="J10" s="97"/>
      <c r="K10" s="519"/>
      <c r="L10" s="475"/>
    </row>
    <row r="11" spans="1:12" x14ac:dyDescent="0.25">
      <c r="A11" s="476" t="s">
        <v>53</v>
      </c>
      <c r="B11" s="477"/>
      <c r="C11" s="477"/>
      <c r="D11" s="477"/>
      <c r="E11" s="477"/>
      <c r="F11" s="478"/>
      <c r="G11" s="478"/>
      <c r="H11" s="477"/>
      <c r="I11" s="477"/>
      <c r="J11" s="520"/>
      <c r="K11" s="521"/>
      <c r="L11" s="477"/>
    </row>
    <row r="12" spans="1:12" x14ac:dyDescent="0.25">
      <c r="A12" s="123" t="s">
        <v>54</v>
      </c>
      <c r="B12" s="99">
        <v>22.257999999999999</v>
      </c>
      <c r="C12" s="99">
        <v>25.384</v>
      </c>
      <c r="D12" s="99">
        <v>25.068000000000001</v>
      </c>
      <c r="E12" s="25">
        <v>25.161000000000001</v>
      </c>
      <c r="F12" s="479">
        <v>4.2000000000000003E-2</v>
      </c>
      <c r="G12" s="479">
        <v>0.97799999999999998</v>
      </c>
      <c r="H12" s="99">
        <v>26.077999999999999</v>
      </c>
      <c r="I12" s="99">
        <v>27.812000000000001</v>
      </c>
      <c r="J12" s="99">
        <v>29.117000000000001</v>
      </c>
      <c r="K12" s="479">
        <v>0.05</v>
      </c>
      <c r="L12" s="479">
        <v>0.97699999999999998</v>
      </c>
    </row>
    <row r="13" spans="1:12" x14ac:dyDescent="0.25">
      <c r="A13" s="13" t="s">
        <v>55</v>
      </c>
      <c r="B13" s="102">
        <v>18.084</v>
      </c>
      <c r="C13" s="72">
        <v>18.018000000000001</v>
      </c>
      <c r="D13" s="72">
        <v>18.427</v>
      </c>
      <c r="E13" s="103">
        <v>18.416</v>
      </c>
      <c r="F13" s="462">
        <v>6.0000000000000001E-3</v>
      </c>
      <c r="G13" s="462">
        <v>0.72899999999999998</v>
      </c>
      <c r="H13" s="102">
        <v>20.001000000000001</v>
      </c>
      <c r="I13" s="72">
        <v>23.02</v>
      </c>
      <c r="J13" s="168">
        <v>23.648</v>
      </c>
      <c r="K13" s="462">
        <v>8.6999999999999994E-2</v>
      </c>
      <c r="L13" s="462">
        <v>0.76900000000000002</v>
      </c>
    </row>
    <row r="14" spans="1:12" x14ac:dyDescent="0.25">
      <c r="A14" s="13" t="s">
        <v>82</v>
      </c>
      <c r="B14" s="22">
        <v>4.1740000000000004</v>
      </c>
      <c r="C14" s="75">
        <v>7.3659999999999997</v>
      </c>
      <c r="D14" s="75">
        <v>6.641</v>
      </c>
      <c r="E14" s="15">
        <v>6.7450000000000001</v>
      </c>
      <c r="F14" s="463">
        <v>0.17299999999999999</v>
      </c>
      <c r="G14" s="463">
        <v>0.249</v>
      </c>
      <c r="H14" s="22">
        <v>6.077</v>
      </c>
      <c r="I14" s="75">
        <v>4.7919999999999998</v>
      </c>
      <c r="J14" s="208">
        <v>5.4690000000000003</v>
      </c>
      <c r="K14" s="463">
        <v>-6.8000000000000005E-2</v>
      </c>
      <c r="L14" s="463">
        <v>0.20799999999999999</v>
      </c>
    </row>
    <row r="15" spans="1:12" x14ac:dyDescent="0.25">
      <c r="A15" s="106" t="s">
        <v>57</v>
      </c>
      <c r="B15" s="480"/>
      <c r="C15" s="109"/>
      <c r="D15" s="109"/>
      <c r="E15" s="110"/>
      <c r="F15" s="481"/>
      <c r="G15" s="481">
        <v>0</v>
      </c>
      <c r="H15" s="107"/>
      <c r="I15" s="108"/>
      <c r="J15" s="482"/>
      <c r="K15" s="481"/>
      <c r="L15" s="481">
        <v>0</v>
      </c>
    </row>
    <row r="16" spans="1:12" x14ac:dyDescent="0.25">
      <c r="A16" s="106" t="s">
        <v>91</v>
      </c>
      <c r="B16" s="113">
        <v>0.72599999999999998</v>
      </c>
      <c r="C16" s="114">
        <v>0.95399999999999996</v>
      </c>
      <c r="D16" s="114">
        <v>8.4000000000000005E-2</v>
      </c>
      <c r="E16" s="115">
        <v>0.86</v>
      </c>
      <c r="F16" s="483">
        <v>5.8000000000000003E-2</v>
      </c>
      <c r="G16" s="483">
        <v>2.5999999999999999E-2</v>
      </c>
      <c r="H16" s="113">
        <v>0.45</v>
      </c>
      <c r="I16" s="114">
        <v>0.1</v>
      </c>
      <c r="J16" s="484">
        <v>0.2</v>
      </c>
      <c r="K16" s="483">
        <v>-0.38500000000000001</v>
      </c>
      <c r="L16" s="483">
        <v>1.4999999999999999E-2</v>
      </c>
    </row>
    <row r="17" spans="1:12" x14ac:dyDescent="0.25">
      <c r="A17" s="106" t="s">
        <v>58</v>
      </c>
      <c r="B17" s="113">
        <v>0.218</v>
      </c>
      <c r="C17" s="114">
        <v>0.24299999999999999</v>
      </c>
      <c r="D17" s="114">
        <v>0.19600000000000001</v>
      </c>
      <c r="E17" s="115">
        <v>0.219</v>
      </c>
      <c r="F17" s="483">
        <v>2E-3</v>
      </c>
      <c r="G17" s="483">
        <v>8.9999999999999993E-3</v>
      </c>
      <c r="H17" s="113">
        <v>0.22900000000000001</v>
      </c>
      <c r="I17" s="114">
        <v>0.16900000000000001</v>
      </c>
      <c r="J17" s="484">
        <v>0.18</v>
      </c>
      <c r="K17" s="483">
        <v>-6.3E-2</v>
      </c>
      <c r="L17" s="483">
        <v>7.0000000000000001E-3</v>
      </c>
    </row>
    <row r="18" spans="1:12" ht="18" x14ac:dyDescent="0.25">
      <c r="A18" s="106" t="s">
        <v>94</v>
      </c>
      <c r="B18" s="113">
        <v>0.22</v>
      </c>
      <c r="C18" s="114">
        <v>1.0900000000000001</v>
      </c>
      <c r="D18" s="114">
        <v>0.49299999999999999</v>
      </c>
      <c r="E18" s="115">
        <v>0.46400000000000002</v>
      </c>
      <c r="F18" s="483">
        <v>0.28199999999999997</v>
      </c>
      <c r="G18" s="483">
        <v>2.3E-2</v>
      </c>
      <c r="H18" s="113">
        <v>0.38100000000000001</v>
      </c>
      <c r="I18" s="114">
        <v>0.19700000000000001</v>
      </c>
      <c r="J18" s="484">
        <v>0.20100000000000001</v>
      </c>
      <c r="K18" s="483">
        <v>-0.24299999999999999</v>
      </c>
      <c r="L18" s="483">
        <v>1.0999999999999999E-2</v>
      </c>
    </row>
    <row r="19" spans="1:12" x14ac:dyDescent="0.25">
      <c r="A19" s="106" t="s">
        <v>59</v>
      </c>
      <c r="B19" s="113">
        <v>0.84299999999999997</v>
      </c>
      <c r="C19" s="114">
        <v>0.90700000000000003</v>
      </c>
      <c r="D19" s="114">
        <v>0.50700000000000001</v>
      </c>
      <c r="E19" s="115">
        <v>0.65700000000000003</v>
      </c>
      <c r="F19" s="483">
        <v>-0.08</v>
      </c>
      <c r="G19" s="483">
        <v>2.9000000000000001E-2</v>
      </c>
      <c r="H19" s="113">
        <v>0.58599999999999997</v>
      </c>
      <c r="I19" s="114">
        <v>0.217</v>
      </c>
      <c r="J19" s="484">
        <v>0.25</v>
      </c>
      <c r="K19" s="483">
        <v>-0.27500000000000002</v>
      </c>
      <c r="L19" s="483">
        <v>1.4999999999999999E-2</v>
      </c>
    </row>
    <row r="20" spans="1:12" x14ac:dyDescent="0.25">
      <c r="A20" s="106" t="s">
        <v>63</v>
      </c>
      <c r="B20" s="113">
        <v>1.645</v>
      </c>
      <c r="C20" s="114">
        <v>3.613</v>
      </c>
      <c r="D20" s="114">
        <v>4.6609999999999996</v>
      </c>
      <c r="E20" s="115">
        <v>3.722</v>
      </c>
      <c r="F20" s="483">
        <v>0.313</v>
      </c>
      <c r="G20" s="483">
        <v>0.13600000000000001</v>
      </c>
      <c r="H20" s="113">
        <v>3.7069999999999999</v>
      </c>
      <c r="I20" s="114">
        <v>3.4590000000000001</v>
      </c>
      <c r="J20" s="484">
        <v>3.96</v>
      </c>
      <c r="K20" s="483">
        <v>2.1000000000000001E-2</v>
      </c>
      <c r="L20" s="483">
        <v>0.13400000000000001</v>
      </c>
    </row>
    <row r="21" spans="1:12" x14ac:dyDescent="0.25">
      <c r="A21" s="106" t="s">
        <v>106</v>
      </c>
      <c r="B21" s="118">
        <v>9.9000000000000005E-2</v>
      </c>
      <c r="C21" s="119">
        <v>4.9000000000000002E-2</v>
      </c>
      <c r="D21" s="119">
        <v>7.2999999999999995E-2</v>
      </c>
      <c r="E21" s="120">
        <v>0.23799999999999999</v>
      </c>
      <c r="F21" s="485">
        <v>0.34</v>
      </c>
      <c r="G21" s="485">
        <v>5.0000000000000001E-3</v>
      </c>
      <c r="H21" s="118">
        <v>0.219</v>
      </c>
      <c r="I21" s="119">
        <v>0.11899999999999999</v>
      </c>
      <c r="J21" s="486">
        <v>0.17199999999999999</v>
      </c>
      <c r="K21" s="485">
        <v>-0.10299999999999999</v>
      </c>
      <c r="L21" s="485">
        <v>7.0000000000000001E-3</v>
      </c>
    </row>
    <row r="22" spans="1:12" x14ac:dyDescent="0.25">
      <c r="A22" s="123" t="s">
        <v>83</v>
      </c>
      <c r="B22" s="124">
        <v>0</v>
      </c>
      <c r="C22" s="124">
        <v>3.1E-2</v>
      </c>
      <c r="D22" s="124">
        <v>9.9000000000000005E-2</v>
      </c>
      <c r="E22" s="125">
        <v>0.10100000000000001</v>
      </c>
      <c r="F22" s="487">
        <v>0</v>
      </c>
      <c r="G22" s="487">
        <v>2E-3</v>
      </c>
      <c r="H22" s="195">
        <v>0</v>
      </c>
      <c r="I22" s="124">
        <v>0</v>
      </c>
      <c r="J22" s="124">
        <v>0</v>
      </c>
      <c r="K22" s="488">
        <v>-1</v>
      </c>
      <c r="L22" s="488">
        <v>1E-3</v>
      </c>
    </row>
    <row r="23" spans="1:12" x14ac:dyDescent="0.25">
      <c r="A23" s="13" t="s">
        <v>67</v>
      </c>
      <c r="B23" s="522">
        <v>0</v>
      </c>
      <c r="C23" s="523">
        <v>3.1E-2</v>
      </c>
      <c r="D23" s="523">
        <v>9.9000000000000005E-2</v>
      </c>
      <c r="E23" s="524">
        <v>0.10100000000000001</v>
      </c>
      <c r="F23" s="525">
        <v>0</v>
      </c>
      <c r="G23" s="525">
        <v>2E-3</v>
      </c>
      <c r="H23" s="522">
        <v>0</v>
      </c>
      <c r="I23" s="523">
        <v>0</v>
      </c>
      <c r="J23" s="526">
        <v>0</v>
      </c>
      <c r="K23" s="525">
        <v>-1</v>
      </c>
      <c r="L23" s="525">
        <v>1E-3</v>
      </c>
    </row>
    <row r="24" spans="1:12" ht="18" x14ac:dyDescent="0.25">
      <c r="A24" s="123" t="s">
        <v>68</v>
      </c>
      <c r="B24" s="124">
        <v>0.35699999999999998</v>
      </c>
      <c r="C24" s="124">
        <v>0.17199999999999999</v>
      </c>
      <c r="D24" s="124">
        <v>0.29099999999999998</v>
      </c>
      <c r="E24" s="125">
        <v>1.0860000000000001</v>
      </c>
      <c r="F24" s="487">
        <v>0.44900000000000001</v>
      </c>
      <c r="G24" s="487">
        <v>1.9E-2</v>
      </c>
      <c r="H24" s="195">
        <v>0.83</v>
      </c>
      <c r="I24" s="124">
        <v>0.27200000000000002</v>
      </c>
      <c r="J24" s="124">
        <v>0.254</v>
      </c>
      <c r="K24" s="488">
        <v>-0.38400000000000001</v>
      </c>
      <c r="L24" s="488">
        <v>2.1999999999999999E-2</v>
      </c>
    </row>
    <row r="25" spans="1:12" ht="18" x14ac:dyDescent="0.25">
      <c r="A25" s="13" t="s">
        <v>69</v>
      </c>
      <c r="B25" s="102">
        <v>0</v>
      </c>
      <c r="C25" s="72">
        <v>0</v>
      </c>
      <c r="D25" s="72">
        <v>0.14599999999999999</v>
      </c>
      <c r="E25" s="103">
        <v>0</v>
      </c>
      <c r="F25" s="462">
        <v>0</v>
      </c>
      <c r="G25" s="462">
        <v>1E-3</v>
      </c>
      <c r="H25" s="102">
        <v>0</v>
      </c>
      <c r="I25" s="72">
        <v>0</v>
      </c>
      <c r="J25" s="72">
        <v>0</v>
      </c>
      <c r="K25" s="462">
        <v>0</v>
      </c>
      <c r="L25" s="462">
        <v>0</v>
      </c>
    </row>
    <row r="26" spans="1:12" x14ac:dyDescent="0.25">
      <c r="A26" s="13" t="s">
        <v>70</v>
      </c>
      <c r="B26" s="128">
        <v>0.35699999999999998</v>
      </c>
      <c r="C26" s="129">
        <v>0.17199999999999999</v>
      </c>
      <c r="D26" s="129">
        <v>0.14499999999999999</v>
      </c>
      <c r="E26" s="130">
        <v>1.0860000000000001</v>
      </c>
      <c r="F26" s="489">
        <v>0.44900000000000001</v>
      </c>
      <c r="G26" s="489">
        <v>1.7999999999999999E-2</v>
      </c>
      <c r="H26" s="128">
        <v>0.83</v>
      </c>
      <c r="I26" s="129">
        <v>0.27200000000000002</v>
      </c>
      <c r="J26" s="129">
        <v>0.254</v>
      </c>
      <c r="K26" s="489">
        <v>-0.38400000000000001</v>
      </c>
      <c r="L26" s="489">
        <v>2.1999999999999999E-2</v>
      </c>
    </row>
    <row r="27" spans="1:12" ht="18" x14ac:dyDescent="0.25">
      <c r="A27" s="123" t="s">
        <v>72</v>
      </c>
      <c r="B27" s="139">
        <v>2.1999999999999999E-2</v>
      </c>
      <c r="C27" s="139">
        <v>1.2E-2</v>
      </c>
      <c r="D27" s="139">
        <v>0</v>
      </c>
      <c r="E27" s="140">
        <v>0</v>
      </c>
      <c r="F27" s="492">
        <v>-1</v>
      </c>
      <c r="G27" s="492">
        <v>0</v>
      </c>
      <c r="H27" s="213">
        <v>0</v>
      </c>
      <c r="I27" s="139">
        <v>0</v>
      </c>
      <c r="J27" s="214">
        <v>0</v>
      </c>
      <c r="K27" s="492">
        <v>0</v>
      </c>
      <c r="L27" s="492">
        <v>0</v>
      </c>
    </row>
    <row r="28" spans="1:12" x14ac:dyDescent="0.25">
      <c r="A28" s="143" t="s">
        <v>14</v>
      </c>
      <c r="B28" s="79">
        <v>22.637</v>
      </c>
      <c r="C28" s="79">
        <v>25.599</v>
      </c>
      <c r="D28" s="79">
        <v>25.457999999999998</v>
      </c>
      <c r="E28" s="37">
        <v>26.347999999999999</v>
      </c>
      <c r="F28" s="493">
        <v>5.1999999999999998E-2</v>
      </c>
      <c r="G28" s="493">
        <v>1</v>
      </c>
      <c r="H28" s="79">
        <v>26.908000000000001</v>
      </c>
      <c r="I28" s="79">
        <v>28.084</v>
      </c>
      <c r="J28" s="79">
        <v>29.370999999999999</v>
      </c>
      <c r="K28" s="493">
        <v>3.6999999999999998E-2</v>
      </c>
      <c r="L28" s="493">
        <v>1</v>
      </c>
    </row>
    <row r="29" spans="1:12" ht="36" x14ac:dyDescent="0.25">
      <c r="A29" s="494" t="s">
        <v>160</v>
      </c>
      <c r="B29" s="495">
        <v>0.17199999999999999</v>
      </c>
      <c r="C29" s="495">
        <v>0.185</v>
      </c>
      <c r="D29" s="496">
        <v>0.16700000000000001</v>
      </c>
      <c r="E29" s="495">
        <v>0.17100000000000001</v>
      </c>
      <c r="F29" s="497">
        <v>0</v>
      </c>
      <c r="G29" s="497">
        <v>0</v>
      </c>
      <c r="H29" s="495">
        <v>0.17299999999999999</v>
      </c>
      <c r="I29" s="495">
        <v>0.17199999999999999</v>
      </c>
      <c r="J29" s="495">
        <v>0.17199999999999999</v>
      </c>
      <c r="K29" s="497">
        <v>0</v>
      </c>
      <c r="L29" s="527">
        <v>0</v>
      </c>
    </row>
    <row r="30" spans="1:12" x14ac:dyDescent="0.25">
      <c r="A30" s="528"/>
      <c r="B30" s="528"/>
      <c r="C30" s="528"/>
      <c r="D30" s="528"/>
      <c r="E30" s="528"/>
      <c r="F30" s="528"/>
      <c r="G30" s="528">
        <v>0</v>
      </c>
      <c r="H30" s="528"/>
      <c r="I30" s="528"/>
      <c r="J30" s="528"/>
      <c r="K30" s="528"/>
      <c r="L30" s="528">
        <v>0</v>
      </c>
    </row>
    <row r="31" spans="1:12" x14ac:dyDescent="0.25">
      <c r="A31" s="599" t="s">
        <v>161</v>
      </c>
      <c r="B31" s="599"/>
      <c r="C31" s="501"/>
      <c r="D31" s="501"/>
      <c r="E31" s="502"/>
      <c r="F31" s="503"/>
      <c r="G31" s="503"/>
      <c r="H31" s="502"/>
      <c r="I31" s="503"/>
      <c r="J31" s="503"/>
      <c r="K31" s="502"/>
      <c r="L31" s="503"/>
    </row>
    <row r="32" spans="1:12" x14ac:dyDescent="0.25">
      <c r="A32" s="504" t="s">
        <v>67</v>
      </c>
      <c r="B32" s="505"/>
      <c r="C32" s="505"/>
      <c r="D32" s="505"/>
      <c r="E32" s="505"/>
      <c r="F32" s="506"/>
      <c r="G32" s="506"/>
      <c r="H32" s="505"/>
      <c r="I32" s="505"/>
      <c r="J32" s="505"/>
      <c r="K32" s="506"/>
      <c r="L32" s="507"/>
    </row>
    <row r="33" spans="1:12" x14ac:dyDescent="0.25">
      <c r="A33" s="360" t="s">
        <v>130</v>
      </c>
      <c r="B33" s="508"/>
      <c r="C33" s="508"/>
      <c r="D33" s="508"/>
      <c r="E33" s="508"/>
      <c r="F33" s="363"/>
      <c r="G33" s="363"/>
      <c r="H33" s="508"/>
      <c r="I33" s="508"/>
      <c r="J33" s="508"/>
      <c r="K33" s="363"/>
      <c r="L33" s="364"/>
    </row>
    <row r="34" spans="1:12" x14ac:dyDescent="0.25">
      <c r="A34" s="365" t="s">
        <v>131</v>
      </c>
      <c r="B34" s="509">
        <v>0</v>
      </c>
      <c r="C34" s="509">
        <v>3.1E-2</v>
      </c>
      <c r="D34" s="509">
        <v>9.9000000000000005E-2</v>
      </c>
      <c r="E34" s="509">
        <v>0.10100000000000001</v>
      </c>
      <c r="F34" s="368">
        <v>0</v>
      </c>
      <c r="G34" s="368">
        <v>2E-3</v>
      </c>
      <c r="H34" s="509">
        <v>0</v>
      </c>
      <c r="I34" s="509">
        <v>0</v>
      </c>
      <c r="J34" s="509">
        <v>0</v>
      </c>
      <c r="K34" s="368">
        <v>-1</v>
      </c>
      <c r="L34" s="369">
        <v>1E-3</v>
      </c>
    </row>
    <row r="35" spans="1:12" x14ac:dyDescent="0.25">
      <c r="A35" s="512" t="s">
        <v>132</v>
      </c>
      <c r="B35" s="513">
        <v>0</v>
      </c>
      <c r="C35" s="514">
        <v>3.1E-2</v>
      </c>
      <c r="D35" s="514">
        <v>9.9000000000000005E-2</v>
      </c>
      <c r="E35" s="514">
        <v>0.10100000000000001</v>
      </c>
      <c r="F35" s="515">
        <v>0</v>
      </c>
      <c r="G35" s="515">
        <v>2E-3</v>
      </c>
      <c r="H35" s="514">
        <v>0</v>
      </c>
      <c r="I35" s="514">
        <v>0</v>
      </c>
      <c r="J35" s="514">
        <v>0</v>
      </c>
      <c r="K35" s="515">
        <v>-1</v>
      </c>
      <c r="L35" s="516">
        <v>1E-3</v>
      </c>
    </row>
    <row r="36" spans="1:12" x14ac:dyDescent="0.25">
      <c r="A36" s="517"/>
      <c r="B36" s="517"/>
      <c r="C36" s="517"/>
      <c r="D36" s="518"/>
      <c r="E36" s="518"/>
      <c r="F36" s="518"/>
      <c r="G36" s="518"/>
      <c r="H36" s="517"/>
      <c r="I36" s="517"/>
      <c r="J36" s="518"/>
      <c r="K36" s="518"/>
      <c r="L36" s="518"/>
    </row>
    <row r="37" spans="1:12" x14ac:dyDescent="0.25">
      <c r="A37" s="517"/>
      <c r="B37" s="517"/>
      <c r="C37" s="517"/>
      <c r="D37" s="518"/>
      <c r="E37" s="518"/>
      <c r="F37" s="518"/>
      <c r="G37" s="518"/>
      <c r="H37" s="517"/>
      <c r="I37" s="517"/>
      <c r="J37" s="518"/>
      <c r="K37" s="518"/>
      <c r="L37" s="518"/>
    </row>
  </sheetData>
  <mergeCells count="1">
    <mergeCell ref="A31:B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0C9A6-8AB7-432F-A1A7-C3C7A3A5F458}">
  <sheetPr codeName="Sheet12"/>
  <dimension ref="A1:L37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0" t="s">
        <v>23</v>
      </c>
    </row>
    <row r="3" spans="1:12" x14ac:dyDescent="0.25">
      <c r="A3" s="49" t="s">
        <v>165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57" t="s">
        <v>154</v>
      </c>
      <c r="B4" s="400" t="s">
        <v>38</v>
      </c>
      <c r="C4" s="401"/>
      <c r="D4" s="59"/>
      <c r="E4" s="60" t="s">
        <v>39</v>
      </c>
      <c r="F4" s="458" t="s">
        <v>40</v>
      </c>
      <c r="G4" s="348" t="s">
        <v>41</v>
      </c>
      <c r="H4" s="401" t="s">
        <v>42</v>
      </c>
      <c r="I4" s="459"/>
      <c r="J4" s="459"/>
      <c r="K4" s="458" t="s">
        <v>40</v>
      </c>
      <c r="L4" s="460" t="s">
        <v>43</v>
      </c>
    </row>
    <row r="5" spans="1:12" x14ac:dyDescent="0.25">
      <c r="A5" s="275" t="s">
        <v>2</v>
      </c>
      <c r="B5" s="65" t="s">
        <v>25</v>
      </c>
      <c r="C5" s="65" t="s">
        <v>26</v>
      </c>
      <c r="D5" s="266" t="s">
        <v>27</v>
      </c>
      <c r="E5" s="267" t="s">
        <v>28</v>
      </c>
      <c r="F5" s="352" t="s">
        <v>44</v>
      </c>
      <c r="G5" s="353"/>
      <c r="H5" s="65" t="s">
        <v>29</v>
      </c>
      <c r="I5" s="65" t="s">
        <v>12</v>
      </c>
      <c r="J5" s="65" t="s">
        <v>13</v>
      </c>
      <c r="K5" s="352" t="s">
        <v>45</v>
      </c>
      <c r="L5" s="461"/>
    </row>
    <row r="6" spans="1:12" ht="18" x14ac:dyDescent="0.25">
      <c r="A6" s="13" t="s">
        <v>166</v>
      </c>
      <c r="B6" s="72">
        <v>12.315</v>
      </c>
      <c r="C6" s="72">
        <v>13.065</v>
      </c>
      <c r="D6" s="168">
        <v>14.145</v>
      </c>
      <c r="E6" s="103">
        <v>15.738</v>
      </c>
      <c r="F6" s="462">
        <v>8.5000000000000006E-2</v>
      </c>
      <c r="G6" s="462">
        <v>0.66900000000000004</v>
      </c>
      <c r="H6" s="72">
        <v>15.997999999999999</v>
      </c>
      <c r="I6" s="72">
        <v>16.736999999999998</v>
      </c>
      <c r="J6" s="72">
        <v>17.526</v>
      </c>
      <c r="K6" s="462">
        <v>3.6999999999999998E-2</v>
      </c>
      <c r="L6" s="462">
        <v>0.67</v>
      </c>
    </row>
    <row r="7" spans="1:12" x14ac:dyDescent="0.25">
      <c r="A7" s="13" t="s">
        <v>167</v>
      </c>
      <c r="B7" s="75">
        <v>6.3239999999999998</v>
      </c>
      <c r="C7" s="75">
        <v>6.5759999999999996</v>
      </c>
      <c r="D7" s="208">
        <v>6.681</v>
      </c>
      <c r="E7" s="15">
        <v>7.7160000000000002</v>
      </c>
      <c r="F7" s="463">
        <v>6.9000000000000006E-2</v>
      </c>
      <c r="G7" s="463">
        <v>0.33100000000000002</v>
      </c>
      <c r="H7" s="75">
        <v>7.8949999999999996</v>
      </c>
      <c r="I7" s="75">
        <v>8.2590000000000003</v>
      </c>
      <c r="J7" s="75">
        <v>8.6449999999999996</v>
      </c>
      <c r="K7" s="463">
        <v>3.9E-2</v>
      </c>
      <c r="L7" s="463">
        <v>0.33</v>
      </c>
    </row>
    <row r="8" spans="1:12" x14ac:dyDescent="0.25">
      <c r="A8" s="143" t="s">
        <v>14</v>
      </c>
      <c r="B8" s="79">
        <v>18.638999999999999</v>
      </c>
      <c r="C8" s="79">
        <v>19.640999999999998</v>
      </c>
      <c r="D8" s="216">
        <v>20.826000000000001</v>
      </c>
      <c r="E8" s="37">
        <v>23.454000000000001</v>
      </c>
      <c r="F8" s="464">
        <v>0.08</v>
      </c>
      <c r="G8" s="464">
        <v>1</v>
      </c>
      <c r="H8" s="79">
        <v>23.893000000000001</v>
      </c>
      <c r="I8" s="79">
        <v>24.995999999999999</v>
      </c>
      <c r="J8" s="79">
        <v>26.170999999999999</v>
      </c>
      <c r="K8" s="464">
        <v>3.6999999999999998E-2</v>
      </c>
      <c r="L8" s="464">
        <v>1</v>
      </c>
    </row>
    <row r="9" spans="1:12" ht="18" x14ac:dyDescent="0.25">
      <c r="A9" s="83" t="s">
        <v>52</v>
      </c>
      <c r="B9" s="465" t="s">
        <v>11</v>
      </c>
      <c r="C9" s="465"/>
      <c r="D9" s="466"/>
      <c r="E9" s="467">
        <v>0</v>
      </c>
      <c r="F9" s="468"/>
      <c r="G9" s="468"/>
      <c r="H9" s="469">
        <v>-0.60899999999999999</v>
      </c>
      <c r="I9" s="470">
        <v>-0.61199999999999999</v>
      </c>
      <c r="J9" s="471">
        <v>-0.61199999999999999</v>
      </c>
      <c r="K9" s="468"/>
      <c r="L9" s="468"/>
    </row>
    <row r="10" spans="1:12" x14ac:dyDescent="0.25">
      <c r="A10" s="529"/>
      <c r="B10" s="473"/>
      <c r="C10" s="473"/>
      <c r="D10" s="473"/>
      <c r="E10" s="473"/>
      <c r="F10" s="474"/>
      <c r="G10" s="474"/>
      <c r="H10" s="473"/>
      <c r="I10" s="475"/>
      <c r="J10" s="97"/>
      <c r="K10" s="519"/>
      <c r="L10" s="475"/>
    </row>
    <row r="11" spans="1:12" x14ac:dyDescent="0.25">
      <c r="A11" s="138" t="s">
        <v>53</v>
      </c>
      <c r="B11" s="477"/>
      <c r="C11" s="477"/>
      <c r="D11" s="477"/>
      <c r="E11" s="477"/>
      <c r="F11" s="478"/>
      <c r="G11" s="478"/>
      <c r="H11" s="477"/>
      <c r="I11" s="477"/>
      <c r="J11" s="520"/>
      <c r="K11" s="521"/>
      <c r="L11" s="477"/>
    </row>
    <row r="12" spans="1:12" x14ac:dyDescent="0.25">
      <c r="A12" s="123" t="s">
        <v>54</v>
      </c>
      <c r="B12" s="99">
        <v>18.498999999999999</v>
      </c>
      <c r="C12" s="99">
        <v>19.608000000000001</v>
      </c>
      <c r="D12" s="99">
        <v>20.265999999999998</v>
      </c>
      <c r="E12" s="25">
        <v>22.6</v>
      </c>
      <c r="F12" s="479">
        <v>6.9000000000000006E-2</v>
      </c>
      <c r="G12" s="479">
        <v>0.98099999999999998</v>
      </c>
      <c r="H12" s="99">
        <v>23.745000000000001</v>
      </c>
      <c r="I12" s="99">
        <v>24.821999999999999</v>
      </c>
      <c r="J12" s="99">
        <v>25.395</v>
      </c>
      <c r="K12" s="479">
        <v>0.04</v>
      </c>
      <c r="L12" s="479">
        <v>0.98</v>
      </c>
    </row>
    <row r="13" spans="1:12" x14ac:dyDescent="0.25">
      <c r="A13" s="13" t="s">
        <v>55</v>
      </c>
      <c r="B13" s="102">
        <v>15.685</v>
      </c>
      <c r="C13" s="72">
        <v>16.422999999999998</v>
      </c>
      <c r="D13" s="72">
        <v>16.39</v>
      </c>
      <c r="E13" s="103">
        <v>17.748000000000001</v>
      </c>
      <c r="F13" s="462">
        <v>4.2000000000000003E-2</v>
      </c>
      <c r="G13" s="462">
        <v>0.80200000000000005</v>
      </c>
      <c r="H13" s="102">
        <v>20.41</v>
      </c>
      <c r="I13" s="72">
        <v>20.725999999999999</v>
      </c>
      <c r="J13" s="168">
        <v>21.195</v>
      </c>
      <c r="K13" s="462">
        <v>6.0999999999999999E-2</v>
      </c>
      <c r="L13" s="462">
        <v>0.81299999999999994</v>
      </c>
    </row>
    <row r="14" spans="1:12" x14ac:dyDescent="0.25">
      <c r="A14" s="13" t="s">
        <v>82</v>
      </c>
      <c r="B14" s="22">
        <v>2.8140000000000001</v>
      </c>
      <c r="C14" s="75">
        <v>3.1850000000000001</v>
      </c>
      <c r="D14" s="75">
        <v>3.8759999999999999</v>
      </c>
      <c r="E14" s="15">
        <v>4.8520000000000003</v>
      </c>
      <c r="F14" s="463">
        <v>0.19900000000000001</v>
      </c>
      <c r="G14" s="463">
        <v>0.17799999999999999</v>
      </c>
      <c r="H14" s="22">
        <v>3.335</v>
      </c>
      <c r="I14" s="75">
        <v>4.0960000000000001</v>
      </c>
      <c r="J14" s="208">
        <v>4.2</v>
      </c>
      <c r="K14" s="463">
        <v>-4.7E-2</v>
      </c>
      <c r="L14" s="463">
        <v>0.16700000000000001</v>
      </c>
    </row>
    <row r="15" spans="1:12" x14ac:dyDescent="0.25">
      <c r="A15" s="106" t="s">
        <v>57</v>
      </c>
      <c r="B15" s="480"/>
      <c r="C15" s="109"/>
      <c r="D15" s="109"/>
      <c r="E15" s="110"/>
      <c r="F15" s="481"/>
      <c r="G15" s="481">
        <v>0</v>
      </c>
      <c r="H15" s="107"/>
      <c r="I15" s="108"/>
      <c r="J15" s="482"/>
      <c r="K15" s="481"/>
      <c r="L15" s="481">
        <v>0</v>
      </c>
    </row>
    <row r="16" spans="1:12" x14ac:dyDescent="0.25">
      <c r="A16" s="106" t="s">
        <v>58</v>
      </c>
      <c r="B16" s="113">
        <v>0.218</v>
      </c>
      <c r="C16" s="114">
        <v>0.24299999999999999</v>
      </c>
      <c r="D16" s="114">
        <v>0.19600000000000001</v>
      </c>
      <c r="E16" s="115">
        <v>0.28100000000000003</v>
      </c>
      <c r="F16" s="483">
        <v>8.7999999999999995E-2</v>
      </c>
      <c r="G16" s="483">
        <v>1.0999999999999999E-2</v>
      </c>
      <c r="H16" s="113">
        <v>0.19500000000000001</v>
      </c>
      <c r="I16" s="114">
        <v>0.20399999999999999</v>
      </c>
      <c r="J16" s="484">
        <v>0.32200000000000001</v>
      </c>
      <c r="K16" s="483">
        <v>4.5999999999999999E-2</v>
      </c>
      <c r="L16" s="483">
        <v>0.01</v>
      </c>
    </row>
    <row r="17" spans="1:12" x14ac:dyDescent="0.25">
      <c r="A17" s="106" t="s">
        <v>95</v>
      </c>
      <c r="B17" s="113">
        <v>0.19700000000000001</v>
      </c>
      <c r="C17" s="114">
        <v>0.193</v>
      </c>
      <c r="D17" s="114">
        <v>0.20300000000000001</v>
      </c>
      <c r="E17" s="115">
        <v>0.12</v>
      </c>
      <c r="F17" s="483">
        <v>-0.152</v>
      </c>
      <c r="G17" s="483">
        <v>8.9999999999999993E-3</v>
      </c>
      <c r="H17" s="113">
        <v>0.12</v>
      </c>
      <c r="I17" s="114">
        <v>0.15</v>
      </c>
      <c r="J17" s="484">
        <v>0.157</v>
      </c>
      <c r="K17" s="483">
        <v>9.4E-2</v>
      </c>
      <c r="L17" s="483">
        <v>6.0000000000000001E-3</v>
      </c>
    </row>
    <row r="18" spans="1:12" x14ac:dyDescent="0.25">
      <c r="A18" s="106" t="s">
        <v>59</v>
      </c>
      <c r="B18" s="113">
        <v>1.393</v>
      </c>
      <c r="C18" s="114">
        <v>1.498</v>
      </c>
      <c r="D18" s="114">
        <v>1.5309999999999999</v>
      </c>
      <c r="E18" s="115">
        <v>1.218</v>
      </c>
      <c r="F18" s="483">
        <v>-4.3999999999999997E-2</v>
      </c>
      <c r="G18" s="483">
        <v>6.8000000000000005E-2</v>
      </c>
      <c r="H18" s="113">
        <v>0.28499999999999998</v>
      </c>
      <c r="I18" s="114">
        <v>0.68500000000000005</v>
      </c>
      <c r="J18" s="484">
        <v>0.621</v>
      </c>
      <c r="K18" s="483">
        <v>-0.20100000000000001</v>
      </c>
      <c r="L18" s="483">
        <v>2.9000000000000001E-2</v>
      </c>
    </row>
    <row r="19" spans="1:12" ht="18" x14ac:dyDescent="0.25">
      <c r="A19" s="106" t="s">
        <v>96</v>
      </c>
      <c r="B19" s="113">
        <v>6.0000000000000001E-3</v>
      </c>
      <c r="C19" s="114">
        <v>0</v>
      </c>
      <c r="D19" s="114">
        <v>0</v>
      </c>
      <c r="E19" s="115">
        <v>0.27500000000000002</v>
      </c>
      <c r="F19" s="483">
        <v>2.5790000000000002</v>
      </c>
      <c r="G19" s="483">
        <v>3.0000000000000001E-3</v>
      </c>
      <c r="H19" s="113">
        <v>0.187</v>
      </c>
      <c r="I19" s="114">
        <v>0.19900000000000001</v>
      </c>
      <c r="J19" s="484">
        <v>0.1</v>
      </c>
      <c r="K19" s="483">
        <v>-0.28599999999999998</v>
      </c>
      <c r="L19" s="483">
        <v>8.0000000000000002E-3</v>
      </c>
    </row>
    <row r="20" spans="1:12" ht="18" x14ac:dyDescent="0.25">
      <c r="A20" s="106" t="s">
        <v>60</v>
      </c>
      <c r="B20" s="113">
        <v>0.13100000000000001</v>
      </c>
      <c r="C20" s="114">
        <v>8.7999999999999995E-2</v>
      </c>
      <c r="D20" s="114">
        <v>0.27300000000000002</v>
      </c>
      <c r="E20" s="115">
        <v>0.36399999999999999</v>
      </c>
      <c r="F20" s="483">
        <v>0.40600000000000003</v>
      </c>
      <c r="G20" s="483">
        <v>0.01</v>
      </c>
      <c r="H20" s="113">
        <v>0.38</v>
      </c>
      <c r="I20" s="114">
        <v>0.39700000000000002</v>
      </c>
      <c r="J20" s="484">
        <v>0.41599999999999998</v>
      </c>
      <c r="K20" s="483">
        <v>4.5999999999999999E-2</v>
      </c>
      <c r="L20" s="483">
        <v>1.6E-2</v>
      </c>
    </row>
    <row r="21" spans="1:12" x14ac:dyDescent="0.25">
      <c r="A21" s="106" t="s">
        <v>63</v>
      </c>
      <c r="B21" s="118">
        <v>0.14899999999999999</v>
      </c>
      <c r="C21" s="119">
        <v>0.56499999999999995</v>
      </c>
      <c r="D21" s="119">
        <v>0.64500000000000002</v>
      </c>
      <c r="E21" s="120">
        <v>2.0089999999999999</v>
      </c>
      <c r="F21" s="485">
        <v>1.38</v>
      </c>
      <c r="G21" s="485">
        <v>4.1000000000000002E-2</v>
      </c>
      <c r="H21" s="118">
        <v>1.774</v>
      </c>
      <c r="I21" s="119">
        <v>2.0259999999999998</v>
      </c>
      <c r="J21" s="486">
        <v>2.1509999999999998</v>
      </c>
      <c r="K21" s="485">
        <v>2.3E-2</v>
      </c>
      <c r="L21" s="485">
        <v>8.1000000000000003E-2</v>
      </c>
    </row>
    <row r="22" spans="1:12" x14ac:dyDescent="0.25">
      <c r="A22" s="123" t="s">
        <v>83</v>
      </c>
      <c r="B22" s="124">
        <v>2.4E-2</v>
      </c>
      <c r="C22" s="124">
        <v>0</v>
      </c>
      <c r="D22" s="124">
        <v>0.16500000000000001</v>
      </c>
      <c r="E22" s="125">
        <v>6.5000000000000002E-2</v>
      </c>
      <c r="F22" s="487">
        <v>0.39400000000000002</v>
      </c>
      <c r="G22" s="487">
        <v>3.0000000000000001E-3</v>
      </c>
      <c r="H22" s="195">
        <v>0</v>
      </c>
      <c r="I22" s="124">
        <v>0</v>
      </c>
      <c r="J22" s="124">
        <v>0</v>
      </c>
      <c r="K22" s="488">
        <v>-1</v>
      </c>
      <c r="L22" s="488">
        <v>1E-3</v>
      </c>
    </row>
    <row r="23" spans="1:12" x14ac:dyDescent="0.25">
      <c r="A23" s="13" t="s">
        <v>67</v>
      </c>
      <c r="B23" s="522">
        <v>2.4E-2</v>
      </c>
      <c r="C23" s="523">
        <v>0</v>
      </c>
      <c r="D23" s="523">
        <v>0.16500000000000001</v>
      </c>
      <c r="E23" s="524">
        <v>6.5000000000000002E-2</v>
      </c>
      <c r="F23" s="525">
        <v>0.39400000000000002</v>
      </c>
      <c r="G23" s="525">
        <v>3.0000000000000001E-3</v>
      </c>
      <c r="H23" s="522">
        <v>0</v>
      </c>
      <c r="I23" s="523">
        <v>0</v>
      </c>
      <c r="J23" s="526">
        <v>0</v>
      </c>
      <c r="K23" s="525">
        <v>-1</v>
      </c>
      <c r="L23" s="525">
        <v>1E-3</v>
      </c>
    </row>
    <row r="24" spans="1:12" ht="18" x14ac:dyDescent="0.25">
      <c r="A24" s="123" t="s">
        <v>68</v>
      </c>
      <c r="B24" s="124">
        <v>0.115</v>
      </c>
      <c r="C24" s="124">
        <v>3.3000000000000002E-2</v>
      </c>
      <c r="D24" s="124">
        <v>0.39500000000000002</v>
      </c>
      <c r="E24" s="125">
        <v>0.78900000000000003</v>
      </c>
      <c r="F24" s="487">
        <v>0.9</v>
      </c>
      <c r="G24" s="487">
        <v>1.6E-2</v>
      </c>
      <c r="H24" s="195">
        <v>0.14799999999999999</v>
      </c>
      <c r="I24" s="124">
        <v>0.17399999999999999</v>
      </c>
      <c r="J24" s="124">
        <v>0.77600000000000002</v>
      </c>
      <c r="K24" s="488">
        <v>-6.0000000000000001E-3</v>
      </c>
      <c r="L24" s="488">
        <v>1.9E-2</v>
      </c>
    </row>
    <row r="25" spans="1:12" ht="18" x14ac:dyDescent="0.25">
      <c r="A25" s="13" t="s">
        <v>69</v>
      </c>
      <c r="B25" s="102">
        <v>0</v>
      </c>
      <c r="C25" s="72">
        <v>0</v>
      </c>
      <c r="D25" s="72">
        <v>0.14499999999999999</v>
      </c>
      <c r="E25" s="103">
        <v>0</v>
      </c>
      <c r="F25" s="462">
        <v>0</v>
      </c>
      <c r="G25" s="462">
        <v>2E-3</v>
      </c>
      <c r="H25" s="102">
        <v>0</v>
      </c>
      <c r="I25" s="72">
        <v>0</v>
      </c>
      <c r="J25" s="72">
        <v>0</v>
      </c>
      <c r="K25" s="462">
        <v>0</v>
      </c>
      <c r="L25" s="462">
        <v>0</v>
      </c>
    </row>
    <row r="26" spans="1:12" x14ac:dyDescent="0.25">
      <c r="A26" s="13" t="s">
        <v>70</v>
      </c>
      <c r="B26" s="128">
        <v>0.115</v>
      </c>
      <c r="C26" s="129">
        <v>3.3000000000000002E-2</v>
      </c>
      <c r="D26" s="129">
        <v>0.25</v>
      </c>
      <c r="E26" s="130">
        <v>0.78900000000000003</v>
      </c>
      <c r="F26" s="489">
        <v>0.9</v>
      </c>
      <c r="G26" s="489">
        <v>1.4E-2</v>
      </c>
      <c r="H26" s="128">
        <v>0.14799999999999999</v>
      </c>
      <c r="I26" s="129">
        <v>0.17399999999999999</v>
      </c>
      <c r="J26" s="129">
        <v>0.77600000000000002</v>
      </c>
      <c r="K26" s="489">
        <v>-6.0000000000000001E-3</v>
      </c>
      <c r="L26" s="489">
        <v>1.9E-2</v>
      </c>
    </row>
    <row r="27" spans="1:12" ht="18" x14ac:dyDescent="0.25">
      <c r="A27" s="123" t="s">
        <v>72</v>
      </c>
      <c r="B27" s="139">
        <v>1E-3</v>
      </c>
      <c r="C27" s="139">
        <v>0</v>
      </c>
      <c r="D27" s="139">
        <v>0</v>
      </c>
      <c r="E27" s="140">
        <v>0</v>
      </c>
      <c r="F27" s="492">
        <v>-1</v>
      </c>
      <c r="G27" s="492">
        <v>0</v>
      </c>
      <c r="H27" s="213">
        <v>0</v>
      </c>
      <c r="I27" s="139">
        <v>0</v>
      </c>
      <c r="J27" s="214">
        <v>0</v>
      </c>
      <c r="K27" s="492">
        <v>0</v>
      </c>
      <c r="L27" s="492">
        <v>0</v>
      </c>
    </row>
    <row r="28" spans="1:12" x14ac:dyDescent="0.25">
      <c r="A28" s="143" t="s">
        <v>14</v>
      </c>
      <c r="B28" s="79">
        <v>18.638999999999999</v>
      </c>
      <c r="C28" s="79">
        <v>19.640999999999998</v>
      </c>
      <c r="D28" s="79">
        <v>20.826000000000001</v>
      </c>
      <c r="E28" s="37">
        <v>23.454000000000001</v>
      </c>
      <c r="F28" s="493">
        <v>0.08</v>
      </c>
      <c r="G28" s="493">
        <v>1</v>
      </c>
      <c r="H28" s="79">
        <v>23.893000000000001</v>
      </c>
      <c r="I28" s="79">
        <v>24.995999999999999</v>
      </c>
      <c r="J28" s="79">
        <v>26.170999999999999</v>
      </c>
      <c r="K28" s="493">
        <v>3.6999999999999998E-2</v>
      </c>
      <c r="L28" s="493">
        <v>1</v>
      </c>
    </row>
    <row r="29" spans="1:12" ht="36" x14ac:dyDescent="0.25">
      <c r="A29" s="494" t="s">
        <v>160</v>
      </c>
      <c r="B29" s="495">
        <v>0.14199999999999999</v>
      </c>
      <c r="C29" s="495">
        <v>0.14199999999999999</v>
      </c>
      <c r="D29" s="496">
        <v>0.13600000000000001</v>
      </c>
      <c r="E29" s="495">
        <v>0.152</v>
      </c>
      <c r="F29" s="497">
        <v>0</v>
      </c>
      <c r="G29" s="497">
        <v>0</v>
      </c>
      <c r="H29" s="495">
        <v>0.153</v>
      </c>
      <c r="I29" s="495">
        <v>0.153</v>
      </c>
      <c r="J29" s="495">
        <v>0.153</v>
      </c>
      <c r="K29" s="497">
        <v>0</v>
      </c>
      <c r="L29" s="527">
        <v>0</v>
      </c>
    </row>
    <row r="30" spans="1:12" x14ac:dyDescent="0.25">
      <c r="A30" s="528"/>
      <c r="B30" s="528"/>
      <c r="C30" s="528"/>
      <c r="D30" s="528"/>
      <c r="E30" s="528"/>
      <c r="F30" s="528"/>
      <c r="G30" s="528">
        <v>0</v>
      </c>
      <c r="H30" s="528"/>
      <c r="I30" s="528"/>
      <c r="J30" s="528"/>
      <c r="K30" s="528"/>
      <c r="L30" s="528">
        <v>0</v>
      </c>
    </row>
    <row r="31" spans="1:12" x14ac:dyDescent="0.25">
      <c r="A31" s="499" t="s">
        <v>161</v>
      </c>
      <c r="B31" s="500"/>
      <c r="C31" s="501"/>
      <c r="D31" s="501"/>
      <c r="E31" s="502"/>
      <c r="F31" s="503"/>
      <c r="G31" s="503"/>
      <c r="H31" s="502"/>
      <c r="I31" s="503"/>
      <c r="J31" s="503"/>
      <c r="K31" s="502"/>
      <c r="L31" s="503"/>
    </row>
    <row r="32" spans="1:12" x14ac:dyDescent="0.25">
      <c r="A32" s="504" t="s">
        <v>67</v>
      </c>
      <c r="B32" s="505"/>
      <c r="C32" s="505"/>
      <c r="D32" s="505"/>
      <c r="E32" s="505"/>
      <c r="F32" s="506"/>
      <c r="G32" s="506"/>
      <c r="H32" s="505"/>
      <c r="I32" s="505"/>
      <c r="J32" s="505"/>
      <c r="K32" s="506"/>
      <c r="L32" s="507"/>
    </row>
    <row r="33" spans="1:12" x14ac:dyDescent="0.25">
      <c r="A33" s="360" t="s">
        <v>130</v>
      </c>
      <c r="B33" s="508"/>
      <c r="C33" s="508"/>
      <c r="D33" s="508"/>
      <c r="E33" s="508"/>
      <c r="F33" s="363"/>
      <c r="G33" s="363"/>
      <c r="H33" s="508"/>
      <c r="I33" s="508"/>
      <c r="J33" s="508"/>
      <c r="K33" s="363"/>
      <c r="L33" s="364"/>
    </row>
    <row r="34" spans="1:12" x14ac:dyDescent="0.25">
      <c r="A34" s="365" t="s">
        <v>131</v>
      </c>
      <c r="B34" s="509">
        <v>2.4E-2</v>
      </c>
      <c r="C34" s="509">
        <v>0</v>
      </c>
      <c r="D34" s="509">
        <v>0.16500000000000001</v>
      </c>
      <c r="E34" s="509">
        <v>6.5000000000000002E-2</v>
      </c>
      <c r="F34" s="368">
        <v>0.39400000000000002</v>
      </c>
      <c r="G34" s="368">
        <v>3.0000000000000001E-3</v>
      </c>
      <c r="H34" s="509">
        <v>0</v>
      </c>
      <c r="I34" s="509">
        <v>0</v>
      </c>
      <c r="J34" s="509">
        <v>0</v>
      </c>
      <c r="K34" s="368">
        <v>-1</v>
      </c>
      <c r="L34" s="369">
        <v>1E-3</v>
      </c>
    </row>
    <row r="35" spans="1:12" x14ac:dyDescent="0.25">
      <c r="A35" s="512" t="s">
        <v>132</v>
      </c>
      <c r="B35" s="513">
        <v>2.4E-2</v>
      </c>
      <c r="C35" s="514">
        <v>0</v>
      </c>
      <c r="D35" s="514">
        <v>0.16500000000000001</v>
      </c>
      <c r="E35" s="514">
        <v>6.5000000000000002E-2</v>
      </c>
      <c r="F35" s="515">
        <v>0.39400000000000002</v>
      </c>
      <c r="G35" s="515">
        <v>3.0000000000000001E-3</v>
      </c>
      <c r="H35" s="514">
        <v>0</v>
      </c>
      <c r="I35" s="514">
        <v>0</v>
      </c>
      <c r="J35" s="514">
        <v>0</v>
      </c>
      <c r="K35" s="515">
        <v>-1</v>
      </c>
      <c r="L35" s="516">
        <v>1E-3</v>
      </c>
    </row>
    <row r="36" spans="1:12" x14ac:dyDescent="0.25">
      <c r="A36" s="517"/>
      <c r="B36" s="517"/>
      <c r="C36" s="517"/>
      <c r="D36" s="518"/>
      <c r="E36" s="518"/>
      <c r="F36" s="518"/>
      <c r="G36" s="518"/>
      <c r="H36" s="517"/>
      <c r="I36" s="517"/>
      <c r="J36" s="518"/>
      <c r="K36" s="518"/>
      <c r="L36" s="518"/>
    </row>
    <row r="37" spans="1:12" x14ac:dyDescent="0.25">
      <c r="A37" s="517"/>
      <c r="B37" s="517"/>
      <c r="C37" s="517"/>
      <c r="D37" s="518"/>
      <c r="E37" s="518"/>
      <c r="F37" s="518"/>
      <c r="G37" s="518"/>
      <c r="H37" s="517"/>
      <c r="I37" s="517"/>
      <c r="J37" s="518"/>
      <c r="K37" s="518"/>
      <c r="L37" s="51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FCA3D-DD96-48DE-AB08-63DC8C541F0E}">
  <sheetPr codeName="Sheet13"/>
  <dimension ref="A1:L49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0" t="s">
        <v>23</v>
      </c>
    </row>
    <row r="3" spans="1:12" x14ac:dyDescent="0.25">
      <c r="A3" s="49" t="s">
        <v>168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57" t="s">
        <v>154</v>
      </c>
      <c r="B4" s="400" t="s">
        <v>38</v>
      </c>
      <c r="C4" s="401"/>
      <c r="D4" s="59"/>
      <c r="E4" s="60" t="s">
        <v>39</v>
      </c>
      <c r="F4" s="458" t="s">
        <v>40</v>
      </c>
      <c r="G4" s="348" t="s">
        <v>41</v>
      </c>
      <c r="H4" s="401" t="s">
        <v>42</v>
      </c>
      <c r="I4" s="459"/>
      <c r="J4" s="459"/>
      <c r="K4" s="458" t="s">
        <v>40</v>
      </c>
      <c r="L4" s="460" t="s">
        <v>43</v>
      </c>
    </row>
    <row r="5" spans="1:12" x14ac:dyDescent="0.25">
      <c r="A5" s="64" t="s">
        <v>2</v>
      </c>
      <c r="B5" s="65" t="s">
        <v>25</v>
      </c>
      <c r="C5" s="65" t="s">
        <v>26</v>
      </c>
      <c r="D5" s="266" t="s">
        <v>27</v>
      </c>
      <c r="E5" s="267" t="s">
        <v>28</v>
      </c>
      <c r="F5" s="352" t="s">
        <v>44</v>
      </c>
      <c r="G5" s="353"/>
      <c r="H5" s="65" t="s">
        <v>29</v>
      </c>
      <c r="I5" s="65" t="s">
        <v>12</v>
      </c>
      <c r="J5" s="65" t="s">
        <v>13</v>
      </c>
      <c r="K5" s="352" t="s">
        <v>45</v>
      </c>
      <c r="L5" s="461"/>
    </row>
    <row r="6" spans="1:12" ht="18" x14ac:dyDescent="0.25">
      <c r="A6" s="13" t="s">
        <v>169</v>
      </c>
      <c r="B6" s="72">
        <v>14.81</v>
      </c>
      <c r="C6" s="72">
        <v>15.737</v>
      </c>
      <c r="D6" s="168">
        <v>18.443999999999999</v>
      </c>
      <c r="E6" s="103">
        <v>15.603</v>
      </c>
      <c r="F6" s="462">
        <v>1.7999999999999999E-2</v>
      </c>
      <c r="G6" s="462">
        <v>0.51500000000000001</v>
      </c>
      <c r="H6" s="72">
        <v>15.988</v>
      </c>
      <c r="I6" s="72">
        <v>16.727</v>
      </c>
      <c r="J6" s="72">
        <v>17.547999999999998</v>
      </c>
      <c r="K6" s="462">
        <v>0.04</v>
      </c>
      <c r="L6" s="462">
        <v>0.47</v>
      </c>
    </row>
    <row r="7" spans="1:12" ht="18" x14ac:dyDescent="0.25">
      <c r="A7" s="13" t="s">
        <v>170</v>
      </c>
      <c r="B7" s="75">
        <v>4.7190000000000003</v>
      </c>
      <c r="C7" s="75">
        <v>4.3339999999999996</v>
      </c>
      <c r="D7" s="208">
        <v>5.8849999999999998</v>
      </c>
      <c r="E7" s="15">
        <v>7.17</v>
      </c>
      <c r="F7" s="463">
        <v>0.15</v>
      </c>
      <c r="G7" s="463">
        <v>0.17599999999999999</v>
      </c>
      <c r="H7" s="75">
        <v>7.27</v>
      </c>
      <c r="I7" s="75">
        <v>7.59</v>
      </c>
      <c r="J7" s="75">
        <v>7.95</v>
      </c>
      <c r="K7" s="463">
        <v>3.5000000000000003E-2</v>
      </c>
      <c r="L7" s="463">
        <v>0.214</v>
      </c>
    </row>
    <row r="8" spans="1:12" ht="27" x14ac:dyDescent="0.25">
      <c r="A8" s="13" t="s">
        <v>171</v>
      </c>
      <c r="B8" s="75">
        <v>6.3680000000000003</v>
      </c>
      <c r="C8" s="75">
        <v>7.891</v>
      </c>
      <c r="D8" s="208">
        <v>6.226</v>
      </c>
      <c r="E8" s="15">
        <v>6.9180000000000001</v>
      </c>
      <c r="F8" s="463">
        <v>2.8000000000000001E-2</v>
      </c>
      <c r="G8" s="463">
        <v>0.219</v>
      </c>
      <c r="H8" s="75">
        <v>6.9690000000000003</v>
      </c>
      <c r="I8" s="75">
        <v>7.343</v>
      </c>
      <c r="J8" s="75">
        <v>7.6890000000000001</v>
      </c>
      <c r="K8" s="463">
        <v>3.5999999999999997E-2</v>
      </c>
      <c r="L8" s="463">
        <v>0.20599999999999999</v>
      </c>
    </row>
    <row r="9" spans="1:12" ht="18" x14ac:dyDescent="0.25">
      <c r="A9" s="13" t="s">
        <v>172</v>
      </c>
      <c r="B9" s="75">
        <v>2.4340000000000002</v>
      </c>
      <c r="C9" s="75">
        <v>2.3679999999999999</v>
      </c>
      <c r="D9" s="208">
        <v>2.7530000000000001</v>
      </c>
      <c r="E9" s="15">
        <v>3.7090000000000001</v>
      </c>
      <c r="F9" s="463">
        <v>0.151</v>
      </c>
      <c r="G9" s="463">
        <v>0.09</v>
      </c>
      <c r="H9" s="75">
        <v>3.7429999999999999</v>
      </c>
      <c r="I9" s="75">
        <v>3.903</v>
      </c>
      <c r="J9" s="75">
        <v>4.0880000000000001</v>
      </c>
      <c r="K9" s="463">
        <v>3.3000000000000002E-2</v>
      </c>
      <c r="L9" s="463">
        <v>0.11</v>
      </c>
    </row>
    <row r="10" spans="1:12" x14ac:dyDescent="0.25">
      <c r="A10" s="78" t="s">
        <v>14</v>
      </c>
      <c r="B10" s="79">
        <v>28.331</v>
      </c>
      <c r="C10" s="79">
        <v>30.33</v>
      </c>
      <c r="D10" s="216">
        <v>33.308</v>
      </c>
      <c r="E10" s="37">
        <v>33.4</v>
      </c>
      <c r="F10" s="464">
        <v>5.6000000000000001E-2</v>
      </c>
      <c r="G10" s="464">
        <v>1</v>
      </c>
      <c r="H10" s="79">
        <v>33.97</v>
      </c>
      <c r="I10" s="79">
        <v>35.563000000000002</v>
      </c>
      <c r="J10" s="79">
        <v>37.274999999999999</v>
      </c>
      <c r="K10" s="464">
        <v>3.6999999999999998E-2</v>
      </c>
      <c r="L10" s="464">
        <v>1</v>
      </c>
    </row>
    <row r="11" spans="1:12" ht="18" x14ac:dyDescent="0.25">
      <c r="A11" s="83" t="s">
        <v>52</v>
      </c>
      <c r="B11" s="465" t="s">
        <v>11</v>
      </c>
      <c r="C11" s="465"/>
      <c r="D11" s="466"/>
      <c r="E11" s="467">
        <v>0</v>
      </c>
      <c r="F11" s="468"/>
      <c r="G11" s="468"/>
      <c r="H11" s="469">
        <v>-0.79400000000000004</v>
      </c>
      <c r="I11" s="470">
        <v>-0.84799999999999998</v>
      </c>
      <c r="J11" s="471">
        <v>-0.80700000000000005</v>
      </c>
      <c r="K11" s="468"/>
      <c r="L11" s="468"/>
    </row>
    <row r="12" spans="1:12" x14ac:dyDescent="0.25">
      <c r="A12" s="472"/>
      <c r="B12" s="473"/>
      <c r="C12" s="473"/>
      <c r="D12" s="473"/>
      <c r="E12" s="473"/>
      <c r="F12" s="474"/>
      <c r="G12" s="474"/>
      <c r="H12" s="473"/>
      <c r="I12" s="475"/>
      <c r="J12" s="97"/>
      <c r="K12" s="519"/>
      <c r="L12" s="475"/>
    </row>
    <row r="13" spans="1:12" x14ac:dyDescent="0.25">
      <c r="A13" s="476" t="s">
        <v>53</v>
      </c>
      <c r="B13" s="477"/>
      <c r="C13" s="477"/>
      <c r="D13" s="477"/>
      <c r="E13" s="477"/>
      <c r="F13" s="478"/>
      <c r="G13" s="478"/>
      <c r="H13" s="477"/>
      <c r="I13" s="477"/>
      <c r="J13" s="520"/>
      <c r="K13" s="521"/>
      <c r="L13" s="477"/>
    </row>
    <row r="14" spans="1:12" x14ac:dyDescent="0.25">
      <c r="A14" s="123" t="s">
        <v>54</v>
      </c>
      <c r="B14" s="99">
        <v>27.541</v>
      </c>
      <c r="C14" s="99">
        <v>30.257000000000001</v>
      </c>
      <c r="D14" s="99">
        <v>32.588999999999999</v>
      </c>
      <c r="E14" s="25">
        <v>31.321000000000002</v>
      </c>
      <c r="F14" s="479">
        <v>4.3999999999999997E-2</v>
      </c>
      <c r="G14" s="479">
        <v>0.97099999999999997</v>
      </c>
      <c r="H14" s="99">
        <v>33.593000000000004</v>
      </c>
      <c r="I14" s="99">
        <v>34.945</v>
      </c>
      <c r="J14" s="99">
        <v>36.44</v>
      </c>
      <c r="K14" s="479">
        <v>5.1999999999999998E-2</v>
      </c>
      <c r="L14" s="479">
        <v>0.97199999999999998</v>
      </c>
    </row>
    <row r="15" spans="1:12" x14ac:dyDescent="0.25">
      <c r="A15" s="13" t="s">
        <v>55</v>
      </c>
      <c r="B15" s="102">
        <v>23.331</v>
      </c>
      <c r="C15" s="72">
        <v>23.024000000000001</v>
      </c>
      <c r="D15" s="72">
        <v>25.577000000000002</v>
      </c>
      <c r="E15" s="103">
        <v>24.867000000000001</v>
      </c>
      <c r="F15" s="462">
        <v>2.1000000000000001E-2</v>
      </c>
      <c r="G15" s="462">
        <v>0.77200000000000002</v>
      </c>
      <c r="H15" s="102">
        <v>29.498999999999999</v>
      </c>
      <c r="I15" s="72">
        <v>30.492000000000001</v>
      </c>
      <c r="J15" s="168">
        <v>31.509</v>
      </c>
      <c r="K15" s="462">
        <v>8.2000000000000003E-2</v>
      </c>
      <c r="L15" s="462">
        <v>0.83</v>
      </c>
    </row>
    <row r="16" spans="1:12" x14ac:dyDescent="0.25">
      <c r="A16" s="13" t="s">
        <v>82</v>
      </c>
      <c r="B16" s="22">
        <v>4.21</v>
      </c>
      <c r="C16" s="75">
        <v>7.2329999999999997</v>
      </c>
      <c r="D16" s="75">
        <v>7.0119999999999996</v>
      </c>
      <c r="E16" s="15">
        <v>6.4539999999999997</v>
      </c>
      <c r="F16" s="463">
        <v>0.153</v>
      </c>
      <c r="G16" s="463">
        <v>0.19900000000000001</v>
      </c>
      <c r="H16" s="22">
        <v>4.0940000000000003</v>
      </c>
      <c r="I16" s="75">
        <v>4.4530000000000003</v>
      </c>
      <c r="J16" s="208">
        <v>4.931</v>
      </c>
      <c r="K16" s="463">
        <v>-8.5999999999999993E-2</v>
      </c>
      <c r="L16" s="463">
        <v>0.14199999999999999</v>
      </c>
    </row>
    <row r="17" spans="1:12" x14ac:dyDescent="0.25">
      <c r="A17" s="106" t="s">
        <v>57</v>
      </c>
      <c r="B17" s="480"/>
      <c r="C17" s="109"/>
      <c r="D17" s="109"/>
      <c r="E17" s="110"/>
      <c r="F17" s="481"/>
      <c r="G17" s="481">
        <v>0</v>
      </c>
      <c r="H17" s="107"/>
      <c r="I17" s="108"/>
      <c r="J17" s="482"/>
      <c r="K17" s="481"/>
      <c r="L17" s="481">
        <v>0</v>
      </c>
    </row>
    <row r="18" spans="1:12" x14ac:dyDescent="0.25">
      <c r="A18" s="106" t="s">
        <v>58</v>
      </c>
      <c r="B18" s="113">
        <v>0.40600000000000003</v>
      </c>
      <c r="C18" s="114">
        <v>0.45200000000000001</v>
      </c>
      <c r="D18" s="114">
        <v>0.23799999999999999</v>
      </c>
      <c r="E18" s="115">
        <v>0.35399999999999998</v>
      </c>
      <c r="F18" s="483">
        <v>-4.4999999999999998E-2</v>
      </c>
      <c r="G18" s="483">
        <v>1.2E-2</v>
      </c>
      <c r="H18" s="113">
        <v>0.161</v>
      </c>
      <c r="I18" s="114">
        <v>0.16800000000000001</v>
      </c>
      <c r="J18" s="484">
        <v>0.35399999999999998</v>
      </c>
      <c r="K18" s="483">
        <v>0</v>
      </c>
      <c r="L18" s="483">
        <v>7.0000000000000001E-3</v>
      </c>
    </row>
    <row r="19" spans="1:12" x14ac:dyDescent="0.25">
      <c r="A19" s="106" t="s">
        <v>95</v>
      </c>
      <c r="B19" s="113">
        <v>0.48</v>
      </c>
      <c r="C19" s="114">
        <v>0.44900000000000001</v>
      </c>
      <c r="D19" s="114">
        <v>0.50800000000000001</v>
      </c>
      <c r="E19" s="115">
        <v>0.186</v>
      </c>
      <c r="F19" s="483">
        <v>-0.27100000000000002</v>
      </c>
      <c r="G19" s="483">
        <v>1.2999999999999999E-2</v>
      </c>
      <c r="H19" s="113">
        <v>0.20499999999999999</v>
      </c>
      <c r="I19" s="114">
        <v>0.224</v>
      </c>
      <c r="J19" s="484">
        <v>0.23400000000000001</v>
      </c>
      <c r="K19" s="483">
        <v>0.08</v>
      </c>
      <c r="L19" s="483">
        <v>6.0000000000000001E-3</v>
      </c>
    </row>
    <row r="20" spans="1:12" x14ac:dyDescent="0.25">
      <c r="A20" s="106" t="s">
        <v>59</v>
      </c>
      <c r="B20" s="113">
        <v>1.5620000000000001</v>
      </c>
      <c r="C20" s="114">
        <v>1.6890000000000001</v>
      </c>
      <c r="D20" s="114">
        <v>0.94099999999999995</v>
      </c>
      <c r="E20" s="115">
        <v>0.68200000000000005</v>
      </c>
      <c r="F20" s="483">
        <v>-0.24099999999999999</v>
      </c>
      <c r="G20" s="483">
        <v>3.9E-2</v>
      </c>
      <c r="H20" s="113">
        <v>0.33400000000000002</v>
      </c>
      <c r="I20" s="114">
        <v>0.307</v>
      </c>
      <c r="J20" s="484">
        <v>0.378</v>
      </c>
      <c r="K20" s="483">
        <v>-0.17899999999999999</v>
      </c>
      <c r="L20" s="483">
        <v>1.2E-2</v>
      </c>
    </row>
    <row r="21" spans="1:12" ht="18" x14ac:dyDescent="0.25">
      <c r="A21" s="106" t="s">
        <v>60</v>
      </c>
      <c r="B21" s="113">
        <v>0.23400000000000001</v>
      </c>
      <c r="C21" s="114">
        <v>0.121</v>
      </c>
      <c r="D21" s="114">
        <v>7.8E-2</v>
      </c>
      <c r="E21" s="115">
        <v>0.17599999999999999</v>
      </c>
      <c r="F21" s="483">
        <v>-9.0999999999999998E-2</v>
      </c>
      <c r="G21" s="483">
        <v>5.0000000000000001E-3</v>
      </c>
      <c r="H21" s="113">
        <v>0.16200000000000001</v>
      </c>
      <c r="I21" s="114">
        <v>0.193</v>
      </c>
      <c r="J21" s="484">
        <v>0.182</v>
      </c>
      <c r="K21" s="483">
        <v>1.0999999999999999E-2</v>
      </c>
      <c r="L21" s="483">
        <v>5.0000000000000001E-3</v>
      </c>
    </row>
    <row r="22" spans="1:12" x14ac:dyDescent="0.25">
      <c r="A22" s="106" t="s">
        <v>63</v>
      </c>
      <c r="B22" s="113">
        <v>1.137</v>
      </c>
      <c r="C22" s="114">
        <v>2.5459999999999998</v>
      </c>
      <c r="D22" s="114">
        <v>3.8490000000000002</v>
      </c>
      <c r="E22" s="115">
        <v>3.3919999999999999</v>
      </c>
      <c r="F22" s="483">
        <v>0.44</v>
      </c>
      <c r="G22" s="483">
        <v>8.6999999999999994E-2</v>
      </c>
      <c r="H22" s="113">
        <v>2.6850000000000001</v>
      </c>
      <c r="I22" s="114">
        <v>3.0579999999999998</v>
      </c>
      <c r="J22" s="484">
        <v>3.1509999999999998</v>
      </c>
      <c r="K22" s="483">
        <v>-2.4E-2</v>
      </c>
      <c r="L22" s="483">
        <v>8.7999999999999995E-2</v>
      </c>
    </row>
    <row r="23" spans="1:12" x14ac:dyDescent="0.25">
      <c r="A23" s="106" t="s">
        <v>106</v>
      </c>
      <c r="B23" s="118">
        <v>0</v>
      </c>
      <c r="C23" s="119">
        <v>3.1E-2</v>
      </c>
      <c r="D23" s="119">
        <v>0.26800000000000002</v>
      </c>
      <c r="E23" s="120">
        <v>0.252</v>
      </c>
      <c r="F23" s="485">
        <v>0</v>
      </c>
      <c r="G23" s="485">
        <v>4.0000000000000001E-3</v>
      </c>
      <c r="H23" s="118">
        <v>0.129</v>
      </c>
      <c r="I23" s="119">
        <v>0.13500000000000001</v>
      </c>
      <c r="J23" s="486">
        <v>0.14099999999999999</v>
      </c>
      <c r="K23" s="485">
        <v>-0.17599999999999999</v>
      </c>
      <c r="L23" s="485">
        <v>5.0000000000000001E-3</v>
      </c>
    </row>
    <row r="24" spans="1:12" x14ac:dyDescent="0.25">
      <c r="A24" s="123" t="s">
        <v>83</v>
      </c>
      <c r="B24" s="124">
        <v>7.1999999999999995E-2</v>
      </c>
      <c r="C24" s="124">
        <v>0.05</v>
      </c>
      <c r="D24" s="124">
        <v>5.3999999999999999E-2</v>
      </c>
      <c r="E24" s="125">
        <v>5.1999999999999998E-2</v>
      </c>
      <c r="F24" s="487">
        <v>-0.10299999999999999</v>
      </c>
      <c r="G24" s="487">
        <v>2E-3</v>
      </c>
      <c r="H24" s="195">
        <v>8.0000000000000002E-3</v>
      </c>
      <c r="I24" s="124">
        <v>8.0000000000000002E-3</v>
      </c>
      <c r="J24" s="124">
        <v>8.0000000000000002E-3</v>
      </c>
      <c r="K24" s="488">
        <v>-0.46400000000000002</v>
      </c>
      <c r="L24" s="488">
        <v>1E-3</v>
      </c>
    </row>
    <row r="25" spans="1:12" x14ac:dyDescent="0.25">
      <c r="A25" s="13" t="s">
        <v>65</v>
      </c>
      <c r="B25" s="102">
        <v>3.0000000000000001E-3</v>
      </c>
      <c r="C25" s="72">
        <v>3.0000000000000001E-3</v>
      </c>
      <c r="D25" s="72">
        <v>2E-3</v>
      </c>
      <c r="E25" s="103">
        <v>8.0000000000000002E-3</v>
      </c>
      <c r="F25" s="462">
        <v>0.38700000000000001</v>
      </c>
      <c r="G25" s="462">
        <v>0</v>
      </c>
      <c r="H25" s="102">
        <v>8.0000000000000002E-3</v>
      </c>
      <c r="I25" s="72">
        <v>8.0000000000000002E-3</v>
      </c>
      <c r="J25" s="168">
        <v>8.0000000000000002E-3</v>
      </c>
      <c r="K25" s="462">
        <v>0</v>
      </c>
      <c r="L25" s="462">
        <v>0</v>
      </c>
    </row>
    <row r="26" spans="1:12" x14ac:dyDescent="0.25">
      <c r="A26" s="13" t="s">
        <v>67</v>
      </c>
      <c r="B26" s="128">
        <v>6.9000000000000006E-2</v>
      </c>
      <c r="C26" s="129">
        <v>4.7E-2</v>
      </c>
      <c r="D26" s="129">
        <v>5.1999999999999998E-2</v>
      </c>
      <c r="E26" s="130">
        <v>4.3999999999999997E-2</v>
      </c>
      <c r="F26" s="489">
        <v>-0.13900000000000001</v>
      </c>
      <c r="G26" s="489">
        <v>2E-3</v>
      </c>
      <c r="H26" s="128">
        <v>0</v>
      </c>
      <c r="I26" s="129">
        <v>0</v>
      </c>
      <c r="J26" s="201">
        <v>0</v>
      </c>
      <c r="K26" s="489">
        <v>-1</v>
      </c>
      <c r="L26" s="489">
        <v>0</v>
      </c>
    </row>
    <row r="27" spans="1:12" ht="18" x14ac:dyDescent="0.25">
      <c r="A27" s="123" t="s">
        <v>68</v>
      </c>
      <c r="B27" s="124">
        <v>0.70399999999999996</v>
      </c>
      <c r="C27" s="124">
        <v>2.1000000000000001E-2</v>
      </c>
      <c r="D27" s="124">
        <v>0.66500000000000004</v>
      </c>
      <c r="E27" s="125">
        <v>2.0270000000000001</v>
      </c>
      <c r="F27" s="487">
        <v>0.42299999999999999</v>
      </c>
      <c r="G27" s="487">
        <v>2.7E-2</v>
      </c>
      <c r="H27" s="195">
        <v>0.36899999999999999</v>
      </c>
      <c r="I27" s="124">
        <v>0.61</v>
      </c>
      <c r="J27" s="124">
        <v>0.82699999999999996</v>
      </c>
      <c r="K27" s="488">
        <v>-0.25800000000000001</v>
      </c>
      <c r="L27" s="488">
        <v>2.7E-2</v>
      </c>
    </row>
    <row r="28" spans="1:12" ht="18" x14ac:dyDescent="0.25">
      <c r="A28" s="13" t="s">
        <v>69</v>
      </c>
      <c r="B28" s="102">
        <v>0</v>
      </c>
      <c r="C28" s="72">
        <v>0</v>
      </c>
      <c r="D28" s="72">
        <v>0.27100000000000002</v>
      </c>
      <c r="E28" s="103">
        <v>0</v>
      </c>
      <c r="F28" s="462">
        <v>0</v>
      </c>
      <c r="G28" s="462">
        <v>2E-3</v>
      </c>
      <c r="H28" s="102">
        <v>0</v>
      </c>
      <c r="I28" s="72">
        <v>0</v>
      </c>
      <c r="J28" s="72">
        <v>0</v>
      </c>
      <c r="K28" s="462">
        <v>0</v>
      </c>
      <c r="L28" s="462">
        <v>0</v>
      </c>
    </row>
    <row r="29" spans="1:12" x14ac:dyDescent="0.25">
      <c r="A29" s="13" t="s">
        <v>70</v>
      </c>
      <c r="B29" s="22">
        <v>0.70399999999999996</v>
      </c>
      <c r="C29" s="75">
        <v>2.1000000000000001E-2</v>
      </c>
      <c r="D29" s="75">
        <v>0.39400000000000002</v>
      </c>
      <c r="E29" s="15">
        <v>1.952</v>
      </c>
      <c r="F29" s="463">
        <v>0.40500000000000003</v>
      </c>
      <c r="G29" s="463">
        <v>2.4E-2</v>
      </c>
      <c r="H29" s="22">
        <v>0.29099999999999998</v>
      </c>
      <c r="I29" s="75">
        <v>0.52900000000000003</v>
      </c>
      <c r="J29" s="75">
        <v>0.74199999999999999</v>
      </c>
      <c r="K29" s="463">
        <v>-0.27600000000000002</v>
      </c>
      <c r="L29" s="463">
        <v>2.5000000000000001E-2</v>
      </c>
    </row>
    <row r="30" spans="1:12" ht="18" x14ac:dyDescent="0.25">
      <c r="A30" s="13" t="s">
        <v>71</v>
      </c>
      <c r="B30" s="133">
        <v>0</v>
      </c>
      <c r="C30" s="134">
        <v>0</v>
      </c>
      <c r="D30" s="134">
        <v>0</v>
      </c>
      <c r="E30" s="135">
        <v>7.4999999999999997E-2</v>
      </c>
      <c r="F30" s="490">
        <v>0</v>
      </c>
      <c r="G30" s="490">
        <v>1E-3</v>
      </c>
      <c r="H30" s="133">
        <v>7.8E-2</v>
      </c>
      <c r="I30" s="134">
        <v>8.1000000000000003E-2</v>
      </c>
      <c r="J30" s="134">
        <v>8.5000000000000006E-2</v>
      </c>
      <c r="K30" s="530">
        <v>4.2999999999999997E-2</v>
      </c>
      <c r="L30" s="491">
        <v>2E-3</v>
      </c>
    </row>
    <row r="31" spans="1:12" ht="18" x14ac:dyDescent="0.25">
      <c r="A31" s="123" t="s">
        <v>72</v>
      </c>
      <c r="B31" s="139">
        <v>1.4E-2</v>
      </c>
      <c r="C31" s="139">
        <v>2E-3</v>
      </c>
      <c r="D31" s="139">
        <v>0</v>
      </c>
      <c r="E31" s="140">
        <v>0</v>
      </c>
      <c r="F31" s="492">
        <v>-1</v>
      </c>
      <c r="G31" s="492">
        <v>0</v>
      </c>
      <c r="H31" s="213">
        <v>0</v>
      </c>
      <c r="I31" s="139">
        <v>0</v>
      </c>
      <c r="J31" s="214">
        <v>0</v>
      </c>
      <c r="K31" s="492">
        <v>0</v>
      </c>
      <c r="L31" s="492">
        <v>0</v>
      </c>
    </row>
    <row r="32" spans="1:12" x14ac:dyDescent="0.25">
      <c r="A32" s="143" t="s">
        <v>14</v>
      </c>
      <c r="B32" s="79">
        <v>28.331</v>
      </c>
      <c r="C32" s="79">
        <v>30.33</v>
      </c>
      <c r="D32" s="79">
        <v>33.308</v>
      </c>
      <c r="E32" s="37">
        <v>33.4</v>
      </c>
      <c r="F32" s="493">
        <v>5.6000000000000001E-2</v>
      </c>
      <c r="G32" s="493">
        <v>1</v>
      </c>
      <c r="H32" s="79">
        <v>33.97</v>
      </c>
      <c r="I32" s="79">
        <v>35.563000000000002</v>
      </c>
      <c r="J32" s="79">
        <v>37.274999999999999</v>
      </c>
      <c r="K32" s="493">
        <v>3.6999999999999998E-2</v>
      </c>
      <c r="L32" s="493">
        <v>1</v>
      </c>
    </row>
    <row r="33" spans="1:12" ht="36" x14ac:dyDescent="0.25">
      <c r="A33" s="494" t="s">
        <v>160</v>
      </c>
      <c r="B33" s="495">
        <v>0.215</v>
      </c>
      <c r="C33" s="495">
        <v>0.219</v>
      </c>
      <c r="D33" s="496">
        <v>0.218</v>
      </c>
      <c r="E33" s="495">
        <v>0.217</v>
      </c>
      <c r="F33" s="497">
        <v>0</v>
      </c>
      <c r="G33" s="497">
        <v>0</v>
      </c>
      <c r="H33" s="495">
        <v>0.218</v>
      </c>
      <c r="I33" s="495">
        <v>0.218</v>
      </c>
      <c r="J33" s="495">
        <v>0.218</v>
      </c>
      <c r="K33" s="497">
        <v>0</v>
      </c>
      <c r="L33" s="527">
        <v>0</v>
      </c>
    </row>
    <row r="34" spans="1:12" x14ac:dyDescent="0.25">
      <c r="A34" s="528"/>
      <c r="B34" s="528"/>
      <c r="C34" s="528"/>
      <c r="D34" s="528"/>
      <c r="E34" s="528"/>
      <c r="F34" s="528"/>
      <c r="G34" s="528">
        <v>0</v>
      </c>
      <c r="H34" s="528"/>
      <c r="I34" s="528"/>
      <c r="J34" s="528"/>
      <c r="K34" s="528"/>
      <c r="L34" s="528">
        <v>0</v>
      </c>
    </row>
    <row r="35" spans="1:12" x14ac:dyDescent="0.25">
      <c r="A35" s="499" t="s">
        <v>161</v>
      </c>
      <c r="B35" s="500"/>
      <c r="C35" s="501"/>
      <c r="D35" s="501"/>
      <c r="E35" s="502"/>
      <c r="F35" s="503"/>
      <c r="G35" s="503"/>
      <c r="H35" s="502"/>
      <c r="I35" s="503"/>
      <c r="J35" s="503"/>
      <c r="K35" s="502"/>
      <c r="L35" s="503"/>
    </row>
    <row r="36" spans="1:12" x14ac:dyDescent="0.25">
      <c r="A36" s="504" t="s">
        <v>67</v>
      </c>
      <c r="B36" s="505"/>
      <c r="C36" s="505"/>
      <c r="D36" s="505"/>
      <c r="E36" s="505"/>
      <c r="F36" s="506"/>
      <c r="G36" s="506"/>
      <c r="H36" s="505"/>
      <c r="I36" s="505"/>
      <c r="J36" s="505"/>
      <c r="K36" s="506"/>
      <c r="L36" s="507"/>
    </row>
    <row r="37" spans="1:12" x14ac:dyDescent="0.25">
      <c r="A37" s="360" t="s">
        <v>130</v>
      </c>
      <c r="B37" s="508"/>
      <c r="C37" s="508"/>
      <c r="D37" s="508"/>
      <c r="E37" s="508"/>
      <c r="F37" s="363"/>
      <c r="G37" s="363"/>
      <c r="H37" s="508"/>
      <c r="I37" s="508"/>
      <c r="J37" s="508"/>
      <c r="K37" s="363"/>
      <c r="L37" s="364"/>
    </row>
    <row r="38" spans="1:12" x14ac:dyDescent="0.25">
      <c r="A38" s="365" t="s">
        <v>131</v>
      </c>
      <c r="B38" s="509">
        <v>1.9E-2</v>
      </c>
      <c r="C38" s="509">
        <v>4.7E-2</v>
      </c>
      <c r="D38" s="509">
        <v>5.1999999999999998E-2</v>
      </c>
      <c r="E38" s="509">
        <v>0</v>
      </c>
      <c r="F38" s="368">
        <v>-1</v>
      </c>
      <c r="G38" s="368">
        <v>1E-3</v>
      </c>
      <c r="H38" s="509">
        <v>0</v>
      </c>
      <c r="I38" s="509">
        <v>0</v>
      </c>
      <c r="J38" s="509">
        <v>0</v>
      </c>
      <c r="K38" s="368">
        <v>0</v>
      </c>
      <c r="L38" s="369">
        <v>0</v>
      </c>
    </row>
    <row r="39" spans="1:12" x14ac:dyDescent="0.25">
      <c r="A39" s="370" t="s">
        <v>132</v>
      </c>
      <c r="B39" s="510">
        <v>1.9E-2</v>
      </c>
      <c r="C39" s="511">
        <v>4.7E-2</v>
      </c>
      <c r="D39" s="511">
        <v>5.1999999999999998E-2</v>
      </c>
      <c r="E39" s="511">
        <v>0</v>
      </c>
      <c r="F39" s="374">
        <v>-1</v>
      </c>
      <c r="G39" s="374">
        <v>1E-3</v>
      </c>
      <c r="H39" s="511">
        <v>0</v>
      </c>
      <c r="I39" s="511">
        <v>0</v>
      </c>
      <c r="J39" s="511">
        <v>0</v>
      </c>
      <c r="K39" s="374">
        <v>0</v>
      </c>
      <c r="L39" s="375">
        <v>0</v>
      </c>
    </row>
    <row r="40" spans="1:12" x14ac:dyDescent="0.25">
      <c r="A40" s="360" t="s">
        <v>133</v>
      </c>
      <c r="B40" s="508"/>
      <c r="C40" s="508"/>
      <c r="D40" s="508"/>
      <c r="E40" s="508"/>
      <c r="F40" s="363"/>
      <c r="G40" s="363"/>
      <c r="H40" s="508"/>
      <c r="I40" s="508"/>
      <c r="J40" s="508"/>
      <c r="K40" s="363"/>
      <c r="L40" s="364"/>
    </row>
    <row r="41" spans="1:12" x14ac:dyDescent="0.25">
      <c r="A41" s="365" t="s">
        <v>131</v>
      </c>
      <c r="B41" s="509">
        <v>0.05</v>
      </c>
      <c r="C41" s="509">
        <v>0</v>
      </c>
      <c r="D41" s="509">
        <v>0</v>
      </c>
      <c r="E41" s="509">
        <v>4.3999999999999997E-2</v>
      </c>
      <c r="F41" s="368">
        <v>-4.2000000000000003E-2</v>
      </c>
      <c r="G41" s="368">
        <v>1E-3</v>
      </c>
      <c r="H41" s="509">
        <v>0</v>
      </c>
      <c r="I41" s="509">
        <v>0</v>
      </c>
      <c r="J41" s="509">
        <v>0</v>
      </c>
      <c r="K41" s="368">
        <v>-1</v>
      </c>
      <c r="L41" s="369">
        <v>0</v>
      </c>
    </row>
    <row r="42" spans="1:12" x14ac:dyDescent="0.25">
      <c r="A42" s="370" t="s">
        <v>132</v>
      </c>
      <c r="B42" s="531">
        <v>0</v>
      </c>
      <c r="C42" s="532">
        <v>0</v>
      </c>
      <c r="D42" s="532">
        <v>0</v>
      </c>
      <c r="E42" s="532">
        <v>4.3999999999999997E-2</v>
      </c>
      <c r="F42" s="379">
        <v>0</v>
      </c>
      <c r="G42" s="379">
        <v>0</v>
      </c>
      <c r="H42" s="532">
        <v>0</v>
      </c>
      <c r="I42" s="532">
        <v>0</v>
      </c>
      <c r="J42" s="532">
        <v>0</v>
      </c>
      <c r="K42" s="379">
        <v>-1</v>
      </c>
      <c r="L42" s="380">
        <v>0</v>
      </c>
    </row>
    <row r="43" spans="1:12" x14ac:dyDescent="0.25">
      <c r="A43" s="370" t="s">
        <v>133</v>
      </c>
      <c r="B43" s="533">
        <v>0.05</v>
      </c>
      <c r="C43" s="534">
        <v>0</v>
      </c>
      <c r="D43" s="534">
        <v>0</v>
      </c>
      <c r="E43" s="534">
        <v>0</v>
      </c>
      <c r="F43" s="384">
        <v>-1</v>
      </c>
      <c r="G43" s="384">
        <v>0</v>
      </c>
      <c r="H43" s="534">
        <v>0</v>
      </c>
      <c r="I43" s="534">
        <v>0</v>
      </c>
      <c r="J43" s="534">
        <v>0</v>
      </c>
      <c r="K43" s="384">
        <v>0</v>
      </c>
      <c r="L43" s="385">
        <v>0</v>
      </c>
    </row>
    <row r="44" spans="1:12" x14ac:dyDescent="0.25">
      <c r="A44" s="360" t="s">
        <v>65</v>
      </c>
      <c r="B44" s="508"/>
      <c r="C44" s="508"/>
      <c r="D44" s="508"/>
      <c r="E44" s="508"/>
      <c r="F44" s="363"/>
      <c r="G44" s="363"/>
      <c r="H44" s="508"/>
      <c r="I44" s="508"/>
      <c r="J44" s="508"/>
      <c r="K44" s="363"/>
      <c r="L44" s="364"/>
    </row>
    <row r="45" spans="1:12" x14ac:dyDescent="0.25">
      <c r="A45" s="360" t="s">
        <v>136</v>
      </c>
      <c r="B45" s="508"/>
      <c r="C45" s="508"/>
      <c r="D45" s="508"/>
      <c r="E45" s="508"/>
      <c r="F45" s="363"/>
      <c r="G45" s="363"/>
      <c r="H45" s="508"/>
      <c r="I45" s="508"/>
      <c r="J45" s="508"/>
      <c r="K45" s="363"/>
      <c r="L45" s="364"/>
    </row>
    <row r="46" spans="1:12" x14ac:dyDescent="0.25">
      <c r="A46" s="365" t="s">
        <v>131</v>
      </c>
      <c r="B46" s="509">
        <v>3.0000000000000001E-3</v>
      </c>
      <c r="C46" s="509">
        <v>3.0000000000000001E-3</v>
      </c>
      <c r="D46" s="509">
        <v>2E-3</v>
      </c>
      <c r="E46" s="509">
        <v>8.0000000000000002E-3</v>
      </c>
      <c r="F46" s="368">
        <v>0.38700000000000001</v>
      </c>
      <c r="G46" s="368">
        <v>0</v>
      </c>
      <c r="H46" s="509">
        <v>8.0000000000000002E-3</v>
      </c>
      <c r="I46" s="509">
        <v>8.0000000000000002E-3</v>
      </c>
      <c r="J46" s="509">
        <v>8.0000000000000002E-3</v>
      </c>
      <c r="K46" s="368">
        <v>0</v>
      </c>
      <c r="L46" s="369">
        <v>0</v>
      </c>
    </row>
    <row r="47" spans="1:12" x14ac:dyDescent="0.25">
      <c r="A47" s="512" t="s">
        <v>137</v>
      </c>
      <c r="B47" s="513">
        <v>3.0000000000000001E-3</v>
      </c>
      <c r="C47" s="514">
        <v>3.0000000000000001E-3</v>
      </c>
      <c r="D47" s="514">
        <v>2E-3</v>
      </c>
      <c r="E47" s="514">
        <v>8.0000000000000002E-3</v>
      </c>
      <c r="F47" s="515">
        <v>0.38700000000000001</v>
      </c>
      <c r="G47" s="515">
        <v>0</v>
      </c>
      <c r="H47" s="514">
        <v>8.0000000000000002E-3</v>
      </c>
      <c r="I47" s="514">
        <v>8.0000000000000002E-3</v>
      </c>
      <c r="J47" s="514">
        <v>8.0000000000000002E-3</v>
      </c>
      <c r="K47" s="515">
        <v>0</v>
      </c>
      <c r="L47" s="516">
        <v>0</v>
      </c>
    </row>
    <row r="48" spans="1:12" x14ac:dyDescent="0.25">
      <c r="A48" s="517"/>
      <c r="B48" s="517"/>
      <c r="C48" s="517"/>
      <c r="D48" s="518"/>
      <c r="E48" s="518"/>
      <c r="F48" s="518"/>
      <c r="G48" s="518"/>
      <c r="H48" s="517"/>
      <c r="I48" s="517"/>
      <c r="J48" s="518"/>
      <c r="K48" s="518"/>
      <c r="L48" s="518"/>
    </row>
    <row r="49" spans="1:12" x14ac:dyDescent="0.25">
      <c r="A49" s="517"/>
      <c r="B49" s="517"/>
      <c r="C49" s="517"/>
      <c r="D49" s="518"/>
      <c r="E49" s="518"/>
      <c r="F49" s="518"/>
      <c r="G49" s="518"/>
      <c r="H49" s="517"/>
      <c r="I49" s="517"/>
      <c r="J49" s="518"/>
      <c r="K49" s="518"/>
      <c r="L49" s="51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9E9C1-0F41-472E-9FBE-E8461ED63CDF}">
  <sheetPr codeName="Sheet14"/>
  <dimension ref="A1:I11"/>
  <sheetViews>
    <sheetView showGridLines="0" workbookViewId="0">
      <selection activeCell="A4" sqref="A4:B4"/>
    </sheetView>
  </sheetViews>
  <sheetFormatPr defaultRowHeight="15" x14ac:dyDescent="0.25"/>
  <cols>
    <col min="1" max="1" width="2.5703125" customWidth="1"/>
    <col min="2" max="2" width="29.7109375" bestFit="1" customWidth="1"/>
    <col min="3" max="5" width="8.5703125" customWidth="1"/>
    <col min="6" max="6" width="10.5703125" customWidth="1"/>
    <col min="7" max="7" width="8.5703125" customWidth="1"/>
    <col min="8" max="8" width="8.85546875" customWidth="1"/>
    <col min="9" max="9" width="9.42578125" customWidth="1"/>
  </cols>
  <sheetData>
    <row r="1" spans="1:9" ht="18.75" x14ac:dyDescent="0.3">
      <c r="A1" s="40" t="s">
        <v>23</v>
      </c>
    </row>
    <row r="3" spans="1:9" x14ac:dyDescent="0.25">
      <c r="A3" s="49" t="s">
        <v>213</v>
      </c>
      <c r="B3" s="49"/>
      <c r="C3" s="49"/>
      <c r="D3" s="49"/>
      <c r="E3" s="49"/>
      <c r="F3" s="49"/>
      <c r="G3" s="49"/>
      <c r="H3" s="49"/>
      <c r="I3" s="49"/>
    </row>
    <row r="4" spans="1:9" ht="28.5" x14ac:dyDescent="0.25">
      <c r="A4" s="600" t="s">
        <v>129</v>
      </c>
      <c r="B4" s="601"/>
      <c r="C4" s="540" t="s">
        <v>38</v>
      </c>
      <c r="D4" s="541"/>
      <c r="E4" s="542"/>
      <c r="F4" s="543" t="s">
        <v>176</v>
      </c>
      <c r="G4" s="602" t="s">
        <v>87</v>
      </c>
      <c r="H4" s="603"/>
      <c r="I4" s="603"/>
    </row>
    <row r="5" spans="1:9" x14ac:dyDescent="0.25">
      <c r="A5" s="275"/>
      <c r="B5" s="535"/>
      <c r="C5" s="544" t="s">
        <v>25</v>
      </c>
      <c r="D5" s="545" t="s">
        <v>26</v>
      </c>
      <c r="E5" s="545" t="s">
        <v>27</v>
      </c>
      <c r="F5" s="546" t="s">
        <v>28</v>
      </c>
      <c r="G5" s="545" t="s">
        <v>29</v>
      </c>
      <c r="H5" s="545" t="s">
        <v>12</v>
      </c>
      <c r="I5" s="545" t="s">
        <v>13</v>
      </c>
    </row>
    <row r="6" spans="1:9" x14ac:dyDescent="0.25">
      <c r="A6" s="536" t="s">
        <v>173</v>
      </c>
      <c r="B6" s="537"/>
      <c r="C6" s="547">
        <v>0</v>
      </c>
      <c r="D6" s="548">
        <v>0</v>
      </c>
      <c r="E6" s="548">
        <v>0</v>
      </c>
      <c r="F6" s="549">
        <v>0</v>
      </c>
      <c r="G6" s="548">
        <v>0</v>
      </c>
      <c r="H6" s="548">
        <v>0</v>
      </c>
      <c r="I6" s="548">
        <v>0</v>
      </c>
    </row>
    <row r="7" spans="1:9" x14ac:dyDescent="0.25">
      <c r="A7" s="536" t="s">
        <v>174</v>
      </c>
      <c r="B7" s="538"/>
      <c r="C7" s="547">
        <v>0</v>
      </c>
      <c r="D7" s="548">
        <v>0</v>
      </c>
      <c r="E7" s="550">
        <v>1.0820000000000001</v>
      </c>
      <c r="F7" s="549">
        <v>0</v>
      </c>
      <c r="G7" s="547">
        <v>0</v>
      </c>
      <c r="H7" s="548">
        <v>0</v>
      </c>
      <c r="I7" s="548">
        <v>0</v>
      </c>
    </row>
    <row r="8" spans="1:9" x14ac:dyDescent="0.25">
      <c r="A8" s="64"/>
      <c r="B8" s="539" t="s">
        <v>175</v>
      </c>
      <c r="C8" s="522">
        <v>0</v>
      </c>
      <c r="D8" s="523">
        <v>0</v>
      </c>
      <c r="E8" s="526">
        <v>1.0820000000000001</v>
      </c>
      <c r="F8" s="524">
        <v>0</v>
      </c>
      <c r="G8" s="522">
        <v>0</v>
      </c>
      <c r="H8" s="523">
        <v>0</v>
      </c>
      <c r="I8" s="523">
        <v>0</v>
      </c>
    </row>
    <row r="9" spans="1:9" x14ac:dyDescent="0.25">
      <c r="A9" s="536" t="s">
        <v>177</v>
      </c>
      <c r="B9" s="536"/>
      <c r="C9" s="551">
        <v>0</v>
      </c>
      <c r="D9" s="552">
        <v>0</v>
      </c>
      <c r="E9" s="553">
        <v>0</v>
      </c>
      <c r="F9" s="554">
        <v>0</v>
      </c>
      <c r="G9" s="551">
        <v>0</v>
      </c>
      <c r="H9" s="552">
        <v>0</v>
      </c>
      <c r="I9" s="552">
        <v>0</v>
      </c>
    </row>
    <row r="10" spans="1:9" x14ac:dyDescent="0.25">
      <c r="A10" s="536" t="s">
        <v>178</v>
      </c>
      <c r="B10" s="536"/>
      <c r="C10" s="551">
        <v>0</v>
      </c>
      <c r="D10" s="552">
        <v>0</v>
      </c>
      <c r="E10" s="553">
        <v>1.0820000000000001</v>
      </c>
      <c r="F10" s="554">
        <v>0</v>
      </c>
      <c r="G10" s="551">
        <v>0</v>
      </c>
      <c r="H10" s="552">
        <v>0</v>
      </c>
      <c r="I10" s="552">
        <v>0</v>
      </c>
    </row>
    <row r="11" spans="1:9" x14ac:dyDescent="0.25">
      <c r="A11" s="538" t="s">
        <v>179</v>
      </c>
      <c r="B11" s="538"/>
      <c r="C11" s="522">
        <v>0</v>
      </c>
      <c r="D11" s="523">
        <v>0</v>
      </c>
      <c r="E11" s="526">
        <v>1.0820000000000001</v>
      </c>
      <c r="F11" s="524">
        <v>0</v>
      </c>
      <c r="G11" s="522">
        <v>0</v>
      </c>
      <c r="H11" s="523">
        <v>0</v>
      </c>
      <c r="I11" s="523">
        <v>0</v>
      </c>
    </row>
  </sheetData>
  <mergeCells count="2">
    <mergeCell ref="A4:B4"/>
    <mergeCell ref="G4:I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08F78-DC19-42D1-AF09-B9B9C9D366B8}">
  <dimension ref="A1:AC79"/>
  <sheetViews>
    <sheetView showGridLines="0" workbookViewId="0">
      <selection sqref="A1:XFD1048576"/>
    </sheetView>
  </sheetViews>
  <sheetFormatPr defaultRowHeight="15" x14ac:dyDescent="0.25"/>
  <cols>
    <col min="1" max="1" width="11.5703125" customWidth="1"/>
    <col min="2" max="9" width="13.140625" customWidth="1"/>
    <col min="10" max="12" width="9.28515625" style="604" customWidth="1"/>
    <col min="13" max="13" width="11.28515625" style="604" bestFit="1" customWidth="1"/>
    <col min="14" max="19" width="9.28515625" style="604" customWidth="1"/>
    <col min="29" max="29" width="9.28515625" hidden="1" customWidth="1"/>
  </cols>
  <sheetData>
    <row r="1" spans="1:29" ht="18.75" x14ac:dyDescent="0.3">
      <c r="A1" s="40" t="s">
        <v>23</v>
      </c>
    </row>
    <row r="2" spans="1:29" x14ac:dyDescent="0.25">
      <c r="AC2" t="str">
        <f>IF(FIND(":",A1,1)=7,MID(A1,6,1),MID(A1,6,2))</f>
        <v>21</v>
      </c>
    </row>
    <row r="3" spans="1:29" s="607" customFormat="1" ht="9" x14ac:dyDescent="0.15">
      <c r="A3" s="605" t="s">
        <v>198</v>
      </c>
      <c r="B3" s="605"/>
      <c r="C3" s="605"/>
      <c r="D3" s="605"/>
      <c r="E3" s="605"/>
      <c r="F3" s="605"/>
      <c r="G3" s="605"/>
      <c r="H3" s="605"/>
      <c r="I3" s="605"/>
      <c r="J3" s="606"/>
      <c r="K3" s="606"/>
      <c r="L3" s="606"/>
      <c r="M3" s="606"/>
      <c r="N3" s="606"/>
      <c r="O3" s="606"/>
      <c r="P3" s="606"/>
      <c r="Q3" s="606"/>
      <c r="R3" s="606"/>
      <c r="S3" s="606"/>
    </row>
    <row r="4" spans="1:29" s="610" customFormat="1" ht="27" x14ac:dyDescent="0.25">
      <c r="A4" s="608" t="s">
        <v>199</v>
      </c>
      <c r="B4" s="608" t="s">
        <v>200</v>
      </c>
      <c r="C4" s="608" t="s">
        <v>201</v>
      </c>
      <c r="D4" s="608" t="s">
        <v>24</v>
      </c>
      <c r="E4" s="608" t="s">
        <v>202</v>
      </c>
      <c r="F4" s="608" t="s">
        <v>203</v>
      </c>
      <c r="G4" s="608" t="s">
        <v>204</v>
      </c>
      <c r="H4" s="608" t="s">
        <v>205</v>
      </c>
      <c r="I4" s="608" t="s">
        <v>206</v>
      </c>
      <c r="J4" s="609" t="s">
        <v>25</v>
      </c>
      <c r="K4" s="609" t="s">
        <v>26</v>
      </c>
      <c r="L4" s="609" t="s">
        <v>27</v>
      </c>
      <c r="M4" s="609" t="s">
        <v>207</v>
      </c>
      <c r="N4" s="609" t="s">
        <v>29</v>
      </c>
      <c r="O4" s="609" t="s">
        <v>12</v>
      </c>
      <c r="P4" s="609" t="s">
        <v>13</v>
      </c>
    </row>
    <row r="5" spans="1:29" s="610" customFormat="1" ht="36" x14ac:dyDescent="0.25">
      <c r="A5" s="612" t="s">
        <v>208</v>
      </c>
      <c r="B5" s="613" t="s">
        <v>209</v>
      </c>
      <c r="C5" s="612" t="s">
        <v>115</v>
      </c>
      <c r="D5" s="612" t="s">
        <v>7</v>
      </c>
      <c r="E5" s="612" t="s">
        <v>210</v>
      </c>
      <c r="F5" s="612" t="s">
        <v>211</v>
      </c>
      <c r="G5" s="612" t="s">
        <v>158</v>
      </c>
      <c r="H5" s="612" t="s">
        <v>175</v>
      </c>
      <c r="I5" s="612" t="s">
        <v>212</v>
      </c>
      <c r="J5" s="614">
        <v>0</v>
      </c>
      <c r="K5" s="614">
        <v>0</v>
      </c>
      <c r="L5" s="614">
        <v>520</v>
      </c>
      <c r="M5" s="614">
        <v>0</v>
      </c>
      <c r="N5" s="614">
        <v>0</v>
      </c>
      <c r="O5" s="614">
        <v>0</v>
      </c>
      <c r="P5" s="614">
        <v>0</v>
      </c>
    </row>
    <row r="6" spans="1:29" s="610" customFormat="1" ht="36" x14ac:dyDescent="0.25">
      <c r="A6" s="612" t="s">
        <v>208</v>
      </c>
      <c r="B6" s="613" t="s">
        <v>209</v>
      </c>
      <c r="C6" s="612" t="s">
        <v>115</v>
      </c>
      <c r="D6" s="612" t="s">
        <v>9</v>
      </c>
      <c r="E6" s="612" t="s">
        <v>210</v>
      </c>
      <c r="F6" s="612" t="s">
        <v>211</v>
      </c>
      <c r="G6" s="612" t="s">
        <v>158</v>
      </c>
      <c r="H6" s="612" t="s">
        <v>175</v>
      </c>
      <c r="I6" s="612" t="s">
        <v>212</v>
      </c>
      <c r="J6" s="614">
        <v>0</v>
      </c>
      <c r="K6" s="614">
        <v>0</v>
      </c>
      <c r="L6" s="614">
        <v>145</v>
      </c>
      <c r="M6" s="614">
        <v>0</v>
      </c>
      <c r="N6" s="614">
        <v>0</v>
      </c>
      <c r="O6" s="614">
        <v>0</v>
      </c>
      <c r="P6" s="614">
        <v>0</v>
      </c>
      <c r="Q6" s="611"/>
      <c r="R6" s="611"/>
      <c r="S6" s="611"/>
    </row>
    <row r="7" spans="1:29" s="610" customFormat="1" ht="36" x14ac:dyDescent="0.25">
      <c r="A7" s="612" t="s">
        <v>208</v>
      </c>
      <c r="B7" s="613" t="s">
        <v>209</v>
      </c>
      <c r="C7" s="612" t="s">
        <v>115</v>
      </c>
      <c r="D7" s="612" t="s">
        <v>10</v>
      </c>
      <c r="E7" s="612" t="s">
        <v>210</v>
      </c>
      <c r="F7" s="612" t="s">
        <v>211</v>
      </c>
      <c r="G7" s="612" t="s">
        <v>158</v>
      </c>
      <c r="H7" s="612" t="s">
        <v>175</v>
      </c>
      <c r="I7" s="612" t="s">
        <v>212</v>
      </c>
      <c r="J7" s="614">
        <v>0</v>
      </c>
      <c r="K7" s="614">
        <v>0</v>
      </c>
      <c r="L7" s="614">
        <v>271</v>
      </c>
      <c r="M7" s="614">
        <v>0</v>
      </c>
      <c r="N7" s="614">
        <v>0</v>
      </c>
      <c r="O7" s="614">
        <v>0</v>
      </c>
      <c r="P7" s="614">
        <v>0</v>
      </c>
      <c r="Q7" s="611"/>
      <c r="R7" s="611"/>
      <c r="S7" s="611"/>
    </row>
    <row r="8" spans="1:29" s="610" customFormat="1" ht="36" x14ac:dyDescent="0.25">
      <c r="A8" s="612" t="s">
        <v>208</v>
      </c>
      <c r="B8" s="613" t="s">
        <v>209</v>
      </c>
      <c r="C8" s="612" t="s">
        <v>115</v>
      </c>
      <c r="D8" s="612" t="s">
        <v>8</v>
      </c>
      <c r="E8" s="612" t="s">
        <v>210</v>
      </c>
      <c r="F8" s="612" t="s">
        <v>211</v>
      </c>
      <c r="G8" s="612" t="s">
        <v>158</v>
      </c>
      <c r="H8" s="612" t="s">
        <v>175</v>
      </c>
      <c r="I8" s="612" t="s">
        <v>212</v>
      </c>
      <c r="J8" s="614">
        <v>0</v>
      </c>
      <c r="K8" s="614">
        <v>0</v>
      </c>
      <c r="L8" s="614">
        <v>146</v>
      </c>
      <c r="M8" s="614">
        <v>0</v>
      </c>
      <c r="N8" s="614">
        <v>0</v>
      </c>
      <c r="O8" s="614">
        <v>0</v>
      </c>
      <c r="P8" s="614">
        <v>0</v>
      </c>
      <c r="Q8" s="611"/>
      <c r="R8" s="611"/>
      <c r="S8" s="611"/>
    </row>
    <row r="9" spans="1:29" s="610" customFormat="1" ht="9" x14ac:dyDescent="0.25">
      <c r="J9" s="611"/>
      <c r="K9" s="611"/>
      <c r="L9" s="611"/>
      <c r="M9" s="611"/>
      <c r="N9" s="611"/>
      <c r="O9" s="611"/>
      <c r="P9" s="611"/>
      <c r="Q9" s="611"/>
      <c r="R9" s="611"/>
      <c r="S9" s="611"/>
    </row>
    <row r="10" spans="1:29" s="610" customFormat="1" ht="9" x14ac:dyDescent="0.25">
      <c r="J10" s="611"/>
      <c r="K10" s="611"/>
      <c r="L10" s="611"/>
      <c r="M10" s="611"/>
      <c r="N10" s="611"/>
      <c r="O10" s="611"/>
      <c r="P10" s="611"/>
      <c r="Q10" s="611"/>
      <c r="R10" s="611"/>
      <c r="S10" s="611"/>
    </row>
    <row r="11" spans="1:29" s="610" customFormat="1" ht="9" x14ac:dyDescent="0.25">
      <c r="J11" s="611"/>
      <c r="K11" s="611"/>
      <c r="L11" s="611"/>
      <c r="M11" s="611"/>
      <c r="N11" s="611"/>
      <c r="O11" s="611"/>
      <c r="P11" s="611"/>
      <c r="Q11" s="611"/>
      <c r="R11" s="611"/>
      <c r="S11" s="611"/>
    </row>
    <row r="12" spans="1:29" s="610" customFormat="1" ht="9" x14ac:dyDescent="0.25">
      <c r="J12" s="611"/>
      <c r="K12" s="611"/>
      <c r="L12" s="611"/>
      <c r="M12" s="611"/>
      <c r="N12" s="611"/>
      <c r="O12" s="611"/>
      <c r="P12" s="611"/>
      <c r="Q12" s="611"/>
      <c r="R12" s="611"/>
      <c r="S12" s="611"/>
    </row>
    <row r="13" spans="1:29" s="610" customFormat="1" ht="9" x14ac:dyDescent="0.25">
      <c r="J13" s="611"/>
      <c r="K13" s="611"/>
      <c r="L13" s="611"/>
      <c r="M13" s="611"/>
      <c r="N13" s="611"/>
      <c r="O13" s="611"/>
      <c r="P13" s="611"/>
      <c r="Q13" s="611"/>
      <c r="R13" s="611"/>
      <c r="S13" s="611"/>
    </row>
    <row r="14" spans="1:29" s="610" customFormat="1" ht="9" x14ac:dyDescent="0.25">
      <c r="J14" s="611"/>
      <c r="K14" s="611"/>
      <c r="L14" s="611"/>
      <c r="M14" s="611"/>
      <c r="N14" s="611"/>
      <c r="O14" s="611"/>
      <c r="P14" s="611"/>
      <c r="Q14" s="611"/>
      <c r="R14" s="611"/>
      <c r="S14" s="611"/>
    </row>
    <row r="15" spans="1:29" s="610" customFormat="1" ht="9" x14ac:dyDescent="0.25">
      <c r="J15" s="611"/>
      <c r="K15" s="611"/>
      <c r="L15" s="611"/>
      <c r="M15" s="611"/>
      <c r="N15" s="611"/>
      <c r="O15" s="611"/>
      <c r="P15" s="611"/>
      <c r="Q15" s="611"/>
      <c r="R15" s="611"/>
      <c r="S15" s="611"/>
    </row>
    <row r="16" spans="1:29" s="610" customFormat="1" ht="9" x14ac:dyDescent="0.25">
      <c r="J16" s="611"/>
      <c r="K16" s="611"/>
      <c r="L16" s="611"/>
      <c r="M16" s="611"/>
      <c r="N16" s="611"/>
      <c r="O16" s="611"/>
      <c r="P16" s="611"/>
      <c r="Q16" s="611"/>
      <c r="R16" s="611"/>
      <c r="S16" s="611"/>
    </row>
    <row r="17" spans="1:19" s="607" customFormat="1" ht="9" x14ac:dyDescent="0.15">
      <c r="A17" s="610"/>
      <c r="B17" s="610"/>
      <c r="C17" s="610"/>
      <c r="D17" s="610"/>
      <c r="E17" s="610"/>
      <c r="F17" s="610"/>
      <c r="G17" s="610"/>
      <c r="H17" s="610"/>
      <c r="I17" s="610"/>
      <c r="J17" s="611"/>
      <c r="K17" s="611"/>
      <c r="L17" s="611"/>
      <c r="M17" s="611"/>
      <c r="N17" s="611"/>
      <c r="O17" s="611"/>
      <c r="P17" s="611"/>
      <c r="Q17" s="606"/>
      <c r="R17" s="606"/>
      <c r="S17" s="606"/>
    </row>
    <row r="18" spans="1:19" x14ac:dyDescent="0.25">
      <c r="A18" s="610"/>
      <c r="B18" s="610"/>
      <c r="C18" s="610"/>
      <c r="D18" s="610"/>
      <c r="E18" s="610"/>
      <c r="F18" s="610"/>
      <c r="G18" s="610"/>
      <c r="H18" s="610"/>
      <c r="I18" s="610"/>
      <c r="J18" s="611"/>
      <c r="K18" s="611"/>
      <c r="L18" s="611"/>
      <c r="M18" s="611"/>
      <c r="N18" s="611"/>
      <c r="O18" s="611"/>
      <c r="P18" s="611"/>
      <c r="Q18" s="606"/>
      <c r="R18" s="606"/>
      <c r="S18" s="606"/>
    </row>
    <row r="19" spans="1:19" x14ac:dyDescent="0.25">
      <c r="A19" s="610"/>
      <c r="B19" s="610"/>
      <c r="C19" s="610"/>
      <c r="D19" s="610"/>
      <c r="E19" s="610"/>
      <c r="F19" s="610"/>
      <c r="G19" s="610"/>
      <c r="H19" s="610"/>
      <c r="I19" s="610"/>
      <c r="J19" s="611"/>
      <c r="K19" s="611"/>
      <c r="L19" s="611"/>
      <c r="M19" s="611"/>
      <c r="N19" s="611"/>
      <c r="O19" s="611"/>
      <c r="P19" s="611"/>
      <c r="Q19" s="606"/>
      <c r="R19" s="606"/>
      <c r="S19" s="606"/>
    </row>
    <row r="20" spans="1:19" x14ac:dyDescent="0.25">
      <c r="A20" s="607"/>
      <c r="B20" s="607"/>
      <c r="C20" s="607"/>
      <c r="D20" s="607"/>
      <c r="E20" s="607"/>
      <c r="F20" s="607"/>
      <c r="G20" s="607"/>
      <c r="H20" s="607"/>
      <c r="I20" s="607"/>
      <c r="J20" s="606"/>
      <c r="K20" s="606"/>
      <c r="L20" s="606"/>
      <c r="M20" s="606"/>
      <c r="N20" s="606"/>
      <c r="O20" s="606"/>
      <c r="P20" s="606"/>
      <c r="Q20" s="606"/>
      <c r="R20" s="606"/>
      <c r="S20" s="606"/>
    </row>
    <row r="21" spans="1:19" x14ac:dyDescent="0.25">
      <c r="A21" s="607"/>
      <c r="B21" s="607"/>
      <c r="C21" s="607"/>
      <c r="D21" s="607"/>
      <c r="E21" s="607"/>
      <c r="F21" s="607"/>
      <c r="G21" s="607"/>
      <c r="H21" s="607"/>
      <c r="I21" s="607"/>
      <c r="J21" s="606"/>
      <c r="K21" s="606"/>
      <c r="L21" s="606"/>
      <c r="M21" s="606"/>
      <c r="N21" s="606"/>
      <c r="O21" s="606"/>
      <c r="P21" s="606"/>
      <c r="Q21" s="606"/>
      <c r="R21" s="606"/>
      <c r="S21" s="606"/>
    </row>
    <row r="22" spans="1:19" x14ac:dyDescent="0.25">
      <c r="A22" s="607"/>
      <c r="B22" s="607"/>
      <c r="C22" s="607"/>
      <c r="D22" s="607"/>
      <c r="E22" s="607"/>
      <c r="F22" s="607"/>
      <c r="G22" s="607"/>
      <c r="H22" s="607"/>
      <c r="I22" s="607"/>
      <c r="J22" s="606"/>
      <c r="K22" s="606"/>
      <c r="L22" s="606"/>
      <c r="M22" s="606"/>
      <c r="N22" s="606"/>
      <c r="O22" s="606"/>
      <c r="P22" s="606"/>
      <c r="Q22" s="606"/>
      <c r="R22" s="606"/>
      <c r="S22" s="606"/>
    </row>
    <row r="23" spans="1:19" x14ac:dyDescent="0.25">
      <c r="A23" s="607"/>
      <c r="B23" s="607"/>
      <c r="C23" s="607"/>
      <c r="D23" s="607"/>
      <c r="E23" s="607"/>
      <c r="F23" s="607"/>
      <c r="G23" s="607"/>
      <c r="H23" s="607"/>
      <c r="I23" s="607"/>
      <c r="J23" s="606"/>
      <c r="K23" s="606"/>
      <c r="L23" s="606"/>
      <c r="M23" s="606"/>
      <c r="N23" s="606"/>
      <c r="O23" s="606"/>
      <c r="P23" s="606"/>
      <c r="Q23" s="606"/>
      <c r="R23" s="606"/>
      <c r="S23" s="606"/>
    </row>
    <row r="24" spans="1:19" x14ac:dyDescent="0.25">
      <c r="A24" s="607"/>
      <c r="B24" s="607"/>
      <c r="C24" s="607"/>
      <c r="D24" s="607"/>
      <c r="E24" s="607"/>
      <c r="F24" s="607"/>
      <c r="G24" s="607"/>
      <c r="H24" s="607"/>
      <c r="I24" s="607"/>
      <c r="J24" s="606"/>
      <c r="K24" s="606"/>
      <c r="L24" s="606"/>
      <c r="M24" s="606"/>
      <c r="N24" s="606"/>
      <c r="O24" s="606"/>
      <c r="P24" s="606"/>
      <c r="Q24" s="606"/>
      <c r="R24" s="606"/>
      <c r="S24" s="606"/>
    </row>
    <row r="25" spans="1:19" x14ac:dyDescent="0.25">
      <c r="A25" s="607"/>
      <c r="B25" s="607"/>
      <c r="C25" s="607"/>
      <c r="D25" s="607"/>
      <c r="E25" s="607"/>
      <c r="F25" s="607"/>
      <c r="G25" s="607"/>
      <c r="H25" s="607"/>
      <c r="I25" s="607"/>
      <c r="J25" s="606"/>
      <c r="K25" s="606"/>
      <c r="L25" s="606"/>
      <c r="M25" s="606"/>
      <c r="N25" s="606"/>
      <c r="O25" s="606"/>
      <c r="P25" s="606"/>
      <c r="Q25" s="606"/>
      <c r="R25" s="606"/>
      <c r="S25" s="606"/>
    </row>
    <row r="26" spans="1:19" x14ac:dyDescent="0.25">
      <c r="A26" s="607"/>
      <c r="B26" s="607"/>
      <c r="C26" s="607"/>
      <c r="D26" s="607"/>
      <c r="E26" s="607"/>
      <c r="F26" s="607"/>
      <c r="G26" s="607"/>
      <c r="H26" s="607"/>
      <c r="I26" s="607"/>
      <c r="J26" s="606"/>
      <c r="K26" s="606"/>
      <c r="L26" s="606"/>
      <c r="M26" s="606"/>
      <c r="N26" s="606"/>
      <c r="O26" s="606"/>
      <c r="P26" s="606"/>
      <c r="Q26" s="606"/>
      <c r="R26" s="606"/>
      <c r="S26" s="606"/>
    </row>
    <row r="27" spans="1:19" x14ac:dyDescent="0.25">
      <c r="A27" s="607"/>
      <c r="B27" s="607"/>
      <c r="C27" s="607"/>
      <c r="D27" s="607"/>
      <c r="E27" s="607"/>
      <c r="F27" s="607"/>
      <c r="G27" s="607"/>
      <c r="H27" s="607"/>
      <c r="I27" s="607"/>
      <c r="J27" s="606"/>
      <c r="K27" s="606"/>
      <c r="L27" s="606"/>
      <c r="M27" s="606"/>
      <c r="N27" s="606"/>
      <c r="O27" s="606"/>
      <c r="P27" s="606"/>
      <c r="Q27" s="606"/>
      <c r="R27" s="606"/>
      <c r="S27" s="606"/>
    </row>
    <row r="28" spans="1:19" x14ac:dyDescent="0.25">
      <c r="A28" s="607"/>
      <c r="B28" s="607"/>
      <c r="C28" s="607"/>
      <c r="D28" s="607"/>
      <c r="E28" s="607"/>
      <c r="F28" s="607"/>
      <c r="G28" s="607"/>
      <c r="H28" s="607"/>
      <c r="I28" s="607"/>
      <c r="J28" s="606"/>
      <c r="K28" s="606"/>
      <c r="L28" s="606"/>
      <c r="M28" s="606"/>
      <c r="N28" s="606"/>
      <c r="O28" s="606"/>
      <c r="P28" s="606"/>
      <c r="Q28" s="606"/>
      <c r="R28" s="606"/>
      <c r="S28" s="606"/>
    </row>
    <row r="29" spans="1:19" x14ac:dyDescent="0.25">
      <c r="A29" s="607"/>
      <c r="B29" s="607"/>
      <c r="C29" s="607"/>
      <c r="D29" s="607"/>
      <c r="E29" s="607"/>
      <c r="F29" s="607"/>
      <c r="G29" s="607"/>
      <c r="H29" s="607"/>
      <c r="I29" s="607"/>
      <c r="J29" s="606"/>
      <c r="K29" s="606"/>
      <c r="L29" s="606"/>
      <c r="M29" s="606"/>
      <c r="N29" s="606"/>
      <c r="O29" s="606"/>
      <c r="P29" s="606"/>
      <c r="Q29" s="606"/>
      <c r="R29" s="606"/>
      <c r="S29" s="606"/>
    </row>
    <row r="30" spans="1:19" x14ac:dyDescent="0.25">
      <c r="A30" s="607"/>
      <c r="B30" s="607"/>
      <c r="C30" s="607"/>
      <c r="D30" s="607"/>
      <c r="E30" s="607"/>
      <c r="F30" s="607"/>
      <c r="G30" s="607"/>
      <c r="H30" s="607"/>
      <c r="I30" s="607"/>
      <c r="J30" s="606"/>
      <c r="K30" s="606"/>
      <c r="L30" s="606"/>
      <c r="M30" s="606"/>
      <c r="N30" s="606"/>
      <c r="O30" s="606"/>
      <c r="P30" s="606"/>
      <c r="Q30" s="606"/>
      <c r="R30" s="606"/>
      <c r="S30" s="606"/>
    </row>
    <row r="31" spans="1:19" x14ac:dyDescent="0.25">
      <c r="A31" s="607"/>
      <c r="B31" s="607"/>
      <c r="C31" s="607"/>
      <c r="D31" s="607"/>
      <c r="E31" s="607"/>
      <c r="F31" s="607"/>
      <c r="G31" s="607"/>
      <c r="H31" s="607"/>
      <c r="I31" s="607"/>
      <c r="J31" s="606"/>
      <c r="K31" s="606"/>
      <c r="L31" s="606"/>
      <c r="M31" s="606"/>
      <c r="N31" s="606"/>
      <c r="O31" s="606"/>
      <c r="P31" s="606"/>
      <c r="Q31" s="606"/>
      <c r="R31" s="606"/>
      <c r="S31" s="606"/>
    </row>
    <row r="32" spans="1:19" x14ac:dyDescent="0.25">
      <c r="A32" s="607"/>
      <c r="B32" s="607"/>
      <c r="C32" s="607"/>
      <c r="D32" s="607"/>
      <c r="E32" s="607"/>
      <c r="F32" s="607"/>
      <c r="G32" s="607"/>
      <c r="H32" s="607"/>
      <c r="I32" s="607"/>
      <c r="J32" s="606"/>
      <c r="K32" s="606"/>
      <c r="L32" s="606"/>
      <c r="M32" s="606"/>
      <c r="N32" s="606"/>
      <c r="O32" s="606"/>
      <c r="P32" s="606"/>
      <c r="Q32" s="606"/>
      <c r="R32" s="606"/>
      <c r="S32" s="606"/>
    </row>
    <row r="33" spans="1:19" x14ac:dyDescent="0.25">
      <c r="A33" s="607"/>
      <c r="B33" s="607"/>
      <c r="C33" s="607"/>
      <c r="D33" s="607"/>
      <c r="E33" s="607"/>
      <c r="F33" s="607"/>
      <c r="G33" s="607"/>
      <c r="H33" s="607"/>
      <c r="I33" s="607"/>
      <c r="J33" s="606"/>
      <c r="K33" s="606"/>
      <c r="L33" s="606"/>
      <c r="M33" s="606"/>
      <c r="N33" s="606"/>
      <c r="O33" s="606"/>
      <c r="P33" s="606"/>
      <c r="Q33" s="606"/>
      <c r="R33" s="606"/>
      <c r="S33" s="606"/>
    </row>
    <row r="34" spans="1:19" x14ac:dyDescent="0.25">
      <c r="A34" s="607"/>
      <c r="B34" s="607"/>
      <c r="C34" s="607"/>
      <c r="D34" s="607"/>
      <c r="E34" s="607"/>
      <c r="F34" s="607"/>
      <c r="G34" s="607"/>
      <c r="H34" s="607"/>
      <c r="I34" s="607"/>
      <c r="J34" s="606"/>
      <c r="K34" s="606"/>
      <c r="L34" s="606"/>
      <c r="M34" s="606"/>
      <c r="N34" s="606"/>
      <c r="O34" s="606"/>
      <c r="P34" s="606"/>
      <c r="Q34" s="606"/>
      <c r="R34" s="606"/>
      <c r="S34" s="606"/>
    </row>
    <row r="35" spans="1:19" x14ac:dyDescent="0.25">
      <c r="A35" s="607"/>
      <c r="B35" s="607"/>
      <c r="C35" s="607"/>
      <c r="D35" s="607"/>
      <c r="E35" s="607"/>
      <c r="F35" s="607"/>
      <c r="G35" s="607"/>
      <c r="H35" s="607"/>
      <c r="I35" s="607"/>
      <c r="J35" s="606"/>
      <c r="K35" s="606"/>
      <c r="L35" s="606"/>
      <c r="M35" s="606"/>
      <c r="N35" s="606"/>
      <c r="O35" s="606"/>
      <c r="P35" s="606"/>
      <c r="Q35" s="606"/>
      <c r="R35" s="606"/>
      <c r="S35" s="606"/>
    </row>
    <row r="36" spans="1:19" x14ac:dyDescent="0.25">
      <c r="A36" s="607"/>
      <c r="B36" s="607"/>
      <c r="C36" s="607"/>
      <c r="D36" s="607"/>
      <c r="E36" s="607"/>
      <c r="F36" s="607"/>
      <c r="G36" s="607"/>
      <c r="H36" s="607"/>
      <c r="I36" s="607"/>
      <c r="J36" s="606"/>
      <c r="K36" s="606"/>
      <c r="L36" s="606"/>
      <c r="M36" s="606"/>
      <c r="N36" s="606"/>
      <c r="O36" s="606"/>
      <c r="P36" s="606"/>
      <c r="Q36" s="606"/>
      <c r="R36" s="606"/>
      <c r="S36" s="606"/>
    </row>
    <row r="37" spans="1:19" x14ac:dyDescent="0.25">
      <c r="A37" s="607"/>
      <c r="B37" s="607"/>
      <c r="C37" s="607"/>
      <c r="D37" s="607"/>
      <c r="E37" s="607"/>
      <c r="F37" s="607"/>
      <c r="G37" s="607"/>
      <c r="H37" s="607"/>
      <c r="I37" s="607"/>
      <c r="J37" s="606"/>
      <c r="K37" s="606"/>
      <c r="L37" s="606"/>
      <c r="M37" s="606"/>
      <c r="N37" s="606"/>
      <c r="O37" s="606"/>
      <c r="P37" s="606"/>
      <c r="Q37" s="606"/>
      <c r="R37" s="606"/>
      <c r="S37" s="606"/>
    </row>
    <row r="38" spans="1:19" x14ac:dyDescent="0.25">
      <c r="A38" s="607"/>
      <c r="B38" s="607"/>
      <c r="C38" s="607"/>
      <c r="D38" s="607"/>
      <c r="E38" s="607"/>
      <c r="F38" s="607"/>
      <c r="G38" s="607"/>
      <c r="H38" s="607"/>
      <c r="I38" s="607"/>
      <c r="J38" s="606"/>
      <c r="K38" s="606"/>
      <c r="L38" s="606"/>
      <c r="M38" s="606"/>
      <c r="N38" s="606"/>
      <c r="O38" s="606"/>
      <c r="P38" s="606"/>
      <c r="Q38" s="606"/>
      <c r="R38" s="606"/>
      <c r="S38" s="606"/>
    </row>
    <row r="39" spans="1:19" x14ac:dyDescent="0.25">
      <c r="A39" s="607"/>
      <c r="B39" s="607"/>
      <c r="C39" s="607"/>
      <c r="D39" s="607"/>
      <c r="E39" s="607"/>
      <c r="F39" s="607"/>
      <c r="G39" s="607"/>
      <c r="H39" s="607"/>
      <c r="I39" s="607"/>
      <c r="J39" s="606"/>
      <c r="K39" s="606"/>
      <c r="L39" s="606"/>
      <c r="M39" s="606"/>
      <c r="N39" s="606"/>
      <c r="O39" s="606"/>
      <c r="P39" s="606"/>
      <c r="Q39" s="606"/>
      <c r="R39" s="606"/>
      <c r="S39" s="606"/>
    </row>
    <row r="40" spans="1:19" x14ac:dyDescent="0.25">
      <c r="A40" s="607"/>
      <c r="B40" s="607"/>
      <c r="C40" s="607"/>
      <c r="D40" s="607"/>
      <c r="E40" s="607"/>
      <c r="F40" s="607"/>
      <c r="G40" s="607"/>
      <c r="H40" s="607"/>
      <c r="I40" s="607"/>
      <c r="J40" s="606"/>
      <c r="K40" s="606"/>
      <c r="L40" s="606"/>
      <c r="M40" s="606"/>
      <c r="N40" s="606"/>
      <c r="O40" s="606"/>
      <c r="P40" s="606"/>
      <c r="Q40" s="606"/>
      <c r="R40" s="606"/>
      <c r="S40" s="606"/>
    </row>
    <row r="41" spans="1:19" x14ac:dyDescent="0.25">
      <c r="A41" s="607"/>
      <c r="B41" s="607"/>
      <c r="C41" s="607"/>
      <c r="D41" s="607"/>
      <c r="E41" s="607"/>
      <c r="F41" s="607"/>
      <c r="G41" s="607"/>
      <c r="H41" s="607"/>
      <c r="I41" s="607"/>
      <c r="J41" s="606"/>
      <c r="K41" s="606"/>
      <c r="L41" s="606"/>
      <c r="M41" s="606"/>
      <c r="N41" s="606"/>
      <c r="O41" s="606"/>
      <c r="P41" s="606"/>
      <c r="Q41" s="606"/>
      <c r="R41" s="606"/>
      <c r="S41" s="606"/>
    </row>
    <row r="42" spans="1:19" x14ac:dyDescent="0.25">
      <c r="A42" s="607"/>
      <c r="B42" s="607"/>
      <c r="C42" s="607"/>
      <c r="D42" s="607"/>
      <c r="E42" s="607"/>
      <c r="F42" s="607"/>
      <c r="G42" s="607"/>
      <c r="H42" s="607"/>
      <c r="I42" s="607"/>
      <c r="J42" s="606"/>
      <c r="K42" s="606"/>
      <c r="L42" s="606"/>
      <c r="M42" s="606"/>
      <c r="N42" s="606"/>
      <c r="O42" s="606"/>
      <c r="P42" s="606"/>
      <c r="Q42" s="606"/>
      <c r="R42" s="606"/>
      <c r="S42" s="606"/>
    </row>
    <row r="43" spans="1:19" x14ac:dyDescent="0.25">
      <c r="A43" s="607"/>
      <c r="B43" s="607"/>
      <c r="C43" s="607"/>
      <c r="D43" s="607"/>
      <c r="E43" s="607"/>
      <c r="F43" s="607"/>
      <c r="G43" s="607"/>
      <c r="H43" s="607"/>
      <c r="I43" s="607"/>
      <c r="J43" s="606"/>
      <c r="K43" s="606"/>
      <c r="L43" s="606"/>
      <c r="M43" s="606"/>
      <c r="N43" s="606"/>
      <c r="O43" s="606"/>
      <c r="P43" s="606"/>
      <c r="Q43" s="606"/>
      <c r="R43" s="606"/>
      <c r="S43" s="606"/>
    </row>
    <row r="44" spans="1:19" x14ac:dyDescent="0.25">
      <c r="A44" s="607"/>
      <c r="B44" s="607"/>
      <c r="C44" s="607"/>
      <c r="D44" s="607"/>
      <c r="E44" s="607"/>
      <c r="F44" s="607"/>
      <c r="G44" s="607"/>
      <c r="H44" s="607"/>
      <c r="I44" s="607"/>
      <c r="J44" s="606"/>
      <c r="K44" s="606"/>
      <c r="L44" s="606"/>
      <c r="M44" s="606"/>
      <c r="N44" s="606"/>
      <c r="O44" s="606"/>
      <c r="P44" s="606"/>
      <c r="Q44" s="606"/>
      <c r="R44" s="606"/>
      <c r="S44" s="606"/>
    </row>
    <row r="45" spans="1:19" x14ac:dyDescent="0.25">
      <c r="A45" s="607"/>
      <c r="B45" s="607"/>
      <c r="C45" s="607"/>
      <c r="D45" s="607"/>
      <c r="E45" s="607"/>
      <c r="F45" s="607"/>
      <c r="G45" s="607"/>
      <c r="H45" s="607"/>
      <c r="I45" s="607"/>
      <c r="J45" s="606"/>
      <c r="K45" s="606"/>
      <c r="L45" s="606"/>
      <c r="M45" s="606"/>
      <c r="N45" s="606"/>
      <c r="O45" s="606"/>
      <c r="P45" s="606"/>
      <c r="Q45" s="606"/>
      <c r="R45" s="606"/>
      <c r="S45" s="606"/>
    </row>
    <row r="46" spans="1:19" x14ac:dyDescent="0.25">
      <c r="A46" s="607"/>
      <c r="B46" s="607"/>
      <c r="C46" s="607"/>
      <c r="D46" s="607"/>
      <c r="E46" s="607"/>
      <c r="F46" s="607"/>
      <c r="G46" s="607"/>
      <c r="H46" s="607"/>
      <c r="I46" s="607"/>
      <c r="J46" s="606"/>
      <c r="K46" s="606"/>
      <c r="L46" s="606"/>
      <c r="M46" s="606"/>
      <c r="N46" s="606"/>
      <c r="O46" s="606"/>
      <c r="P46" s="606"/>
      <c r="Q46" s="606"/>
      <c r="R46" s="606"/>
      <c r="S46" s="606"/>
    </row>
    <row r="47" spans="1:19" x14ac:dyDescent="0.25">
      <c r="A47" s="607"/>
      <c r="B47" s="607"/>
      <c r="C47" s="607"/>
      <c r="D47" s="607"/>
      <c r="E47" s="607"/>
      <c r="F47" s="607"/>
      <c r="G47" s="607"/>
      <c r="H47" s="607"/>
      <c r="I47" s="607"/>
      <c r="J47" s="606"/>
      <c r="K47" s="606"/>
      <c r="L47" s="606"/>
      <c r="M47" s="606"/>
      <c r="N47" s="606"/>
      <c r="O47" s="606"/>
      <c r="P47" s="606"/>
      <c r="Q47" s="606"/>
      <c r="R47" s="606"/>
      <c r="S47" s="606"/>
    </row>
    <row r="48" spans="1:19" x14ac:dyDescent="0.25">
      <c r="A48" s="607"/>
      <c r="B48" s="607"/>
      <c r="C48" s="607"/>
      <c r="D48" s="607"/>
      <c r="E48" s="607"/>
      <c r="F48" s="607"/>
      <c r="G48" s="607"/>
      <c r="H48" s="607"/>
      <c r="I48" s="607"/>
      <c r="J48" s="606"/>
      <c r="K48" s="606"/>
      <c r="L48" s="606"/>
      <c r="M48" s="606"/>
      <c r="N48" s="606"/>
      <c r="O48" s="606"/>
      <c r="P48" s="606"/>
      <c r="Q48" s="606"/>
      <c r="R48" s="606"/>
      <c r="S48" s="606"/>
    </row>
    <row r="49" spans="1:19" x14ac:dyDescent="0.25">
      <c r="A49" s="607"/>
      <c r="B49" s="607"/>
      <c r="C49" s="607"/>
      <c r="D49" s="607"/>
      <c r="E49" s="607"/>
      <c r="F49" s="607"/>
      <c r="G49" s="607"/>
      <c r="H49" s="607"/>
      <c r="I49" s="607"/>
      <c r="J49" s="606"/>
      <c r="K49" s="606"/>
      <c r="L49" s="606"/>
      <c r="M49" s="606"/>
      <c r="N49" s="606"/>
      <c r="O49" s="606"/>
      <c r="P49" s="606"/>
      <c r="Q49" s="606"/>
      <c r="R49" s="606"/>
      <c r="S49" s="606"/>
    </row>
    <row r="50" spans="1:19" x14ac:dyDescent="0.25">
      <c r="A50" s="607"/>
      <c r="B50" s="607"/>
      <c r="C50" s="607"/>
      <c r="D50" s="607"/>
      <c r="E50" s="607"/>
      <c r="F50" s="607"/>
      <c r="G50" s="607"/>
      <c r="H50" s="607"/>
      <c r="I50" s="607"/>
      <c r="J50" s="606"/>
      <c r="K50" s="606"/>
      <c r="L50" s="606"/>
      <c r="M50" s="606"/>
      <c r="N50" s="606"/>
      <c r="O50" s="606"/>
      <c r="P50" s="606"/>
      <c r="Q50" s="606"/>
      <c r="R50" s="606"/>
      <c r="S50" s="606"/>
    </row>
    <row r="51" spans="1:19" x14ac:dyDescent="0.25">
      <c r="A51" s="607"/>
      <c r="B51" s="607"/>
      <c r="C51" s="607"/>
      <c r="D51" s="607"/>
      <c r="E51" s="607"/>
      <c r="F51" s="607"/>
      <c r="G51" s="607"/>
      <c r="H51" s="607"/>
      <c r="I51" s="607"/>
      <c r="J51" s="606"/>
      <c r="K51" s="606"/>
      <c r="L51" s="606"/>
      <c r="M51" s="606"/>
      <c r="N51" s="606"/>
      <c r="O51" s="606"/>
      <c r="P51" s="606"/>
      <c r="Q51" s="606"/>
      <c r="R51" s="606"/>
      <c r="S51" s="606"/>
    </row>
    <row r="52" spans="1:19" x14ac:dyDescent="0.25">
      <c r="A52" s="607"/>
      <c r="B52" s="607"/>
      <c r="C52" s="607"/>
      <c r="D52" s="607"/>
      <c r="E52" s="607"/>
      <c r="F52" s="607"/>
      <c r="G52" s="607"/>
      <c r="H52" s="607"/>
      <c r="I52" s="607"/>
      <c r="J52" s="606"/>
      <c r="K52" s="606"/>
      <c r="L52" s="606"/>
      <c r="M52" s="606"/>
      <c r="N52" s="606"/>
      <c r="O52" s="606"/>
      <c r="P52" s="606"/>
      <c r="Q52" s="606"/>
      <c r="R52" s="606"/>
      <c r="S52" s="606"/>
    </row>
    <row r="53" spans="1:19" x14ac:dyDescent="0.25">
      <c r="A53" s="607"/>
      <c r="B53" s="607"/>
      <c r="C53" s="607"/>
      <c r="D53" s="607"/>
      <c r="E53" s="607"/>
      <c r="F53" s="607"/>
      <c r="G53" s="607"/>
      <c r="H53" s="607"/>
      <c r="I53" s="607"/>
      <c r="J53" s="606"/>
      <c r="K53" s="606"/>
      <c r="L53" s="606"/>
      <c r="M53" s="606"/>
      <c r="N53" s="606"/>
      <c r="O53" s="606"/>
      <c r="P53" s="606"/>
      <c r="Q53" s="606"/>
      <c r="R53" s="606"/>
      <c r="S53" s="606"/>
    </row>
    <row r="54" spans="1:19" x14ac:dyDescent="0.25">
      <c r="A54" s="607"/>
      <c r="B54" s="607"/>
      <c r="C54" s="607"/>
      <c r="D54" s="607"/>
      <c r="E54" s="607"/>
      <c r="F54" s="607"/>
      <c r="G54" s="607"/>
      <c r="H54" s="607"/>
      <c r="I54" s="607"/>
      <c r="J54" s="606"/>
      <c r="K54" s="606"/>
      <c r="L54" s="606"/>
      <c r="M54" s="606"/>
      <c r="N54" s="606"/>
      <c r="O54" s="606"/>
      <c r="P54" s="606"/>
      <c r="Q54" s="606"/>
      <c r="R54" s="606"/>
      <c r="S54" s="606"/>
    </row>
    <row r="55" spans="1:19" x14ac:dyDescent="0.25">
      <c r="A55" s="607"/>
      <c r="B55" s="607"/>
      <c r="C55" s="607"/>
      <c r="D55" s="607"/>
      <c r="E55" s="607"/>
      <c r="F55" s="607"/>
      <c r="G55" s="607"/>
      <c r="H55" s="607"/>
      <c r="I55" s="607"/>
      <c r="J55" s="606"/>
      <c r="K55" s="606"/>
      <c r="L55" s="606"/>
      <c r="M55" s="606"/>
      <c r="N55" s="606"/>
      <c r="O55" s="606"/>
      <c r="P55" s="606"/>
      <c r="Q55" s="606"/>
      <c r="R55" s="606"/>
      <c r="S55" s="606"/>
    </row>
    <row r="56" spans="1:19" x14ac:dyDescent="0.25">
      <c r="A56" s="607"/>
      <c r="B56" s="607"/>
      <c r="C56" s="607"/>
      <c r="D56" s="607"/>
      <c r="E56" s="607"/>
      <c r="F56" s="607"/>
      <c r="G56" s="607"/>
      <c r="H56" s="607"/>
      <c r="I56" s="607"/>
      <c r="J56" s="606"/>
      <c r="K56" s="606"/>
      <c r="L56" s="606"/>
      <c r="M56" s="606"/>
      <c r="N56" s="606"/>
      <c r="O56" s="606"/>
      <c r="P56" s="606"/>
      <c r="Q56" s="606"/>
      <c r="R56" s="606"/>
      <c r="S56" s="606"/>
    </row>
    <row r="57" spans="1:19" x14ac:dyDescent="0.25">
      <c r="A57" s="607"/>
      <c r="B57" s="607"/>
      <c r="C57" s="607"/>
      <c r="D57" s="607"/>
      <c r="E57" s="607"/>
      <c r="F57" s="607"/>
      <c r="G57" s="607"/>
      <c r="H57" s="607"/>
      <c r="I57" s="607"/>
      <c r="J57" s="606"/>
      <c r="K57" s="606"/>
      <c r="L57" s="606"/>
      <c r="M57" s="606"/>
      <c r="N57" s="606"/>
      <c r="O57" s="606"/>
      <c r="P57" s="606"/>
      <c r="Q57" s="606"/>
      <c r="R57" s="606"/>
      <c r="S57" s="606"/>
    </row>
    <row r="58" spans="1:19" x14ac:dyDescent="0.25">
      <c r="A58" s="607"/>
      <c r="B58" s="607"/>
      <c r="C58" s="607"/>
      <c r="D58" s="607"/>
      <c r="E58" s="607"/>
      <c r="F58" s="607"/>
      <c r="G58" s="607"/>
      <c r="H58" s="607"/>
      <c r="I58" s="607"/>
      <c r="J58" s="606"/>
      <c r="K58" s="606"/>
      <c r="L58" s="606"/>
      <c r="M58" s="606"/>
      <c r="N58" s="606"/>
      <c r="O58" s="606"/>
      <c r="P58" s="606"/>
      <c r="Q58" s="606"/>
      <c r="R58" s="606"/>
      <c r="S58" s="606"/>
    </row>
    <row r="59" spans="1:19" x14ac:dyDescent="0.25">
      <c r="A59" s="607"/>
      <c r="B59" s="607"/>
      <c r="C59" s="607"/>
      <c r="D59" s="607"/>
      <c r="E59" s="607"/>
      <c r="F59" s="607"/>
      <c r="G59" s="607"/>
      <c r="H59" s="607"/>
      <c r="I59" s="607"/>
      <c r="J59" s="606"/>
      <c r="K59" s="606"/>
      <c r="L59" s="606"/>
      <c r="M59" s="606"/>
      <c r="N59" s="606"/>
      <c r="O59" s="606"/>
      <c r="P59" s="606"/>
      <c r="Q59" s="606"/>
      <c r="R59" s="606"/>
      <c r="S59" s="606"/>
    </row>
    <row r="60" spans="1:19" x14ac:dyDescent="0.25">
      <c r="A60" s="607"/>
      <c r="B60" s="607"/>
      <c r="C60" s="607"/>
      <c r="D60" s="607"/>
      <c r="E60" s="607"/>
      <c r="F60" s="607"/>
      <c r="G60" s="607"/>
      <c r="H60" s="607"/>
      <c r="I60" s="607"/>
      <c r="J60" s="606"/>
      <c r="K60" s="606"/>
      <c r="L60" s="606"/>
      <c r="M60" s="606"/>
      <c r="N60" s="606"/>
      <c r="O60" s="606"/>
      <c r="P60" s="606"/>
      <c r="Q60" s="606"/>
      <c r="R60" s="606"/>
      <c r="S60" s="606"/>
    </row>
    <row r="61" spans="1:19" x14ac:dyDescent="0.25">
      <c r="A61" s="607"/>
      <c r="B61" s="607"/>
      <c r="C61" s="607"/>
      <c r="D61" s="607"/>
      <c r="E61" s="607"/>
      <c r="F61" s="607"/>
      <c r="G61" s="607"/>
      <c r="H61" s="607"/>
      <c r="I61" s="607"/>
      <c r="J61" s="606"/>
      <c r="K61" s="606"/>
      <c r="L61" s="606"/>
      <c r="M61" s="606"/>
      <c r="N61" s="606"/>
      <c r="O61" s="606"/>
      <c r="P61" s="606"/>
      <c r="Q61" s="606"/>
      <c r="R61" s="606"/>
      <c r="S61" s="606"/>
    </row>
    <row r="62" spans="1:19" x14ac:dyDescent="0.25">
      <c r="A62" s="607"/>
      <c r="B62" s="607"/>
      <c r="C62" s="607"/>
      <c r="D62" s="607"/>
      <c r="E62" s="607"/>
      <c r="F62" s="607"/>
      <c r="G62" s="607"/>
      <c r="H62" s="607"/>
      <c r="I62" s="607"/>
      <c r="J62" s="606"/>
      <c r="K62" s="606"/>
      <c r="L62" s="606"/>
      <c r="M62" s="606"/>
      <c r="N62" s="606"/>
      <c r="O62" s="606"/>
      <c r="P62" s="606"/>
      <c r="Q62" s="606"/>
      <c r="R62" s="606"/>
      <c r="S62" s="606"/>
    </row>
    <row r="63" spans="1:19" x14ac:dyDescent="0.25">
      <c r="A63" s="607"/>
      <c r="B63" s="607"/>
      <c r="C63" s="607"/>
      <c r="D63" s="607"/>
      <c r="E63" s="607"/>
      <c r="F63" s="607"/>
      <c r="G63" s="607"/>
      <c r="H63" s="607"/>
      <c r="I63" s="607"/>
      <c r="J63" s="606"/>
      <c r="K63" s="606"/>
      <c r="L63" s="606"/>
      <c r="M63" s="606"/>
      <c r="N63" s="606"/>
      <c r="O63" s="606"/>
      <c r="P63" s="606"/>
      <c r="Q63" s="606"/>
      <c r="R63" s="606"/>
      <c r="S63" s="606"/>
    </row>
    <row r="64" spans="1:19" x14ac:dyDescent="0.25">
      <c r="A64" s="607"/>
      <c r="B64" s="607"/>
      <c r="C64" s="607"/>
      <c r="D64" s="607"/>
      <c r="E64" s="607"/>
      <c r="F64" s="607"/>
      <c r="G64" s="607"/>
      <c r="H64" s="607"/>
      <c r="I64" s="607"/>
      <c r="J64" s="606"/>
      <c r="K64" s="606"/>
      <c r="L64" s="606"/>
      <c r="M64" s="606"/>
      <c r="N64" s="606"/>
      <c r="O64" s="606"/>
      <c r="P64" s="606"/>
      <c r="Q64" s="606"/>
      <c r="R64" s="606"/>
      <c r="S64" s="606"/>
    </row>
    <row r="65" spans="1:19" x14ac:dyDescent="0.25">
      <c r="A65" s="607"/>
      <c r="B65" s="607"/>
      <c r="C65" s="607"/>
      <c r="D65" s="607"/>
      <c r="E65" s="607"/>
      <c r="F65" s="607"/>
      <c r="G65" s="607"/>
      <c r="H65" s="607"/>
      <c r="I65" s="607"/>
      <c r="J65" s="606"/>
      <c r="K65" s="606"/>
      <c r="L65" s="606"/>
      <c r="M65" s="606"/>
      <c r="N65" s="606"/>
      <c r="O65" s="606"/>
      <c r="P65" s="606"/>
      <c r="Q65" s="606"/>
      <c r="R65" s="606"/>
      <c r="S65" s="606"/>
    </row>
    <row r="66" spans="1:19" x14ac:dyDescent="0.25">
      <c r="A66" s="607"/>
      <c r="B66" s="607"/>
      <c r="C66" s="607"/>
      <c r="D66" s="607"/>
      <c r="E66" s="607"/>
      <c r="F66" s="607"/>
      <c r="G66" s="607"/>
      <c r="H66" s="607"/>
      <c r="I66" s="607"/>
      <c r="J66" s="606"/>
      <c r="K66" s="606"/>
      <c r="L66" s="606"/>
      <c r="M66" s="606"/>
      <c r="N66" s="606"/>
      <c r="O66" s="606"/>
      <c r="P66" s="606"/>
      <c r="Q66" s="606"/>
      <c r="R66" s="606"/>
      <c r="S66" s="606"/>
    </row>
    <row r="67" spans="1:19" x14ac:dyDescent="0.25">
      <c r="A67" s="607"/>
      <c r="B67" s="607"/>
      <c r="C67" s="607"/>
      <c r="D67" s="607"/>
      <c r="E67" s="607"/>
      <c r="F67" s="607"/>
      <c r="G67" s="607"/>
      <c r="H67" s="607"/>
      <c r="I67" s="607"/>
      <c r="J67" s="606"/>
      <c r="K67" s="606"/>
      <c r="L67" s="606"/>
      <c r="M67" s="606"/>
      <c r="N67" s="606"/>
      <c r="O67" s="606"/>
      <c r="P67" s="606"/>
      <c r="Q67" s="606"/>
      <c r="R67" s="606"/>
      <c r="S67" s="606"/>
    </row>
    <row r="68" spans="1:19" x14ac:dyDescent="0.25">
      <c r="A68" s="607"/>
      <c r="B68" s="607"/>
      <c r="C68" s="607"/>
      <c r="D68" s="607"/>
      <c r="E68" s="607"/>
      <c r="F68" s="607"/>
      <c r="G68" s="607"/>
      <c r="H68" s="607"/>
      <c r="I68" s="607"/>
      <c r="J68" s="606"/>
      <c r="K68" s="606"/>
      <c r="L68" s="606"/>
      <c r="M68" s="606"/>
      <c r="N68" s="606"/>
      <c r="O68" s="606"/>
      <c r="P68" s="606"/>
      <c r="Q68" s="606"/>
      <c r="R68" s="606"/>
      <c r="S68" s="606"/>
    </row>
    <row r="69" spans="1:19" x14ac:dyDescent="0.25">
      <c r="A69" s="607"/>
      <c r="B69" s="607"/>
      <c r="C69" s="607"/>
      <c r="D69" s="607"/>
      <c r="E69" s="607"/>
      <c r="F69" s="607"/>
      <c r="G69" s="607"/>
      <c r="H69" s="607"/>
      <c r="I69" s="607"/>
      <c r="J69" s="606"/>
      <c r="K69" s="606"/>
      <c r="L69" s="606"/>
      <c r="M69" s="606"/>
      <c r="N69" s="606"/>
      <c r="O69" s="606"/>
      <c r="P69" s="606"/>
      <c r="Q69" s="606"/>
      <c r="R69" s="606"/>
      <c r="S69" s="606"/>
    </row>
    <row r="70" spans="1:19" x14ac:dyDescent="0.25">
      <c r="A70" s="607"/>
      <c r="B70" s="607"/>
      <c r="C70" s="607"/>
      <c r="D70" s="607"/>
      <c r="E70" s="607"/>
      <c r="F70" s="607"/>
      <c r="G70" s="607"/>
      <c r="H70" s="607"/>
      <c r="I70" s="607"/>
      <c r="J70" s="606"/>
      <c r="K70" s="606"/>
      <c r="L70" s="606"/>
      <c r="M70" s="606"/>
      <c r="N70" s="606"/>
      <c r="O70" s="606"/>
      <c r="P70" s="606"/>
      <c r="Q70" s="606"/>
      <c r="R70" s="606"/>
      <c r="S70" s="606"/>
    </row>
    <row r="71" spans="1:19" x14ac:dyDescent="0.25">
      <c r="A71" s="607"/>
      <c r="B71" s="607"/>
      <c r="C71" s="607"/>
      <c r="D71" s="607"/>
      <c r="E71" s="607"/>
      <c r="F71" s="607"/>
      <c r="G71" s="607"/>
      <c r="H71" s="607"/>
      <c r="I71" s="607"/>
      <c r="J71" s="606"/>
      <c r="K71" s="606"/>
      <c r="L71" s="606"/>
      <c r="M71" s="606"/>
      <c r="N71" s="606"/>
      <c r="O71" s="606"/>
      <c r="P71" s="606"/>
      <c r="Q71" s="606"/>
      <c r="R71" s="606"/>
      <c r="S71" s="606"/>
    </row>
    <row r="72" spans="1:19" x14ac:dyDescent="0.25">
      <c r="A72" s="607"/>
      <c r="B72" s="607"/>
      <c r="C72" s="607"/>
      <c r="D72" s="607"/>
      <c r="E72" s="607"/>
      <c r="F72" s="607"/>
      <c r="G72" s="607"/>
      <c r="H72" s="607"/>
      <c r="I72" s="607"/>
      <c r="J72" s="606"/>
      <c r="K72" s="606"/>
      <c r="L72" s="606"/>
      <c r="M72" s="606"/>
      <c r="N72" s="606"/>
      <c r="O72" s="606"/>
      <c r="P72" s="606"/>
      <c r="Q72" s="606"/>
      <c r="R72" s="606"/>
      <c r="S72" s="606"/>
    </row>
    <row r="73" spans="1:19" x14ac:dyDescent="0.25">
      <c r="A73" s="607"/>
      <c r="B73" s="607"/>
      <c r="C73" s="607"/>
      <c r="D73" s="607"/>
      <c r="E73" s="607"/>
      <c r="F73" s="607"/>
      <c r="G73" s="607"/>
      <c r="H73" s="607"/>
      <c r="I73" s="607"/>
      <c r="J73" s="606"/>
      <c r="K73" s="606"/>
      <c r="L73" s="606"/>
      <c r="M73" s="606"/>
      <c r="N73" s="606"/>
      <c r="O73" s="606"/>
      <c r="P73" s="606"/>
      <c r="Q73" s="606"/>
      <c r="R73" s="606"/>
      <c r="S73" s="606"/>
    </row>
    <row r="74" spans="1:19" x14ac:dyDescent="0.25">
      <c r="A74" s="607"/>
      <c r="B74" s="607"/>
      <c r="C74" s="607"/>
      <c r="D74" s="607"/>
      <c r="E74" s="607"/>
      <c r="F74" s="607"/>
      <c r="G74" s="607"/>
      <c r="H74" s="607"/>
      <c r="I74" s="607"/>
      <c r="J74" s="606"/>
      <c r="K74" s="606"/>
      <c r="L74" s="606"/>
      <c r="M74" s="606"/>
      <c r="N74" s="606"/>
      <c r="O74" s="606"/>
      <c r="P74" s="606"/>
      <c r="Q74" s="606"/>
      <c r="R74" s="606"/>
      <c r="S74" s="606"/>
    </row>
    <row r="75" spans="1:19" x14ac:dyDescent="0.25">
      <c r="A75" s="607"/>
      <c r="B75" s="607"/>
      <c r="C75" s="607"/>
      <c r="D75" s="607"/>
      <c r="E75" s="607"/>
      <c r="F75" s="607"/>
      <c r="G75" s="607"/>
      <c r="H75" s="607"/>
      <c r="I75" s="607"/>
      <c r="J75" s="606"/>
      <c r="K75" s="606"/>
      <c r="L75" s="606"/>
      <c r="M75" s="606"/>
      <c r="N75" s="606"/>
      <c r="O75" s="606"/>
      <c r="P75" s="606"/>
      <c r="Q75" s="606"/>
      <c r="R75" s="606"/>
      <c r="S75" s="606"/>
    </row>
    <row r="76" spans="1:19" x14ac:dyDescent="0.25">
      <c r="A76" s="607"/>
      <c r="B76" s="607"/>
      <c r="C76" s="607"/>
      <c r="D76" s="607"/>
      <c r="E76" s="607"/>
      <c r="F76" s="607"/>
      <c r="G76" s="607"/>
      <c r="H76" s="607"/>
      <c r="I76" s="607"/>
      <c r="J76" s="606"/>
      <c r="K76" s="606"/>
      <c r="L76" s="606"/>
      <c r="M76" s="606"/>
      <c r="N76" s="606"/>
      <c r="O76" s="606"/>
      <c r="P76" s="606"/>
      <c r="Q76" s="606"/>
      <c r="R76" s="606"/>
      <c r="S76" s="606"/>
    </row>
    <row r="77" spans="1:19" x14ac:dyDescent="0.25">
      <c r="A77" s="607"/>
      <c r="B77" s="607"/>
      <c r="C77" s="607"/>
      <c r="D77" s="607"/>
      <c r="E77" s="607"/>
      <c r="F77" s="607"/>
      <c r="G77" s="607"/>
      <c r="H77" s="607"/>
      <c r="I77" s="607"/>
      <c r="J77" s="606"/>
      <c r="K77" s="606"/>
      <c r="L77" s="606"/>
      <c r="M77" s="606"/>
      <c r="N77" s="606"/>
      <c r="O77" s="606"/>
      <c r="P77" s="606"/>
    </row>
    <row r="78" spans="1:19" x14ac:dyDescent="0.25">
      <c r="A78" s="607"/>
      <c r="B78" s="607"/>
      <c r="C78" s="607"/>
      <c r="D78" s="607"/>
      <c r="E78" s="607"/>
      <c r="F78" s="607"/>
      <c r="G78" s="607"/>
      <c r="H78" s="607"/>
      <c r="I78" s="607"/>
      <c r="J78" s="606"/>
      <c r="K78" s="606"/>
      <c r="L78" s="606"/>
      <c r="M78" s="606"/>
      <c r="N78" s="606"/>
      <c r="O78" s="606"/>
      <c r="P78" s="606"/>
    </row>
    <row r="79" spans="1:19" x14ac:dyDescent="0.25">
      <c r="A79" s="607"/>
      <c r="B79" s="607"/>
      <c r="C79" s="607"/>
      <c r="D79" s="607"/>
      <c r="E79" s="607"/>
      <c r="F79" s="607"/>
      <c r="G79" s="607"/>
      <c r="H79" s="607"/>
      <c r="I79" s="607"/>
      <c r="J79" s="606"/>
      <c r="K79" s="606"/>
      <c r="L79" s="606"/>
      <c r="M79" s="606"/>
      <c r="N79" s="606"/>
      <c r="O79" s="606"/>
      <c r="P79" s="606"/>
    </row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40900-91B0-4B49-893D-7AC088D98B49}">
  <sheetPr codeName="Sheet2"/>
  <dimension ref="A1:J11"/>
  <sheetViews>
    <sheetView showGridLines="0" workbookViewId="0">
      <selection sqref="A1:XFD1048576"/>
    </sheetView>
  </sheetViews>
  <sheetFormatPr defaultRowHeight="15" x14ac:dyDescent="0.25"/>
  <cols>
    <col min="1" max="1" width="23" customWidth="1"/>
    <col min="2" max="2" width="20.7109375" customWidth="1"/>
    <col min="3" max="3" width="18.140625" customWidth="1"/>
    <col min="4" max="10" width="11" customWidth="1"/>
  </cols>
  <sheetData>
    <row r="1" spans="1:10" ht="18.75" x14ac:dyDescent="0.3">
      <c r="A1" s="40" t="s">
        <v>23</v>
      </c>
      <c r="B1" s="41"/>
      <c r="C1" s="41"/>
      <c r="D1" s="42"/>
      <c r="E1" s="42"/>
      <c r="F1" s="42"/>
      <c r="G1" s="42"/>
      <c r="H1" s="42"/>
      <c r="I1" s="43"/>
    </row>
    <row r="2" spans="1:10" x14ac:dyDescent="0.25">
      <c r="A2" s="555"/>
      <c r="B2" s="555"/>
      <c r="C2" s="555"/>
      <c r="D2" s="556"/>
      <c r="E2" s="556"/>
      <c r="F2" s="556"/>
      <c r="G2" s="556"/>
      <c r="H2" s="556"/>
      <c r="I2" s="556"/>
    </row>
    <row r="3" spans="1:10" x14ac:dyDescent="0.25">
      <c r="A3" s="566" t="s">
        <v>180</v>
      </c>
      <c r="B3" s="565"/>
      <c r="C3" s="565"/>
      <c r="D3" s="565"/>
      <c r="E3" s="565"/>
      <c r="F3" s="565"/>
      <c r="G3" s="565"/>
      <c r="H3" s="565"/>
      <c r="I3" s="565"/>
      <c r="J3" s="565"/>
    </row>
    <row r="4" spans="1:10" ht="18" x14ac:dyDescent="0.25">
      <c r="A4" s="561"/>
      <c r="B4" s="561"/>
      <c r="C4" s="561"/>
      <c r="D4" s="567" t="s">
        <v>181</v>
      </c>
      <c r="E4" s="568"/>
      <c r="F4" s="569"/>
      <c r="G4" s="562" t="s">
        <v>182</v>
      </c>
      <c r="H4" s="567" t="s">
        <v>183</v>
      </c>
      <c r="I4" s="568"/>
      <c r="J4" s="569"/>
    </row>
    <row r="5" spans="1:10" x14ac:dyDescent="0.25">
      <c r="A5" s="557" t="s">
        <v>184</v>
      </c>
      <c r="B5" s="557" t="s">
        <v>185</v>
      </c>
      <c r="C5" s="557" t="s">
        <v>186</v>
      </c>
      <c r="D5" s="558" t="s">
        <v>187</v>
      </c>
      <c r="E5" s="557" t="s">
        <v>188</v>
      </c>
      <c r="F5" s="558" t="s">
        <v>189</v>
      </c>
      <c r="G5" s="558" t="s">
        <v>190</v>
      </c>
      <c r="H5" s="558" t="s">
        <v>191</v>
      </c>
      <c r="I5" s="557" t="s">
        <v>192</v>
      </c>
      <c r="J5" s="557" t="s">
        <v>193</v>
      </c>
    </row>
    <row r="6" spans="1:10" ht="18" x14ac:dyDescent="0.25">
      <c r="A6" s="564" t="s">
        <v>194</v>
      </c>
      <c r="B6" s="564" t="s">
        <v>8</v>
      </c>
      <c r="C6" s="559" t="s">
        <v>195</v>
      </c>
      <c r="D6" s="560">
        <v>3</v>
      </c>
      <c r="E6" s="559">
        <v>8</v>
      </c>
      <c r="F6" s="560">
        <v>4</v>
      </c>
      <c r="G6" s="560">
        <v>3</v>
      </c>
      <c r="H6" s="560">
        <v>3</v>
      </c>
      <c r="I6" s="559">
        <v>3</v>
      </c>
      <c r="J6" s="559">
        <v>3</v>
      </c>
    </row>
    <row r="7" spans="1:10" ht="27" x14ac:dyDescent="0.25">
      <c r="A7" s="564" t="s">
        <v>31</v>
      </c>
      <c r="B7" s="564" t="s">
        <v>9</v>
      </c>
      <c r="C7" s="559" t="s">
        <v>195</v>
      </c>
      <c r="D7" s="560">
        <v>1</v>
      </c>
      <c r="E7" s="559">
        <v>1</v>
      </c>
      <c r="F7" s="560">
        <v>1</v>
      </c>
      <c r="G7" s="560">
        <v>1</v>
      </c>
      <c r="H7" s="560">
        <v>1</v>
      </c>
      <c r="I7" s="559">
        <v>1</v>
      </c>
      <c r="J7" s="559">
        <v>1</v>
      </c>
    </row>
    <row r="8" spans="1:10" ht="18" x14ac:dyDescent="0.25">
      <c r="A8" s="564" t="s">
        <v>196</v>
      </c>
      <c r="B8" s="564" t="s">
        <v>9</v>
      </c>
      <c r="C8" s="559" t="s">
        <v>195</v>
      </c>
      <c r="D8" s="560">
        <v>3</v>
      </c>
      <c r="E8" s="559">
        <v>5</v>
      </c>
      <c r="F8" s="560">
        <v>2</v>
      </c>
      <c r="G8" s="560">
        <v>2</v>
      </c>
      <c r="H8" s="560">
        <v>1</v>
      </c>
      <c r="I8" s="559">
        <v>2</v>
      </c>
      <c r="J8" s="559">
        <v>2</v>
      </c>
    </row>
    <row r="9" spans="1:10" ht="18" x14ac:dyDescent="0.25">
      <c r="A9" s="564" t="s">
        <v>30</v>
      </c>
      <c r="B9" s="564" t="s">
        <v>10</v>
      </c>
      <c r="C9" s="559" t="s">
        <v>195</v>
      </c>
      <c r="D9" s="560">
        <v>3</v>
      </c>
      <c r="E9" s="559">
        <v>4</v>
      </c>
      <c r="F9" s="560">
        <v>3</v>
      </c>
      <c r="G9" s="560">
        <v>2</v>
      </c>
      <c r="H9" s="560">
        <v>2</v>
      </c>
      <c r="I9" s="559">
        <v>2</v>
      </c>
      <c r="J9" s="559">
        <v>2</v>
      </c>
    </row>
    <row r="10" spans="1:10" ht="45" x14ac:dyDescent="0.25">
      <c r="A10" s="564" t="s">
        <v>197</v>
      </c>
      <c r="B10" s="564" t="s">
        <v>10</v>
      </c>
      <c r="C10" s="559" t="s">
        <v>195</v>
      </c>
      <c r="D10" s="560">
        <v>2</v>
      </c>
      <c r="E10" s="559">
        <v>2</v>
      </c>
      <c r="F10" s="560">
        <v>2</v>
      </c>
      <c r="G10" s="560">
        <v>2</v>
      </c>
      <c r="H10" s="560">
        <v>2</v>
      </c>
      <c r="I10" s="559">
        <v>2</v>
      </c>
      <c r="J10" s="559">
        <v>2</v>
      </c>
    </row>
    <row r="11" spans="1:10" x14ac:dyDescent="0.25">
      <c r="A11" s="563"/>
      <c r="B11" s="563"/>
      <c r="C11" s="563"/>
      <c r="D11" s="563"/>
      <c r="E11" s="563"/>
      <c r="F11" s="563"/>
      <c r="G11" s="563"/>
      <c r="H11" s="563"/>
      <c r="I11" s="563"/>
      <c r="J11" s="563"/>
    </row>
  </sheetData>
  <mergeCells count="2">
    <mergeCell ref="D4:F4"/>
    <mergeCell ref="H4:J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5CEE4-9CF1-4059-B783-D6886F066BDC}">
  <sheetPr codeName="Sheet4"/>
  <dimension ref="A1:L40"/>
  <sheetViews>
    <sheetView showGridLines="0" workbookViewId="0">
      <selection sqref="A1:XFD1048576"/>
    </sheetView>
  </sheetViews>
  <sheetFormatPr defaultRowHeight="15" x14ac:dyDescent="0.25"/>
  <cols>
    <col min="1" max="1" width="18.5703125" customWidth="1"/>
    <col min="2" max="5" width="8" customWidth="1"/>
    <col min="6" max="6" width="6.42578125" customWidth="1"/>
    <col min="7" max="7" width="6.28515625" customWidth="1"/>
    <col min="8" max="10" width="8.7109375" customWidth="1"/>
    <col min="11" max="11" width="6.140625" customWidth="1"/>
    <col min="12" max="12" width="5.85546875" customWidth="1"/>
  </cols>
  <sheetData>
    <row r="1" spans="1:12" ht="18.75" x14ac:dyDescent="0.3">
      <c r="A1" s="40" t="s">
        <v>23</v>
      </c>
    </row>
    <row r="3" spans="1:12" x14ac:dyDescent="0.25">
      <c r="A3" s="49" t="s">
        <v>32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x14ac:dyDescent="0.25">
      <c r="A4" s="51" t="s">
        <v>33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x14ac:dyDescent="0.25">
      <c r="A5" s="53" t="s">
        <v>34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x14ac:dyDescent="0.25">
      <c r="A6" s="55" t="s">
        <v>35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 x14ac:dyDescent="0.25">
      <c r="A7" s="55" t="s">
        <v>36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2" x14ac:dyDescent="0.25">
      <c r="A8" s="55" t="s">
        <v>37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ht="55.5" x14ac:dyDescent="0.25">
      <c r="A9" s="57" t="s">
        <v>24</v>
      </c>
      <c r="B9" s="58" t="s">
        <v>38</v>
      </c>
      <c r="C9" s="46"/>
      <c r="D9" s="59"/>
      <c r="E9" s="60" t="s">
        <v>39</v>
      </c>
      <c r="F9" s="61" t="s">
        <v>40</v>
      </c>
      <c r="G9" s="61" t="s">
        <v>41</v>
      </c>
      <c r="H9" s="45" t="s">
        <v>42</v>
      </c>
      <c r="I9" s="48"/>
      <c r="J9" s="62"/>
      <c r="K9" s="61" t="s">
        <v>40</v>
      </c>
      <c r="L9" s="63" t="s">
        <v>43</v>
      </c>
    </row>
    <row r="10" spans="1:12" x14ac:dyDescent="0.25">
      <c r="A10" s="64" t="s">
        <v>2</v>
      </c>
      <c r="B10" s="65" t="s">
        <v>25</v>
      </c>
      <c r="C10" s="65" t="s">
        <v>26</v>
      </c>
      <c r="D10" s="66" t="s">
        <v>27</v>
      </c>
      <c r="E10" s="67" t="s">
        <v>28</v>
      </c>
      <c r="F10" s="68" t="s">
        <v>44</v>
      </c>
      <c r="G10" s="69"/>
      <c r="H10" s="65" t="s">
        <v>29</v>
      </c>
      <c r="I10" s="65" t="s">
        <v>12</v>
      </c>
      <c r="J10" s="70" t="s">
        <v>13</v>
      </c>
      <c r="K10" s="68" t="s">
        <v>45</v>
      </c>
      <c r="L10" s="71"/>
    </row>
    <row r="11" spans="1:12" x14ac:dyDescent="0.25">
      <c r="A11" s="13" t="s">
        <v>46</v>
      </c>
      <c r="B11" s="72">
        <v>61.936999999999998</v>
      </c>
      <c r="C11" s="72">
        <v>62.837000000000003</v>
      </c>
      <c r="D11" s="72">
        <v>73.049000000000007</v>
      </c>
      <c r="E11" s="15">
        <v>70.95</v>
      </c>
      <c r="F11" s="73">
        <v>4.5999999999999999E-2</v>
      </c>
      <c r="G11" s="73">
        <v>0.46600000000000003</v>
      </c>
      <c r="H11" s="72">
        <v>71.192999999999998</v>
      </c>
      <c r="I11" s="72">
        <v>74.415000000000006</v>
      </c>
      <c r="J11" s="72">
        <v>77.944999999999993</v>
      </c>
      <c r="K11" s="73">
        <v>3.2000000000000001E-2</v>
      </c>
      <c r="L11" s="74">
        <v>0.45700000000000002</v>
      </c>
    </row>
    <row r="12" spans="1:12" x14ac:dyDescent="0.25">
      <c r="A12" s="13" t="s">
        <v>47</v>
      </c>
      <c r="B12" s="75">
        <v>22.637</v>
      </c>
      <c r="C12" s="75">
        <v>25.599</v>
      </c>
      <c r="D12" s="75">
        <v>25.457999999999998</v>
      </c>
      <c r="E12" s="15">
        <v>26.347999999999999</v>
      </c>
      <c r="F12" s="76">
        <v>5.1999999999999998E-2</v>
      </c>
      <c r="G12" s="76">
        <v>0.17299999999999999</v>
      </c>
      <c r="H12" s="75">
        <v>26.908000000000001</v>
      </c>
      <c r="I12" s="75">
        <v>28.084</v>
      </c>
      <c r="J12" s="75">
        <v>29.370999999999999</v>
      </c>
      <c r="K12" s="76">
        <v>3.6999999999999998E-2</v>
      </c>
      <c r="L12" s="77">
        <v>0.17199999999999999</v>
      </c>
    </row>
    <row r="13" spans="1:12" x14ac:dyDescent="0.25">
      <c r="A13" s="13" t="s">
        <v>48</v>
      </c>
      <c r="B13" s="75">
        <v>18.638999999999999</v>
      </c>
      <c r="C13" s="75">
        <v>19.640999999999998</v>
      </c>
      <c r="D13" s="75">
        <v>20.826000000000001</v>
      </c>
      <c r="E13" s="15">
        <v>23.454000000000001</v>
      </c>
      <c r="F13" s="76">
        <v>0.08</v>
      </c>
      <c r="G13" s="76">
        <v>0.14299999999999999</v>
      </c>
      <c r="H13" s="75">
        <v>23.893000000000001</v>
      </c>
      <c r="I13" s="75">
        <v>24.995999999999999</v>
      </c>
      <c r="J13" s="75">
        <v>26.170999999999999</v>
      </c>
      <c r="K13" s="76">
        <v>3.6999999999999998E-2</v>
      </c>
      <c r="L13" s="77">
        <v>0.153</v>
      </c>
    </row>
    <row r="14" spans="1:12" x14ac:dyDescent="0.25">
      <c r="A14" s="13" t="s">
        <v>49</v>
      </c>
      <c r="B14" s="75">
        <v>28.331</v>
      </c>
      <c r="C14" s="75">
        <v>30.33</v>
      </c>
      <c r="D14" s="75">
        <v>33.308</v>
      </c>
      <c r="E14" s="15">
        <v>33.4</v>
      </c>
      <c r="F14" s="76">
        <v>5.6000000000000001E-2</v>
      </c>
      <c r="G14" s="76">
        <v>0.217</v>
      </c>
      <c r="H14" s="75">
        <v>33.97</v>
      </c>
      <c r="I14" s="75">
        <v>35.563000000000002</v>
      </c>
      <c r="J14" s="75">
        <v>37.274999999999999</v>
      </c>
      <c r="K14" s="76">
        <v>3.6999999999999998E-2</v>
      </c>
      <c r="L14" s="77">
        <v>0.218</v>
      </c>
    </row>
    <row r="15" spans="1:12" x14ac:dyDescent="0.25">
      <c r="A15" s="78" t="s">
        <v>50</v>
      </c>
      <c r="B15" s="79">
        <v>131.54400000000001</v>
      </c>
      <c r="C15" s="79">
        <v>138.40700000000001</v>
      </c>
      <c r="D15" s="79">
        <v>152.64099999999999</v>
      </c>
      <c r="E15" s="37">
        <v>154.15199999999999</v>
      </c>
      <c r="F15" s="80">
        <v>5.3999999999999999E-2</v>
      </c>
      <c r="G15" s="81">
        <v>1</v>
      </c>
      <c r="H15" s="79">
        <v>155.964</v>
      </c>
      <c r="I15" s="79">
        <v>163.05799999999999</v>
      </c>
      <c r="J15" s="79">
        <v>170.762</v>
      </c>
      <c r="K15" s="80">
        <v>3.5000000000000003E-2</v>
      </c>
      <c r="L15" s="82">
        <v>1</v>
      </c>
    </row>
    <row r="16" spans="1:12" x14ac:dyDescent="0.25">
      <c r="A16" s="78" t="s">
        <v>51</v>
      </c>
      <c r="B16" s="79">
        <v>131.54400000000001</v>
      </c>
      <c r="C16" s="79">
        <v>138.40700000000001</v>
      </c>
      <c r="D16" s="79">
        <v>152.64099999999999</v>
      </c>
      <c r="E16" s="37">
        <v>154.15199999999999</v>
      </c>
      <c r="F16" s="80">
        <v>5.3999999999999999E-2</v>
      </c>
      <c r="G16" s="81">
        <v>1</v>
      </c>
      <c r="H16" s="79">
        <v>155.964</v>
      </c>
      <c r="I16" s="79">
        <v>163.05799999999999</v>
      </c>
      <c r="J16" s="79">
        <v>170.762</v>
      </c>
      <c r="K16" s="80">
        <v>3.5000000000000003E-2</v>
      </c>
      <c r="L16" s="82">
        <v>1</v>
      </c>
    </row>
    <row r="17" spans="1:12" ht="18" x14ac:dyDescent="0.25">
      <c r="A17" s="83" t="s">
        <v>52</v>
      </c>
      <c r="B17" s="84" t="s">
        <v>11</v>
      </c>
      <c r="C17" s="84"/>
      <c r="D17" s="85"/>
      <c r="E17" s="86">
        <v>0</v>
      </c>
      <c r="F17" s="87"/>
      <c r="G17" s="88"/>
      <c r="H17" s="89">
        <v>-5</v>
      </c>
      <c r="I17" s="89">
        <v>-5</v>
      </c>
      <c r="J17" s="89">
        <v>-5</v>
      </c>
      <c r="K17" s="87"/>
      <c r="L17" s="90"/>
    </row>
    <row r="18" spans="1:12" x14ac:dyDescent="0.25">
      <c r="A18" s="91"/>
      <c r="B18" s="92"/>
      <c r="C18" s="92"/>
      <c r="D18" s="92"/>
      <c r="E18" s="92"/>
      <c r="F18" s="93"/>
      <c r="G18" s="93"/>
      <c r="H18" s="92"/>
      <c r="I18" s="92"/>
      <c r="J18" s="92"/>
      <c r="K18" s="93"/>
      <c r="L18" s="93"/>
    </row>
    <row r="19" spans="1:12" x14ac:dyDescent="0.25">
      <c r="A19" s="94" t="s">
        <v>53</v>
      </c>
      <c r="B19" s="95"/>
      <c r="C19" s="95"/>
      <c r="D19" s="95"/>
      <c r="E19" s="95"/>
      <c r="F19" s="96"/>
      <c r="G19" s="96"/>
      <c r="H19" s="95"/>
      <c r="I19" s="95"/>
      <c r="J19" s="97"/>
      <c r="K19" s="96"/>
      <c r="L19" s="96"/>
    </row>
    <row r="20" spans="1:12" x14ac:dyDescent="0.25">
      <c r="A20" s="98" t="s">
        <v>54</v>
      </c>
      <c r="B20" s="99">
        <v>125.188</v>
      </c>
      <c r="C20" s="99">
        <v>137.06</v>
      </c>
      <c r="D20" s="99">
        <v>148.69999999999999</v>
      </c>
      <c r="E20" s="25">
        <v>148.68600000000001</v>
      </c>
      <c r="F20" s="100">
        <v>5.8999999999999997E-2</v>
      </c>
      <c r="G20" s="100">
        <v>0.97</v>
      </c>
      <c r="H20" s="99">
        <v>153.79300000000001</v>
      </c>
      <c r="I20" s="99">
        <v>161.17099999999999</v>
      </c>
      <c r="J20" s="99">
        <v>167.96799999999999</v>
      </c>
      <c r="K20" s="100">
        <v>4.1000000000000002E-2</v>
      </c>
      <c r="L20" s="101">
        <v>0.98099999999999998</v>
      </c>
    </row>
    <row r="21" spans="1:12" x14ac:dyDescent="0.25">
      <c r="A21" s="13" t="s">
        <v>55</v>
      </c>
      <c r="B21" s="102">
        <v>99.335999999999999</v>
      </c>
      <c r="C21" s="72">
        <v>102.497</v>
      </c>
      <c r="D21" s="72">
        <v>107.65900000000001</v>
      </c>
      <c r="E21" s="103">
        <v>108.852</v>
      </c>
      <c r="F21" s="73">
        <v>3.1E-2</v>
      </c>
      <c r="G21" s="73">
        <v>0.72499999999999998</v>
      </c>
      <c r="H21" s="72">
        <v>123.11199999999999</v>
      </c>
      <c r="I21" s="72">
        <v>129.851</v>
      </c>
      <c r="J21" s="72">
        <v>133.70500000000001</v>
      </c>
      <c r="K21" s="73">
        <v>7.0999999999999994E-2</v>
      </c>
      <c r="L21" s="104">
        <v>0.77</v>
      </c>
    </row>
    <row r="22" spans="1:12" x14ac:dyDescent="0.25">
      <c r="A22" s="13" t="s">
        <v>56</v>
      </c>
      <c r="B22" s="22">
        <v>25.852</v>
      </c>
      <c r="C22" s="75">
        <v>34.563000000000002</v>
      </c>
      <c r="D22" s="75">
        <v>41.040999999999997</v>
      </c>
      <c r="E22" s="15">
        <v>39.834000000000003</v>
      </c>
      <c r="F22" s="76">
        <v>0.155</v>
      </c>
      <c r="G22" s="76">
        <v>0.245</v>
      </c>
      <c r="H22" s="75">
        <v>30.681000000000001</v>
      </c>
      <c r="I22" s="75">
        <v>31.32</v>
      </c>
      <c r="J22" s="75">
        <v>34.262999999999998</v>
      </c>
      <c r="K22" s="76">
        <v>-4.9000000000000002E-2</v>
      </c>
      <c r="L22" s="105">
        <v>0.21099999999999999</v>
      </c>
    </row>
    <row r="23" spans="1:12" x14ac:dyDescent="0.25">
      <c r="A23" s="106" t="s">
        <v>57</v>
      </c>
      <c r="B23" s="107"/>
      <c r="C23" s="108"/>
      <c r="D23" s="109"/>
      <c r="E23" s="110"/>
      <c r="F23" s="111">
        <v>0</v>
      </c>
      <c r="G23" s="111">
        <v>0</v>
      </c>
      <c r="H23" s="108"/>
      <c r="I23" s="108"/>
      <c r="J23" s="108"/>
      <c r="K23" s="111">
        <v>0</v>
      </c>
      <c r="L23" s="112">
        <v>0</v>
      </c>
    </row>
    <row r="24" spans="1:12" x14ac:dyDescent="0.25">
      <c r="A24" s="106" t="s">
        <v>58</v>
      </c>
      <c r="B24" s="113">
        <v>1.623</v>
      </c>
      <c r="C24" s="114">
        <v>1.8380000000000001</v>
      </c>
      <c r="D24" s="114">
        <v>1.9730000000000001</v>
      </c>
      <c r="E24" s="115">
        <v>2.1190000000000002</v>
      </c>
      <c r="F24" s="116">
        <v>9.2999999999999999E-2</v>
      </c>
      <c r="G24" s="116">
        <v>1.2999999999999999E-2</v>
      </c>
      <c r="H24" s="114">
        <v>1.272</v>
      </c>
      <c r="I24" s="114">
        <v>1.4670000000000001</v>
      </c>
      <c r="J24" s="114">
        <v>1.73</v>
      </c>
      <c r="K24" s="116">
        <v>-6.5000000000000002E-2</v>
      </c>
      <c r="L24" s="117">
        <v>0.01</v>
      </c>
    </row>
    <row r="25" spans="1:12" x14ac:dyDescent="0.25">
      <c r="A25" s="106" t="s">
        <v>59</v>
      </c>
      <c r="B25" s="113">
        <v>8.7840000000000007</v>
      </c>
      <c r="C25" s="114">
        <v>10.991</v>
      </c>
      <c r="D25" s="114">
        <v>8.6750000000000007</v>
      </c>
      <c r="E25" s="115">
        <v>5.1079999999999997</v>
      </c>
      <c r="F25" s="116">
        <v>-0.16500000000000001</v>
      </c>
      <c r="G25" s="116">
        <v>5.8000000000000003E-2</v>
      </c>
      <c r="H25" s="114">
        <v>3.8140000000000001</v>
      </c>
      <c r="I25" s="114">
        <v>3.79</v>
      </c>
      <c r="J25" s="114">
        <v>3.6869999999999998</v>
      </c>
      <c r="K25" s="116">
        <v>-0.10299999999999999</v>
      </c>
      <c r="L25" s="117">
        <v>2.5000000000000001E-2</v>
      </c>
    </row>
    <row r="26" spans="1:12" ht="18" x14ac:dyDescent="0.25">
      <c r="A26" s="106" t="s">
        <v>60</v>
      </c>
      <c r="B26" s="113">
        <v>0.88</v>
      </c>
      <c r="C26" s="114">
        <v>1.016</v>
      </c>
      <c r="D26" s="114">
        <v>0.65500000000000003</v>
      </c>
      <c r="E26" s="115">
        <v>1.385</v>
      </c>
      <c r="F26" s="116">
        <v>0.16300000000000001</v>
      </c>
      <c r="G26" s="116">
        <v>7.0000000000000001E-3</v>
      </c>
      <c r="H26" s="114">
        <v>1.161</v>
      </c>
      <c r="I26" s="114">
        <v>1.179</v>
      </c>
      <c r="J26" s="114">
        <v>1.486</v>
      </c>
      <c r="K26" s="116">
        <v>2.4E-2</v>
      </c>
      <c r="L26" s="117">
        <v>8.0000000000000002E-3</v>
      </c>
    </row>
    <row r="27" spans="1:12" x14ac:dyDescent="0.25">
      <c r="A27" s="106" t="s">
        <v>61</v>
      </c>
      <c r="B27" s="113">
        <v>5.0039999999999996</v>
      </c>
      <c r="C27" s="114">
        <v>3.5249999999999999</v>
      </c>
      <c r="D27" s="114">
        <v>7.91</v>
      </c>
      <c r="E27" s="115">
        <v>9.0150000000000006</v>
      </c>
      <c r="F27" s="116">
        <v>0.217</v>
      </c>
      <c r="G27" s="116">
        <v>4.3999999999999997E-2</v>
      </c>
      <c r="H27" s="114">
        <v>8.1479999999999997</v>
      </c>
      <c r="I27" s="114">
        <v>8.4789999999999992</v>
      </c>
      <c r="J27" s="114">
        <v>9.0619999999999994</v>
      </c>
      <c r="K27" s="116">
        <v>2E-3</v>
      </c>
      <c r="L27" s="117">
        <v>5.3999999999999999E-2</v>
      </c>
    </row>
    <row r="28" spans="1:12" x14ac:dyDescent="0.25">
      <c r="A28" s="106" t="s">
        <v>62</v>
      </c>
      <c r="B28" s="113">
        <v>9.0999999999999998E-2</v>
      </c>
      <c r="C28" s="114">
        <v>6.2E-2</v>
      </c>
      <c r="D28" s="114">
        <v>0.71399999999999997</v>
      </c>
      <c r="E28" s="115">
        <v>1</v>
      </c>
      <c r="F28" s="116">
        <v>1.2230000000000001</v>
      </c>
      <c r="G28" s="116">
        <v>3.0000000000000001E-3</v>
      </c>
      <c r="H28" s="114">
        <v>1</v>
      </c>
      <c r="I28" s="114">
        <v>1</v>
      </c>
      <c r="J28" s="114">
        <v>1.046</v>
      </c>
      <c r="K28" s="116">
        <v>1.4999999999999999E-2</v>
      </c>
      <c r="L28" s="117">
        <v>6.0000000000000001E-3</v>
      </c>
    </row>
    <row r="29" spans="1:12" x14ac:dyDescent="0.25">
      <c r="A29" s="106" t="s">
        <v>63</v>
      </c>
      <c r="B29" s="118">
        <v>3.3180000000000001</v>
      </c>
      <c r="C29" s="119">
        <v>7.6210000000000004</v>
      </c>
      <c r="D29" s="119">
        <v>11.07</v>
      </c>
      <c r="E29" s="120">
        <v>11.422000000000001</v>
      </c>
      <c r="F29" s="121">
        <v>0.51</v>
      </c>
      <c r="G29" s="121">
        <v>5.8000000000000003E-2</v>
      </c>
      <c r="H29" s="119">
        <v>9.3490000000000002</v>
      </c>
      <c r="I29" s="119">
        <v>9.7319999999999993</v>
      </c>
      <c r="J29" s="119">
        <v>10.686999999999999</v>
      </c>
      <c r="K29" s="121">
        <v>-2.1999999999999999E-2</v>
      </c>
      <c r="L29" s="122">
        <v>6.4000000000000001E-2</v>
      </c>
    </row>
    <row r="30" spans="1:12" ht="18" x14ac:dyDescent="0.25">
      <c r="A30" s="123" t="s">
        <v>64</v>
      </c>
      <c r="B30" s="124">
        <v>0.65800000000000003</v>
      </c>
      <c r="C30" s="124">
        <v>0.40899999999999997</v>
      </c>
      <c r="D30" s="124">
        <v>0.51500000000000001</v>
      </c>
      <c r="E30" s="125">
        <v>0.59399999999999997</v>
      </c>
      <c r="F30" s="126">
        <v>-3.4000000000000002E-2</v>
      </c>
      <c r="G30" s="126">
        <v>4.0000000000000001E-3</v>
      </c>
      <c r="H30" s="124">
        <v>0.155</v>
      </c>
      <c r="I30" s="124">
        <v>0.16200000000000001</v>
      </c>
      <c r="J30" s="124">
        <v>0.16900000000000001</v>
      </c>
      <c r="K30" s="126">
        <v>-0.34200000000000003</v>
      </c>
      <c r="L30" s="127">
        <v>2E-3</v>
      </c>
    </row>
    <row r="31" spans="1:12" x14ac:dyDescent="0.25">
      <c r="A31" s="13" t="s">
        <v>65</v>
      </c>
      <c r="B31" s="102">
        <v>6.0000000000000001E-3</v>
      </c>
      <c r="C31" s="72">
        <v>1.4E-2</v>
      </c>
      <c r="D31" s="72">
        <v>1.4E-2</v>
      </c>
      <c r="E31" s="103">
        <v>2.4E-2</v>
      </c>
      <c r="F31" s="73">
        <v>0.58699999999999997</v>
      </c>
      <c r="G31" s="73">
        <v>0</v>
      </c>
      <c r="H31" s="72">
        <v>2.5000000000000001E-2</v>
      </c>
      <c r="I31" s="72">
        <v>2.5999999999999999E-2</v>
      </c>
      <c r="J31" s="72">
        <v>2.7E-2</v>
      </c>
      <c r="K31" s="73">
        <v>0.04</v>
      </c>
      <c r="L31" s="104">
        <v>0</v>
      </c>
    </row>
    <row r="32" spans="1:12" ht="18" x14ac:dyDescent="0.25">
      <c r="A32" s="13" t="s">
        <v>66</v>
      </c>
      <c r="B32" s="22">
        <v>0.121</v>
      </c>
      <c r="C32" s="75">
        <v>0.108</v>
      </c>
      <c r="D32" s="75">
        <v>0.107</v>
      </c>
      <c r="E32" s="15">
        <v>0.12</v>
      </c>
      <c r="F32" s="76">
        <v>-3.0000000000000001E-3</v>
      </c>
      <c r="G32" s="76">
        <v>1E-3</v>
      </c>
      <c r="H32" s="75">
        <v>0.13</v>
      </c>
      <c r="I32" s="75">
        <v>0.13600000000000001</v>
      </c>
      <c r="J32" s="75">
        <v>0.14199999999999999</v>
      </c>
      <c r="K32" s="76">
        <v>5.8000000000000003E-2</v>
      </c>
      <c r="L32" s="105">
        <v>1E-3</v>
      </c>
    </row>
    <row r="33" spans="1:12" x14ac:dyDescent="0.25">
      <c r="A33" s="13" t="s">
        <v>67</v>
      </c>
      <c r="B33" s="128">
        <v>0.53100000000000003</v>
      </c>
      <c r="C33" s="129">
        <v>0.28699999999999998</v>
      </c>
      <c r="D33" s="129">
        <v>0.39400000000000002</v>
      </c>
      <c r="E33" s="130">
        <v>0.45</v>
      </c>
      <c r="F33" s="131">
        <v>-5.3999999999999999E-2</v>
      </c>
      <c r="G33" s="131">
        <v>3.0000000000000001E-3</v>
      </c>
      <c r="H33" s="129">
        <v>0</v>
      </c>
      <c r="I33" s="129">
        <v>0</v>
      </c>
      <c r="J33" s="129">
        <v>0</v>
      </c>
      <c r="K33" s="131">
        <v>-1</v>
      </c>
      <c r="L33" s="132">
        <v>1E-3</v>
      </c>
    </row>
    <row r="34" spans="1:12" ht="18" x14ac:dyDescent="0.25">
      <c r="A34" s="123" t="s">
        <v>68</v>
      </c>
      <c r="B34" s="124">
        <v>5.6319999999999997</v>
      </c>
      <c r="C34" s="124">
        <v>0.92300000000000004</v>
      </c>
      <c r="D34" s="124">
        <v>3.423</v>
      </c>
      <c r="E34" s="125">
        <v>4.8719999999999999</v>
      </c>
      <c r="F34" s="126">
        <v>-4.7E-2</v>
      </c>
      <c r="G34" s="126">
        <v>2.5999999999999999E-2</v>
      </c>
      <c r="H34" s="124">
        <v>2.016</v>
      </c>
      <c r="I34" s="124">
        <v>1.7250000000000001</v>
      </c>
      <c r="J34" s="124">
        <v>2.625</v>
      </c>
      <c r="K34" s="126">
        <v>-0.186</v>
      </c>
      <c r="L34" s="127">
        <v>1.7000000000000001E-2</v>
      </c>
    </row>
    <row r="35" spans="1:12" ht="18" x14ac:dyDescent="0.25">
      <c r="A35" s="13" t="s">
        <v>69</v>
      </c>
      <c r="B35" s="102">
        <v>0</v>
      </c>
      <c r="C35" s="72">
        <v>0</v>
      </c>
      <c r="D35" s="72">
        <v>1.0820000000000001</v>
      </c>
      <c r="E35" s="103">
        <v>0</v>
      </c>
      <c r="F35" s="73">
        <v>0</v>
      </c>
      <c r="G35" s="73">
        <v>2E-3</v>
      </c>
      <c r="H35" s="72">
        <v>0</v>
      </c>
      <c r="I35" s="72">
        <v>0</v>
      </c>
      <c r="J35" s="72">
        <v>0</v>
      </c>
      <c r="K35" s="73">
        <v>0</v>
      </c>
      <c r="L35" s="104">
        <v>0</v>
      </c>
    </row>
    <row r="36" spans="1:12" x14ac:dyDescent="0.25">
      <c r="A36" s="13" t="s">
        <v>70</v>
      </c>
      <c r="B36" s="22">
        <v>5.6319999999999997</v>
      </c>
      <c r="C36" s="75">
        <v>0.92300000000000004</v>
      </c>
      <c r="D36" s="75">
        <v>2.3410000000000002</v>
      </c>
      <c r="E36" s="15">
        <v>4.508</v>
      </c>
      <c r="F36" s="76">
        <v>-7.1999999999999995E-2</v>
      </c>
      <c r="G36" s="76">
        <v>2.3E-2</v>
      </c>
      <c r="H36" s="75">
        <v>1.6359999999999999</v>
      </c>
      <c r="I36" s="75">
        <v>1.3280000000000001</v>
      </c>
      <c r="J36" s="75">
        <v>2.21</v>
      </c>
      <c r="K36" s="76">
        <v>-0.21099999999999999</v>
      </c>
      <c r="L36" s="105">
        <v>1.4999999999999999E-2</v>
      </c>
    </row>
    <row r="37" spans="1:12" ht="18" x14ac:dyDescent="0.25">
      <c r="A37" s="13" t="s">
        <v>71</v>
      </c>
      <c r="B37" s="133">
        <v>0</v>
      </c>
      <c r="C37" s="134">
        <v>0</v>
      </c>
      <c r="D37" s="134">
        <v>0</v>
      </c>
      <c r="E37" s="135">
        <v>0.36399999999999999</v>
      </c>
      <c r="F37" s="136">
        <v>0</v>
      </c>
      <c r="G37" s="136">
        <v>1E-3</v>
      </c>
      <c r="H37" s="129">
        <v>0.38</v>
      </c>
      <c r="I37" s="129">
        <v>0.39700000000000002</v>
      </c>
      <c r="J37" s="129">
        <v>0.41499999999999998</v>
      </c>
      <c r="K37" s="136">
        <v>4.4999999999999998E-2</v>
      </c>
      <c r="L37" s="137">
        <v>2E-3</v>
      </c>
    </row>
    <row r="38" spans="1:12" ht="18" x14ac:dyDescent="0.25">
      <c r="A38" s="138" t="s">
        <v>72</v>
      </c>
      <c r="B38" s="139">
        <v>6.6000000000000003E-2</v>
      </c>
      <c r="C38" s="139">
        <v>1.4999999999999999E-2</v>
      </c>
      <c r="D38" s="139">
        <v>3.0000000000000001E-3</v>
      </c>
      <c r="E38" s="140">
        <v>0</v>
      </c>
      <c r="F38" s="141">
        <v>-1</v>
      </c>
      <c r="G38" s="141">
        <v>0</v>
      </c>
      <c r="H38" s="139">
        <v>0</v>
      </c>
      <c r="I38" s="139">
        <v>0</v>
      </c>
      <c r="J38" s="139">
        <v>0</v>
      </c>
      <c r="K38" s="141">
        <v>0</v>
      </c>
      <c r="L38" s="142">
        <v>0</v>
      </c>
    </row>
    <row r="39" spans="1:12" x14ac:dyDescent="0.25">
      <c r="A39" s="143" t="s">
        <v>14</v>
      </c>
      <c r="B39" s="144">
        <v>131.54400000000001</v>
      </c>
      <c r="C39" s="144">
        <v>138.40700000000001</v>
      </c>
      <c r="D39" s="144">
        <v>152.64099999999999</v>
      </c>
      <c r="E39" s="145">
        <v>154.15199999999999</v>
      </c>
      <c r="F39" s="146">
        <v>5.3999999999999999E-2</v>
      </c>
      <c r="G39" s="146">
        <v>1</v>
      </c>
      <c r="H39" s="144">
        <v>155.964</v>
      </c>
      <c r="I39" s="144">
        <v>163.05799999999999</v>
      </c>
      <c r="J39" s="144">
        <v>170.762</v>
      </c>
      <c r="K39" s="146">
        <v>3.5000000000000003E-2</v>
      </c>
      <c r="L39" s="147">
        <v>1</v>
      </c>
    </row>
    <row r="40" spans="1:12" x14ac:dyDescent="0.25">
      <c r="A40" s="148" t="s">
        <v>73</v>
      </c>
      <c r="B40" s="149"/>
      <c r="C40" s="149"/>
      <c r="D40" s="149"/>
      <c r="E40" s="149"/>
      <c r="F40" s="149"/>
      <c r="G40" s="149"/>
      <c r="H40" s="149"/>
      <c r="I40" s="149"/>
      <c r="J40" s="149"/>
      <c r="K40" s="149"/>
      <c r="L40" s="14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48F76-DD58-4F88-9A4F-F7AD0DF4B9DC}">
  <sheetPr codeName="Sheet5"/>
  <dimension ref="A1:O34"/>
  <sheetViews>
    <sheetView showGridLines="0" workbookViewId="0">
      <selection sqref="A1:XFD1048576"/>
    </sheetView>
  </sheetViews>
  <sheetFormatPr defaultRowHeight="15" x14ac:dyDescent="0.25"/>
  <cols>
    <col min="1" max="1" width="14.42578125" customWidth="1"/>
    <col min="2" max="13" width="9.28515625" customWidth="1"/>
    <col min="14" max="14" width="8.85546875" bestFit="1" customWidth="1"/>
    <col min="15" max="15" width="6" customWidth="1"/>
  </cols>
  <sheetData>
    <row r="1" spans="1:15" ht="18.75" x14ac:dyDescent="0.3">
      <c r="A1" s="40" t="s">
        <v>23</v>
      </c>
    </row>
    <row r="3" spans="1:15" x14ac:dyDescent="0.25">
      <c r="A3" s="150" t="s">
        <v>74</v>
      </c>
      <c r="B3" s="151"/>
      <c r="C3" s="151"/>
      <c r="D3" s="152"/>
      <c r="E3" s="153"/>
      <c r="F3" s="151"/>
      <c r="G3" s="154"/>
      <c r="H3" s="151"/>
      <c r="I3" s="151"/>
      <c r="J3" s="154"/>
      <c r="K3" s="151"/>
      <c r="L3" s="154"/>
      <c r="M3" s="154"/>
      <c r="N3" s="155"/>
      <c r="O3" s="155"/>
    </row>
    <row r="4" spans="1:15" x14ac:dyDescent="0.25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5"/>
    </row>
    <row r="5" spans="1:15" x14ac:dyDescent="0.25">
      <c r="A5" s="49" t="s">
        <v>75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x14ac:dyDescent="0.25">
      <c r="A6" s="51" t="s">
        <v>33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x14ac:dyDescent="0.25">
      <c r="A7" s="53" t="s">
        <v>34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 t="s">
        <v>11</v>
      </c>
    </row>
    <row r="8" spans="1:15" x14ac:dyDescent="0.25">
      <c r="A8" s="55" t="s">
        <v>35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 t="s">
        <v>11</v>
      </c>
    </row>
    <row r="9" spans="1:15" x14ac:dyDescent="0.25">
      <c r="A9" s="55" t="s">
        <v>36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 t="s">
        <v>11</v>
      </c>
    </row>
    <row r="10" spans="1:15" x14ac:dyDescent="0.25">
      <c r="A10" s="55" t="s">
        <v>37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 t="s">
        <v>11</v>
      </c>
    </row>
    <row r="11" spans="1:15" ht="82.5" x14ac:dyDescent="0.25">
      <c r="A11" s="157" t="s">
        <v>24</v>
      </c>
      <c r="B11" s="46" t="s">
        <v>76</v>
      </c>
      <c r="C11" s="46" t="s">
        <v>39</v>
      </c>
      <c r="D11" s="47" t="s">
        <v>77</v>
      </c>
      <c r="E11" s="45" t="s">
        <v>76</v>
      </c>
      <c r="F11" s="46" t="s">
        <v>39</v>
      </c>
      <c r="G11" s="47" t="s">
        <v>77</v>
      </c>
      <c r="H11" s="158" t="s">
        <v>76</v>
      </c>
      <c r="I11" s="158" t="s">
        <v>39</v>
      </c>
      <c r="J11" s="159" t="s">
        <v>77</v>
      </c>
      <c r="K11" s="46" t="s">
        <v>76</v>
      </c>
      <c r="L11" s="46" t="s">
        <v>39</v>
      </c>
      <c r="M11" s="46" t="s">
        <v>78</v>
      </c>
      <c r="N11" s="61" t="s">
        <v>79</v>
      </c>
      <c r="O11" s="63" t="s">
        <v>80</v>
      </c>
    </row>
    <row r="12" spans="1:15" x14ac:dyDescent="0.25">
      <c r="A12" s="160" t="s">
        <v>2</v>
      </c>
      <c r="B12" s="161" t="s">
        <v>11</v>
      </c>
      <c r="C12" s="162" t="s">
        <v>25</v>
      </c>
      <c r="D12" s="163" t="s">
        <v>11</v>
      </c>
      <c r="E12" s="164" t="s">
        <v>11</v>
      </c>
      <c r="F12" s="162" t="s">
        <v>26</v>
      </c>
      <c r="G12" s="163" t="s">
        <v>11</v>
      </c>
      <c r="H12" s="164" t="s">
        <v>11</v>
      </c>
      <c r="I12" s="162" t="s">
        <v>27</v>
      </c>
      <c r="J12" s="163" t="s">
        <v>11</v>
      </c>
      <c r="K12" s="164" t="s">
        <v>11</v>
      </c>
      <c r="L12" s="162" t="s">
        <v>28</v>
      </c>
      <c r="M12" s="163" t="s">
        <v>11</v>
      </c>
      <c r="N12" s="165" t="s">
        <v>44</v>
      </c>
      <c r="O12" s="166"/>
    </row>
    <row r="13" spans="1:15" x14ac:dyDescent="0.25">
      <c r="A13" s="167" t="s">
        <v>46</v>
      </c>
      <c r="B13" s="72">
        <v>69.412000000000006</v>
      </c>
      <c r="C13" s="72">
        <v>60.947000000000003</v>
      </c>
      <c r="D13" s="168">
        <v>61.936999999999998</v>
      </c>
      <c r="E13" s="102">
        <v>66.492000000000004</v>
      </c>
      <c r="F13" s="72">
        <v>67.518000000000001</v>
      </c>
      <c r="G13" s="168">
        <v>62.837000000000003</v>
      </c>
      <c r="H13" s="22">
        <v>68.754999999999995</v>
      </c>
      <c r="I13" s="75">
        <v>71.34</v>
      </c>
      <c r="J13" s="75">
        <v>73.049000000000007</v>
      </c>
      <c r="K13" s="102">
        <v>70.709999999999994</v>
      </c>
      <c r="L13" s="72">
        <v>70.95</v>
      </c>
      <c r="M13" s="72">
        <v>70.95</v>
      </c>
      <c r="N13" s="169">
        <v>0.97599999999999998</v>
      </c>
      <c r="O13" s="170">
        <v>0.99299999999999999</v>
      </c>
    </row>
    <row r="14" spans="1:15" x14ac:dyDescent="0.25">
      <c r="A14" s="171" t="s">
        <v>47</v>
      </c>
      <c r="B14" s="75">
        <v>26.742999999999999</v>
      </c>
      <c r="C14" s="75">
        <v>23.29</v>
      </c>
      <c r="D14" s="75">
        <v>22.637</v>
      </c>
      <c r="E14" s="22">
        <v>25.693000000000001</v>
      </c>
      <c r="F14" s="75">
        <v>25.998999999999999</v>
      </c>
      <c r="G14" s="75">
        <v>25.599</v>
      </c>
      <c r="H14" s="22">
        <v>27.004000000000001</v>
      </c>
      <c r="I14" s="75">
        <v>27.155000000000001</v>
      </c>
      <c r="J14" s="75">
        <v>25.457999999999998</v>
      </c>
      <c r="K14" s="22">
        <v>26.588000000000001</v>
      </c>
      <c r="L14" s="75">
        <v>26.347999999999999</v>
      </c>
      <c r="M14" s="75">
        <v>26.347999999999999</v>
      </c>
      <c r="N14" s="172">
        <v>0.94399999999999995</v>
      </c>
      <c r="O14" s="173">
        <v>0.97299999999999998</v>
      </c>
    </row>
    <row r="15" spans="1:15" x14ac:dyDescent="0.25">
      <c r="A15" s="171" t="s">
        <v>48</v>
      </c>
      <c r="B15" s="75">
        <v>24.795999999999999</v>
      </c>
      <c r="C15" s="75">
        <v>22.202000000000002</v>
      </c>
      <c r="D15" s="75">
        <v>18.638999999999999</v>
      </c>
      <c r="E15" s="22">
        <v>23.221</v>
      </c>
      <c r="F15" s="75">
        <v>23.437000000000001</v>
      </c>
      <c r="G15" s="75">
        <v>19.640999999999998</v>
      </c>
      <c r="H15" s="22">
        <v>23.376000000000001</v>
      </c>
      <c r="I15" s="75">
        <v>23.585999999999999</v>
      </c>
      <c r="J15" s="75">
        <v>20.826000000000001</v>
      </c>
      <c r="K15" s="22">
        <v>23.454000000000001</v>
      </c>
      <c r="L15" s="75">
        <v>23.454000000000001</v>
      </c>
      <c r="M15" s="75">
        <v>23.454000000000001</v>
      </c>
      <c r="N15" s="172">
        <v>0.87</v>
      </c>
      <c r="O15" s="173">
        <v>0.89100000000000001</v>
      </c>
    </row>
    <row r="16" spans="1:15" x14ac:dyDescent="0.25">
      <c r="A16" s="171" t="s">
        <v>49</v>
      </c>
      <c r="B16" s="75">
        <v>35.360999999999997</v>
      </c>
      <c r="C16" s="75">
        <v>30.728999999999999</v>
      </c>
      <c r="D16" s="75">
        <v>28.331</v>
      </c>
      <c r="E16" s="22">
        <v>33.555</v>
      </c>
      <c r="F16" s="75">
        <v>34.088999999999999</v>
      </c>
      <c r="G16" s="75">
        <v>30.33</v>
      </c>
      <c r="H16" s="22">
        <v>33.176000000000002</v>
      </c>
      <c r="I16" s="75">
        <v>33.838999999999999</v>
      </c>
      <c r="J16" s="75">
        <v>33.308</v>
      </c>
      <c r="K16" s="22">
        <v>33.4</v>
      </c>
      <c r="L16" s="75">
        <v>33.4</v>
      </c>
      <c r="M16" s="75">
        <v>33.4</v>
      </c>
      <c r="N16" s="172">
        <v>0.92500000000000004</v>
      </c>
      <c r="O16" s="173">
        <v>0.94899999999999995</v>
      </c>
    </row>
    <row r="17" spans="1:15" x14ac:dyDescent="0.25">
      <c r="A17" s="157" t="s">
        <v>14</v>
      </c>
      <c r="B17" s="174">
        <v>156.31200000000001</v>
      </c>
      <c r="C17" s="174">
        <v>137.16800000000001</v>
      </c>
      <c r="D17" s="175">
        <v>131.54400000000001</v>
      </c>
      <c r="E17" s="176">
        <v>148.96100000000001</v>
      </c>
      <c r="F17" s="174">
        <v>151.04300000000001</v>
      </c>
      <c r="G17" s="174">
        <v>138.40700000000001</v>
      </c>
      <c r="H17" s="176">
        <v>152.31100000000001</v>
      </c>
      <c r="I17" s="174">
        <v>155.91999999999999</v>
      </c>
      <c r="J17" s="174">
        <v>152.64099999999999</v>
      </c>
      <c r="K17" s="176">
        <v>154.15199999999999</v>
      </c>
      <c r="L17" s="174">
        <v>154.15199999999999</v>
      </c>
      <c r="M17" s="175">
        <v>154.15199999999999</v>
      </c>
      <c r="N17" s="177">
        <v>0.94299999999999995</v>
      </c>
      <c r="O17" s="178">
        <v>0.96399999999999997</v>
      </c>
    </row>
    <row r="18" spans="1:15" ht="18" x14ac:dyDescent="0.25">
      <c r="A18" s="83" t="s">
        <v>52</v>
      </c>
      <c r="B18" s="179"/>
      <c r="C18" s="180" t="s">
        <v>81</v>
      </c>
      <c r="D18" s="181"/>
      <c r="E18" s="182"/>
      <c r="F18" s="183"/>
      <c r="G18" s="181"/>
      <c r="H18" s="182"/>
      <c r="I18" s="183" t="s">
        <v>11</v>
      </c>
      <c r="J18" s="181" t="s">
        <v>11</v>
      </c>
      <c r="K18" s="182"/>
      <c r="L18" s="184">
        <v>0</v>
      </c>
      <c r="M18" s="181"/>
      <c r="N18" s="185"/>
      <c r="O18" s="185"/>
    </row>
    <row r="19" spans="1:15" x14ac:dyDescent="0.25">
      <c r="A19" s="186"/>
      <c r="B19" s="187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9"/>
      <c r="O19" s="189"/>
    </row>
    <row r="20" spans="1:15" ht="18" x14ac:dyDescent="0.25">
      <c r="A20" s="190" t="s">
        <v>53</v>
      </c>
      <c r="B20" s="191"/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2"/>
      <c r="O20" s="193"/>
    </row>
    <row r="21" spans="1:15" x14ac:dyDescent="0.25">
      <c r="A21" s="194" t="s">
        <v>54</v>
      </c>
      <c r="B21" s="124">
        <v>154.28299999999999</v>
      </c>
      <c r="C21" s="124">
        <v>135.00899999999999</v>
      </c>
      <c r="D21" s="124">
        <v>125.188</v>
      </c>
      <c r="E21" s="195">
        <v>146.83000000000001</v>
      </c>
      <c r="F21" s="124">
        <v>148.869</v>
      </c>
      <c r="G21" s="124">
        <v>137.06</v>
      </c>
      <c r="H21" s="195">
        <v>147.08799999999999</v>
      </c>
      <c r="I21" s="124">
        <v>151.89699999999999</v>
      </c>
      <c r="J21" s="124">
        <v>148.69999999999999</v>
      </c>
      <c r="K21" s="195">
        <v>148.68600000000001</v>
      </c>
      <c r="L21" s="124">
        <v>148.68600000000001</v>
      </c>
      <c r="M21" s="124">
        <v>148.68600000000001</v>
      </c>
      <c r="N21" s="196">
        <v>0.93799999999999994</v>
      </c>
      <c r="O21" s="197">
        <v>0.95799999999999996</v>
      </c>
    </row>
    <row r="22" spans="1:15" ht="18" x14ac:dyDescent="0.25">
      <c r="A22" s="198" t="s">
        <v>55</v>
      </c>
      <c r="B22" s="102">
        <v>112.047</v>
      </c>
      <c r="C22" s="72">
        <v>104.788</v>
      </c>
      <c r="D22" s="72">
        <v>99.335999999999999</v>
      </c>
      <c r="E22" s="102">
        <v>103.742</v>
      </c>
      <c r="F22" s="72">
        <v>105.78100000000001</v>
      </c>
      <c r="G22" s="72">
        <v>102.497</v>
      </c>
      <c r="H22" s="102">
        <v>107.22199999999999</v>
      </c>
      <c r="I22" s="72">
        <v>110.831</v>
      </c>
      <c r="J22" s="72">
        <v>107.65900000000001</v>
      </c>
      <c r="K22" s="102">
        <v>108.852</v>
      </c>
      <c r="L22" s="72">
        <v>108.852</v>
      </c>
      <c r="M22" s="168">
        <v>108.852</v>
      </c>
      <c r="N22" s="199">
        <v>0.96899999999999997</v>
      </c>
      <c r="O22" s="200">
        <v>0.97199999999999998</v>
      </c>
    </row>
    <row r="23" spans="1:15" x14ac:dyDescent="0.25">
      <c r="A23" s="198" t="s">
        <v>82</v>
      </c>
      <c r="B23" s="128">
        <v>42.235999999999997</v>
      </c>
      <c r="C23" s="129">
        <v>30.221</v>
      </c>
      <c r="D23" s="129">
        <v>25.852</v>
      </c>
      <c r="E23" s="128">
        <v>43.088000000000001</v>
      </c>
      <c r="F23" s="129">
        <v>43.088000000000001</v>
      </c>
      <c r="G23" s="129">
        <v>34.563000000000002</v>
      </c>
      <c r="H23" s="128">
        <v>39.866</v>
      </c>
      <c r="I23" s="129">
        <v>41.066000000000003</v>
      </c>
      <c r="J23" s="129">
        <v>41.040999999999997</v>
      </c>
      <c r="K23" s="128">
        <v>39.834000000000003</v>
      </c>
      <c r="L23" s="129">
        <v>39.834000000000003</v>
      </c>
      <c r="M23" s="201">
        <v>39.834000000000003</v>
      </c>
      <c r="N23" s="202">
        <v>0.85599999999999998</v>
      </c>
      <c r="O23" s="203">
        <v>0.91600000000000004</v>
      </c>
    </row>
    <row r="24" spans="1:15" ht="18" x14ac:dyDescent="0.25">
      <c r="A24" s="204" t="s">
        <v>83</v>
      </c>
      <c r="B24" s="124">
        <v>0.20799999999999999</v>
      </c>
      <c r="C24" s="124">
        <v>0.68799999999999994</v>
      </c>
      <c r="D24" s="124">
        <v>0.65800000000000003</v>
      </c>
      <c r="E24" s="195">
        <v>0.21</v>
      </c>
      <c r="F24" s="124">
        <v>0.253</v>
      </c>
      <c r="G24" s="124">
        <v>0.40899999999999997</v>
      </c>
      <c r="H24" s="195">
        <v>0.129</v>
      </c>
      <c r="I24" s="124">
        <v>0.36899999999999999</v>
      </c>
      <c r="J24" s="124">
        <v>0.51500000000000001</v>
      </c>
      <c r="K24" s="195">
        <v>0.14399999999999999</v>
      </c>
      <c r="L24" s="124">
        <v>0.59399999999999997</v>
      </c>
      <c r="M24" s="205">
        <v>0.59399999999999997</v>
      </c>
      <c r="N24" s="206">
        <v>3.149</v>
      </c>
      <c r="O24" s="207">
        <v>1.143</v>
      </c>
    </row>
    <row r="25" spans="1:15" ht="18" x14ac:dyDescent="0.25">
      <c r="A25" s="198" t="s">
        <v>65</v>
      </c>
      <c r="B25" s="102">
        <v>6.0000000000000001E-3</v>
      </c>
      <c r="C25" s="72">
        <v>6.0000000000000001E-3</v>
      </c>
      <c r="D25" s="72">
        <v>6.0000000000000001E-3</v>
      </c>
      <c r="E25" s="102">
        <v>6.0000000000000001E-3</v>
      </c>
      <c r="F25" s="72">
        <v>6.0000000000000001E-3</v>
      </c>
      <c r="G25" s="72">
        <v>1.4E-2</v>
      </c>
      <c r="H25" s="102">
        <v>1.9E-2</v>
      </c>
      <c r="I25" s="72">
        <v>1.9E-2</v>
      </c>
      <c r="J25" s="72">
        <v>1.4E-2</v>
      </c>
      <c r="K25" s="102">
        <v>2.4E-2</v>
      </c>
      <c r="L25" s="72">
        <v>2.4E-2</v>
      </c>
      <c r="M25" s="168">
        <v>2.4E-2</v>
      </c>
      <c r="N25" s="199">
        <v>1.0549999999999999</v>
      </c>
      <c r="O25" s="200">
        <v>1.0549999999999999</v>
      </c>
    </row>
    <row r="26" spans="1:15" ht="27" x14ac:dyDescent="0.25">
      <c r="A26" s="198" t="s">
        <v>66</v>
      </c>
      <c r="B26" s="22">
        <v>0.20200000000000001</v>
      </c>
      <c r="C26" s="75">
        <v>0.20200000000000001</v>
      </c>
      <c r="D26" s="75">
        <v>0.121</v>
      </c>
      <c r="E26" s="22">
        <v>0.20399999999999999</v>
      </c>
      <c r="F26" s="75">
        <v>0.20399999999999999</v>
      </c>
      <c r="G26" s="75">
        <v>0.108</v>
      </c>
      <c r="H26" s="22">
        <v>0.11</v>
      </c>
      <c r="I26" s="75">
        <v>0.11</v>
      </c>
      <c r="J26" s="75">
        <v>0.107</v>
      </c>
      <c r="K26" s="22">
        <v>0.12</v>
      </c>
      <c r="L26" s="75">
        <v>0.12</v>
      </c>
      <c r="M26" s="208">
        <v>0.12</v>
      </c>
      <c r="N26" s="202">
        <v>0.71699999999999997</v>
      </c>
      <c r="O26" s="203">
        <v>0.71699999999999997</v>
      </c>
    </row>
    <row r="27" spans="1:15" x14ac:dyDescent="0.25">
      <c r="A27" s="198" t="s">
        <v>67</v>
      </c>
      <c r="B27" s="128">
        <v>0</v>
      </c>
      <c r="C27" s="129">
        <v>0.48</v>
      </c>
      <c r="D27" s="129">
        <v>0.53100000000000003</v>
      </c>
      <c r="E27" s="128">
        <v>0</v>
      </c>
      <c r="F27" s="129">
        <v>4.2999999999999997E-2</v>
      </c>
      <c r="G27" s="129">
        <v>0.28699999999999998</v>
      </c>
      <c r="H27" s="128">
        <v>0</v>
      </c>
      <c r="I27" s="129">
        <v>0.24</v>
      </c>
      <c r="J27" s="129">
        <v>0.39400000000000002</v>
      </c>
      <c r="K27" s="128">
        <v>0</v>
      </c>
      <c r="L27" s="129">
        <v>0.45</v>
      </c>
      <c r="M27" s="201">
        <v>0.45</v>
      </c>
      <c r="N27" s="209" t="s">
        <v>84</v>
      </c>
      <c r="O27" s="210">
        <v>1.37</v>
      </c>
    </row>
    <row r="28" spans="1:15" ht="18" x14ac:dyDescent="0.25">
      <c r="A28" s="204" t="s">
        <v>68</v>
      </c>
      <c r="B28" s="124">
        <v>1.821</v>
      </c>
      <c r="C28" s="124">
        <v>1.4710000000000001</v>
      </c>
      <c r="D28" s="124">
        <v>5.6319999999999997</v>
      </c>
      <c r="E28" s="195">
        <v>1.921</v>
      </c>
      <c r="F28" s="124">
        <v>1.921</v>
      </c>
      <c r="G28" s="124">
        <v>0.92300000000000004</v>
      </c>
      <c r="H28" s="195">
        <v>5.0940000000000003</v>
      </c>
      <c r="I28" s="124">
        <v>3.6539999999999999</v>
      </c>
      <c r="J28" s="124">
        <v>2.3420000000000001</v>
      </c>
      <c r="K28" s="195">
        <v>5.3220000000000001</v>
      </c>
      <c r="L28" s="124">
        <v>4.8719999999999999</v>
      </c>
      <c r="M28" s="205">
        <v>4.8719999999999999</v>
      </c>
      <c r="N28" s="211">
        <v>0.97299999999999998</v>
      </c>
      <c r="O28" s="212">
        <v>1.155</v>
      </c>
    </row>
    <row r="29" spans="1:15" ht="18" x14ac:dyDescent="0.25">
      <c r="A29" s="198" t="s">
        <v>69</v>
      </c>
      <c r="B29" s="102">
        <v>0</v>
      </c>
      <c r="C29" s="72">
        <v>0</v>
      </c>
      <c r="D29" s="72">
        <v>0</v>
      </c>
      <c r="E29" s="102">
        <v>0</v>
      </c>
      <c r="F29" s="72">
        <v>0</v>
      </c>
      <c r="G29" s="72">
        <v>0</v>
      </c>
      <c r="H29" s="102">
        <v>0</v>
      </c>
      <c r="I29" s="72">
        <v>0</v>
      </c>
      <c r="J29" s="72">
        <v>1E-3</v>
      </c>
      <c r="K29" s="102">
        <v>0</v>
      </c>
      <c r="L29" s="72">
        <v>0</v>
      </c>
      <c r="M29" s="168">
        <v>0</v>
      </c>
      <c r="N29" s="199" t="s">
        <v>84</v>
      </c>
      <c r="O29" s="200" t="s">
        <v>84</v>
      </c>
    </row>
    <row r="30" spans="1:15" ht="18" x14ac:dyDescent="0.25">
      <c r="A30" s="198" t="s">
        <v>70</v>
      </c>
      <c r="B30" s="22">
        <v>1.756</v>
      </c>
      <c r="C30" s="75">
        <v>1.4059999999999999</v>
      </c>
      <c r="D30" s="75">
        <v>5.6319999999999997</v>
      </c>
      <c r="E30" s="22">
        <v>1.5860000000000001</v>
      </c>
      <c r="F30" s="75">
        <v>1.5860000000000001</v>
      </c>
      <c r="G30" s="75">
        <v>0.92300000000000004</v>
      </c>
      <c r="H30" s="22">
        <v>5.0220000000000002</v>
      </c>
      <c r="I30" s="75">
        <v>3.5819999999999999</v>
      </c>
      <c r="J30" s="75">
        <v>2.3410000000000002</v>
      </c>
      <c r="K30" s="22">
        <v>4.9580000000000002</v>
      </c>
      <c r="L30" s="75">
        <v>4.508</v>
      </c>
      <c r="M30" s="208">
        <v>4.508</v>
      </c>
      <c r="N30" s="202">
        <v>1.006</v>
      </c>
      <c r="O30" s="203">
        <v>1.21</v>
      </c>
    </row>
    <row r="31" spans="1:15" ht="18" x14ac:dyDescent="0.25">
      <c r="A31" s="198" t="s">
        <v>71</v>
      </c>
      <c r="B31" s="128">
        <v>6.5000000000000002E-2</v>
      </c>
      <c r="C31" s="129">
        <v>6.5000000000000002E-2</v>
      </c>
      <c r="D31" s="129">
        <v>0</v>
      </c>
      <c r="E31" s="128">
        <v>0.33500000000000002</v>
      </c>
      <c r="F31" s="129">
        <v>0.33500000000000002</v>
      </c>
      <c r="G31" s="129">
        <v>0</v>
      </c>
      <c r="H31" s="128">
        <v>7.1999999999999995E-2</v>
      </c>
      <c r="I31" s="129">
        <v>7.1999999999999995E-2</v>
      </c>
      <c r="J31" s="129">
        <v>0</v>
      </c>
      <c r="K31" s="128">
        <v>0.36399999999999999</v>
      </c>
      <c r="L31" s="129">
        <v>0.36399999999999999</v>
      </c>
      <c r="M31" s="201">
        <v>0.36399999999999999</v>
      </c>
      <c r="N31" s="209">
        <v>0.435</v>
      </c>
      <c r="O31" s="210">
        <v>0.435</v>
      </c>
    </row>
    <row r="32" spans="1:15" ht="18" x14ac:dyDescent="0.25">
      <c r="A32" s="204" t="s">
        <v>72</v>
      </c>
      <c r="B32" s="139">
        <v>0</v>
      </c>
      <c r="C32" s="139">
        <v>0</v>
      </c>
      <c r="D32" s="139">
        <v>6.6000000000000003E-2</v>
      </c>
      <c r="E32" s="213">
        <v>0</v>
      </c>
      <c r="F32" s="139">
        <v>0</v>
      </c>
      <c r="G32" s="139">
        <v>1.4999999999999999E-2</v>
      </c>
      <c r="H32" s="213">
        <v>0</v>
      </c>
      <c r="I32" s="139">
        <v>0</v>
      </c>
      <c r="J32" s="139">
        <v>3.0000000000000001E-3</v>
      </c>
      <c r="K32" s="213">
        <v>0</v>
      </c>
      <c r="L32" s="139">
        <v>0</v>
      </c>
      <c r="M32" s="214">
        <v>0</v>
      </c>
      <c r="N32" s="196" t="s">
        <v>84</v>
      </c>
      <c r="O32" s="212" t="s">
        <v>84</v>
      </c>
    </row>
    <row r="33" spans="1:15" x14ac:dyDescent="0.25">
      <c r="A33" s="215" t="s">
        <v>14</v>
      </c>
      <c r="B33" s="79">
        <v>156.31200000000001</v>
      </c>
      <c r="C33" s="79">
        <v>137.16800000000001</v>
      </c>
      <c r="D33" s="79">
        <v>131.54400000000001</v>
      </c>
      <c r="E33" s="38">
        <v>148.96100000000001</v>
      </c>
      <c r="F33" s="79">
        <v>151.04300000000001</v>
      </c>
      <c r="G33" s="79">
        <v>138.40700000000001</v>
      </c>
      <c r="H33" s="38">
        <v>152.31100000000001</v>
      </c>
      <c r="I33" s="79">
        <v>155.91999999999999</v>
      </c>
      <c r="J33" s="79">
        <v>151.56</v>
      </c>
      <c r="K33" s="38">
        <v>154.15199999999999</v>
      </c>
      <c r="L33" s="79">
        <v>154.15199999999999</v>
      </c>
      <c r="M33" s="216">
        <v>154.15199999999999</v>
      </c>
      <c r="N33" s="217">
        <v>0.94099999999999995</v>
      </c>
      <c r="O33" s="218">
        <v>0.96199999999999997</v>
      </c>
    </row>
    <row r="34" spans="1:15" x14ac:dyDescent="0.25">
      <c r="A34" s="219"/>
      <c r="B34" s="220"/>
      <c r="C34" s="220"/>
      <c r="D34" s="221"/>
      <c r="E34" s="220"/>
      <c r="F34" s="220"/>
      <c r="G34" s="221"/>
      <c r="H34" s="220"/>
      <c r="I34" s="220"/>
      <c r="J34" s="221"/>
      <c r="K34" s="220"/>
      <c r="L34" s="221"/>
      <c r="M34" s="221"/>
      <c r="N34" s="221"/>
      <c r="O34" s="22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9B809-3002-4C0C-B451-9D5A52B880ED}">
  <sheetPr codeName="Sheet6"/>
  <dimension ref="A1:I31"/>
  <sheetViews>
    <sheetView showGridLines="0" workbookViewId="0">
      <selection sqref="A1:XFD1048576"/>
    </sheetView>
  </sheetViews>
  <sheetFormatPr defaultRowHeight="15" x14ac:dyDescent="0.25"/>
  <cols>
    <col min="1" max="1" width="14" customWidth="1"/>
    <col min="2" max="2" width="7.85546875" bestFit="1" customWidth="1"/>
    <col min="3" max="3" width="5.5703125" bestFit="1" customWidth="1"/>
    <col min="4" max="4" width="6" bestFit="1" customWidth="1"/>
    <col min="5" max="7" width="7.85546875" bestFit="1" customWidth="1"/>
    <col min="8" max="9" width="6" bestFit="1" customWidth="1"/>
  </cols>
  <sheetData>
    <row r="1" spans="1:9" ht="18.75" x14ac:dyDescent="0.3">
      <c r="A1" s="40" t="s">
        <v>23</v>
      </c>
    </row>
    <row r="3" spans="1:9" x14ac:dyDescent="0.25">
      <c r="A3" s="150" t="s">
        <v>74</v>
      </c>
      <c r="B3" s="154"/>
      <c r="C3" s="224"/>
      <c r="D3" s="224"/>
      <c r="E3" s="154"/>
      <c r="F3" s="154"/>
      <c r="G3" s="154"/>
      <c r="H3" s="224"/>
      <c r="I3" s="224"/>
    </row>
    <row r="4" spans="1:9" x14ac:dyDescent="0.25">
      <c r="A4" s="156"/>
      <c r="B4" s="156"/>
      <c r="C4" s="156"/>
      <c r="D4" s="156"/>
      <c r="E4" s="156"/>
      <c r="F4" s="156"/>
      <c r="G4" s="156"/>
      <c r="H4" s="224"/>
      <c r="I4" s="224"/>
    </row>
    <row r="5" spans="1:9" x14ac:dyDescent="0.25">
      <c r="A5" s="49" t="s">
        <v>85</v>
      </c>
      <c r="B5" s="50"/>
      <c r="C5" s="50"/>
      <c r="D5" s="50"/>
      <c r="E5" s="50"/>
      <c r="F5" s="50"/>
      <c r="G5" s="50"/>
      <c r="H5" s="50"/>
      <c r="I5" s="50"/>
    </row>
    <row r="6" spans="1:9" x14ac:dyDescent="0.25">
      <c r="A6" s="223" t="s">
        <v>33</v>
      </c>
      <c r="B6" s="52"/>
      <c r="C6" s="52"/>
      <c r="D6" s="52"/>
      <c r="E6" s="52"/>
      <c r="F6" s="52"/>
      <c r="G6" s="52"/>
      <c r="H6" s="52"/>
      <c r="I6" s="52"/>
    </row>
    <row r="7" spans="1:9" x14ac:dyDescent="0.25">
      <c r="A7" s="53" t="s">
        <v>34</v>
      </c>
      <c r="B7" s="54"/>
      <c r="C7" s="54"/>
      <c r="D7" s="54"/>
      <c r="E7" s="54"/>
      <c r="F7" s="54"/>
      <c r="G7" s="54"/>
      <c r="H7" s="54"/>
      <c r="I7" s="54" t="s">
        <v>11</v>
      </c>
    </row>
    <row r="8" spans="1:9" x14ac:dyDescent="0.25">
      <c r="A8" s="55" t="s">
        <v>35</v>
      </c>
      <c r="B8" s="56"/>
      <c r="C8" s="56"/>
      <c r="D8" s="56"/>
      <c r="E8" s="56"/>
      <c r="F8" s="56"/>
      <c r="G8" s="56"/>
      <c r="H8" s="56"/>
      <c r="I8" s="56" t="s">
        <v>11</v>
      </c>
    </row>
    <row r="9" spans="1:9" x14ac:dyDescent="0.25">
      <c r="A9" s="55" t="s">
        <v>36</v>
      </c>
      <c r="B9" s="56"/>
      <c r="C9" s="56"/>
      <c r="D9" s="56"/>
      <c r="E9" s="56"/>
      <c r="F9" s="56"/>
      <c r="G9" s="56"/>
      <c r="H9" s="56"/>
      <c r="I9" s="56" t="s">
        <v>11</v>
      </c>
    </row>
    <row r="10" spans="1:9" x14ac:dyDescent="0.25">
      <c r="A10" s="55" t="s">
        <v>37</v>
      </c>
      <c r="B10" s="56"/>
      <c r="C10" s="56"/>
      <c r="D10" s="56"/>
      <c r="E10" s="56"/>
      <c r="F10" s="56"/>
      <c r="G10" s="56"/>
      <c r="H10" s="56"/>
      <c r="I10" s="56" t="s">
        <v>11</v>
      </c>
    </row>
    <row r="11" spans="1:9" ht="55.5" x14ac:dyDescent="0.25">
      <c r="A11" s="157" t="s">
        <v>24</v>
      </c>
      <c r="B11" s="225" t="s">
        <v>78</v>
      </c>
      <c r="C11" s="226" t="s">
        <v>40</v>
      </c>
      <c r="D11" s="227" t="s">
        <v>86</v>
      </c>
      <c r="E11" s="228" t="s">
        <v>87</v>
      </c>
      <c r="F11" s="229"/>
      <c r="G11" s="229"/>
      <c r="H11" s="226" t="s">
        <v>40</v>
      </c>
      <c r="I11" s="230" t="s">
        <v>86</v>
      </c>
    </row>
    <row r="12" spans="1:9" x14ac:dyDescent="0.25">
      <c r="A12" s="160" t="s">
        <v>2</v>
      </c>
      <c r="B12" s="231" t="s">
        <v>28</v>
      </c>
      <c r="C12" s="165" t="s">
        <v>44</v>
      </c>
      <c r="D12" s="232"/>
      <c r="E12" s="233" t="s">
        <v>29</v>
      </c>
      <c r="F12" s="161" t="s">
        <v>12</v>
      </c>
      <c r="G12" s="161" t="s">
        <v>13</v>
      </c>
      <c r="H12" s="165" t="s">
        <v>45</v>
      </c>
      <c r="I12" s="71"/>
    </row>
    <row r="13" spans="1:9" x14ac:dyDescent="0.25">
      <c r="A13" s="167" t="s">
        <v>46</v>
      </c>
      <c r="B13" s="168">
        <v>70.95</v>
      </c>
      <c r="C13" s="200">
        <v>5.1999999999999998E-2</v>
      </c>
      <c r="D13" s="200">
        <v>0.439</v>
      </c>
      <c r="E13" s="102">
        <v>71.192999999999998</v>
      </c>
      <c r="F13" s="72">
        <v>74.415000000000006</v>
      </c>
      <c r="G13" s="72">
        <v>77.944999999999993</v>
      </c>
      <c r="H13" s="200">
        <v>3.2000000000000001E-2</v>
      </c>
      <c r="I13" s="234">
        <v>0.45700000000000002</v>
      </c>
    </row>
    <row r="14" spans="1:9" x14ac:dyDescent="0.25">
      <c r="A14" s="171" t="s">
        <v>47</v>
      </c>
      <c r="B14" s="208">
        <v>26.347999999999999</v>
      </c>
      <c r="C14" s="203">
        <v>4.2000000000000003E-2</v>
      </c>
      <c r="D14" s="202">
        <v>0.16400000000000001</v>
      </c>
      <c r="E14" s="22">
        <v>26.908000000000001</v>
      </c>
      <c r="F14" s="75">
        <v>28.084</v>
      </c>
      <c r="G14" s="75">
        <v>29.370999999999999</v>
      </c>
      <c r="H14" s="203">
        <v>3.6999999999999998E-2</v>
      </c>
      <c r="I14" s="235">
        <v>0.17199999999999999</v>
      </c>
    </row>
    <row r="15" spans="1:9" x14ac:dyDescent="0.25">
      <c r="A15" s="171" t="s">
        <v>48</v>
      </c>
      <c r="B15" s="208">
        <v>23.454000000000001</v>
      </c>
      <c r="C15" s="203">
        <v>1.7999999999999999E-2</v>
      </c>
      <c r="D15" s="202">
        <v>0.13500000000000001</v>
      </c>
      <c r="E15" s="22">
        <v>23.893000000000001</v>
      </c>
      <c r="F15" s="75">
        <v>24.995999999999999</v>
      </c>
      <c r="G15" s="75">
        <v>26.170999999999999</v>
      </c>
      <c r="H15" s="203">
        <v>3.6999999999999998E-2</v>
      </c>
      <c r="I15" s="235">
        <v>0.153</v>
      </c>
    </row>
    <row r="16" spans="1:9" x14ac:dyDescent="0.25">
      <c r="A16" s="171" t="s">
        <v>49</v>
      </c>
      <c r="B16" s="208">
        <v>33.4</v>
      </c>
      <c r="C16" s="236">
        <v>2.8000000000000001E-2</v>
      </c>
      <c r="D16" s="202">
        <v>0.20499999999999999</v>
      </c>
      <c r="E16" s="22">
        <v>33.97</v>
      </c>
      <c r="F16" s="75">
        <v>35.563000000000002</v>
      </c>
      <c r="G16" s="75">
        <v>37.274999999999999</v>
      </c>
      <c r="H16" s="203">
        <v>3.6999999999999998E-2</v>
      </c>
      <c r="I16" s="235">
        <v>0.217</v>
      </c>
    </row>
    <row r="17" spans="1:9" x14ac:dyDescent="0.25">
      <c r="A17" s="215" t="s">
        <v>14</v>
      </c>
      <c r="B17" s="216">
        <v>154.15199999999999</v>
      </c>
      <c r="C17" s="238">
        <v>0.04</v>
      </c>
      <c r="D17" s="238">
        <v>0.94299999999999995</v>
      </c>
      <c r="E17" s="38">
        <v>155.964</v>
      </c>
      <c r="F17" s="79">
        <v>163.05799999999999</v>
      </c>
      <c r="G17" s="216">
        <v>170.762</v>
      </c>
      <c r="H17" s="238">
        <v>3.5000000000000003E-2</v>
      </c>
      <c r="I17" s="239">
        <v>0.998</v>
      </c>
    </row>
    <row r="18" spans="1:9" ht="18" x14ac:dyDescent="0.25">
      <c r="A18" s="237" t="s">
        <v>52</v>
      </c>
      <c r="B18" s="240">
        <v>0</v>
      </c>
      <c r="C18" s="241"/>
      <c r="D18" s="241"/>
      <c r="E18" s="242">
        <v>-5</v>
      </c>
      <c r="F18" s="243">
        <v>-5</v>
      </c>
      <c r="G18" s="240">
        <v>-5</v>
      </c>
      <c r="H18" s="244"/>
      <c r="I18" s="245"/>
    </row>
    <row r="19" spans="1:9" x14ac:dyDescent="0.25">
      <c r="A19" s="186"/>
      <c r="B19" s="114"/>
      <c r="C19" s="189"/>
      <c r="D19" s="189"/>
      <c r="E19" s="114"/>
      <c r="F19" s="114"/>
      <c r="G19" s="246"/>
      <c r="H19" s="189"/>
      <c r="I19" s="189"/>
    </row>
    <row r="20" spans="1:9" ht="18" x14ac:dyDescent="0.25">
      <c r="A20" s="190" t="s">
        <v>53</v>
      </c>
      <c r="B20" s="124"/>
      <c r="C20" s="247"/>
      <c r="D20" s="247"/>
      <c r="E20" s="124"/>
      <c r="F20" s="124"/>
      <c r="G20" s="75"/>
      <c r="H20" s="193"/>
      <c r="I20" s="193"/>
    </row>
    <row r="21" spans="1:9" x14ac:dyDescent="0.25">
      <c r="A21" s="194" t="s">
        <v>54</v>
      </c>
      <c r="B21" s="248">
        <v>148.68600000000001</v>
      </c>
      <c r="C21" s="249">
        <v>3.3000000000000002E-2</v>
      </c>
      <c r="D21" s="249">
        <v>0.91500000000000004</v>
      </c>
      <c r="E21" s="250">
        <v>153.79300000000001</v>
      </c>
      <c r="F21" s="99">
        <v>161.17099999999999</v>
      </c>
      <c r="G21" s="248">
        <v>167.96799999999999</v>
      </c>
      <c r="H21" s="251">
        <v>4.1000000000000002E-2</v>
      </c>
      <c r="I21" s="252">
        <v>0.97899999999999998</v>
      </c>
    </row>
    <row r="22" spans="1:9" ht="18" x14ac:dyDescent="0.25">
      <c r="A22" s="198" t="s">
        <v>55</v>
      </c>
      <c r="B22" s="103">
        <v>108.852</v>
      </c>
      <c r="C22" s="200">
        <v>1.2999999999999999E-2</v>
      </c>
      <c r="D22" s="200">
        <v>0.68400000000000005</v>
      </c>
      <c r="E22" s="102">
        <v>123.11199999999999</v>
      </c>
      <c r="F22" s="72">
        <v>129.851</v>
      </c>
      <c r="G22" s="168">
        <v>133.70500000000001</v>
      </c>
      <c r="H22" s="199">
        <v>7.0999999999999994E-2</v>
      </c>
      <c r="I22" s="200">
        <v>0.76800000000000002</v>
      </c>
    </row>
    <row r="23" spans="1:9" x14ac:dyDescent="0.25">
      <c r="A23" s="198" t="s">
        <v>82</v>
      </c>
      <c r="B23" s="130">
        <v>39.834000000000003</v>
      </c>
      <c r="C23" s="210">
        <v>9.6000000000000002E-2</v>
      </c>
      <c r="D23" s="210">
        <v>0.23100000000000001</v>
      </c>
      <c r="E23" s="128">
        <v>30.681000000000001</v>
      </c>
      <c r="F23" s="129">
        <v>31.32</v>
      </c>
      <c r="G23" s="201">
        <v>34.262999999999998</v>
      </c>
      <c r="H23" s="202">
        <v>-4.9000000000000002E-2</v>
      </c>
      <c r="I23" s="203">
        <v>0.21099999999999999</v>
      </c>
    </row>
    <row r="24" spans="1:9" ht="18" x14ac:dyDescent="0.25">
      <c r="A24" s="204" t="s">
        <v>83</v>
      </c>
      <c r="B24" s="205">
        <v>0.59399999999999997</v>
      </c>
      <c r="C24" s="253">
        <v>-4.8000000000000001E-2</v>
      </c>
      <c r="D24" s="253">
        <v>4.0000000000000001E-3</v>
      </c>
      <c r="E24" s="195">
        <v>0.155</v>
      </c>
      <c r="F24" s="124">
        <v>0.16200000000000001</v>
      </c>
      <c r="G24" s="205">
        <v>0.16900000000000001</v>
      </c>
      <c r="H24" s="254">
        <v>-0.34200000000000003</v>
      </c>
      <c r="I24" s="255">
        <v>2E-3</v>
      </c>
    </row>
    <row r="25" spans="1:9" ht="18" x14ac:dyDescent="0.25">
      <c r="A25" s="198" t="s">
        <v>65</v>
      </c>
      <c r="B25" s="103">
        <v>2.4E-2</v>
      </c>
      <c r="C25" s="256">
        <v>0.58699999999999997</v>
      </c>
      <c r="D25" s="256">
        <v>0</v>
      </c>
      <c r="E25" s="102">
        <v>2.5000000000000001E-2</v>
      </c>
      <c r="F25" s="72">
        <v>2.5999999999999999E-2</v>
      </c>
      <c r="G25" s="168">
        <v>2.7E-2</v>
      </c>
      <c r="H25" s="257">
        <v>0.04</v>
      </c>
      <c r="I25" s="256">
        <v>0</v>
      </c>
    </row>
    <row r="26" spans="1:9" ht="27" x14ac:dyDescent="0.25">
      <c r="A26" s="198" t="s">
        <v>66</v>
      </c>
      <c r="B26" s="15">
        <v>0.12</v>
      </c>
      <c r="C26" s="236">
        <v>-0.159</v>
      </c>
      <c r="D26" s="236">
        <v>1E-3</v>
      </c>
      <c r="E26" s="22">
        <v>0.13</v>
      </c>
      <c r="F26" s="75">
        <v>0.13600000000000001</v>
      </c>
      <c r="G26" s="208">
        <v>0.14199999999999999</v>
      </c>
      <c r="H26" s="258">
        <v>5.8000000000000003E-2</v>
      </c>
      <c r="I26" s="236">
        <v>1E-3</v>
      </c>
    </row>
    <row r="27" spans="1:9" x14ac:dyDescent="0.25">
      <c r="A27" s="198" t="s">
        <v>67</v>
      </c>
      <c r="B27" s="130">
        <v>0.45</v>
      </c>
      <c r="C27" s="259">
        <v>-2.1000000000000001E-2</v>
      </c>
      <c r="D27" s="259">
        <v>3.0000000000000001E-3</v>
      </c>
      <c r="E27" s="128">
        <v>0</v>
      </c>
      <c r="F27" s="129">
        <v>0</v>
      </c>
      <c r="G27" s="201">
        <v>0</v>
      </c>
      <c r="H27" s="260">
        <v>-1</v>
      </c>
      <c r="I27" s="259">
        <v>1E-3</v>
      </c>
    </row>
    <row r="28" spans="1:9" ht="18" x14ac:dyDescent="0.25">
      <c r="A28" s="204" t="s">
        <v>68</v>
      </c>
      <c r="B28" s="205">
        <v>4.8719999999999999</v>
      </c>
      <c r="C28" s="253">
        <v>0.49099999999999999</v>
      </c>
      <c r="D28" s="253">
        <v>2.3E-2</v>
      </c>
      <c r="E28" s="195">
        <v>2.016</v>
      </c>
      <c r="F28" s="124">
        <v>1.7250000000000001</v>
      </c>
      <c r="G28" s="205">
        <v>2.625</v>
      </c>
      <c r="H28" s="254">
        <v>-0.186</v>
      </c>
      <c r="I28" s="255">
        <v>1.7000000000000001E-2</v>
      </c>
    </row>
    <row r="29" spans="1:9" ht="18" x14ac:dyDescent="0.25">
      <c r="A29" s="198" t="s">
        <v>70</v>
      </c>
      <c r="B29" s="103">
        <v>4.508</v>
      </c>
      <c r="C29" s="256">
        <v>0.47499999999999998</v>
      </c>
      <c r="D29" s="256">
        <v>2.1999999999999999E-2</v>
      </c>
      <c r="E29" s="102">
        <v>1.6359999999999999</v>
      </c>
      <c r="F29" s="72">
        <v>1.3280000000000001</v>
      </c>
      <c r="G29" s="168">
        <v>2.21</v>
      </c>
      <c r="H29" s="258">
        <v>-0.21099999999999999</v>
      </c>
      <c r="I29" s="236">
        <v>1.4999999999999999E-2</v>
      </c>
    </row>
    <row r="30" spans="1:9" ht="18" x14ac:dyDescent="0.25">
      <c r="A30" s="198" t="s">
        <v>71</v>
      </c>
      <c r="B30" s="130">
        <v>0.36399999999999999</v>
      </c>
      <c r="C30" s="259">
        <v>0.77600000000000002</v>
      </c>
      <c r="D30" s="259">
        <v>1E-3</v>
      </c>
      <c r="E30" s="128">
        <v>0.38</v>
      </c>
      <c r="F30" s="129">
        <v>0.39700000000000002</v>
      </c>
      <c r="G30" s="201">
        <v>0.41499999999999998</v>
      </c>
      <c r="H30" s="260">
        <v>4.4999999999999998E-2</v>
      </c>
      <c r="I30" s="259">
        <v>2E-3</v>
      </c>
    </row>
    <row r="31" spans="1:9" x14ac:dyDescent="0.25">
      <c r="A31" s="215" t="s">
        <v>14</v>
      </c>
      <c r="B31" s="216">
        <v>154.15199999999999</v>
      </c>
      <c r="C31" s="217">
        <v>0.04</v>
      </c>
      <c r="D31" s="217">
        <v>0.94099999999999995</v>
      </c>
      <c r="E31" s="38">
        <v>155.964</v>
      </c>
      <c r="F31" s="79">
        <v>163.05799999999999</v>
      </c>
      <c r="G31" s="216">
        <v>170.762</v>
      </c>
      <c r="H31" s="261">
        <v>3.5000000000000003E-2</v>
      </c>
      <c r="I31" s="218">
        <v>0.998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8F698-1A74-4A10-98E8-10164BE89DB1}">
  <sheetPr codeName="Sheet7"/>
  <dimension ref="A1:L31"/>
  <sheetViews>
    <sheetView showGridLines="0" workbookViewId="0">
      <selection sqref="A1:XFD1048576"/>
    </sheetView>
  </sheetViews>
  <sheetFormatPr defaultRowHeight="15" x14ac:dyDescent="0.25"/>
  <cols>
    <col min="1" max="1" width="23.85546875" customWidth="1"/>
    <col min="2" max="5" width="9.28515625" customWidth="1"/>
    <col min="6" max="7" width="6.7109375" customWidth="1"/>
    <col min="8" max="10" width="9.28515625" customWidth="1"/>
    <col min="11" max="12" width="7.5703125" customWidth="1"/>
  </cols>
  <sheetData>
    <row r="1" spans="1:12" ht="18.75" x14ac:dyDescent="0.3">
      <c r="A1" s="40" t="s">
        <v>23</v>
      </c>
    </row>
    <row r="3" spans="1:12" x14ac:dyDescent="0.25">
      <c r="A3" s="150" t="s">
        <v>82</v>
      </c>
      <c r="B3" s="154"/>
      <c r="C3" s="262"/>
      <c r="D3" s="154"/>
      <c r="E3" s="154"/>
      <c r="F3" s="154"/>
      <c r="G3" s="154"/>
      <c r="H3" s="154"/>
      <c r="I3" s="154"/>
      <c r="J3" s="154"/>
      <c r="K3" s="154"/>
      <c r="L3" s="154"/>
    </row>
    <row r="4" spans="1:12" x14ac:dyDescent="0.25">
      <c r="A4" s="154"/>
      <c r="B4" s="154"/>
      <c r="C4" s="570"/>
      <c r="D4" s="570"/>
      <c r="E4" s="570"/>
      <c r="F4" s="570"/>
      <c r="G4" s="570"/>
      <c r="H4" s="570"/>
      <c r="I4" s="570"/>
      <c r="J4" s="570"/>
      <c r="K4" s="570"/>
      <c r="L4" s="570"/>
    </row>
    <row r="5" spans="1:12" x14ac:dyDescent="0.25">
      <c r="A5" s="44" t="s">
        <v>88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2" ht="55.5" x14ac:dyDescent="0.25">
      <c r="A6" s="57"/>
      <c r="B6" s="58" t="s">
        <v>38</v>
      </c>
      <c r="C6" s="46"/>
      <c r="D6" s="59"/>
      <c r="E6" s="60" t="s">
        <v>39</v>
      </c>
      <c r="F6" s="263" t="s">
        <v>40</v>
      </c>
      <c r="G6" s="264" t="s">
        <v>41</v>
      </c>
      <c r="H6" s="46" t="s">
        <v>42</v>
      </c>
      <c r="I6" s="48"/>
      <c r="J6" s="48"/>
      <c r="K6" s="263" t="s">
        <v>40</v>
      </c>
      <c r="L6" s="265" t="s">
        <v>89</v>
      </c>
    </row>
    <row r="7" spans="1:12" x14ac:dyDescent="0.25">
      <c r="A7" s="64" t="s">
        <v>2</v>
      </c>
      <c r="B7" s="65" t="s">
        <v>25</v>
      </c>
      <c r="C7" s="65" t="s">
        <v>26</v>
      </c>
      <c r="D7" s="266" t="s">
        <v>27</v>
      </c>
      <c r="E7" s="267" t="s">
        <v>28</v>
      </c>
      <c r="F7" s="268" t="s">
        <v>44</v>
      </c>
      <c r="G7" s="269"/>
      <c r="H7" s="65" t="s">
        <v>29</v>
      </c>
      <c r="I7" s="65" t="s">
        <v>12</v>
      </c>
      <c r="J7" s="270" t="s">
        <v>13</v>
      </c>
      <c r="K7" s="268" t="s">
        <v>45</v>
      </c>
      <c r="L7" s="271"/>
    </row>
    <row r="8" spans="1:12" x14ac:dyDescent="0.25">
      <c r="A8" s="272" t="s">
        <v>90</v>
      </c>
      <c r="B8" s="75">
        <v>0.08</v>
      </c>
      <c r="C8" s="75">
        <v>0.14099999999999999</v>
      </c>
      <c r="D8" s="75">
        <v>0.16900000000000001</v>
      </c>
      <c r="E8" s="15">
        <v>0.158</v>
      </c>
      <c r="F8" s="273">
        <v>0.255</v>
      </c>
      <c r="G8" s="273">
        <v>4.0000000000000001E-3</v>
      </c>
      <c r="H8" s="75">
        <v>0.16500000000000001</v>
      </c>
      <c r="I8" s="75">
        <v>0.17</v>
      </c>
      <c r="J8" s="75">
        <v>0.17799999999999999</v>
      </c>
      <c r="K8" s="273">
        <v>4.1000000000000002E-2</v>
      </c>
      <c r="L8" s="274">
        <v>0.01</v>
      </c>
    </row>
    <row r="9" spans="1:12" x14ac:dyDescent="0.25">
      <c r="A9" s="13" t="s">
        <v>91</v>
      </c>
      <c r="B9" s="75">
        <v>0.78500000000000003</v>
      </c>
      <c r="C9" s="75">
        <v>1.3169999999999999</v>
      </c>
      <c r="D9" s="75">
        <v>0.30399999999999999</v>
      </c>
      <c r="E9" s="15">
        <v>1.806</v>
      </c>
      <c r="F9" s="273">
        <v>0.32</v>
      </c>
      <c r="G9" s="273">
        <v>0.03</v>
      </c>
      <c r="H9" s="75">
        <v>0.5</v>
      </c>
      <c r="I9" s="75">
        <v>0.1</v>
      </c>
      <c r="J9" s="75">
        <v>0.53900000000000003</v>
      </c>
      <c r="K9" s="273">
        <v>-0.33200000000000002</v>
      </c>
      <c r="L9" s="274">
        <v>4.2000000000000003E-2</v>
      </c>
    </row>
    <row r="10" spans="1:12" x14ac:dyDescent="0.25">
      <c r="A10" s="13" t="s">
        <v>92</v>
      </c>
      <c r="B10" s="75">
        <v>0.122</v>
      </c>
      <c r="C10" s="75">
        <v>0.11799999999999999</v>
      </c>
      <c r="D10" s="75">
        <v>0.94599999999999995</v>
      </c>
      <c r="E10" s="15">
        <v>0.58199999999999996</v>
      </c>
      <c r="F10" s="273">
        <v>0.68300000000000005</v>
      </c>
      <c r="G10" s="273">
        <v>1.2999999999999999E-2</v>
      </c>
      <c r="H10" s="75">
        <v>0.42399999999999999</v>
      </c>
      <c r="I10" s="75">
        <v>0.442</v>
      </c>
      <c r="J10" s="75">
        <v>0.503</v>
      </c>
      <c r="K10" s="273">
        <v>-4.7E-2</v>
      </c>
      <c r="L10" s="274">
        <v>2.8000000000000001E-2</v>
      </c>
    </row>
    <row r="11" spans="1:12" x14ac:dyDescent="0.25">
      <c r="A11" s="13" t="s">
        <v>58</v>
      </c>
      <c r="B11" s="75">
        <v>1.623</v>
      </c>
      <c r="C11" s="75">
        <v>1.8380000000000001</v>
      </c>
      <c r="D11" s="75">
        <v>1.9730000000000001</v>
      </c>
      <c r="E11" s="15">
        <v>2.1190000000000002</v>
      </c>
      <c r="F11" s="273">
        <v>9.2999999999999999E-2</v>
      </c>
      <c r="G11" s="273">
        <v>5.2999999999999999E-2</v>
      </c>
      <c r="H11" s="75">
        <v>1.272</v>
      </c>
      <c r="I11" s="75">
        <v>1.4670000000000001</v>
      </c>
      <c r="J11" s="75">
        <v>1.73</v>
      </c>
      <c r="K11" s="273">
        <v>-6.5000000000000002E-2</v>
      </c>
      <c r="L11" s="274">
        <v>9.2999999999999999E-2</v>
      </c>
    </row>
    <row r="12" spans="1:12" x14ac:dyDescent="0.25">
      <c r="A12" s="13" t="s">
        <v>93</v>
      </c>
      <c r="B12" s="75">
        <v>0.53600000000000003</v>
      </c>
      <c r="C12" s="75">
        <v>0.20300000000000001</v>
      </c>
      <c r="D12" s="75">
        <v>0.68600000000000005</v>
      </c>
      <c r="E12" s="15">
        <v>0.67200000000000004</v>
      </c>
      <c r="F12" s="273">
        <v>7.8E-2</v>
      </c>
      <c r="G12" s="273">
        <v>1.4999999999999999E-2</v>
      </c>
      <c r="H12" s="75">
        <v>0.503</v>
      </c>
      <c r="I12" s="75">
        <v>0.53400000000000003</v>
      </c>
      <c r="J12" s="75">
        <v>0.56799999999999995</v>
      </c>
      <c r="K12" s="273">
        <v>-5.5E-2</v>
      </c>
      <c r="L12" s="274">
        <v>3.2000000000000001E-2</v>
      </c>
    </row>
    <row r="13" spans="1:12" x14ac:dyDescent="0.25">
      <c r="A13" s="13" t="s">
        <v>94</v>
      </c>
      <c r="B13" s="75">
        <v>0.35499999999999998</v>
      </c>
      <c r="C13" s="75">
        <v>1.292</v>
      </c>
      <c r="D13" s="75">
        <v>0.64600000000000002</v>
      </c>
      <c r="E13" s="15">
        <v>0.90900000000000003</v>
      </c>
      <c r="F13" s="273">
        <v>0.36799999999999999</v>
      </c>
      <c r="G13" s="273">
        <v>2.3E-2</v>
      </c>
      <c r="H13" s="75">
        <v>0.497</v>
      </c>
      <c r="I13" s="75">
        <v>0.35</v>
      </c>
      <c r="J13" s="75">
        <v>0.46400000000000002</v>
      </c>
      <c r="K13" s="273">
        <v>-0.20100000000000001</v>
      </c>
      <c r="L13" s="274">
        <v>3.1E-2</v>
      </c>
    </row>
    <row r="14" spans="1:12" x14ac:dyDescent="0.25">
      <c r="A14" s="13" t="s">
        <v>95</v>
      </c>
      <c r="B14" s="75">
        <v>1.6819999999999999</v>
      </c>
      <c r="C14" s="75">
        <v>1.738</v>
      </c>
      <c r="D14" s="75">
        <v>1.778</v>
      </c>
      <c r="E14" s="15">
        <v>0.81299999999999994</v>
      </c>
      <c r="F14" s="273">
        <v>-0.215</v>
      </c>
      <c r="G14" s="273">
        <v>4.2999999999999997E-2</v>
      </c>
      <c r="H14" s="75">
        <v>0.875</v>
      </c>
      <c r="I14" s="75">
        <v>0.94199999999999995</v>
      </c>
      <c r="J14" s="75">
        <v>0.99199999999999999</v>
      </c>
      <c r="K14" s="273">
        <v>6.9000000000000006E-2</v>
      </c>
      <c r="L14" s="274">
        <v>5.0999999999999997E-2</v>
      </c>
    </row>
    <row r="15" spans="1:12" x14ac:dyDescent="0.25">
      <c r="A15" s="13" t="s">
        <v>59</v>
      </c>
      <c r="B15" s="75">
        <v>8.7840000000000007</v>
      </c>
      <c r="C15" s="75">
        <v>10.991</v>
      </c>
      <c r="D15" s="75">
        <v>8.6750000000000007</v>
      </c>
      <c r="E15" s="15">
        <v>5.1079999999999997</v>
      </c>
      <c r="F15" s="273">
        <v>-0.16500000000000001</v>
      </c>
      <c r="G15" s="273">
        <v>0.23799999999999999</v>
      </c>
      <c r="H15" s="75">
        <v>3.8140000000000001</v>
      </c>
      <c r="I15" s="75">
        <v>3.79</v>
      </c>
      <c r="J15" s="75">
        <v>3.6869999999999998</v>
      </c>
      <c r="K15" s="273">
        <v>-0.10299999999999999</v>
      </c>
      <c r="L15" s="274">
        <v>0.23300000000000001</v>
      </c>
    </row>
    <row r="16" spans="1:12" ht="18" x14ac:dyDescent="0.25">
      <c r="A16" s="13" t="s">
        <v>96</v>
      </c>
      <c r="B16" s="75">
        <v>0.82599999999999996</v>
      </c>
      <c r="C16" s="75">
        <v>0.72199999999999998</v>
      </c>
      <c r="D16" s="75">
        <v>0.94199999999999995</v>
      </c>
      <c r="E16" s="15">
        <v>0.80900000000000005</v>
      </c>
      <c r="F16" s="273">
        <v>-7.0000000000000001E-3</v>
      </c>
      <c r="G16" s="273">
        <v>2.3E-2</v>
      </c>
      <c r="H16" s="75">
        <v>0.60399999999999998</v>
      </c>
      <c r="I16" s="75">
        <v>0.66800000000000004</v>
      </c>
      <c r="J16" s="75">
        <v>0.59499999999999997</v>
      </c>
      <c r="K16" s="273">
        <v>-9.7000000000000003E-2</v>
      </c>
      <c r="L16" s="274">
        <v>3.7999999999999999E-2</v>
      </c>
    </row>
    <row r="17" spans="1:12" x14ac:dyDescent="0.25">
      <c r="A17" s="13" t="s">
        <v>97</v>
      </c>
      <c r="B17" s="75">
        <v>0</v>
      </c>
      <c r="C17" s="75">
        <v>1.089</v>
      </c>
      <c r="D17" s="75">
        <v>0.24299999999999999</v>
      </c>
      <c r="E17" s="15">
        <v>0</v>
      </c>
      <c r="F17" s="273">
        <v>0</v>
      </c>
      <c r="G17" s="273">
        <v>8.9999999999999993E-3</v>
      </c>
      <c r="H17" s="75">
        <v>0</v>
      </c>
      <c r="I17" s="75">
        <v>0</v>
      </c>
      <c r="J17" s="75">
        <v>0</v>
      </c>
      <c r="K17" s="273">
        <v>0</v>
      </c>
      <c r="L17" s="274">
        <v>0</v>
      </c>
    </row>
    <row r="18" spans="1:12" x14ac:dyDescent="0.25">
      <c r="A18" s="13" t="s">
        <v>98</v>
      </c>
      <c r="B18" s="75">
        <v>3.0000000000000001E-3</v>
      </c>
      <c r="C18" s="75">
        <v>4.7E-2</v>
      </c>
      <c r="D18" s="75">
        <v>0.44</v>
      </c>
      <c r="E18" s="15">
        <v>0.64</v>
      </c>
      <c r="F18" s="273">
        <v>4.9749999999999996</v>
      </c>
      <c r="G18" s="273">
        <v>8.0000000000000002E-3</v>
      </c>
      <c r="H18" s="75">
        <v>0.314</v>
      </c>
      <c r="I18" s="75">
        <v>0.372</v>
      </c>
      <c r="J18" s="75">
        <v>0.61399999999999999</v>
      </c>
      <c r="K18" s="273">
        <v>-1.4E-2</v>
      </c>
      <c r="L18" s="274">
        <v>2.8000000000000001E-2</v>
      </c>
    </row>
    <row r="19" spans="1:12" ht="18" x14ac:dyDescent="0.25">
      <c r="A19" s="13" t="s">
        <v>99</v>
      </c>
      <c r="B19" s="75">
        <v>0</v>
      </c>
      <c r="C19" s="75">
        <v>0</v>
      </c>
      <c r="D19" s="75">
        <v>0</v>
      </c>
      <c r="E19" s="15">
        <v>2.9000000000000001E-2</v>
      </c>
      <c r="F19" s="273">
        <v>0</v>
      </c>
      <c r="G19" s="273">
        <v>0</v>
      </c>
      <c r="H19" s="75">
        <v>0.03</v>
      </c>
      <c r="I19" s="75">
        <v>3.1E-2</v>
      </c>
      <c r="J19" s="75">
        <v>3.2000000000000001E-2</v>
      </c>
      <c r="K19" s="273">
        <v>3.3000000000000002E-2</v>
      </c>
      <c r="L19" s="274">
        <v>2E-3</v>
      </c>
    </row>
    <row r="20" spans="1:12" ht="18" x14ac:dyDescent="0.25">
      <c r="A20" s="13" t="s">
        <v>100</v>
      </c>
      <c r="B20" s="75">
        <v>0.36199999999999999</v>
      </c>
      <c r="C20" s="75">
        <v>0.66100000000000003</v>
      </c>
      <c r="D20" s="75">
        <v>0.92200000000000004</v>
      </c>
      <c r="E20" s="15">
        <v>0.156</v>
      </c>
      <c r="F20" s="273">
        <v>-0.245</v>
      </c>
      <c r="G20" s="273">
        <v>1.4999999999999999E-2</v>
      </c>
      <c r="H20" s="75">
        <v>5.2999999999999999E-2</v>
      </c>
      <c r="I20" s="75">
        <v>5.5E-2</v>
      </c>
      <c r="J20" s="75">
        <v>6.3E-2</v>
      </c>
      <c r="K20" s="273">
        <v>-0.26100000000000001</v>
      </c>
      <c r="L20" s="274">
        <v>5.0000000000000001E-3</v>
      </c>
    </row>
    <row r="21" spans="1:12" x14ac:dyDescent="0.25">
      <c r="A21" s="13" t="s">
        <v>101</v>
      </c>
      <c r="B21" s="75">
        <v>0</v>
      </c>
      <c r="C21" s="75">
        <v>0</v>
      </c>
      <c r="D21" s="75">
        <v>0</v>
      </c>
      <c r="E21" s="15">
        <v>0</v>
      </c>
      <c r="F21" s="273">
        <v>0</v>
      </c>
      <c r="G21" s="273">
        <v>0</v>
      </c>
      <c r="H21" s="75">
        <v>0</v>
      </c>
      <c r="I21" s="75">
        <v>0</v>
      </c>
      <c r="J21" s="75">
        <v>0</v>
      </c>
      <c r="K21" s="273">
        <v>0</v>
      </c>
      <c r="L21" s="274">
        <v>0</v>
      </c>
    </row>
    <row r="22" spans="1:12" x14ac:dyDescent="0.25">
      <c r="A22" s="13" t="s">
        <v>102</v>
      </c>
      <c r="B22" s="75">
        <v>0.36199999999999999</v>
      </c>
      <c r="C22" s="75">
        <v>0.32600000000000001</v>
      </c>
      <c r="D22" s="75">
        <v>0.66800000000000004</v>
      </c>
      <c r="E22" s="15">
        <v>0.45400000000000001</v>
      </c>
      <c r="F22" s="273">
        <v>7.8E-2</v>
      </c>
      <c r="G22" s="273">
        <v>1.2999999999999999E-2</v>
      </c>
      <c r="H22" s="75">
        <v>0.40500000000000003</v>
      </c>
      <c r="I22" s="75">
        <v>0.495</v>
      </c>
      <c r="J22" s="75">
        <v>0.51700000000000002</v>
      </c>
      <c r="K22" s="273">
        <v>4.3999999999999997E-2</v>
      </c>
      <c r="L22" s="274">
        <v>2.7E-2</v>
      </c>
    </row>
    <row r="23" spans="1:12" ht="18" x14ac:dyDescent="0.25">
      <c r="A23" s="13" t="s">
        <v>60</v>
      </c>
      <c r="B23" s="75">
        <v>0.88</v>
      </c>
      <c r="C23" s="75">
        <v>1.016</v>
      </c>
      <c r="D23" s="75">
        <v>0.65500000000000003</v>
      </c>
      <c r="E23" s="15">
        <v>1.385</v>
      </c>
      <c r="F23" s="273">
        <v>0.16300000000000001</v>
      </c>
      <c r="G23" s="273">
        <v>2.8000000000000001E-2</v>
      </c>
      <c r="H23" s="75">
        <v>1.161</v>
      </c>
      <c r="I23" s="75">
        <v>1.179</v>
      </c>
      <c r="J23" s="75">
        <v>1.486</v>
      </c>
      <c r="K23" s="273">
        <v>2.4E-2</v>
      </c>
      <c r="L23" s="274">
        <v>7.3999999999999996E-2</v>
      </c>
    </row>
    <row r="24" spans="1:12" x14ac:dyDescent="0.25">
      <c r="A24" s="13" t="s">
        <v>61</v>
      </c>
      <c r="B24" s="75">
        <v>5.0039999999999996</v>
      </c>
      <c r="C24" s="75">
        <v>3.5249999999999999</v>
      </c>
      <c r="D24" s="75">
        <v>7.91</v>
      </c>
      <c r="E24" s="15">
        <v>9.0150000000000006</v>
      </c>
      <c r="F24" s="273">
        <v>0.217</v>
      </c>
      <c r="G24" s="273">
        <v>0.18</v>
      </c>
      <c r="H24" s="75">
        <v>8.1479999999999997</v>
      </c>
      <c r="I24" s="75">
        <v>8.4789999999999992</v>
      </c>
      <c r="J24" s="75">
        <v>9.0619999999999994</v>
      </c>
      <c r="K24" s="273">
        <v>2E-3</v>
      </c>
      <c r="L24" s="274">
        <v>0.49199999999999999</v>
      </c>
    </row>
    <row r="25" spans="1:12" x14ac:dyDescent="0.25">
      <c r="A25" s="13" t="s">
        <v>103</v>
      </c>
      <c r="B25" s="75">
        <v>0</v>
      </c>
      <c r="C25" s="75">
        <v>0</v>
      </c>
      <c r="D25" s="75">
        <v>8.9999999999999993E-3</v>
      </c>
      <c r="E25" s="15">
        <v>0</v>
      </c>
      <c r="F25" s="273">
        <v>0</v>
      </c>
      <c r="G25" s="273">
        <v>0</v>
      </c>
      <c r="H25" s="75">
        <v>0</v>
      </c>
      <c r="I25" s="75">
        <v>0</v>
      </c>
      <c r="J25" s="75">
        <v>0</v>
      </c>
      <c r="K25" s="273">
        <v>0</v>
      </c>
      <c r="L25" s="274">
        <v>0</v>
      </c>
    </row>
    <row r="26" spans="1:12" x14ac:dyDescent="0.25">
      <c r="A26" s="13" t="s">
        <v>62</v>
      </c>
      <c r="B26" s="75">
        <v>9.0999999999999998E-2</v>
      </c>
      <c r="C26" s="75">
        <v>6.2E-2</v>
      </c>
      <c r="D26" s="75">
        <v>0.71399999999999997</v>
      </c>
      <c r="E26" s="15">
        <v>1</v>
      </c>
      <c r="F26" s="273">
        <v>1.2230000000000001</v>
      </c>
      <c r="G26" s="273">
        <v>1.2999999999999999E-2</v>
      </c>
      <c r="H26" s="75">
        <v>1</v>
      </c>
      <c r="I26" s="75">
        <v>1</v>
      </c>
      <c r="J26" s="75">
        <v>1.046</v>
      </c>
      <c r="K26" s="273">
        <v>1.4999999999999999E-2</v>
      </c>
      <c r="L26" s="274">
        <v>5.7000000000000002E-2</v>
      </c>
    </row>
    <row r="27" spans="1:12" x14ac:dyDescent="0.25">
      <c r="A27" s="13" t="s">
        <v>63</v>
      </c>
      <c r="B27" s="75">
        <v>3.3180000000000001</v>
      </c>
      <c r="C27" s="75">
        <v>7.6210000000000004</v>
      </c>
      <c r="D27" s="75">
        <v>11.07</v>
      </c>
      <c r="E27" s="15">
        <v>11.422000000000001</v>
      </c>
      <c r="F27" s="273">
        <v>0.51</v>
      </c>
      <c r="G27" s="273">
        <v>0.23699999999999999</v>
      </c>
      <c r="H27" s="75">
        <v>9.3490000000000002</v>
      </c>
      <c r="I27" s="75">
        <v>9.7319999999999993</v>
      </c>
      <c r="J27" s="75">
        <v>10.686999999999999</v>
      </c>
      <c r="K27" s="273">
        <v>-2.1999999999999999E-2</v>
      </c>
      <c r="L27" s="274">
        <v>0.58399999999999996</v>
      </c>
    </row>
    <row r="28" spans="1:12" x14ac:dyDescent="0.25">
      <c r="A28" s="13" t="s">
        <v>104</v>
      </c>
      <c r="B28" s="75">
        <v>0.155</v>
      </c>
      <c r="C28" s="75">
        <v>0.47399999999999998</v>
      </c>
      <c r="D28" s="75">
        <v>0.23400000000000001</v>
      </c>
      <c r="E28" s="15">
        <v>1.28</v>
      </c>
      <c r="F28" s="273">
        <v>1.0209999999999999</v>
      </c>
      <c r="G28" s="273">
        <v>1.4999999999999999E-2</v>
      </c>
      <c r="H28" s="75">
        <v>0.44500000000000001</v>
      </c>
      <c r="I28" s="75">
        <v>0.47199999999999998</v>
      </c>
      <c r="J28" s="75">
        <v>0.46500000000000002</v>
      </c>
      <c r="K28" s="273">
        <v>-0.28599999999999998</v>
      </c>
      <c r="L28" s="274">
        <v>3.7999999999999999E-2</v>
      </c>
    </row>
    <row r="29" spans="1:12" x14ac:dyDescent="0.25">
      <c r="A29" s="13" t="s">
        <v>105</v>
      </c>
      <c r="B29" s="75">
        <v>0.66500000000000004</v>
      </c>
      <c r="C29" s="75">
        <v>0.81200000000000006</v>
      </c>
      <c r="D29" s="75">
        <v>1.052</v>
      </c>
      <c r="E29" s="15">
        <v>0.45100000000000001</v>
      </c>
      <c r="F29" s="273">
        <v>-0.121</v>
      </c>
      <c r="G29" s="273">
        <v>2.1000000000000001E-2</v>
      </c>
      <c r="H29" s="75">
        <v>0.46800000000000003</v>
      </c>
      <c r="I29" s="75">
        <v>0.41099999999999998</v>
      </c>
      <c r="J29" s="75">
        <v>0.43099999999999999</v>
      </c>
      <c r="K29" s="273">
        <v>-1.4999999999999999E-2</v>
      </c>
      <c r="L29" s="274">
        <v>2.5000000000000001E-2</v>
      </c>
    </row>
    <row r="30" spans="1:12" x14ac:dyDescent="0.25">
      <c r="A30" s="275" t="s">
        <v>106</v>
      </c>
      <c r="B30" s="129">
        <v>0.219</v>
      </c>
      <c r="C30" s="129">
        <v>0.56999999999999995</v>
      </c>
      <c r="D30" s="129">
        <v>1.0049999999999999</v>
      </c>
      <c r="E30" s="130">
        <v>1.026</v>
      </c>
      <c r="F30" s="276">
        <v>0.67300000000000004</v>
      </c>
      <c r="G30" s="276">
        <v>0.02</v>
      </c>
      <c r="H30" s="129">
        <v>0.65400000000000003</v>
      </c>
      <c r="I30" s="129">
        <v>0.63100000000000001</v>
      </c>
      <c r="J30" s="129">
        <v>0.60399999999999998</v>
      </c>
      <c r="K30" s="276">
        <v>-0.16200000000000001</v>
      </c>
      <c r="L30" s="277">
        <v>4.1000000000000002E-2</v>
      </c>
    </row>
    <row r="31" spans="1:12" x14ac:dyDescent="0.25">
      <c r="A31" s="143" t="s">
        <v>14</v>
      </c>
      <c r="B31" s="79">
        <v>25.852</v>
      </c>
      <c r="C31" s="79">
        <v>34.563000000000002</v>
      </c>
      <c r="D31" s="79">
        <v>41.040999999999997</v>
      </c>
      <c r="E31" s="37">
        <v>39.834000000000003</v>
      </c>
      <c r="F31" s="278">
        <v>0.155</v>
      </c>
      <c r="G31" s="278">
        <v>1</v>
      </c>
      <c r="H31" s="79">
        <v>30.681000000000001</v>
      </c>
      <c r="I31" s="79">
        <v>31.32</v>
      </c>
      <c r="J31" s="79">
        <v>34.262999999999998</v>
      </c>
      <c r="K31" s="278">
        <v>-4.9000000000000002E-2</v>
      </c>
      <c r="L31" s="279">
        <v>1.93</v>
      </c>
    </row>
  </sheetData>
  <mergeCells count="1">
    <mergeCell ref="C4: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D78E2-EDC7-45D2-A5BF-26FA8700FD30}">
  <sheetPr codeName="Sheet8"/>
  <dimension ref="A1:T26"/>
  <sheetViews>
    <sheetView showGridLines="0" workbookViewId="0">
      <selection sqref="A1:XFD1048576"/>
    </sheetView>
  </sheetViews>
  <sheetFormatPr defaultRowHeight="15" x14ac:dyDescent="0.25"/>
  <cols>
    <col min="1" max="1" width="11" customWidth="1"/>
    <col min="2" max="2" width="7.140625" bestFit="1" customWidth="1"/>
    <col min="3" max="3" width="7" customWidth="1"/>
    <col min="4" max="4" width="5.85546875" customWidth="1"/>
    <col min="5" max="5" width="7.140625" customWidth="1"/>
    <col min="6" max="6" width="5" customWidth="1"/>
    <col min="7" max="7" width="5.85546875" customWidth="1"/>
    <col min="8" max="8" width="6.7109375" customWidth="1"/>
    <col min="9" max="9" width="5" customWidth="1"/>
    <col min="10" max="10" width="5.85546875" customWidth="1"/>
    <col min="11" max="11" width="6.7109375" customWidth="1"/>
    <col min="12" max="12" width="5" customWidth="1"/>
    <col min="13" max="13" width="5.85546875" customWidth="1"/>
    <col min="14" max="14" width="6.7109375" customWidth="1"/>
    <col min="15" max="15" width="5" customWidth="1"/>
    <col min="16" max="16" width="5.85546875" customWidth="1"/>
    <col min="17" max="17" width="7.28515625" customWidth="1"/>
    <col min="18" max="18" width="5" customWidth="1"/>
    <col min="19" max="20" width="6.28515625" customWidth="1"/>
  </cols>
  <sheetData>
    <row r="1" spans="1:20" ht="18.75" x14ac:dyDescent="0.3">
      <c r="A1" s="40" t="s">
        <v>23</v>
      </c>
    </row>
    <row r="3" spans="1:20" x14ac:dyDescent="0.25">
      <c r="A3" s="280" t="s">
        <v>107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2"/>
      <c r="T3" s="282"/>
    </row>
    <row r="4" spans="1:20" x14ac:dyDescent="0.25">
      <c r="A4" s="283" t="s">
        <v>33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4"/>
      <c r="T4" s="284"/>
    </row>
    <row r="5" spans="1:20" x14ac:dyDescent="0.25">
      <c r="A5" s="285" t="s">
        <v>34</v>
      </c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7"/>
      <c r="T5" s="287"/>
    </row>
    <row r="6" spans="1:20" x14ac:dyDescent="0.25">
      <c r="A6" s="288" t="s">
        <v>35</v>
      </c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2"/>
      <c r="T6" s="282"/>
    </row>
    <row r="7" spans="1:20" x14ac:dyDescent="0.25">
      <c r="A7" s="288" t="s">
        <v>36</v>
      </c>
      <c r="B7" s="281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282"/>
      <c r="T7" s="282"/>
    </row>
    <row r="8" spans="1:20" x14ac:dyDescent="0.25">
      <c r="A8" s="288" t="s">
        <v>37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2"/>
      <c r="T8" s="282"/>
    </row>
    <row r="9" spans="1:20" x14ac:dyDescent="0.25">
      <c r="A9" s="289"/>
      <c r="B9" s="573" t="s">
        <v>108</v>
      </c>
      <c r="C9" s="574"/>
      <c r="D9" s="290" t="s">
        <v>81</v>
      </c>
      <c r="E9" s="291"/>
      <c r="F9" s="291" t="s">
        <v>109</v>
      </c>
      <c r="G9" s="291"/>
      <c r="H9" s="292"/>
      <c r="I9" s="292"/>
      <c r="J9" s="292"/>
      <c r="K9" s="293"/>
      <c r="L9" s="293"/>
      <c r="M9" s="292"/>
      <c r="N9" s="293"/>
      <c r="O9" s="293"/>
      <c r="P9" s="292"/>
      <c r="Q9" s="293"/>
      <c r="R9" s="294"/>
      <c r="S9" s="575" t="s">
        <v>40</v>
      </c>
      <c r="T9" s="575" t="s">
        <v>110</v>
      </c>
    </row>
    <row r="10" spans="1:20" ht="91.5" x14ac:dyDescent="0.25">
      <c r="A10" s="295"/>
      <c r="B10" s="296" t="s">
        <v>111</v>
      </c>
      <c r="C10" s="297" t="s">
        <v>112</v>
      </c>
      <c r="D10" s="578" t="s">
        <v>113</v>
      </c>
      <c r="E10" s="579"/>
      <c r="F10" s="580"/>
      <c r="G10" s="581" t="s">
        <v>114</v>
      </c>
      <c r="H10" s="582"/>
      <c r="I10" s="583"/>
      <c r="J10" s="298" t="s">
        <v>87</v>
      </c>
      <c r="K10" s="299"/>
      <c r="L10" s="299"/>
      <c r="M10" s="299"/>
      <c r="N10" s="299"/>
      <c r="O10" s="299"/>
      <c r="P10" s="299"/>
      <c r="Q10" s="299"/>
      <c r="R10" s="300"/>
      <c r="S10" s="576"/>
      <c r="T10" s="577"/>
    </row>
    <row r="11" spans="1:20" x14ac:dyDescent="0.25">
      <c r="A11" s="301"/>
      <c r="B11" s="302"/>
      <c r="C11" s="303"/>
      <c r="D11" s="584" t="s">
        <v>27</v>
      </c>
      <c r="E11" s="585"/>
      <c r="F11" s="586"/>
      <c r="G11" s="587" t="s">
        <v>28</v>
      </c>
      <c r="H11" s="588"/>
      <c r="I11" s="589"/>
      <c r="J11" s="587" t="s">
        <v>29</v>
      </c>
      <c r="K11" s="588"/>
      <c r="L11" s="589"/>
      <c r="M11" s="587" t="s">
        <v>12</v>
      </c>
      <c r="N11" s="588"/>
      <c r="O11" s="589"/>
      <c r="P11" s="587" t="s">
        <v>13</v>
      </c>
      <c r="Q11" s="588"/>
      <c r="R11" s="589"/>
      <c r="S11" s="571" t="s">
        <v>45</v>
      </c>
      <c r="T11" s="572"/>
    </row>
    <row r="12" spans="1:20" ht="28.5" x14ac:dyDescent="0.25">
      <c r="A12" s="304" t="s">
        <v>115</v>
      </c>
      <c r="B12" s="305"/>
      <c r="C12" s="306"/>
      <c r="D12" s="307" t="s">
        <v>116</v>
      </c>
      <c r="E12" s="308" t="s">
        <v>117</v>
      </c>
      <c r="F12" s="309" t="s">
        <v>118</v>
      </c>
      <c r="G12" s="307" t="s">
        <v>116</v>
      </c>
      <c r="H12" s="308" t="s">
        <v>117</v>
      </c>
      <c r="I12" s="309" t="s">
        <v>118</v>
      </c>
      <c r="J12" s="307" t="s">
        <v>116</v>
      </c>
      <c r="K12" s="308" t="s">
        <v>117</v>
      </c>
      <c r="L12" s="309" t="s">
        <v>118</v>
      </c>
      <c r="M12" s="307" t="s">
        <v>116</v>
      </c>
      <c r="N12" s="308" t="s">
        <v>117</v>
      </c>
      <c r="O12" s="309" t="s">
        <v>118</v>
      </c>
      <c r="P12" s="307" t="s">
        <v>116</v>
      </c>
      <c r="Q12" s="308" t="s">
        <v>117</v>
      </c>
      <c r="R12" s="309" t="s">
        <v>118</v>
      </c>
      <c r="S12" s="310" t="s">
        <v>11</v>
      </c>
      <c r="T12" s="311"/>
    </row>
    <row r="13" spans="1:20" x14ac:dyDescent="0.25">
      <c r="A13" s="204" t="s">
        <v>119</v>
      </c>
      <c r="B13" s="312">
        <v>163</v>
      </c>
      <c r="C13" s="313">
        <v>29</v>
      </c>
      <c r="D13" s="314">
        <v>172.01344000000003</v>
      </c>
      <c r="E13" s="315">
        <v>107.65900000000001</v>
      </c>
      <c r="F13" s="316">
        <v>0.62587551298317146</v>
      </c>
      <c r="G13" s="314">
        <v>156.59516443483452</v>
      </c>
      <c r="H13" s="315">
        <v>108.85199999999999</v>
      </c>
      <c r="I13" s="316">
        <v>0.69511724958338439</v>
      </c>
      <c r="J13" s="314">
        <v>172.43834777080892</v>
      </c>
      <c r="K13" s="315">
        <v>123.11200000000001</v>
      </c>
      <c r="L13" s="316">
        <v>0.71394792162837528</v>
      </c>
      <c r="M13" s="314">
        <v>174.4951781729234</v>
      </c>
      <c r="N13" s="315">
        <v>129.85099999999997</v>
      </c>
      <c r="O13" s="316">
        <v>0.74415236775951832</v>
      </c>
      <c r="P13" s="314">
        <v>173.81622640982627</v>
      </c>
      <c r="Q13" s="315">
        <v>133.70500000000001</v>
      </c>
      <c r="R13" s="316">
        <v>0.76923198001519455</v>
      </c>
      <c r="S13" s="317">
        <v>3.5390056731499975E-2</v>
      </c>
      <c r="T13" s="318">
        <v>0.99999999999999989</v>
      </c>
    </row>
    <row r="14" spans="1:20" x14ac:dyDescent="0.25">
      <c r="A14" s="319" t="s">
        <v>120</v>
      </c>
      <c r="B14" s="320">
        <v>34</v>
      </c>
      <c r="C14" s="321">
        <v>16</v>
      </c>
      <c r="D14" s="322">
        <v>49.65</v>
      </c>
      <c r="E14" s="323">
        <v>13.295</v>
      </c>
      <c r="F14" s="324">
        <v>0.2677744209466264</v>
      </c>
      <c r="G14" s="325">
        <v>35.950000000000003</v>
      </c>
      <c r="H14" s="323">
        <v>10.323999999999998</v>
      </c>
      <c r="I14" s="324">
        <v>0.28717663421418627</v>
      </c>
      <c r="J14" s="325">
        <v>43.95</v>
      </c>
      <c r="K14" s="323">
        <v>13.225000000000001</v>
      </c>
      <c r="L14" s="324">
        <v>0.30091012514220705</v>
      </c>
      <c r="M14" s="325">
        <v>44.45</v>
      </c>
      <c r="N14" s="323">
        <v>14.018000000000001</v>
      </c>
      <c r="O14" s="324">
        <v>0.31536557930258718</v>
      </c>
      <c r="P14" s="325">
        <v>44.45</v>
      </c>
      <c r="Q14" s="323">
        <v>14.645</v>
      </c>
      <c r="R14" s="324">
        <v>0.3294713160854893</v>
      </c>
      <c r="S14" s="326">
        <v>7.3307811604868434E-2</v>
      </c>
      <c r="T14" s="326">
        <v>0.24920833657445784</v>
      </c>
    </row>
    <row r="15" spans="1:20" x14ac:dyDescent="0.25">
      <c r="A15" s="319" t="s">
        <v>121</v>
      </c>
      <c r="B15" s="327">
        <v>65</v>
      </c>
      <c r="C15" s="328">
        <v>1</v>
      </c>
      <c r="D15" s="329">
        <v>60.154439999999994</v>
      </c>
      <c r="E15" s="330">
        <v>33.643000000000001</v>
      </c>
      <c r="F15" s="331">
        <v>0.55927708744358695</v>
      </c>
      <c r="G15" s="332">
        <v>58.110029761904755</v>
      </c>
      <c r="H15" s="330">
        <v>34.391999999999996</v>
      </c>
      <c r="I15" s="331">
        <v>0.59184275315147727</v>
      </c>
      <c r="J15" s="332">
        <v>64.548638173360843</v>
      </c>
      <c r="K15" s="330">
        <v>39.320999999999998</v>
      </c>
      <c r="L15" s="331">
        <v>0.60916854503411866</v>
      </c>
      <c r="M15" s="332">
        <v>66.048638173360843</v>
      </c>
      <c r="N15" s="330">
        <v>42.83</v>
      </c>
      <c r="O15" s="331">
        <v>0.64846151539994157</v>
      </c>
      <c r="P15" s="332">
        <v>66.048638173360843</v>
      </c>
      <c r="Q15" s="330">
        <v>44.710999999999999</v>
      </c>
      <c r="R15" s="331">
        <v>0.67694052801883697</v>
      </c>
      <c r="S15" s="333">
        <v>4.3608457210553286E-2</v>
      </c>
      <c r="T15" s="333">
        <v>0.3761096274109556</v>
      </c>
    </row>
    <row r="16" spans="1:20" x14ac:dyDescent="0.25">
      <c r="A16" s="319" t="s">
        <v>122</v>
      </c>
      <c r="B16" s="327">
        <v>28</v>
      </c>
      <c r="C16" s="328">
        <v>1</v>
      </c>
      <c r="D16" s="329">
        <v>28.029</v>
      </c>
      <c r="E16" s="330">
        <v>25.595999999999997</v>
      </c>
      <c r="F16" s="331">
        <v>0.91319704591672901</v>
      </c>
      <c r="G16" s="332">
        <v>27.75</v>
      </c>
      <c r="H16" s="330">
        <v>27.060000000000002</v>
      </c>
      <c r="I16" s="331">
        <v>0.97513513513513517</v>
      </c>
      <c r="J16" s="332">
        <v>27.75</v>
      </c>
      <c r="K16" s="330">
        <v>28.666</v>
      </c>
      <c r="L16" s="331">
        <v>1.0330090090090089</v>
      </c>
      <c r="M16" s="332">
        <v>27.974285714285713</v>
      </c>
      <c r="N16" s="330">
        <v>30.2</v>
      </c>
      <c r="O16" s="331">
        <v>1.0795628638545602</v>
      </c>
      <c r="P16" s="332">
        <v>27.974285714285713</v>
      </c>
      <c r="Q16" s="330">
        <v>31.550999999999998</v>
      </c>
      <c r="R16" s="331">
        <v>1.1278572158104381</v>
      </c>
      <c r="S16" s="333">
        <v>2.6868968136946059E-3</v>
      </c>
      <c r="T16" s="333">
        <v>0.1645373998774522</v>
      </c>
    </row>
    <row r="17" spans="1:20" x14ac:dyDescent="0.25">
      <c r="A17" s="319" t="s">
        <v>123</v>
      </c>
      <c r="B17" s="327">
        <v>36</v>
      </c>
      <c r="C17" s="328">
        <v>0</v>
      </c>
      <c r="D17" s="329">
        <v>29.18</v>
      </c>
      <c r="E17" s="330">
        <v>34.738</v>
      </c>
      <c r="F17" s="331">
        <v>1.1904729266620973</v>
      </c>
      <c r="G17" s="332">
        <v>28.785134672929765</v>
      </c>
      <c r="H17" s="330">
        <v>36.481999999999999</v>
      </c>
      <c r="I17" s="331">
        <v>1.2673902837185109</v>
      </c>
      <c r="J17" s="332">
        <v>30.189709597448072</v>
      </c>
      <c r="K17" s="330">
        <v>41.348000000000006</v>
      </c>
      <c r="L17" s="331">
        <v>1.3696057547865628</v>
      </c>
      <c r="M17" s="332">
        <v>30.022254285276826</v>
      </c>
      <c r="N17" s="330">
        <v>42.250999999999998</v>
      </c>
      <c r="O17" s="331">
        <v>1.4073227013042873</v>
      </c>
      <c r="P17" s="332">
        <v>29.343302522179698</v>
      </c>
      <c r="Q17" s="330">
        <v>42.246000000000002</v>
      </c>
      <c r="R17" s="331">
        <v>1.439715245687412</v>
      </c>
      <c r="S17" s="333">
        <v>6.4222783171170583E-3</v>
      </c>
      <c r="T17" s="333">
        <v>0.17471217122133459</v>
      </c>
    </row>
    <row r="18" spans="1:20" x14ac:dyDescent="0.25">
      <c r="A18" s="319" t="s">
        <v>124</v>
      </c>
      <c r="B18" s="327">
        <v>0</v>
      </c>
      <c r="C18" s="329">
        <v>11</v>
      </c>
      <c r="D18" s="329">
        <v>5.0000000000000284</v>
      </c>
      <c r="E18" s="330">
        <v>0.38700000000001467</v>
      </c>
      <c r="F18" s="331">
        <v>7.7400000000002495E-2</v>
      </c>
      <c r="G18" s="332">
        <v>6</v>
      </c>
      <c r="H18" s="330">
        <v>0.59399999999999409</v>
      </c>
      <c r="I18" s="331">
        <v>9.8999999999999019E-2</v>
      </c>
      <c r="J18" s="332">
        <v>5.9999999999999716</v>
      </c>
      <c r="K18" s="330">
        <v>0.55200000000000671</v>
      </c>
      <c r="L18" s="331">
        <v>9.2000000000001553E-2</v>
      </c>
      <c r="M18" s="332">
        <v>6</v>
      </c>
      <c r="N18" s="330">
        <v>0.55199999999996407</v>
      </c>
      <c r="O18" s="331">
        <v>9.1999999999994017E-2</v>
      </c>
      <c r="P18" s="332">
        <v>6</v>
      </c>
      <c r="Q18" s="330">
        <v>0.55200000000002092</v>
      </c>
      <c r="R18" s="331">
        <v>9.2000000000003482E-2</v>
      </c>
      <c r="S18" s="333">
        <v>0</v>
      </c>
      <c r="T18" s="333">
        <v>3.5432464915799648E-2</v>
      </c>
    </row>
    <row r="19" spans="1:20" x14ac:dyDescent="0.25">
      <c r="A19" s="204" t="s">
        <v>24</v>
      </c>
      <c r="B19" s="312">
        <v>163</v>
      </c>
      <c r="C19" s="313">
        <v>29</v>
      </c>
      <c r="D19" s="314">
        <v>172.01344</v>
      </c>
      <c r="E19" s="315">
        <v>107.65900000000001</v>
      </c>
      <c r="F19" s="316">
        <v>0.62587551298317157</v>
      </c>
      <c r="G19" s="314">
        <v>156.59516443483452</v>
      </c>
      <c r="H19" s="315">
        <v>108.85199999999998</v>
      </c>
      <c r="I19" s="316">
        <v>0.69511724958338439</v>
      </c>
      <c r="J19" s="314">
        <v>172.43834777080892</v>
      </c>
      <c r="K19" s="315">
        <v>123.11199999999999</v>
      </c>
      <c r="L19" s="316">
        <v>0.71394792162837517</v>
      </c>
      <c r="M19" s="314">
        <v>174.4951781729234</v>
      </c>
      <c r="N19" s="315">
        <v>129.851</v>
      </c>
      <c r="O19" s="316">
        <v>0.74415236775951854</v>
      </c>
      <c r="P19" s="314">
        <v>173.81622640982627</v>
      </c>
      <c r="Q19" s="315">
        <v>133.70499999999998</v>
      </c>
      <c r="R19" s="316">
        <v>0.76923198001519433</v>
      </c>
      <c r="S19" s="317">
        <v>3.5390056731499975E-2</v>
      </c>
      <c r="T19" s="318">
        <v>0.99999999999999989</v>
      </c>
    </row>
    <row r="20" spans="1:20" x14ac:dyDescent="0.25">
      <c r="A20" s="334" t="s">
        <v>46</v>
      </c>
      <c r="B20" s="328">
        <v>74</v>
      </c>
      <c r="C20" s="328">
        <v>27</v>
      </c>
      <c r="D20" s="329">
        <v>91.050000000000011</v>
      </c>
      <c r="E20" s="330">
        <v>47.265000000000001</v>
      </c>
      <c r="F20" s="331">
        <v>0.5191103789126853</v>
      </c>
      <c r="G20" s="332">
        <v>82.566901694883171</v>
      </c>
      <c r="H20" s="330">
        <v>47.820999999999998</v>
      </c>
      <c r="I20" s="331">
        <v>0.57917881158623585</v>
      </c>
      <c r="J20" s="332">
        <v>85.77070225105669</v>
      </c>
      <c r="K20" s="330">
        <v>53.201999999999998</v>
      </c>
      <c r="L20" s="331">
        <v>0.62028173494807259</v>
      </c>
      <c r="M20" s="332">
        <v>85.598739015762575</v>
      </c>
      <c r="N20" s="330">
        <v>55.613000000000007</v>
      </c>
      <c r="O20" s="331">
        <v>0.64969415016451537</v>
      </c>
      <c r="P20" s="332">
        <v>85.423339776218853</v>
      </c>
      <c r="Q20" s="330">
        <v>57.353000000000002</v>
      </c>
      <c r="R20" s="331">
        <v>0.67139730371402073</v>
      </c>
      <c r="S20" s="333">
        <v>1.1401328171800396E-2</v>
      </c>
      <c r="T20" s="333">
        <v>0.50101458551867961</v>
      </c>
    </row>
    <row r="21" spans="1:20" x14ac:dyDescent="0.25">
      <c r="A21" s="334" t="s">
        <v>47</v>
      </c>
      <c r="B21" s="328">
        <v>22</v>
      </c>
      <c r="C21" s="329">
        <v>1</v>
      </c>
      <c r="D21" s="329">
        <v>22.72344</v>
      </c>
      <c r="E21" s="330">
        <v>18.427</v>
      </c>
      <c r="F21" s="331">
        <v>0.81092475435057365</v>
      </c>
      <c r="G21" s="332">
        <v>21.527265236111113</v>
      </c>
      <c r="H21" s="330">
        <v>18.416</v>
      </c>
      <c r="I21" s="331">
        <v>0.85547327066458534</v>
      </c>
      <c r="J21" s="332">
        <v>22.728039604455891</v>
      </c>
      <c r="K21" s="330">
        <v>20.000999999999998</v>
      </c>
      <c r="L21" s="331">
        <v>0.88001430603274511</v>
      </c>
      <c r="M21" s="332">
        <v>26.952325318741604</v>
      </c>
      <c r="N21" s="330">
        <v>23.02</v>
      </c>
      <c r="O21" s="331">
        <v>0.85410070291756168</v>
      </c>
      <c r="P21" s="332">
        <v>26.763104539520825</v>
      </c>
      <c r="Q21" s="330">
        <v>23.648000000000003</v>
      </c>
      <c r="R21" s="331">
        <v>0.88360451475572366</v>
      </c>
      <c r="S21" s="333">
        <v>7.5265907524393105E-2</v>
      </c>
      <c r="T21" s="333">
        <v>0.14463935916630805</v>
      </c>
    </row>
    <row r="22" spans="1:20" x14ac:dyDescent="0.25">
      <c r="A22" s="334" t="s">
        <v>48</v>
      </c>
      <c r="B22" s="328">
        <v>24</v>
      </c>
      <c r="C22" s="329">
        <v>1</v>
      </c>
      <c r="D22" s="329">
        <v>19.62</v>
      </c>
      <c r="E22" s="330">
        <v>16.39</v>
      </c>
      <c r="F22" s="331">
        <v>0.83537206931702346</v>
      </c>
      <c r="G22" s="332">
        <v>19.780967741935484</v>
      </c>
      <c r="H22" s="330">
        <v>17.747999999999998</v>
      </c>
      <c r="I22" s="331">
        <v>0.89722607263417087</v>
      </c>
      <c r="J22" s="332">
        <v>23.594344365312107</v>
      </c>
      <c r="K22" s="330">
        <v>20.41</v>
      </c>
      <c r="L22" s="331">
        <v>0.86503781092583942</v>
      </c>
      <c r="M22" s="332">
        <v>21.753506376485291</v>
      </c>
      <c r="N22" s="330">
        <v>20.725999999999999</v>
      </c>
      <c r="O22" s="331">
        <v>0.952765942248465</v>
      </c>
      <c r="P22" s="332">
        <v>21.586979510201452</v>
      </c>
      <c r="Q22" s="330">
        <v>21.195</v>
      </c>
      <c r="R22" s="331">
        <v>0.98184185471542174</v>
      </c>
      <c r="S22" s="333">
        <v>2.9551592883457101E-2</v>
      </c>
      <c r="T22" s="333">
        <v>0.12802310291940214</v>
      </c>
    </row>
    <row r="23" spans="1:20" x14ac:dyDescent="0.25">
      <c r="A23" s="334" t="s">
        <v>49</v>
      </c>
      <c r="B23" s="328">
        <v>43</v>
      </c>
      <c r="C23" s="329">
        <v>0</v>
      </c>
      <c r="D23" s="329">
        <v>38.620000000000005</v>
      </c>
      <c r="E23" s="330">
        <v>25.576999999999998</v>
      </c>
      <c r="F23" s="331">
        <v>0.66227343345416867</v>
      </c>
      <c r="G23" s="332">
        <v>32.720029761904762</v>
      </c>
      <c r="H23" s="330">
        <v>24.866999999999997</v>
      </c>
      <c r="I23" s="331">
        <v>0.7599931962455645</v>
      </c>
      <c r="J23" s="332">
        <v>40.34526154998423</v>
      </c>
      <c r="K23" s="330">
        <v>29.499000000000002</v>
      </c>
      <c r="L23" s="331">
        <v>0.73116393020412906</v>
      </c>
      <c r="M23" s="332">
        <v>40.190607461933922</v>
      </c>
      <c r="N23" s="330">
        <v>30.492000000000004</v>
      </c>
      <c r="O23" s="331">
        <v>0.75868472575041712</v>
      </c>
      <c r="P23" s="332">
        <v>40.042802583885141</v>
      </c>
      <c r="Q23" s="330">
        <v>31.508999999999997</v>
      </c>
      <c r="R23" s="331">
        <v>0.78688298437633597</v>
      </c>
      <c r="S23" s="333">
        <v>6.9638251311090027E-2</v>
      </c>
      <c r="T23" s="333">
        <v>0.22632295239561021</v>
      </c>
    </row>
    <row r="24" spans="1:20" x14ac:dyDescent="0.25">
      <c r="A24" s="335" t="s">
        <v>125</v>
      </c>
      <c r="B24" s="336"/>
      <c r="C24" s="337"/>
      <c r="D24" s="337"/>
      <c r="E24" s="338"/>
      <c r="F24" s="338"/>
      <c r="G24" s="338"/>
      <c r="H24" s="338"/>
      <c r="I24" s="338"/>
      <c r="J24" s="338"/>
      <c r="K24" s="338"/>
      <c r="L24" s="338"/>
      <c r="M24" s="338"/>
      <c r="N24" s="338"/>
      <c r="O24" s="338"/>
      <c r="P24" s="338"/>
      <c r="Q24" s="338"/>
      <c r="R24" s="338"/>
      <c r="S24" s="339"/>
      <c r="T24" s="339"/>
    </row>
    <row r="25" spans="1:20" x14ac:dyDescent="0.25">
      <c r="A25" s="340" t="s">
        <v>126</v>
      </c>
      <c r="B25" s="341"/>
      <c r="C25" s="341"/>
      <c r="D25" s="341"/>
      <c r="E25" s="342"/>
      <c r="F25" s="342"/>
      <c r="G25" s="342"/>
      <c r="H25" s="342"/>
      <c r="I25" s="342"/>
      <c r="J25" s="342"/>
      <c r="K25" s="342"/>
      <c r="L25" s="342"/>
      <c r="M25" s="342"/>
      <c r="N25" s="342"/>
      <c r="O25" s="342"/>
      <c r="P25" s="342"/>
      <c r="Q25" s="342"/>
      <c r="R25" s="342"/>
      <c r="S25" s="343"/>
      <c r="T25" s="343"/>
    </row>
    <row r="26" spans="1:20" x14ac:dyDescent="0.25">
      <c r="A26" s="344"/>
      <c r="B26" s="341"/>
      <c r="C26" s="341"/>
      <c r="D26" s="341"/>
      <c r="E26" s="342"/>
      <c r="F26" s="342"/>
      <c r="G26" s="342"/>
      <c r="H26" s="342"/>
      <c r="I26" s="342"/>
      <c r="J26" s="342"/>
      <c r="K26" s="342"/>
      <c r="L26" s="342"/>
      <c r="M26" s="342"/>
      <c r="N26" s="342"/>
      <c r="O26" s="342"/>
      <c r="P26" s="342"/>
      <c r="Q26" s="342"/>
      <c r="R26" s="342"/>
      <c r="S26" s="343"/>
      <c r="T26" s="343"/>
    </row>
  </sheetData>
  <mergeCells count="11">
    <mergeCell ref="S11:T11"/>
    <mergeCell ref="B9:C9"/>
    <mergeCell ref="S9:S10"/>
    <mergeCell ref="T9:T10"/>
    <mergeCell ref="D10:F10"/>
    <mergeCell ref="G10:I10"/>
    <mergeCell ref="D11:F11"/>
    <mergeCell ref="G11:I11"/>
    <mergeCell ref="J11:L11"/>
    <mergeCell ref="M11:O11"/>
    <mergeCell ref="P11:R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23E5E-B0AC-4A9E-A743-54A6571D2B45}">
  <sheetPr codeName="Sheet9"/>
  <dimension ref="A1:L193"/>
  <sheetViews>
    <sheetView showGridLines="0" workbookViewId="0">
      <selection sqref="A1:XFD1048576"/>
    </sheetView>
  </sheetViews>
  <sheetFormatPr defaultRowHeight="15" x14ac:dyDescent="0.25"/>
  <cols>
    <col min="1" max="1" width="23.85546875" customWidth="1"/>
    <col min="2" max="2" width="9.85546875" bestFit="1" customWidth="1"/>
    <col min="3" max="3" width="9.42578125" customWidth="1"/>
    <col min="4" max="4" width="9.5703125" customWidth="1"/>
    <col min="5" max="5" width="9.42578125" customWidth="1"/>
    <col min="6" max="6" width="6.7109375" customWidth="1"/>
    <col min="7" max="7" width="7.42578125" customWidth="1"/>
    <col min="8" max="8" width="9.85546875" customWidth="1"/>
    <col min="9" max="9" width="9.85546875" bestFit="1" customWidth="1"/>
    <col min="10" max="10" width="9.85546875" customWidth="1"/>
    <col min="11" max="12" width="6.7109375" customWidth="1"/>
  </cols>
  <sheetData>
    <row r="1" spans="1:12" ht="18.75" x14ac:dyDescent="0.3">
      <c r="A1" s="40" t="s">
        <v>23</v>
      </c>
    </row>
    <row r="3" spans="1:12" x14ac:dyDescent="0.25">
      <c r="A3" s="150" t="s">
        <v>127</v>
      </c>
      <c r="B3" s="345"/>
      <c r="C3" s="345"/>
      <c r="D3" s="346"/>
      <c r="E3" s="345"/>
      <c r="F3" s="345"/>
      <c r="G3" s="345"/>
      <c r="H3" s="345"/>
      <c r="I3" s="345"/>
      <c r="J3" s="345"/>
      <c r="K3" s="345"/>
      <c r="L3" s="345"/>
    </row>
    <row r="4" spans="1:12" x14ac:dyDescent="0.25">
      <c r="A4" s="347"/>
      <c r="B4" s="345"/>
      <c r="C4" s="345"/>
      <c r="D4" s="346"/>
      <c r="E4" s="345"/>
      <c r="F4" s="345"/>
      <c r="G4" s="345"/>
      <c r="H4" s="345"/>
      <c r="I4" s="345"/>
      <c r="J4" s="345"/>
      <c r="K4" s="345"/>
      <c r="L4" s="345"/>
    </row>
    <row r="5" spans="1:12" x14ac:dyDescent="0.25">
      <c r="A5" s="590" t="s">
        <v>128</v>
      </c>
      <c r="B5" s="590"/>
      <c r="C5" s="590"/>
      <c r="D5" s="590"/>
      <c r="E5" s="590"/>
      <c r="F5" s="590"/>
      <c r="G5" s="590"/>
      <c r="H5" s="590"/>
      <c r="I5" s="590"/>
      <c r="J5" s="590"/>
      <c r="K5" s="590"/>
      <c r="L5" s="590"/>
    </row>
    <row r="6" spans="1:12" ht="55.5" x14ac:dyDescent="0.25">
      <c r="A6" s="57"/>
      <c r="B6" s="58" t="s">
        <v>38</v>
      </c>
      <c r="C6" s="46"/>
      <c r="D6" s="59"/>
      <c r="E6" s="60" t="s">
        <v>39</v>
      </c>
      <c r="F6" s="348" t="s">
        <v>40</v>
      </c>
      <c r="G6" s="348" t="s">
        <v>41</v>
      </c>
      <c r="H6" s="46" t="s">
        <v>42</v>
      </c>
      <c r="I6" s="48"/>
      <c r="J6" s="48"/>
      <c r="K6" s="348" t="s">
        <v>40</v>
      </c>
      <c r="L6" s="349" t="s">
        <v>41</v>
      </c>
    </row>
    <row r="7" spans="1:12" x14ac:dyDescent="0.25">
      <c r="A7" s="64" t="s">
        <v>129</v>
      </c>
      <c r="B7" s="350" t="s">
        <v>25</v>
      </c>
      <c r="C7" s="350" t="s">
        <v>26</v>
      </c>
      <c r="D7" s="270" t="s">
        <v>27</v>
      </c>
      <c r="E7" s="351" t="s">
        <v>28</v>
      </c>
      <c r="F7" s="352" t="s">
        <v>44</v>
      </c>
      <c r="G7" s="353"/>
      <c r="H7" s="354" t="s">
        <v>29</v>
      </c>
      <c r="I7" s="350" t="s">
        <v>12</v>
      </c>
      <c r="J7" s="270" t="s">
        <v>13</v>
      </c>
      <c r="K7" s="353" t="s">
        <v>45</v>
      </c>
      <c r="L7" s="352"/>
    </row>
    <row r="8" spans="1:12" x14ac:dyDescent="0.25">
      <c r="A8" s="355" t="s">
        <v>67</v>
      </c>
      <c r="B8" s="356"/>
      <c r="C8" s="356"/>
      <c r="D8" s="356"/>
      <c r="E8" s="357"/>
      <c r="F8" s="358"/>
      <c r="G8" s="358"/>
      <c r="H8" s="356"/>
      <c r="I8" s="356"/>
      <c r="J8" s="356"/>
      <c r="K8" s="358"/>
      <c r="L8" s="359"/>
    </row>
    <row r="9" spans="1:12" x14ac:dyDescent="0.25">
      <c r="A9" s="360" t="s">
        <v>130</v>
      </c>
      <c r="B9" s="361"/>
      <c r="C9" s="361"/>
      <c r="D9" s="361"/>
      <c r="E9" s="362"/>
      <c r="F9" s="363"/>
      <c r="G9" s="363"/>
      <c r="H9" s="361"/>
      <c r="I9" s="361"/>
      <c r="J9" s="361"/>
      <c r="K9" s="363"/>
      <c r="L9" s="364"/>
    </row>
    <row r="10" spans="1:12" x14ac:dyDescent="0.25">
      <c r="A10" s="365" t="s">
        <v>131</v>
      </c>
      <c r="B10" s="366">
        <v>481</v>
      </c>
      <c r="C10" s="366">
        <v>287.00000000000006</v>
      </c>
      <c r="D10" s="366">
        <v>394</v>
      </c>
      <c r="E10" s="367">
        <v>406</v>
      </c>
      <c r="F10" s="368">
        <v>-5.5E-2</v>
      </c>
      <c r="G10" s="368">
        <v>0.72099999999999997</v>
      </c>
      <c r="H10" s="366">
        <v>0</v>
      </c>
      <c r="I10" s="366">
        <v>0</v>
      </c>
      <c r="J10" s="366">
        <v>0</v>
      </c>
      <c r="K10" s="368">
        <v>-1</v>
      </c>
      <c r="L10" s="369">
        <v>0.376</v>
      </c>
    </row>
    <row r="11" spans="1:12" x14ac:dyDescent="0.25">
      <c r="A11" s="370" t="s">
        <v>132</v>
      </c>
      <c r="B11" s="371">
        <v>481</v>
      </c>
      <c r="C11" s="372">
        <v>287.00000000000006</v>
      </c>
      <c r="D11" s="372">
        <v>394</v>
      </c>
      <c r="E11" s="373">
        <v>406</v>
      </c>
      <c r="F11" s="374">
        <v>-5.5E-2</v>
      </c>
      <c r="G11" s="374">
        <v>0.72099999999999997</v>
      </c>
      <c r="H11" s="372">
        <v>0</v>
      </c>
      <c r="I11" s="372">
        <v>0</v>
      </c>
      <c r="J11" s="372">
        <v>0</v>
      </c>
      <c r="K11" s="374">
        <v>-1</v>
      </c>
      <c r="L11" s="375">
        <v>0.376</v>
      </c>
    </row>
    <row r="12" spans="1:12" x14ac:dyDescent="0.25">
      <c r="A12" s="360" t="s">
        <v>133</v>
      </c>
      <c r="B12" s="361"/>
      <c r="C12" s="361"/>
      <c r="D12" s="361"/>
      <c r="E12" s="362"/>
      <c r="F12" s="363"/>
      <c r="G12" s="363"/>
      <c r="H12" s="361"/>
      <c r="I12" s="361"/>
      <c r="J12" s="361"/>
      <c r="K12" s="363"/>
      <c r="L12" s="364"/>
    </row>
    <row r="13" spans="1:12" x14ac:dyDescent="0.25">
      <c r="A13" s="365" t="s">
        <v>131</v>
      </c>
      <c r="B13" s="366">
        <v>50</v>
      </c>
      <c r="C13" s="366">
        <v>0</v>
      </c>
      <c r="D13" s="366">
        <v>0</v>
      </c>
      <c r="E13" s="367">
        <v>44</v>
      </c>
      <c r="F13" s="368">
        <v>-4.2000000000000003E-2</v>
      </c>
      <c r="G13" s="368">
        <v>4.2999999999999997E-2</v>
      </c>
      <c r="H13" s="366">
        <v>0</v>
      </c>
      <c r="I13" s="366">
        <v>0</v>
      </c>
      <c r="J13" s="366">
        <v>0</v>
      </c>
      <c r="K13" s="368">
        <v>-1</v>
      </c>
      <c r="L13" s="369">
        <v>4.1000000000000002E-2</v>
      </c>
    </row>
    <row r="14" spans="1:12" x14ac:dyDescent="0.25">
      <c r="A14" s="370" t="s">
        <v>132</v>
      </c>
      <c r="B14" s="376">
        <v>0</v>
      </c>
      <c r="C14" s="377">
        <v>0</v>
      </c>
      <c r="D14" s="377">
        <v>0</v>
      </c>
      <c r="E14" s="378">
        <v>44</v>
      </c>
      <c r="F14" s="379">
        <v>0</v>
      </c>
      <c r="G14" s="379">
        <v>0.02</v>
      </c>
      <c r="H14" s="377">
        <v>0</v>
      </c>
      <c r="I14" s="377">
        <v>0</v>
      </c>
      <c r="J14" s="377">
        <v>0</v>
      </c>
      <c r="K14" s="379">
        <v>-1</v>
      </c>
      <c r="L14" s="380">
        <v>4.1000000000000002E-2</v>
      </c>
    </row>
    <row r="15" spans="1:12" x14ac:dyDescent="0.25">
      <c r="A15" s="370" t="s">
        <v>133</v>
      </c>
      <c r="B15" s="381">
        <v>50</v>
      </c>
      <c r="C15" s="382">
        <v>0</v>
      </c>
      <c r="D15" s="382">
        <v>0</v>
      </c>
      <c r="E15" s="383">
        <v>0</v>
      </c>
      <c r="F15" s="384">
        <v>-1</v>
      </c>
      <c r="G15" s="384">
        <v>2.3E-2</v>
      </c>
      <c r="H15" s="382">
        <v>0</v>
      </c>
      <c r="I15" s="382">
        <v>0</v>
      </c>
      <c r="J15" s="382">
        <v>0</v>
      </c>
      <c r="K15" s="384">
        <v>0</v>
      </c>
      <c r="L15" s="385">
        <v>0</v>
      </c>
    </row>
    <row r="16" spans="1:12" x14ac:dyDescent="0.25">
      <c r="A16" s="360" t="s">
        <v>66</v>
      </c>
      <c r="B16" s="361"/>
      <c r="C16" s="361"/>
      <c r="D16" s="361"/>
      <c r="E16" s="362"/>
      <c r="F16" s="363"/>
      <c r="G16" s="363"/>
      <c r="H16" s="361"/>
      <c r="I16" s="361"/>
      <c r="J16" s="361"/>
      <c r="K16" s="363"/>
      <c r="L16" s="364"/>
    </row>
    <row r="17" spans="1:12" x14ac:dyDescent="0.25">
      <c r="A17" s="360" t="s">
        <v>134</v>
      </c>
      <c r="B17" s="361"/>
      <c r="C17" s="361"/>
      <c r="D17" s="361"/>
      <c r="E17" s="362"/>
      <c r="F17" s="363"/>
      <c r="G17" s="363"/>
      <c r="H17" s="361"/>
      <c r="I17" s="361"/>
      <c r="J17" s="361"/>
      <c r="K17" s="363"/>
      <c r="L17" s="364"/>
    </row>
    <row r="18" spans="1:12" x14ac:dyDescent="0.25">
      <c r="A18" s="365" t="s">
        <v>131</v>
      </c>
      <c r="B18" s="366">
        <v>121</v>
      </c>
      <c r="C18" s="366">
        <v>108</v>
      </c>
      <c r="D18" s="366">
        <v>107</v>
      </c>
      <c r="E18" s="367">
        <v>120</v>
      </c>
      <c r="F18" s="368">
        <v>-3.0000000000000001E-3</v>
      </c>
      <c r="G18" s="368">
        <v>0.21</v>
      </c>
      <c r="H18" s="366">
        <v>130</v>
      </c>
      <c r="I18" s="366">
        <v>136</v>
      </c>
      <c r="J18" s="366">
        <v>142</v>
      </c>
      <c r="K18" s="368">
        <v>5.8000000000000003E-2</v>
      </c>
      <c r="L18" s="369">
        <v>0.48899999999999999</v>
      </c>
    </row>
    <row r="19" spans="1:12" x14ac:dyDescent="0.25">
      <c r="A19" s="370" t="s">
        <v>135</v>
      </c>
      <c r="B19" s="371">
        <v>121</v>
      </c>
      <c r="C19" s="372">
        <v>108</v>
      </c>
      <c r="D19" s="372">
        <v>107</v>
      </c>
      <c r="E19" s="373">
        <v>120</v>
      </c>
      <c r="F19" s="374">
        <v>-3.0000000000000001E-3</v>
      </c>
      <c r="G19" s="374">
        <v>0.21</v>
      </c>
      <c r="H19" s="372">
        <v>130</v>
      </c>
      <c r="I19" s="372">
        <v>136</v>
      </c>
      <c r="J19" s="372">
        <v>142</v>
      </c>
      <c r="K19" s="374">
        <v>5.8000000000000003E-2</v>
      </c>
      <c r="L19" s="375">
        <v>0.48899999999999999</v>
      </c>
    </row>
    <row r="20" spans="1:12" x14ac:dyDescent="0.25">
      <c r="A20" s="360" t="s">
        <v>65</v>
      </c>
      <c r="B20" s="361"/>
      <c r="C20" s="361"/>
      <c r="D20" s="361"/>
      <c r="E20" s="362"/>
      <c r="F20" s="363"/>
      <c r="G20" s="363"/>
      <c r="H20" s="361"/>
      <c r="I20" s="361"/>
      <c r="J20" s="361"/>
      <c r="K20" s="363"/>
      <c r="L20" s="364"/>
    </row>
    <row r="21" spans="1:12" x14ac:dyDescent="0.25">
      <c r="A21" s="360" t="s">
        <v>136</v>
      </c>
      <c r="B21" s="361"/>
      <c r="C21" s="361"/>
      <c r="D21" s="361"/>
      <c r="E21" s="362"/>
      <c r="F21" s="363"/>
      <c r="G21" s="363"/>
      <c r="H21" s="361"/>
      <c r="I21" s="361"/>
      <c r="J21" s="361"/>
      <c r="K21" s="363"/>
      <c r="L21" s="364"/>
    </row>
    <row r="22" spans="1:12" x14ac:dyDescent="0.25">
      <c r="A22" s="365" t="s">
        <v>131</v>
      </c>
      <c r="B22" s="366">
        <v>6</v>
      </c>
      <c r="C22" s="366">
        <v>13.999999999999998</v>
      </c>
      <c r="D22" s="366">
        <v>14</v>
      </c>
      <c r="E22" s="367">
        <v>24</v>
      </c>
      <c r="F22" s="368">
        <v>0.58699999999999997</v>
      </c>
      <c r="G22" s="368">
        <v>2.7E-2</v>
      </c>
      <c r="H22" s="366">
        <v>25</v>
      </c>
      <c r="I22" s="366">
        <v>26</v>
      </c>
      <c r="J22" s="366">
        <v>27</v>
      </c>
      <c r="K22" s="368">
        <v>0.04</v>
      </c>
      <c r="L22" s="369">
        <v>9.4E-2</v>
      </c>
    </row>
    <row r="23" spans="1:12" x14ac:dyDescent="0.25">
      <c r="A23" s="370" t="s">
        <v>137</v>
      </c>
      <c r="B23" s="376">
        <v>6</v>
      </c>
      <c r="C23" s="377">
        <v>13.999999999999998</v>
      </c>
      <c r="D23" s="377">
        <v>14</v>
      </c>
      <c r="E23" s="378">
        <v>24</v>
      </c>
      <c r="F23" s="379">
        <v>0.58699999999999997</v>
      </c>
      <c r="G23" s="379">
        <v>2.7E-2</v>
      </c>
      <c r="H23" s="377">
        <v>25</v>
      </c>
      <c r="I23" s="377">
        <v>26</v>
      </c>
      <c r="J23" s="377">
        <v>27</v>
      </c>
      <c r="K23" s="379">
        <v>0.04</v>
      </c>
      <c r="L23" s="380">
        <v>9.4E-2</v>
      </c>
    </row>
    <row r="24" spans="1:12" x14ac:dyDescent="0.25">
      <c r="A24" s="386" t="s">
        <v>51</v>
      </c>
      <c r="B24" s="387">
        <v>658</v>
      </c>
      <c r="C24" s="387">
        <v>409.00000000000006</v>
      </c>
      <c r="D24" s="387">
        <v>515</v>
      </c>
      <c r="E24" s="388">
        <v>594</v>
      </c>
      <c r="F24" s="389">
        <v>-3.4000000000000002E-2</v>
      </c>
      <c r="G24" s="389">
        <v>1</v>
      </c>
      <c r="H24" s="387">
        <v>155</v>
      </c>
      <c r="I24" s="387">
        <v>162</v>
      </c>
      <c r="J24" s="387">
        <v>168.99999999999997</v>
      </c>
      <c r="K24" s="389">
        <v>-0.34200000000000003</v>
      </c>
      <c r="L24" s="390">
        <v>1</v>
      </c>
    </row>
    <row r="25" spans="1:12" x14ac:dyDescent="0.25">
      <c r="A25" s="391"/>
      <c r="B25" s="392"/>
      <c r="C25" s="392"/>
      <c r="D25" s="392"/>
      <c r="E25" s="392"/>
      <c r="F25" s="393"/>
      <c r="G25" s="393"/>
      <c r="H25" s="392"/>
      <c r="I25" s="392"/>
      <c r="J25" s="392"/>
      <c r="K25" s="393"/>
      <c r="L25" s="393"/>
    </row>
    <row r="26" spans="1:12" x14ac:dyDescent="0.25">
      <c r="A26" s="391"/>
      <c r="B26" s="392"/>
      <c r="C26" s="392"/>
      <c r="D26" s="392"/>
      <c r="E26" s="392"/>
      <c r="F26" s="393"/>
      <c r="G26" s="393"/>
      <c r="H26" s="392"/>
      <c r="I26" s="392"/>
      <c r="J26" s="392"/>
      <c r="K26" s="393"/>
      <c r="L26" s="393"/>
    </row>
    <row r="27" spans="1:12" x14ac:dyDescent="0.25">
      <c r="A27" s="394"/>
      <c r="B27" s="395"/>
      <c r="C27" s="395"/>
      <c r="D27" s="395"/>
      <c r="E27" s="395"/>
      <c r="F27" s="396"/>
      <c r="G27" s="396"/>
      <c r="H27" s="395"/>
      <c r="I27" s="395"/>
      <c r="J27" s="395"/>
      <c r="K27" s="396"/>
      <c r="L27" s="396"/>
    </row>
    <row r="28" spans="1:12" x14ac:dyDescent="0.25">
      <c r="A28" s="394"/>
      <c r="B28" s="395"/>
      <c r="C28" s="395"/>
      <c r="D28" s="395"/>
      <c r="E28" s="395"/>
      <c r="F28" s="396"/>
      <c r="G28" s="396"/>
      <c r="H28" s="395"/>
      <c r="I28" s="395"/>
      <c r="J28" s="395"/>
      <c r="K28" s="396"/>
      <c r="L28" s="396"/>
    </row>
    <row r="29" spans="1:12" x14ac:dyDescent="0.25">
      <c r="A29" s="391"/>
      <c r="B29" s="392"/>
      <c r="C29" s="392"/>
      <c r="D29" s="392"/>
      <c r="E29" s="392"/>
      <c r="F29" s="393"/>
      <c r="G29" s="393"/>
      <c r="H29" s="392"/>
      <c r="I29" s="392"/>
      <c r="J29" s="392"/>
      <c r="K29" s="393"/>
      <c r="L29" s="393"/>
    </row>
    <row r="30" spans="1:12" x14ac:dyDescent="0.25">
      <c r="A30" s="391"/>
      <c r="B30" s="392"/>
      <c r="C30" s="392"/>
      <c r="D30" s="392"/>
      <c r="E30" s="392"/>
      <c r="F30" s="393"/>
      <c r="G30" s="393"/>
      <c r="H30" s="392"/>
      <c r="I30" s="392"/>
      <c r="J30" s="392"/>
      <c r="K30" s="393"/>
      <c r="L30" s="393"/>
    </row>
    <row r="31" spans="1:12" x14ac:dyDescent="0.25">
      <c r="A31" s="394"/>
      <c r="B31" s="395"/>
      <c r="C31" s="395"/>
      <c r="D31" s="395"/>
      <c r="E31" s="395"/>
      <c r="F31" s="396"/>
      <c r="G31" s="396"/>
      <c r="H31" s="395"/>
      <c r="I31" s="395"/>
      <c r="J31" s="395"/>
      <c r="K31" s="396"/>
      <c r="L31" s="396"/>
    </row>
    <row r="32" spans="1:12" x14ac:dyDescent="0.25">
      <c r="A32" s="394"/>
      <c r="B32" s="395"/>
      <c r="C32" s="395"/>
      <c r="D32" s="395"/>
      <c r="E32" s="395"/>
      <c r="F32" s="396"/>
      <c r="G32" s="396"/>
      <c r="H32" s="395"/>
      <c r="I32" s="395"/>
      <c r="J32" s="395"/>
      <c r="K32" s="396"/>
      <c r="L32" s="396"/>
    </row>
    <row r="33" spans="1:12" x14ac:dyDescent="0.25">
      <c r="A33" s="391"/>
      <c r="B33" s="392"/>
      <c r="C33" s="392"/>
      <c r="D33" s="392"/>
      <c r="E33" s="392"/>
      <c r="F33" s="393"/>
      <c r="G33" s="393"/>
      <c r="H33" s="392"/>
      <c r="I33" s="392"/>
      <c r="J33" s="392"/>
      <c r="K33" s="393"/>
      <c r="L33" s="393"/>
    </row>
    <row r="34" spans="1:12" x14ac:dyDescent="0.25">
      <c r="A34" s="391"/>
      <c r="B34" s="392"/>
      <c r="C34" s="392"/>
      <c r="D34" s="392"/>
      <c r="E34" s="392"/>
      <c r="F34" s="393"/>
      <c r="G34" s="393"/>
      <c r="H34" s="392"/>
      <c r="I34" s="392"/>
      <c r="J34" s="392"/>
      <c r="K34" s="393"/>
      <c r="L34" s="393"/>
    </row>
    <row r="35" spans="1:12" x14ac:dyDescent="0.25">
      <c r="A35" s="394"/>
      <c r="B35" s="395"/>
      <c r="C35" s="395"/>
      <c r="D35" s="395"/>
      <c r="E35" s="395"/>
      <c r="F35" s="396"/>
      <c r="G35" s="396"/>
      <c r="H35" s="395"/>
      <c r="I35" s="395"/>
      <c r="J35" s="395"/>
      <c r="K35" s="396"/>
      <c r="L35" s="396"/>
    </row>
    <row r="36" spans="1:12" x14ac:dyDescent="0.25">
      <c r="A36" s="394"/>
      <c r="B36" s="395"/>
      <c r="C36" s="395"/>
      <c r="D36" s="395"/>
      <c r="E36" s="395"/>
      <c r="F36" s="396"/>
      <c r="G36" s="396"/>
      <c r="H36" s="395"/>
      <c r="I36" s="395"/>
      <c r="J36" s="395"/>
      <c r="K36" s="396"/>
      <c r="L36" s="396"/>
    </row>
    <row r="37" spans="1:12" x14ac:dyDescent="0.25">
      <c r="A37" s="391"/>
      <c r="B37" s="392"/>
      <c r="C37" s="392"/>
      <c r="D37" s="392"/>
      <c r="E37" s="392"/>
      <c r="F37" s="393"/>
      <c r="G37" s="393"/>
      <c r="H37" s="392"/>
      <c r="I37" s="392"/>
      <c r="J37" s="392"/>
      <c r="K37" s="393"/>
      <c r="L37" s="393"/>
    </row>
    <row r="38" spans="1:12" x14ac:dyDescent="0.25">
      <c r="A38" s="391"/>
      <c r="B38" s="392"/>
      <c r="C38" s="392"/>
      <c r="D38" s="392"/>
      <c r="E38" s="392"/>
      <c r="F38" s="393"/>
      <c r="G38" s="393"/>
      <c r="H38" s="392"/>
      <c r="I38" s="392"/>
      <c r="J38" s="392"/>
      <c r="K38" s="393"/>
      <c r="L38" s="393"/>
    </row>
    <row r="39" spans="1:12" x14ac:dyDescent="0.25">
      <c r="A39" s="394"/>
      <c r="B39" s="395"/>
      <c r="C39" s="395"/>
      <c r="D39" s="395"/>
      <c r="E39" s="395"/>
      <c r="F39" s="396"/>
      <c r="G39" s="396"/>
      <c r="H39" s="395"/>
      <c r="I39" s="395"/>
      <c r="J39" s="395"/>
      <c r="K39" s="396"/>
      <c r="L39" s="396"/>
    </row>
    <row r="40" spans="1:12" x14ac:dyDescent="0.25">
      <c r="A40" s="391"/>
      <c r="B40" s="392"/>
      <c r="C40" s="392"/>
      <c r="D40" s="392"/>
      <c r="E40" s="392"/>
      <c r="F40" s="393"/>
      <c r="G40" s="393"/>
      <c r="H40" s="392"/>
      <c r="I40" s="392"/>
      <c r="J40" s="392"/>
      <c r="K40" s="393"/>
      <c r="L40" s="393"/>
    </row>
    <row r="41" spans="1:12" x14ac:dyDescent="0.25">
      <c r="A41" s="391"/>
      <c r="B41" s="392"/>
      <c r="C41" s="392"/>
      <c r="D41" s="392"/>
      <c r="E41" s="392"/>
      <c r="F41" s="393"/>
      <c r="G41" s="393"/>
      <c r="H41" s="392"/>
      <c r="I41" s="392"/>
      <c r="J41" s="392"/>
      <c r="K41" s="393"/>
      <c r="L41" s="393"/>
    </row>
    <row r="42" spans="1:12" x14ac:dyDescent="0.25">
      <c r="A42" s="391"/>
      <c r="B42" s="392"/>
      <c r="C42" s="392"/>
      <c r="D42" s="392"/>
      <c r="E42" s="392"/>
      <c r="F42" s="393"/>
      <c r="G42" s="393"/>
      <c r="H42" s="392"/>
      <c r="I42" s="392"/>
      <c r="J42" s="392"/>
      <c r="K42" s="393"/>
      <c r="L42" s="393"/>
    </row>
    <row r="43" spans="1:12" x14ac:dyDescent="0.25">
      <c r="A43" s="391"/>
      <c r="B43" s="392"/>
      <c r="C43" s="392"/>
      <c r="D43" s="392"/>
      <c r="E43" s="392"/>
      <c r="F43" s="393"/>
      <c r="G43" s="393"/>
      <c r="H43" s="392"/>
      <c r="I43" s="392"/>
      <c r="J43" s="392"/>
      <c r="K43" s="393"/>
      <c r="L43" s="393"/>
    </row>
    <row r="44" spans="1:12" x14ac:dyDescent="0.25">
      <c r="A44" s="391"/>
      <c r="B44" s="392"/>
      <c r="C44" s="392"/>
      <c r="D44" s="392"/>
      <c r="E44" s="392"/>
      <c r="F44" s="393"/>
      <c r="G44" s="393"/>
      <c r="H44" s="392"/>
      <c r="I44" s="392"/>
      <c r="J44" s="392"/>
      <c r="K44" s="393"/>
      <c r="L44" s="393"/>
    </row>
    <row r="45" spans="1:12" x14ac:dyDescent="0.25">
      <c r="A45" s="391"/>
      <c r="B45" s="392"/>
      <c r="C45" s="392"/>
      <c r="D45" s="392"/>
      <c r="E45" s="392"/>
      <c r="F45" s="393"/>
      <c r="G45" s="393"/>
      <c r="H45" s="392"/>
      <c r="I45" s="392"/>
      <c r="J45" s="392"/>
      <c r="K45" s="393"/>
      <c r="L45" s="393"/>
    </row>
    <row r="46" spans="1:12" x14ac:dyDescent="0.25">
      <c r="A46" s="391"/>
      <c r="B46" s="392"/>
      <c r="C46" s="392"/>
      <c r="D46" s="392"/>
      <c r="E46" s="392"/>
      <c r="F46" s="393"/>
      <c r="G46" s="393"/>
      <c r="H46" s="392"/>
      <c r="I46" s="392"/>
      <c r="J46" s="392"/>
      <c r="K46" s="393"/>
      <c r="L46" s="393"/>
    </row>
    <row r="47" spans="1:12" x14ac:dyDescent="0.25">
      <c r="A47" s="391"/>
      <c r="B47" s="392"/>
      <c r="C47" s="392"/>
      <c r="D47" s="392"/>
      <c r="E47" s="392"/>
      <c r="F47" s="393"/>
      <c r="G47" s="393"/>
      <c r="H47" s="392"/>
      <c r="I47" s="392"/>
      <c r="J47" s="392"/>
      <c r="K47" s="393"/>
      <c r="L47" s="393"/>
    </row>
    <row r="48" spans="1:12" x14ac:dyDescent="0.25">
      <c r="A48" s="391"/>
      <c r="B48" s="392"/>
      <c r="C48" s="392"/>
      <c r="D48" s="392"/>
      <c r="E48" s="392"/>
      <c r="F48" s="393"/>
      <c r="G48" s="393"/>
      <c r="H48" s="392"/>
      <c r="I48" s="392"/>
      <c r="J48" s="392"/>
      <c r="K48" s="393"/>
      <c r="L48" s="393"/>
    </row>
    <row r="49" spans="1:12" x14ac:dyDescent="0.25">
      <c r="A49" s="391"/>
      <c r="B49" s="392"/>
      <c r="C49" s="392"/>
      <c r="D49" s="392"/>
      <c r="E49" s="392"/>
      <c r="F49" s="393"/>
      <c r="G49" s="393"/>
      <c r="H49" s="392"/>
      <c r="I49" s="392"/>
      <c r="J49" s="392"/>
      <c r="K49" s="393"/>
      <c r="L49" s="393"/>
    </row>
    <row r="50" spans="1:12" x14ac:dyDescent="0.25">
      <c r="A50" s="391"/>
      <c r="B50" s="392"/>
      <c r="C50" s="392"/>
      <c r="D50" s="392"/>
      <c r="E50" s="392"/>
      <c r="F50" s="393"/>
      <c r="G50" s="393"/>
      <c r="H50" s="392"/>
      <c r="I50" s="392"/>
      <c r="J50" s="392"/>
      <c r="K50" s="393"/>
      <c r="L50" s="393"/>
    </row>
    <row r="51" spans="1:12" x14ac:dyDescent="0.25">
      <c r="A51" s="391"/>
      <c r="B51" s="392"/>
      <c r="C51" s="392"/>
      <c r="D51" s="392"/>
      <c r="E51" s="392"/>
      <c r="F51" s="393"/>
      <c r="G51" s="393"/>
      <c r="H51" s="392"/>
      <c r="I51" s="392"/>
      <c r="J51" s="392"/>
      <c r="K51" s="393"/>
      <c r="L51" s="393"/>
    </row>
    <row r="52" spans="1:12" x14ac:dyDescent="0.25">
      <c r="A52" s="391"/>
      <c r="B52" s="392"/>
      <c r="C52" s="392"/>
      <c r="D52" s="392"/>
      <c r="E52" s="392"/>
      <c r="F52" s="393"/>
      <c r="G52" s="393"/>
      <c r="H52" s="392"/>
      <c r="I52" s="392"/>
      <c r="J52" s="392"/>
      <c r="K52" s="393"/>
      <c r="L52" s="393"/>
    </row>
    <row r="53" spans="1:12" x14ac:dyDescent="0.25">
      <c r="A53" s="391"/>
      <c r="B53" s="392"/>
      <c r="C53" s="392"/>
      <c r="D53" s="392"/>
      <c r="E53" s="392"/>
      <c r="F53" s="393"/>
      <c r="G53" s="393"/>
      <c r="H53" s="392"/>
      <c r="I53" s="392"/>
      <c r="J53" s="392"/>
      <c r="K53" s="393"/>
      <c r="L53" s="393"/>
    </row>
    <row r="54" spans="1:12" x14ac:dyDescent="0.25">
      <c r="A54" s="391"/>
      <c r="B54" s="392"/>
      <c r="C54" s="392"/>
      <c r="D54" s="392"/>
      <c r="E54" s="392"/>
      <c r="F54" s="393"/>
      <c r="G54" s="393"/>
      <c r="H54" s="392"/>
      <c r="I54" s="392"/>
      <c r="J54" s="392"/>
      <c r="K54" s="393"/>
      <c r="L54" s="393"/>
    </row>
    <row r="55" spans="1:12" x14ac:dyDescent="0.25">
      <c r="A55" s="391"/>
      <c r="B55" s="392"/>
      <c r="C55" s="392"/>
      <c r="D55" s="392"/>
      <c r="E55" s="392"/>
      <c r="F55" s="393"/>
      <c r="G55" s="393"/>
      <c r="H55" s="392"/>
      <c r="I55" s="392"/>
      <c r="J55" s="392"/>
      <c r="K55" s="393"/>
      <c r="L55" s="393"/>
    </row>
    <row r="56" spans="1:12" x14ac:dyDescent="0.25">
      <c r="A56" s="394"/>
      <c r="B56" s="395"/>
      <c r="C56" s="395"/>
      <c r="D56" s="395"/>
      <c r="E56" s="395"/>
      <c r="F56" s="396"/>
      <c r="G56" s="396"/>
      <c r="H56" s="395"/>
      <c r="I56" s="395"/>
      <c r="J56" s="395"/>
      <c r="K56" s="396"/>
      <c r="L56" s="396"/>
    </row>
    <row r="57" spans="1:12" x14ac:dyDescent="0.25">
      <c r="A57" s="394"/>
      <c r="B57" s="395"/>
      <c r="C57" s="395"/>
      <c r="D57" s="395"/>
      <c r="E57" s="395"/>
      <c r="F57" s="396"/>
      <c r="G57" s="396"/>
      <c r="H57" s="395"/>
      <c r="I57" s="395"/>
      <c r="J57" s="395"/>
      <c r="K57" s="396"/>
      <c r="L57" s="396"/>
    </row>
    <row r="58" spans="1:12" x14ac:dyDescent="0.25">
      <c r="A58" s="391"/>
      <c r="B58" s="392"/>
      <c r="C58" s="392"/>
      <c r="D58" s="392"/>
      <c r="E58" s="392"/>
      <c r="F58" s="393"/>
      <c r="G58" s="393"/>
      <c r="H58" s="392"/>
      <c r="I58" s="392"/>
      <c r="J58" s="392"/>
      <c r="K58" s="393"/>
      <c r="L58" s="393"/>
    </row>
    <row r="59" spans="1:12" x14ac:dyDescent="0.25">
      <c r="A59" s="391"/>
      <c r="B59" s="392"/>
      <c r="C59" s="392"/>
      <c r="D59" s="392"/>
      <c r="E59" s="392"/>
      <c r="F59" s="393"/>
      <c r="G59" s="393"/>
      <c r="H59" s="392"/>
      <c r="I59" s="392"/>
      <c r="J59" s="392"/>
      <c r="K59" s="393"/>
      <c r="L59" s="393"/>
    </row>
    <row r="60" spans="1:12" x14ac:dyDescent="0.25">
      <c r="A60" s="391"/>
      <c r="B60" s="392"/>
      <c r="C60" s="392"/>
      <c r="D60" s="392"/>
      <c r="E60" s="392"/>
      <c r="F60" s="393"/>
      <c r="G60" s="393"/>
      <c r="H60" s="392"/>
      <c r="I60" s="392"/>
      <c r="J60" s="392"/>
      <c r="K60" s="393"/>
      <c r="L60" s="393"/>
    </row>
    <row r="61" spans="1:12" x14ac:dyDescent="0.25">
      <c r="A61" s="391"/>
      <c r="B61" s="392"/>
      <c r="C61" s="392"/>
      <c r="D61" s="392"/>
      <c r="E61" s="392"/>
      <c r="F61" s="393"/>
      <c r="G61" s="393"/>
      <c r="H61" s="392"/>
      <c r="I61" s="392"/>
      <c r="J61" s="392"/>
      <c r="K61" s="393"/>
      <c r="L61" s="393"/>
    </row>
    <row r="62" spans="1:12" x14ac:dyDescent="0.25">
      <c r="A62" s="391"/>
      <c r="B62" s="392"/>
      <c r="C62" s="392"/>
      <c r="D62" s="392"/>
      <c r="E62" s="392"/>
      <c r="F62" s="393"/>
      <c r="G62" s="393"/>
      <c r="H62" s="392"/>
      <c r="I62" s="392"/>
      <c r="J62" s="392"/>
      <c r="K62" s="393"/>
      <c r="L62" s="393"/>
    </row>
    <row r="63" spans="1:12" x14ac:dyDescent="0.25">
      <c r="A63" s="391"/>
      <c r="B63" s="392"/>
      <c r="C63" s="392"/>
      <c r="D63" s="392"/>
      <c r="E63" s="392"/>
      <c r="F63" s="393"/>
      <c r="G63" s="393"/>
      <c r="H63" s="392"/>
      <c r="I63" s="392"/>
      <c r="J63" s="392"/>
      <c r="K63" s="393"/>
      <c r="L63" s="393"/>
    </row>
    <row r="64" spans="1:12" x14ac:dyDescent="0.25">
      <c r="A64" s="394"/>
      <c r="B64" s="395"/>
      <c r="C64" s="395"/>
      <c r="D64" s="395"/>
      <c r="E64" s="395"/>
      <c r="F64" s="396"/>
      <c r="G64" s="396"/>
      <c r="H64" s="395"/>
      <c r="I64" s="395"/>
      <c r="J64" s="395"/>
      <c r="K64" s="396"/>
      <c r="L64" s="396"/>
    </row>
    <row r="65" spans="1:12" x14ac:dyDescent="0.25">
      <c r="A65" s="394"/>
      <c r="B65" s="395"/>
      <c r="C65" s="395"/>
      <c r="D65" s="395"/>
      <c r="E65" s="395"/>
      <c r="F65" s="396"/>
      <c r="G65" s="396"/>
      <c r="H65" s="395"/>
      <c r="I65" s="395"/>
      <c r="J65" s="395"/>
      <c r="K65" s="396"/>
      <c r="L65" s="396"/>
    </row>
    <row r="66" spans="1:12" x14ac:dyDescent="0.25">
      <c r="A66" s="391"/>
      <c r="B66" s="392"/>
      <c r="C66" s="392"/>
      <c r="D66" s="392"/>
      <c r="E66" s="392"/>
      <c r="F66" s="393"/>
      <c r="G66" s="393"/>
      <c r="H66" s="392"/>
      <c r="I66" s="392"/>
      <c r="J66" s="392"/>
      <c r="K66" s="393"/>
      <c r="L66" s="393"/>
    </row>
    <row r="67" spans="1:12" x14ac:dyDescent="0.25">
      <c r="A67" s="391"/>
      <c r="B67" s="392"/>
      <c r="C67" s="392"/>
      <c r="D67" s="392"/>
      <c r="E67" s="392"/>
      <c r="F67" s="393"/>
      <c r="G67" s="393"/>
      <c r="H67" s="392"/>
      <c r="I67" s="392"/>
      <c r="J67" s="392"/>
      <c r="K67" s="393"/>
      <c r="L67" s="393"/>
    </row>
    <row r="68" spans="1:12" x14ac:dyDescent="0.25">
      <c r="A68" s="391"/>
      <c r="B68" s="392"/>
      <c r="C68" s="392"/>
      <c r="D68" s="392"/>
      <c r="E68" s="392"/>
      <c r="F68" s="393"/>
      <c r="G68" s="393"/>
      <c r="H68" s="392"/>
      <c r="I68" s="392"/>
      <c r="J68" s="392"/>
      <c r="K68" s="393"/>
      <c r="L68" s="393"/>
    </row>
    <row r="69" spans="1:12" x14ac:dyDescent="0.25">
      <c r="A69" s="391"/>
      <c r="B69" s="392"/>
      <c r="C69" s="392"/>
      <c r="D69" s="392"/>
      <c r="E69" s="392"/>
      <c r="F69" s="393"/>
      <c r="G69" s="393"/>
      <c r="H69" s="392"/>
      <c r="I69" s="392"/>
      <c r="J69" s="392"/>
      <c r="K69" s="393"/>
      <c r="L69" s="393"/>
    </row>
    <row r="70" spans="1:12" x14ac:dyDescent="0.25">
      <c r="A70" s="391"/>
      <c r="B70" s="392"/>
      <c r="C70" s="392"/>
      <c r="D70" s="392"/>
      <c r="E70" s="392"/>
      <c r="F70" s="393"/>
      <c r="G70" s="393"/>
      <c r="H70" s="392"/>
      <c r="I70" s="392"/>
      <c r="J70" s="392"/>
      <c r="K70" s="393"/>
      <c r="L70" s="393"/>
    </row>
    <row r="71" spans="1:12" x14ac:dyDescent="0.25">
      <c r="A71" s="391"/>
      <c r="B71" s="392"/>
      <c r="C71" s="392"/>
      <c r="D71" s="392"/>
      <c r="E71" s="392"/>
      <c r="F71" s="393"/>
      <c r="G71" s="393"/>
      <c r="H71" s="392"/>
      <c r="I71" s="392"/>
      <c r="J71" s="392"/>
      <c r="K71" s="393"/>
      <c r="L71" s="393"/>
    </row>
    <row r="72" spans="1:12" x14ac:dyDescent="0.25">
      <c r="A72" s="391"/>
      <c r="B72" s="392"/>
      <c r="C72" s="392"/>
      <c r="D72" s="392"/>
      <c r="E72" s="392"/>
      <c r="F72" s="393"/>
      <c r="G72" s="393"/>
      <c r="H72" s="392"/>
      <c r="I72" s="392"/>
      <c r="J72" s="392"/>
      <c r="K72" s="393"/>
      <c r="L72" s="393"/>
    </row>
    <row r="73" spans="1:12" x14ac:dyDescent="0.25">
      <c r="A73" s="391"/>
      <c r="B73" s="392"/>
      <c r="C73" s="392"/>
      <c r="D73" s="392"/>
      <c r="E73" s="392"/>
      <c r="F73" s="393"/>
      <c r="G73" s="393"/>
      <c r="H73" s="392"/>
      <c r="I73" s="392"/>
      <c r="J73" s="392"/>
      <c r="K73" s="393"/>
      <c r="L73" s="393"/>
    </row>
    <row r="74" spans="1:12" x14ac:dyDescent="0.25">
      <c r="A74" s="391"/>
      <c r="B74" s="392"/>
      <c r="C74" s="392"/>
      <c r="D74" s="392"/>
      <c r="E74" s="392"/>
      <c r="F74" s="393"/>
      <c r="G74" s="393"/>
      <c r="H74" s="392"/>
      <c r="I74" s="392"/>
      <c r="J74" s="392"/>
      <c r="K74" s="393"/>
      <c r="L74" s="393"/>
    </row>
    <row r="75" spans="1:12" x14ac:dyDescent="0.25">
      <c r="A75" s="391"/>
      <c r="B75" s="392"/>
      <c r="C75" s="392"/>
      <c r="D75" s="392"/>
      <c r="E75" s="392"/>
      <c r="F75" s="393"/>
      <c r="G75" s="393"/>
      <c r="H75" s="392"/>
      <c r="I75" s="392"/>
      <c r="J75" s="392"/>
      <c r="K75" s="393"/>
      <c r="L75" s="393"/>
    </row>
    <row r="76" spans="1:12" x14ac:dyDescent="0.25">
      <c r="A76" s="391"/>
      <c r="B76" s="392"/>
      <c r="C76" s="392"/>
      <c r="D76" s="392"/>
      <c r="E76" s="392"/>
      <c r="F76" s="393"/>
      <c r="G76" s="393"/>
      <c r="H76" s="392"/>
      <c r="I76" s="392"/>
      <c r="J76" s="392"/>
      <c r="K76" s="393"/>
      <c r="L76" s="393"/>
    </row>
    <row r="77" spans="1:12" x14ac:dyDescent="0.25">
      <c r="A77" s="391"/>
      <c r="B77" s="392"/>
      <c r="C77" s="392"/>
      <c r="D77" s="392"/>
      <c r="E77" s="392"/>
      <c r="F77" s="393"/>
      <c r="G77" s="393"/>
      <c r="H77" s="392"/>
      <c r="I77" s="392"/>
      <c r="J77" s="392"/>
      <c r="K77" s="393"/>
      <c r="L77" s="393"/>
    </row>
    <row r="78" spans="1:12" x14ac:dyDescent="0.25">
      <c r="A78" s="391"/>
      <c r="B78" s="392"/>
      <c r="C78" s="392"/>
      <c r="D78" s="392"/>
      <c r="E78" s="392"/>
      <c r="F78" s="393"/>
      <c r="G78" s="393"/>
      <c r="H78" s="392"/>
      <c r="I78" s="392"/>
      <c r="J78" s="392"/>
      <c r="K78" s="393"/>
      <c r="L78" s="393"/>
    </row>
    <row r="79" spans="1:12" x14ac:dyDescent="0.25">
      <c r="A79" s="391"/>
      <c r="B79" s="392"/>
      <c r="C79" s="392"/>
      <c r="D79" s="392"/>
      <c r="E79" s="392"/>
      <c r="F79" s="393"/>
      <c r="G79" s="393"/>
      <c r="H79" s="392"/>
      <c r="I79" s="392"/>
      <c r="J79" s="392"/>
      <c r="K79" s="393"/>
      <c r="L79" s="393"/>
    </row>
    <row r="80" spans="1:12" x14ac:dyDescent="0.25">
      <c r="A80" s="391"/>
      <c r="B80" s="392"/>
      <c r="C80" s="392"/>
      <c r="D80" s="392"/>
      <c r="E80" s="392"/>
      <c r="F80" s="393"/>
      <c r="G80" s="393"/>
      <c r="H80" s="392"/>
      <c r="I80" s="392"/>
      <c r="J80" s="392"/>
      <c r="K80" s="393"/>
      <c r="L80" s="393"/>
    </row>
    <row r="81" spans="1:12" x14ac:dyDescent="0.25">
      <c r="A81" s="391"/>
      <c r="B81" s="392"/>
      <c r="C81" s="392"/>
      <c r="D81" s="392"/>
      <c r="E81" s="392"/>
      <c r="F81" s="393"/>
      <c r="G81" s="393"/>
      <c r="H81" s="392"/>
      <c r="I81" s="392"/>
      <c r="J81" s="392"/>
      <c r="K81" s="393"/>
      <c r="L81" s="393"/>
    </row>
    <row r="82" spans="1:12" x14ac:dyDescent="0.25">
      <c r="A82" s="391"/>
      <c r="B82" s="392"/>
      <c r="C82" s="392"/>
      <c r="D82" s="392"/>
      <c r="E82" s="392"/>
      <c r="F82" s="393"/>
      <c r="G82" s="393"/>
      <c r="H82" s="392"/>
      <c r="I82" s="392"/>
      <c r="J82" s="392"/>
      <c r="K82" s="393"/>
      <c r="L82" s="393"/>
    </row>
    <row r="83" spans="1:12" x14ac:dyDescent="0.25">
      <c r="A83" s="391"/>
      <c r="B83" s="392"/>
      <c r="C83" s="392"/>
      <c r="D83" s="392"/>
      <c r="E83" s="392"/>
      <c r="F83" s="393"/>
      <c r="G83" s="393"/>
      <c r="H83" s="392"/>
      <c r="I83" s="392"/>
      <c r="J83" s="392"/>
      <c r="K83" s="393"/>
      <c r="L83" s="393"/>
    </row>
    <row r="84" spans="1:12" x14ac:dyDescent="0.25">
      <c r="A84" s="391"/>
      <c r="B84" s="392"/>
      <c r="C84" s="392"/>
      <c r="D84" s="392"/>
      <c r="E84" s="392"/>
      <c r="F84" s="393"/>
      <c r="G84" s="393"/>
      <c r="H84" s="392"/>
      <c r="I84" s="392"/>
      <c r="J84" s="392"/>
      <c r="K84" s="393"/>
      <c r="L84" s="393"/>
    </row>
    <row r="85" spans="1:12" x14ac:dyDescent="0.25">
      <c r="A85" s="391"/>
      <c r="B85" s="392"/>
      <c r="C85" s="392"/>
      <c r="D85" s="392"/>
      <c r="E85" s="392"/>
      <c r="F85" s="393"/>
      <c r="G85" s="393"/>
      <c r="H85" s="392"/>
      <c r="I85" s="392"/>
      <c r="J85" s="392"/>
      <c r="K85" s="393"/>
      <c r="L85" s="393"/>
    </row>
    <row r="86" spans="1:12" x14ac:dyDescent="0.25">
      <c r="A86" s="391"/>
      <c r="B86" s="392"/>
      <c r="C86" s="392"/>
      <c r="D86" s="392"/>
      <c r="E86" s="392"/>
      <c r="F86" s="393"/>
      <c r="G86" s="393"/>
      <c r="H86" s="392"/>
      <c r="I86" s="392"/>
      <c r="J86" s="392"/>
      <c r="K86" s="393"/>
      <c r="L86" s="393"/>
    </row>
    <row r="87" spans="1:12" x14ac:dyDescent="0.25">
      <c r="A87" s="391"/>
      <c r="B87" s="392"/>
      <c r="C87" s="392"/>
      <c r="D87" s="392"/>
      <c r="E87" s="392"/>
      <c r="F87" s="393"/>
      <c r="G87" s="393"/>
      <c r="H87" s="392"/>
      <c r="I87" s="392"/>
      <c r="J87" s="392"/>
      <c r="K87" s="393"/>
      <c r="L87" s="393"/>
    </row>
    <row r="88" spans="1:12" x14ac:dyDescent="0.25">
      <c r="A88" s="391"/>
      <c r="B88" s="392"/>
      <c r="C88" s="392"/>
      <c r="D88" s="392"/>
      <c r="E88" s="392"/>
      <c r="F88" s="393"/>
      <c r="G88" s="393"/>
      <c r="H88" s="392"/>
      <c r="I88" s="392"/>
      <c r="J88" s="392"/>
      <c r="K88" s="393"/>
      <c r="L88" s="393"/>
    </row>
    <row r="89" spans="1:12" x14ac:dyDescent="0.25">
      <c r="A89" s="391"/>
      <c r="B89" s="392"/>
      <c r="C89" s="392"/>
      <c r="D89" s="392"/>
      <c r="E89" s="392"/>
      <c r="F89" s="393"/>
      <c r="G89" s="393"/>
      <c r="H89" s="392"/>
      <c r="I89" s="392"/>
      <c r="J89" s="392"/>
      <c r="K89" s="393"/>
      <c r="L89" s="393"/>
    </row>
    <row r="90" spans="1:12" x14ac:dyDescent="0.25">
      <c r="A90" s="391"/>
      <c r="B90" s="392"/>
      <c r="C90" s="392"/>
      <c r="D90" s="392"/>
      <c r="E90" s="392"/>
      <c r="F90" s="393"/>
      <c r="G90" s="393"/>
      <c r="H90" s="392"/>
      <c r="I90" s="392"/>
      <c r="J90" s="392"/>
      <c r="K90" s="393"/>
      <c r="L90" s="393"/>
    </row>
    <row r="91" spans="1:12" x14ac:dyDescent="0.25">
      <c r="A91" s="394"/>
      <c r="B91" s="395"/>
      <c r="C91" s="395"/>
      <c r="D91" s="395"/>
      <c r="E91" s="395"/>
      <c r="F91" s="396"/>
      <c r="G91" s="396"/>
      <c r="H91" s="395"/>
      <c r="I91" s="395"/>
      <c r="J91" s="395"/>
      <c r="K91" s="396"/>
      <c r="L91" s="396"/>
    </row>
    <row r="92" spans="1:12" x14ac:dyDescent="0.25">
      <c r="A92" s="394"/>
      <c r="B92" s="395"/>
      <c r="C92" s="395"/>
      <c r="D92" s="395"/>
      <c r="E92" s="395"/>
      <c r="F92" s="396"/>
      <c r="G92" s="396"/>
      <c r="H92" s="395"/>
      <c r="I92" s="395"/>
      <c r="J92" s="395"/>
      <c r="K92" s="396"/>
      <c r="L92" s="396"/>
    </row>
    <row r="93" spans="1:12" x14ac:dyDescent="0.25">
      <c r="A93" s="391"/>
      <c r="B93" s="392"/>
      <c r="C93" s="392"/>
      <c r="D93" s="392"/>
      <c r="E93" s="392"/>
      <c r="F93" s="393"/>
      <c r="G93" s="393"/>
      <c r="H93" s="392"/>
      <c r="I93" s="392"/>
      <c r="J93" s="392"/>
      <c r="K93" s="393"/>
      <c r="L93" s="393"/>
    </row>
    <row r="94" spans="1:12" x14ac:dyDescent="0.25">
      <c r="A94" s="391"/>
      <c r="B94" s="392"/>
      <c r="C94" s="392"/>
      <c r="D94" s="392"/>
      <c r="E94" s="392"/>
      <c r="F94" s="393"/>
      <c r="G94" s="393"/>
      <c r="H94" s="392"/>
      <c r="I94" s="392"/>
      <c r="J94" s="392"/>
      <c r="K94" s="393"/>
      <c r="L94" s="393"/>
    </row>
    <row r="95" spans="1:12" x14ac:dyDescent="0.25">
      <c r="A95" s="394"/>
      <c r="B95" s="395"/>
      <c r="C95" s="395"/>
      <c r="D95" s="395"/>
      <c r="E95" s="395"/>
      <c r="F95" s="396"/>
      <c r="G95" s="396"/>
      <c r="H95" s="395"/>
      <c r="I95" s="395"/>
      <c r="J95" s="395"/>
      <c r="K95" s="396"/>
      <c r="L95" s="396"/>
    </row>
    <row r="96" spans="1:12" x14ac:dyDescent="0.25">
      <c r="A96" s="394"/>
      <c r="B96" s="395"/>
      <c r="C96" s="395"/>
      <c r="D96" s="395"/>
      <c r="E96" s="395"/>
      <c r="F96" s="396"/>
      <c r="G96" s="396"/>
      <c r="H96" s="395"/>
      <c r="I96" s="395"/>
      <c r="J96" s="395"/>
      <c r="K96" s="396"/>
      <c r="L96" s="396"/>
    </row>
    <row r="97" spans="1:12" x14ac:dyDescent="0.25">
      <c r="A97" s="391"/>
      <c r="B97" s="392"/>
      <c r="C97" s="392"/>
      <c r="D97" s="392"/>
      <c r="E97" s="392"/>
      <c r="F97" s="393"/>
      <c r="G97" s="393"/>
      <c r="H97" s="392"/>
      <c r="I97" s="392"/>
      <c r="J97" s="392"/>
      <c r="K97" s="393"/>
      <c r="L97" s="393"/>
    </row>
    <row r="98" spans="1:12" x14ac:dyDescent="0.25">
      <c r="A98" s="391"/>
      <c r="B98" s="392"/>
      <c r="C98" s="392"/>
      <c r="D98" s="392"/>
      <c r="E98" s="392"/>
      <c r="F98" s="393"/>
      <c r="G98" s="393"/>
      <c r="H98" s="392"/>
      <c r="I98" s="392"/>
      <c r="J98" s="392"/>
      <c r="K98" s="393"/>
      <c r="L98" s="393"/>
    </row>
    <row r="99" spans="1:12" x14ac:dyDescent="0.25">
      <c r="A99" s="394"/>
      <c r="B99" s="395"/>
      <c r="C99" s="395"/>
      <c r="D99" s="395"/>
      <c r="E99" s="395"/>
      <c r="F99" s="396"/>
      <c r="G99" s="396"/>
      <c r="H99" s="395"/>
      <c r="I99" s="395"/>
      <c r="J99" s="395"/>
      <c r="K99" s="396"/>
      <c r="L99" s="396"/>
    </row>
    <row r="100" spans="1:12" x14ac:dyDescent="0.25">
      <c r="A100" s="391"/>
      <c r="B100" s="392"/>
      <c r="C100" s="392"/>
      <c r="D100" s="392"/>
      <c r="E100" s="392"/>
      <c r="F100" s="393"/>
      <c r="G100" s="393"/>
      <c r="H100" s="392"/>
      <c r="I100" s="392"/>
      <c r="J100" s="392"/>
      <c r="K100" s="393"/>
      <c r="L100" s="393"/>
    </row>
    <row r="101" spans="1:12" x14ac:dyDescent="0.25">
      <c r="A101" s="391"/>
      <c r="B101" s="392"/>
      <c r="C101" s="392"/>
      <c r="D101" s="392"/>
      <c r="E101" s="392"/>
      <c r="F101" s="393"/>
      <c r="G101" s="393"/>
      <c r="H101" s="392"/>
      <c r="I101" s="392"/>
      <c r="J101" s="392"/>
      <c r="K101" s="393"/>
      <c r="L101" s="393"/>
    </row>
    <row r="102" spans="1:12" x14ac:dyDescent="0.25">
      <c r="A102" s="394"/>
      <c r="B102" s="395"/>
      <c r="C102" s="395"/>
      <c r="D102" s="395"/>
      <c r="E102" s="395"/>
      <c r="F102" s="396"/>
      <c r="G102" s="396"/>
      <c r="H102" s="395"/>
      <c r="I102" s="395"/>
      <c r="J102" s="395"/>
      <c r="K102" s="396"/>
      <c r="L102" s="396"/>
    </row>
    <row r="103" spans="1:12" x14ac:dyDescent="0.25">
      <c r="A103" s="397"/>
      <c r="B103" s="392"/>
      <c r="C103" s="392"/>
      <c r="D103" s="392"/>
      <c r="E103" s="392"/>
      <c r="F103" s="393"/>
      <c r="G103" s="393"/>
      <c r="H103" s="392"/>
      <c r="I103" s="392"/>
      <c r="J103" s="392"/>
      <c r="K103" s="393"/>
      <c r="L103" s="393"/>
    </row>
    <row r="104" spans="1:12" x14ac:dyDescent="0.25">
      <c r="A104" s="397"/>
      <c r="B104" s="392"/>
      <c r="C104" s="392"/>
      <c r="D104" s="392"/>
      <c r="E104" s="392"/>
      <c r="F104" s="393"/>
      <c r="G104" s="393"/>
      <c r="H104" s="392"/>
      <c r="I104" s="392"/>
      <c r="J104" s="392"/>
      <c r="K104" s="393"/>
      <c r="L104" s="393"/>
    </row>
    <row r="105" spans="1:12" x14ac:dyDescent="0.25">
      <c r="A105" s="397"/>
      <c r="B105" s="392"/>
      <c r="C105" s="392"/>
      <c r="D105" s="392"/>
      <c r="E105" s="392"/>
      <c r="F105" s="393"/>
      <c r="G105" s="393"/>
      <c r="H105" s="392"/>
      <c r="I105" s="392"/>
      <c r="J105" s="392"/>
      <c r="K105" s="393"/>
      <c r="L105" s="393"/>
    </row>
    <row r="106" spans="1:12" x14ac:dyDescent="0.25">
      <c r="A106" s="397"/>
      <c r="B106" s="392"/>
      <c r="C106" s="392"/>
      <c r="D106" s="392"/>
      <c r="E106" s="392"/>
      <c r="F106" s="393"/>
      <c r="G106" s="393"/>
      <c r="H106" s="392"/>
      <c r="I106" s="392"/>
      <c r="J106" s="392"/>
      <c r="K106" s="393"/>
      <c r="L106" s="393"/>
    </row>
    <row r="107" spans="1:12" x14ac:dyDescent="0.25">
      <c r="A107" s="397"/>
      <c r="B107" s="392"/>
      <c r="C107" s="392"/>
      <c r="D107" s="392"/>
      <c r="E107" s="392"/>
      <c r="F107" s="393"/>
      <c r="G107" s="393"/>
      <c r="H107" s="392"/>
      <c r="I107" s="392"/>
      <c r="J107" s="392"/>
      <c r="K107" s="393"/>
      <c r="L107" s="393"/>
    </row>
    <row r="108" spans="1:12" x14ac:dyDescent="0.25">
      <c r="A108" s="397"/>
      <c r="B108" s="392"/>
      <c r="C108" s="392"/>
      <c r="D108" s="392"/>
      <c r="E108" s="392"/>
      <c r="F108" s="393"/>
      <c r="G108" s="393"/>
      <c r="H108" s="392"/>
      <c r="I108" s="392"/>
      <c r="J108" s="392"/>
      <c r="K108" s="393"/>
      <c r="L108" s="393"/>
    </row>
    <row r="109" spans="1:12" x14ac:dyDescent="0.25">
      <c r="A109" s="397"/>
      <c r="B109" s="392"/>
      <c r="C109" s="392"/>
      <c r="D109" s="392"/>
      <c r="E109" s="392"/>
      <c r="F109" s="393"/>
      <c r="G109" s="393"/>
      <c r="H109" s="392"/>
      <c r="I109" s="392"/>
      <c r="J109" s="392"/>
      <c r="K109" s="393"/>
      <c r="L109" s="393"/>
    </row>
    <row r="110" spans="1:12" x14ac:dyDescent="0.25">
      <c r="A110" s="397"/>
      <c r="B110" s="392"/>
      <c r="C110" s="392"/>
      <c r="D110" s="392"/>
      <c r="E110" s="392"/>
      <c r="F110" s="393"/>
      <c r="G110" s="393"/>
      <c r="H110" s="392"/>
      <c r="I110" s="392"/>
      <c r="J110" s="392"/>
      <c r="K110" s="393"/>
      <c r="L110" s="393"/>
    </row>
    <row r="111" spans="1:12" x14ac:dyDescent="0.25">
      <c r="A111" s="397"/>
      <c r="B111" s="392"/>
      <c r="C111" s="392"/>
      <c r="D111" s="392"/>
      <c r="E111" s="392"/>
      <c r="F111" s="393"/>
      <c r="G111" s="393"/>
      <c r="H111" s="392"/>
      <c r="I111" s="392"/>
      <c r="J111" s="392"/>
      <c r="K111" s="393"/>
      <c r="L111" s="393"/>
    </row>
    <row r="112" spans="1:12" x14ac:dyDescent="0.25">
      <c r="A112" s="397"/>
      <c r="B112" s="392"/>
      <c r="C112" s="392"/>
      <c r="D112" s="392"/>
      <c r="E112" s="392"/>
      <c r="F112" s="393"/>
      <c r="G112" s="393"/>
      <c r="H112" s="392"/>
      <c r="I112" s="392"/>
      <c r="J112" s="392"/>
      <c r="K112" s="393"/>
      <c r="L112" s="393"/>
    </row>
    <row r="113" spans="1:12" x14ac:dyDescent="0.25">
      <c r="A113" s="397"/>
      <c r="B113" s="392"/>
      <c r="C113" s="392"/>
      <c r="D113" s="392"/>
      <c r="E113" s="392"/>
      <c r="F113" s="393"/>
      <c r="G113" s="393"/>
      <c r="H113" s="392"/>
      <c r="I113" s="392"/>
      <c r="J113" s="392"/>
      <c r="K113" s="393"/>
      <c r="L113" s="393"/>
    </row>
    <row r="114" spans="1:12" x14ac:dyDescent="0.25">
      <c r="A114" s="397"/>
      <c r="B114" s="392"/>
      <c r="C114" s="392"/>
      <c r="D114" s="392"/>
      <c r="E114" s="392"/>
      <c r="F114" s="393"/>
      <c r="G114" s="393"/>
      <c r="H114" s="392"/>
      <c r="I114" s="392"/>
      <c r="J114" s="392"/>
      <c r="K114" s="393"/>
      <c r="L114" s="393"/>
    </row>
    <row r="115" spans="1:12" x14ac:dyDescent="0.25">
      <c r="A115" s="397"/>
      <c r="B115" s="392"/>
      <c r="C115" s="392"/>
      <c r="D115" s="392"/>
      <c r="E115" s="392"/>
      <c r="F115" s="393"/>
      <c r="G115" s="393"/>
      <c r="H115" s="392"/>
      <c r="I115" s="392"/>
      <c r="J115" s="392"/>
      <c r="K115" s="393"/>
      <c r="L115" s="393"/>
    </row>
    <row r="116" spans="1:12" x14ac:dyDescent="0.25">
      <c r="A116" s="397"/>
      <c r="B116" s="392"/>
      <c r="C116" s="392"/>
      <c r="D116" s="392"/>
      <c r="E116" s="392"/>
      <c r="F116" s="393"/>
      <c r="G116" s="393"/>
      <c r="H116" s="392"/>
      <c r="I116" s="392"/>
      <c r="J116" s="392"/>
      <c r="K116" s="393"/>
      <c r="L116" s="393"/>
    </row>
    <row r="117" spans="1:12" x14ac:dyDescent="0.25">
      <c r="A117" s="397"/>
      <c r="B117" s="392"/>
      <c r="C117" s="392"/>
      <c r="D117" s="392"/>
      <c r="E117" s="392"/>
      <c r="F117" s="393"/>
      <c r="G117" s="393"/>
      <c r="H117" s="392"/>
      <c r="I117" s="392"/>
      <c r="J117" s="392"/>
      <c r="K117" s="393"/>
      <c r="L117" s="393"/>
    </row>
    <row r="118" spans="1:12" x14ac:dyDescent="0.25">
      <c r="A118" s="397"/>
      <c r="B118" s="392"/>
      <c r="C118" s="392"/>
      <c r="D118" s="392"/>
      <c r="E118" s="392"/>
      <c r="F118" s="393"/>
      <c r="G118" s="393"/>
      <c r="H118" s="392"/>
      <c r="I118" s="392"/>
      <c r="J118" s="392"/>
      <c r="K118" s="393"/>
      <c r="L118" s="393"/>
    </row>
    <row r="119" spans="1:12" x14ac:dyDescent="0.25">
      <c r="A119" s="397"/>
      <c r="B119" s="392"/>
      <c r="C119" s="392"/>
      <c r="D119" s="392"/>
      <c r="E119" s="392"/>
      <c r="F119" s="393"/>
      <c r="G119" s="393"/>
      <c r="H119" s="392"/>
      <c r="I119" s="392"/>
      <c r="J119" s="392"/>
      <c r="K119" s="393"/>
      <c r="L119" s="393"/>
    </row>
    <row r="120" spans="1:12" x14ac:dyDescent="0.25">
      <c r="A120" s="397"/>
      <c r="B120" s="392"/>
      <c r="C120" s="392"/>
      <c r="D120" s="392"/>
      <c r="E120" s="392"/>
      <c r="F120" s="393"/>
      <c r="G120" s="393"/>
      <c r="H120" s="392"/>
      <c r="I120" s="392"/>
      <c r="J120" s="392"/>
      <c r="K120" s="393"/>
      <c r="L120" s="393"/>
    </row>
    <row r="121" spans="1:12" x14ac:dyDescent="0.25">
      <c r="A121" s="397"/>
      <c r="B121" s="392"/>
      <c r="C121" s="392"/>
      <c r="D121" s="392"/>
      <c r="E121" s="392"/>
      <c r="F121" s="393"/>
      <c r="G121" s="393"/>
      <c r="H121" s="392"/>
      <c r="I121" s="392"/>
      <c r="J121" s="392"/>
      <c r="K121" s="393"/>
      <c r="L121" s="393"/>
    </row>
    <row r="122" spans="1:12" x14ac:dyDescent="0.25">
      <c r="A122" s="397"/>
      <c r="B122" s="392"/>
      <c r="C122" s="392"/>
      <c r="D122" s="392"/>
      <c r="E122" s="392"/>
      <c r="F122" s="393"/>
      <c r="G122" s="393"/>
      <c r="H122" s="392"/>
      <c r="I122" s="392"/>
      <c r="J122" s="392"/>
      <c r="K122" s="393"/>
      <c r="L122" s="393"/>
    </row>
    <row r="123" spans="1:12" x14ac:dyDescent="0.25">
      <c r="A123" s="397"/>
      <c r="B123" s="392"/>
      <c r="C123" s="392"/>
      <c r="D123" s="392"/>
      <c r="E123" s="392"/>
      <c r="F123" s="393"/>
      <c r="G123" s="393"/>
      <c r="H123" s="392"/>
      <c r="I123" s="392"/>
      <c r="J123" s="392"/>
      <c r="K123" s="393"/>
      <c r="L123" s="393"/>
    </row>
    <row r="124" spans="1:12" x14ac:dyDescent="0.25">
      <c r="A124" s="397"/>
      <c r="B124" s="392"/>
      <c r="C124" s="392"/>
      <c r="D124" s="392"/>
      <c r="E124" s="392"/>
      <c r="F124" s="393"/>
      <c r="G124" s="393"/>
      <c r="H124" s="392"/>
      <c r="I124" s="392"/>
      <c r="J124" s="392"/>
      <c r="K124" s="393"/>
      <c r="L124" s="393"/>
    </row>
    <row r="125" spans="1:12" x14ac:dyDescent="0.25">
      <c r="A125" s="397"/>
      <c r="B125" s="392"/>
      <c r="C125" s="392"/>
      <c r="D125" s="392"/>
      <c r="E125" s="392"/>
      <c r="F125" s="393"/>
      <c r="G125" s="393"/>
      <c r="H125" s="392"/>
      <c r="I125" s="392"/>
      <c r="J125" s="392"/>
      <c r="K125" s="393"/>
      <c r="L125" s="393"/>
    </row>
    <row r="126" spans="1:12" x14ac:dyDescent="0.25">
      <c r="A126" s="397"/>
      <c r="B126" s="392"/>
      <c r="C126" s="392"/>
      <c r="D126" s="392"/>
      <c r="E126" s="392"/>
      <c r="F126" s="393"/>
      <c r="G126" s="393"/>
      <c r="H126" s="392"/>
      <c r="I126" s="392"/>
      <c r="J126" s="392"/>
      <c r="K126" s="393"/>
      <c r="L126" s="393"/>
    </row>
    <row r="127" spans="1:12" x14ac:dyDescent="0.25">
      <c r="A127" s="397"/>
      <c r="B127" s="392"/>
      <c r="C127" s="392"/>
      <c r="D127" s="392"/>
      <c r="E127" s="392"/>
      <c r="F127" s="393"/>
      <c r="G127" s="393"/>
      <c r="H127" s="392"/>
      <c r="I127" s="392"/>
      <c r="J127" s="392"/>
      <c r="K127" s="393"/>
      <c r="L127" s="393"/>
    </row>
    <row r="128" spans="1:12" x14ac:dyDescent="0.25">
      <c r="A128" s="397"/>
      <c r="B128" s="392"/>
      <c r="C128" s="392"/>
      <c r="D128" s="392"/>
      <c r="E128" s="392"/>
      <c r="F128" s="393"/>
      <c r="G128" s="393"/>
      <c r="H128" s="392"/>
      <c r="I128" s="392"/>
      <c r="J128" s="392"/>
      <c r="K128" s="393"/>
      <c r="L128" s="393"/>
    </row>
    <row r="129" spans="1:12" x14ac:dyDescent="0.25">
      <c r="A129" s="397"/>
      <c r="B129" s="392"/>
      <c r="C129" s="392"/>
      <c r="D129" s="392"/>
      <c r="E129" s="392"/>
      <c r="F129" s="393"/>
      <c r="G129" s="393"/>
      <c r="H129" s="392"/>
      <c r="I129" s="392"/>
      <c r="J129" s="392"/>
      <c r="K129" s="393"/>
      <c r="L129" s="393"/>
    </row>
    <row r="130" spans="1:12" x14ac:dyDescent="0.25">
      <c r="A130" s="397"/>
      <c r="B130" s="392"/>
      <c r="C130" s="392"/>
      <c r="D130" s="392"/>
      <c r="E130" s="392"/>
      <c r="F130" s="393"/>
      <c r="G130" s="393"/>
      <c r="H130" s="392"/>
      <c r="I130" s="392"/>
      <c r="J130" s="392"/>
      <c r="K130" s="393"/>
      <c r="L130" s="393"/>
    </row>
    <row r="131" spans="1:12" x14ac:dyDescent="0.25">
      <c r="A131" s="397"/>
      <c r="B131" s="392"/>
      <c r="C131" s="392"/>
      <c r="D131" s="392"/>
      <c r="E131" s="392"/>
      <c r="F131" s="393"/>
      <c r="G131" s="393"/>
      <c r="H131" s="392"/>
      <c r="I131" s="392"/>
      <c r="J131" s="392"/>
      <c r="K131" s="393"/>
      <c r="L131" s="393"/>
    </row>
    <row r="132" spans="1:12" x14ac:dyDescent="0.25">
      <c r="A132" s="397"/>
      <c r="B132" s="392"/>
      <c r="C132" s="392"/>
      <c r="D132" s="392"/>
      <c r="E132" s="392"/>
      <c r="F132" s="393"/>
      <c r="G132" s="393"/>
      <c r="H132" s="392"/>
      <c r="I132" s="392"/>
      <c r="J132" s="392"/>
      <c r="K132" s="393"/>
      <c r="L132" s="393"/>
    </row>
    <row r="133" spans="1:12" x14ac:dyDescent="0.25">
      <c r="A133" s="397"/>
      <c r="B133" s="392"/>
      <c r="C133" s="392"/>
      <c r="D133" s="392"/>
      <c r="E133" s="392"/>
      <c r="F133" s="393"/>
      <c r="G133" s="393"/>
      <c r="H133" s="392"/>
      <c r="I133" s="392"/>
      <c r="J133" s="392"/>
      <c r="K133" s="393"/>
      <c r="L133" s="393"/>
    </row>
    <row r="134" spans="1:12" x14ac:dyDescent="0.25">
      <c r="A134" s="397"/>
      <c r="B134" s="392"/>
      <c r="C134" s="392"/>
      <c r="D134" s="392"/>
      <c r="E134" s="392"/>
      <c r="F134" s="393"/>
      <c r="G134" s="393"/>
      <c r="H134" s="392"/>
      <c r="I134" s="392"/>
      <c r="J134" s="392"/>
      <c r="K134" s="393"/>
      <c r="L134" s="393"/>
    </row>
    <row r="135" spans="1:12" x14ac:dyDescent="0.25">
      <c r="A135" s="397"/>
      <c r="B135" s="392"/>
      <c r="C135" s="392"/>
      <c r="D135" s="392"/>
      <c r="E135" s="392"/>
      <c r="F135" s="393"/>
      <c r="G135" s="393"/>
      <c r="H135" s="392"/>
      <c r="I135" s="392"/>
      <c r="J135" s="392"/>
      <c r="K135" s="393"/>
      <c r="L135" s="393"/>
    </row>
    <row r="136" spans="1:12" x14ac:dyDescent="0.25">
      <c r="A136" s="397"/>
      <c r="B136" s="392"/>
      <c r="C136" s="392"/>
      <c r="D136" s="392"/>
      <c r="E136" s="392"/>
      <c r="F136" s="393"/>
      <c r="G136" s="393"/>
      <c r="H136" s="392"/>
      <c r="I136" s="392"/>
      <c r="J136" s="392"/>
      <c r="K136" s="393"/>
      <c r="L136" s="393"/>
    </row>
    <row r="137" spans="1:12" x14ac:dyDescent="0.25">
      <c r="A137" s="397"/>
      <c r="B137" s="392"/>
      <c r="C137" s="392"/>
      <c r="D137" s="392"/>
      <c r="E137" s="392"/>
      <c r="F137" s="393"/>
      <c r="G137" s="393"/>
      <c r="H137" s="392"/>
      <c r="I137" s="392"/>
      <c r="J137" s="392"/>
      <c r="K137" s="393"/>
      <c r="L137" s="393"/>
    </row>
    <row r="138" spans="1:12" x14ac:dyDescent="0.25">
      <c r="A138" s="397"/>
      <c r="B138" s="392"/>
      <c r="C138" s="392"/>
      <c r="D138" s="392"/>
      <c r="E138" s="392"/>
      <c r="F138" s="393"/>
      <c r="G138" s="393"/>
      <c r="H138" s="392"/>
      <c r="I138" s="392"/>
      <c r="J138" s="392"/>
      <c r="K138" s="393"/>
      <c r="L138" s="393"/>
    </row>
    <row r="139" spans="1:12" x14ac:dyDescent="0.25">
      <c r="A139" s="397"/>
      <c r="B139" s="392"/>
      <c r="C139" s="392"/>
      <c r="D139" s="392"/>
      <c r="E139" s="392"/>
      <c r="F139" s="393"/>
      <c r="G139" s="393"/>
      <c r="H139" s="392"/>
      <c r="I139" s="392"/>
      <c r="J139" s="392"/>
      <c r="K139" s="393"/>
      <c r="L139" s="393"/>
    </row>
    <row r="140" spans="1:12" x14ac:dyDescent="0.25">
      <c r="A140" s="397"/>
      <c r="B140" s="392"/>
      <c r="C140" s="392"/>
      <c r="D140" s="392"/>
      <c r="E140" s="392"/>
      <c r="F140" s="393"/>
      <c r="G140" s="393"/>
      <c r="H140" s="392"/>
      <c r="I140" s="392"/>
      <c r="J140" s="392"/>
      <c r="K140" s="393"/>
      <c r="L140" s="393"/>
    </row>
    <row r="141" spans="1:12" x14ac:dyDescent="0.25">
      <c r="A141" s="397"/>
      <c r="B141" s="392"/>
      <c r="C141" s="392"/>
      <c r="D141" s="392"/>
      <c r="E141" s="392"/>
      <c r="F141" s="393"/>
      <c r="G141" s="393"/>
      <c r="H141" s="392"/>
      <c r="I141" s="392"/>
      <c r="J141" s="392"/>
      <c r="K141" s="393"/>
      <c r="L141" s="393"/>
    </row>
    <row r="142" spans="1:12" x14ac:dyDescent="0.25">
      <c r="A142" s="397"/>
      <c r="B142" s="392"/>
      <c r="C142" s="392"/>
      <c r="D142" s="392"/>
      <c r="E142" s="392"/>
      <c r="F142" s="393"/>
      <c r="G142" s="393"/>
      <c r="H142" s="392"/>
      <c r="I142" s="392"/>
      <c r="J142" s="392"/>
      <c r="K142" s="393"/>
      <c r="L142" s="393"/>
    </row>
    <row r="143" spans="1:12" x14ac:dyDescent="0.25">
      <c r="A143" s="397"/>
      <c r="B143" s="392"/>
      <c r="C143" s="392"/>
      <c r="D143" s="392"/>
      <c r="E143" s="392"/>
      <c r="F143" s="393"/>
      <c r="G143" s="393"/>
      <c r="H143" s="392"/>
      <c r="I143" s="392"/>
      <c r="J143" s="392"/>
      <c r="K143" s="393"/>
      <c r="L143" s="393"/>
    </row>
    <row r="144" spans="1:12" x14ac:dyDescent="0.25">
      <c r="A144" s="397"/>
      <c r="B144" s="392"/>
      <c r="C144" s="392"/>
      <c r="D144" s="392"/>
      <c r="E144" s="392"/>
      <c r="F144" s="393"/>
      <c r="G144" s="393"/>
      <c r="H144" s="392"/>
      <c r="I144" s="392"/>
      <c r="J144" s="392"/>
      <c r="K144" s="393"/>
      <c r="L144" s="393"/>
    </row>
    <row r="145" spans="1:12" x14ac:dyDescent="0.25">
      <c r="A145" s="397"/>
      <c r="B145" s="392"/>
      <c r="C145" s="392"/>
      <c r="D145" s="392"/>
      <c r="E145" s="392"/>
      <c r="F145" s="393"/>
      <c r="G145" s="393"/>
      <c r="H145" s="392"/>
      <c r="I145" s="392"/>
      <c r="J145" s="392"/>
      <c r="K145" s="393"/>
      <c r="L145" s="393"/>
    </row>
    <row r="146" spans="1:12" x14ac:dyDescent="0.25">
      <c r="A146" s="397"/>
      <c r="B146" s="392"/>
      <c r="C146" s="392"/>
      <c r="D146" s="392"/>
      <c r="E146" s="392"/>
      <c r="F146" s="393"/>
      <c r="G146" s="393"/>
      <c r="H146" s="392"/>
      <c r="I146" s="392"/>
      <c r="J146" s="392"/>
      <c r="K146" s="393"/>
      <c r="L146" s="393"/>
    </row>
    <row r="147" spans="1:12" x14ac:dyDescent="0.25">
      <c r="A147" s="397"/>
      <c r="B147" s="392"/>
      <c r="C147" s="392"/>
      <c r="D147" s="392"/>
      <c r="E147" s="392"/>
      <c r="F147" s="393"/>
      <c r="G147" s="393"/>
      <c r="H147" s="392"/>
      <c r="I147" s="392"/>
      <c r="J147" s="392"/>
      <c r="K147" s="393"/>
      <c r="L147" s="393"/>
    </row>
    <row r="148" spans="1:12" x14ac:dyDescent="0.25">
      <c r="A148" s="397"/>
      <c r="B148" s="392"/>
      <c r="C148" s="392"/>
      <c r="D148" s="392"/>
      <c r="E148" s="392"/>
      <c r="F148" s="393"/>
      <c r="G148" s="393"/>
      <c r="H148" s="392"/>
      <c r="I148" s="392"/>
      <c r="J148" s="392"/>
      <c r="K148" s="393"/>
      <c r="L148" s="393"/>
    </row>
    <row r="149" spans="1:12" x14ac:dyDescent="0.25">
      <c r="A149" s="397"/>
      <c r="B149" s="392"/>
      <c r="C149" s="392"/>
      <c r="D149" s="392"/>
      <c r="E149" s="392"/>
      <c r="F149" s="393"/>
      <c r="G149" s="393"/>
      <c r="H149" s="392"/>
      <c r="I149" s="392"/>
      <c r="J149" s="392"/>
      <c r="K149" s="393"/>
      <c r="L149" s="393"/>
    </row>
    <row r="150" spans="1:12" x14ac:dyDescent="0.25">
      <c r="A150" s="397"/>
      <c r="B150" s="392"/>
      <c r="C150" s="392"/>
      <c r="D150" s="392"/>
      <c r="E150" s="392"/>
      <c r="F150" s="393"/>
      <c r="G150" s="393"/>
      <c r="H150" s="392"/>
      <c r="I150" s="392"/>
      <c r="J150" s="392"/>
      <c r="K150" s="393"/>
      <c r="L150" s="393"/>
    </row>
    <row r="151" spans="1:12" x14ac:dyDescent="0.25">
      <c r="A151" s="397"/>
      <c r="B151" s="392"/>
      <c r="C151" s="392"/>
      <c r="D151" s="392"/>
      <c r="E151" s="392"/>
      <c r="F151" s="393"/>
      <c r="G151" s="393"/>
      <c r="H151" s="392"/>
      <c r="I151" s="392"/>
      <c r="J151" s="392"/>
      <c r="K151" s="393"/>
      <c r="L151" s="393"/>
    </row>
    <row r="152" spans="1:12" x14ac:dyDescent="0.25">
      <c r="A152" s="397"/>
      <c r="B152" s="392"/>
      <c r="C152" s="392"/>
      <c r="D152" s="392"/>
      <c r="E152" s="392"/>
      <c r="F152" s="393"/>
      <c r="G152" s="393"/>
      <c r="H152" s="392"/>
      <c r="I152" s="392"/>
      <c r="J152" s="392"/>
      <c r="K152" s="393"/>
      <c r="L152" s="393"/>
    </row>
    <row r="153" spans="1:12" x14ac:dyDescent="0.25">
      <c r="A153" s="397"/>
      <c r="B153" s="392"/>
      <c r="C153" s="392"/>
      <c r="D153" s="392"/>
      <c r="E153" s="392"/>
      <c r="F153" s="393"/>
      <c r="G153" s="393"/>
      <c r="H153" s="392"/>
      <c r="I153" s="392"/>
      <c r="J153" s="392"/>
      <c r="K153" s="393"/>
      <c r="L153" s="393"/>
    </row>
    <row r="154" spans="1:12" x14ac:dyDescent="0.25">
      <c r="A154" s="397"/>
      <c r="B154" s="392"/>
      <c r="C154" s="392"/>
      <c r="D154" s="392"/>
      <c r="E154" s="392"/>
      <c r="F154" s="393"/>
      <c r="G154" s="393"/>
      <c r="H154" s="392"/>
      <c r="I154" s="392"/>
      <c r="J154" s="392"/>
      <c r="K154" s="393"/>
      <c r="L154" s="393"/>
    </row>
    <row r="155" spans="1:12" x14ac:dyDescent="0.25">
      <c r="A155" s="397"/>
      <c r="B155" s="392"/>
      <c r="C155" s="392"/>
      <c r="D155" s="392"/>
      <c r="E155" s="392"/>
      <c r="F155" s="393"/>
      <c r="G155" s="393"/>
      <c r="H155" s="392"/>
      <c r="I155" s="392"/>
      <c r="J155" s="392"/>
      <c r="K155" s="393"/>
      <c r="L155" s="393"/>
    </row>
    <row r="156" spans="1:12" x14ac:dyDescent="0.25">
      <c r="A156" s="397"/>
      <c r="B156" s="392"/>
      <c r="C156" s="392"/>
      <c r="D156" s="392"/>
      <c r="E156" s="392"/>
      <c r="F156" s="393"/>
      <c r="G156" s="393"/>
      <c r="H156" s="392"/>
      <c r="I156" s="392"/>
      <c r="J156" s="392"/>
      <c r="K156" s="393"/>
      <c r="L156" s="393"/>
    </row>
    <row r="157" spans="1:12" x14ac:dyDescent="0.25">
      <c r="A157" s="397"/>
      <c r="B157" s="392"/>
      <c r="C157" s="392"/>
      <c r="D157" s="392"/>
      <c r="E157" s="392"/>
      <c r="F157" s="393"/>
      <c r="G157" s="393"/>
      <c r="H157" s="392"/>
      <c r="I157" s="392"/>
      <c r="J157" s="392"/>
      <c r="K157" s="393"/>
      <c r="L157" s="393"/>
    </row>
    <row r="158" spans="1:12" x14ac:dyDescent="0.25">
      <c r="A158" s="397"/>
      <c r="B158" s="392"/>
      <c r="C158" s="392"/>
      <c r="D158" s="392"/>
      <c r="E158" s="392"/>
      <c r="F158" s="393"/>
      <c r="G158" s="393"/>
      <c r="H158" s="392"/>
      <c r="I158" s="392"/>
      <c r="J158" s="392"/>
      <c r="K158" s="393"/>
      <c r="L158" s="393"/>
    </row>
    <row r="159" spans="1:12" x14ac:dyDescent="0.25">
      <c r="A159" s="397"/>
      <c r="B159" s="392"/>
      <c r="C159" s="392"/>
      <c r="D159" s="392"/>
      <c r="E159" s="392"/>
      <c r="F159" s="393"/>
      <c r="G159" s="393"/>
      <c r="H159" s="392"/>
      <c r="I159" s="392"/>
      <c r="J159" s="392"/>
      <c r="K159" s="393"/>
      <c r="L159" s="393"/>
    </row>
    <row r="160" spans="1:12" x14ac:dyDescent="0.25">
      <c r="A160" s="397"/>
      <c r="B160" s="392"/>
      <c r="C160" s="392"/>
      <c r="D160" s="392"/>
      <c r="E160" s="392"/>
      <c r="F160" s="393"/>
      <c r="G160" s="393"/>
      <c r="H160" s="392"/>
      <c r="I160" s="392"/>
      <c r="J160" s="392"/>
      <c r="K160" s="393"/>
      <c r="L160" s="393"/>
    </row>
    <row r="161" spans="1:12" x14ac:dyDescent="0.25">
      <c r="A161" s="397"/>
      <c r="B161" s="392"/>
      <c r="C161" s="392"/>
      <c r="D161" s="392"/>
      <c r="E161" s="392"/>
      <c r="F161" s="393"/>
      <c r="G161" s="393"/>
      <c r="H161" s="392"/>
      <c r="I161" s="392"/>
      <c r="J161" s="392"/>
      <c r="K161" s="393"/>
      <c r="L161" s="393"/>
    </row>
    <row r="162" spans="1:12" x14ac:dyDescent="0.25">
      <c r="A162" s="397"/>
      <c r="B162" s="392"/>
      <c r="C162" s="392"/>
      <c r="D162" s="392"/>
      <c r="E162" s="392"/>
      <c r="F162" s="393"/>
      <c r="G162" s="393"/>
      <c r="H162" s="392"/>
      <c r="I162" s="392"/>
      <c r="J162" s="392"/>
      <c r="K162" s="393"/>
      <c r="L162" s="393"/>
    </row>
    <row r="163" spans="1:12" x14ac:dyDescent="0.25">
      <c r="A163" s="397"/>
      <c r="B163" s="392"/>
      <c r="C163" s="392"/>
      <c r="D163" s="392"/>
      <c r="E163" s="392"/>
      <c r="F163" s="393"/>
      <c r="G163" s="393"/>
      <c r="H163" s="392"/>
      <c r="I163" s="392"/>
      <c r="J163" s="392"/>
      <c r="K163" s="393"/>
      <c r="L163" s="393"/>
    </row>
    <row r="164" spans="1:12" x14ac:dyDescent="0.25">
      <c r="A164" s="397"/>
      <c r="B164" s="392"/>
      <c r="C164" s="392"/>
      <c r="D164" s="392"/>
      <c r="E164" s="392"/>
      <c r="F164" s="393"/>
      <c r="G164" s="393"/>
      <c r="H164" s="392"/>
      <c r="I164" s="392"/>
      <c r="J164" s="392"/>
      <c r="K164" s="393"/>
      <c r="L164" s="393"/>
    </row>
    <row r="165" spans="1:12" x14ac:dyDescent="0.25">
      <c r="A165" s="397"/>
      <c r="B165" s="392"/>
      <c r="C165" s="392"/>
      <c r="D165" s="392"/>
      <c r="E165" s="392"/>
      <c r="F165" s="393"/>
      <c r="G165" s="393"/>
      <c r="H165" s="392"/>
      <c r="I165" s="392"/>
      <c r="J165" s="392"/>
      <c r="K165" s="393"/>
      <c r="L165" s="393"/>
    </row>
    <row r="166" spans="1:12" x14ac:dyDescent="0.25">
      <c r="A166" s="397"/>
      <c r="B166" s="392"/>
      <c r="C166" s="392"/>
      <c r="D166" s="392"/>
      <c r="E166" s="392"/>
      <c r="F166" s="393"/>
      <c r="G166" s="393"/>
      <c r="H166" s="392"/>
      <c r="I166" s="392"/>
      <c r="J166" s="392"/>
      <c r="K166" s="393"/>
      <c r="L166" s="393"/>
    </row>
    <row r="167" spans="1:12" x14ac:dyDescent="0.25">
      <c r="A167" s="397"/>
      <c r="B167" s="392"/>
      <c r="C167" s="392"/>
      <c r="D167" s="392"/>
      <c r="E167" s="392"/>
      <c r="F167" s="393"/>
      <c r="G167" s="393"/>
      <c r="H167" s="392"/>
      <c r="I167" s="392"/>
      <c r="J167" s="392"/>
      <c r="K167" s="393"/>
      <c r="L167" s="393"/>
    </row>
    <row r="168" spans="1:12" x14ac:dyDescent="0.25">
      <c r="A168" s="397"/>
      <c r="B168" s="392"/>
      <c r="C168" s="392"/>
      <c r="D168" s="392"/>
      <c r="E168" s="392"/>
      <c r="F168" s="393"/>
      <c r="G168" s="393"/>
      <c r="H168" s="392"/>
      <c r="I168" s="392"/>
      <c r="J168" s="392"/>
      <c r="K168" s="393"/>
      <c r="L168" s="393"/>
    </row>
    <row r="169" spans="1:12" x14ac:dyDescent="0.25">
      <c r="A169" s="397"/>
      <c r="B169" s="392"/>
      <c r="C169" s="392"/>
      <c r="D169" s="392"/>
      <c r="E169" s="392"/>
      <c r="F169" s="393"/>
      <c r="G169" s="393"/>
      <c r="H169" s="392"/>
      <c r="I169" s="392"/>
      <c r="J169" s="392"/>
      <c r="K169" s="393"/>
      <c r="L169" s="393"/>
    </row>
    <row r="170" spans="1:12" x14ac:dyDescent="0.25">
      <c r="A170" s="397"/>
      <c r="B170" s="392"/>
      <c r="C170" s="392"/>
      <c r="D170" s="392"/>
      <c r="E170" s="392"/>
      <c r="F170" s="393"/>
      <c r="G170" s="393"/>
      <c r="H170" s="392"/>
      <c r="I170" s="392"/>
      <c r="J170" s="392"/>
      <c r="K170" s="393"/>
      <c r="L170" s="393"/>
    </row>
    <row r="171" spans="1:12" x14ac:dyDescent="0.25">
      <c r="A171" s="397"/>
      <c r="B171" s="392"/>
      <c r="C171" s="392"/>
      <c r="D171" s="392"/>
      <c r="E171" s="392"/>
      <c r="F171" s="393"/>
      <c r="G171" s="393"/>
      <c r="H171" s="392"/>
      <c r="I171" s="392"/>
      <c r="J171" s="392"/>
      <c r="K171" s="393"/>
      <c r="L171" s="393"/>
    </row>
    <row r="172" spans="1:12" x14ac:dyDescent="0.25">
      <c r="A172" s="397"/>
      <c r="B172" s="392"/>
      <c r="C172" s="392"/>
      <c r="D172" s="392"/>
      <c r="E172" s="392"/>
      <c r="F172" s="393"/>
      <c r="G172" s="393"/>
      <c r="H172" s="392"/>
      <c r="I172" s="392"/>
      <c r="J172" s="392"/>
      <c r="K172" s="393"/>
      <c r="L172" s="393"/>
    </row>
    <row r="173" spans="1:12" x14ac:dyDescent="0.25">
      <c r="A173" s="397"/>
      <c r="B173" s="392"/>
      <c r="C173" s="392"/>
      <c r="D173" s="392"/>
      <c r="E173" s="392"/>
      <c r="F173" s="393"/>
      <c r="G173" s="393"/>
      <c r="H173" s="392"/>
      <c r="I173" s="392"/>
      <c r="J173" s="392"/>
      <c r="K173" s="393"/>
      <c r="L173" s="393"/>
    </row>
    <row r="174" spans="1:12" x14ac:dyDescent="0.25">
      <c r="A174" s="397"/>
      <c r="B174" s="392"/>
      <c r="C174" s="392"/>
      <c r="D174" s="392"/>
      <c r="E174" s="392"/>
      <c r="F174" s="393"/>
      <c r="G174" s="393"/>
      <c r="H174" s="392"/>
      <c r="I174" s="392"/>
      <c r="J174" s="392"/>
      <c r="K174" s="393"/>
      <c r="L174" s="393"/>
    </row>
    <row r="175" spans="1:12" x14ac:dyDescent="0.25">
      <c r="A175" s="397"/>
      <c r="B175" s="392"/>
      <c r="C175" s="392"/>
      <c r="D175" s="392"/>
      <c r="E175" s="392"/>
      <c r="F175" s="393"/>
      <c r="G175" s="393"/>
      <c r="H175" s="392"/>
      <c r="I175" s="392"/>
      <c r="J175" s="392"/>
      <c r="K175" s="393"/>
      <c r="L175" s="393"/>
    </row>
    <row r="176" spans="1:12" x14ac:dyDescent="0.25">
      <c r="A176" s="397"/>
      <c r="B176" s="392"/>
      <c r="C176" s="392"/>
      <c r="D176" s="392"/>
      <c r="E176" s="392"/>
      <c r="F176" s="393"/>
      <c r="G176" s="393"/>
      <c r="H176" s="392"/>
      <c r="I176" s="392"/>
      <c r="J176" s="392"/>
      <c r="K176" s="393"/>
      <c r="L176" s="393"/>
    </row>
    <row r="177" spans="1:12" x14ac:dyDescent="0.25">
      <c r="A177" s="397"/>
      <c r="B177" s="392"/>
      <c r="C177" s="392"/>
      <c r="D177" s="392"/>
      <c r="E177" s="392"/>
      <c r="F177" s="393"/>
      <c r="G177" s="393"/>
      <c r="H177" s="392"/>
      <c r="I177" s="392"/>
      <c r="J177" s="392"/>
      <c r="K177" s="393"/>
      <c r="L177" s="393"/>
    </row>
    <row r="178" spans="1:12" x14ac:dyDescent="0.25">
      <c r="A178" s="397"/>
      <c r="B178" s="392"/>
      <c r="C178" s="392"/>
      <c r="D178" s="392"/>
      <c r="E178" s="392"/>
      <c r="F178" s="393"/>
      <c r="G178" s="393"/>
      <c r="H178" s="392"/>
      <c r="I178" s="392"/>
      <c r="J178" s="392"/>
      <c r="K178" s="393"/>
      <c r="L178" s="393"/>
    </row>
    <row r="179" spans="1:12" x14ac:dyDescent="0.25">
      <c r="A179" s="397"/>
      <c r="B179" s="392"/>
      <c r="C179" s="392"/>
      <c r="D179" s="392"/>
      <c r="E179" s="392"/>
      <c r="F179" s="393"/>
      <c r="G179" s="393"/>
      <c r="H179" s="392"/>
      <c r="I179" s="392"/>
      <c r="J179" s="392"/>
      <c r="K179" s="393"/>
      <c r="L179" s="393"/>
    </row>
    <row r="180" spans="1:12" x14ac:dyDescent="0.25">
      <c r="A180" s="397"/>
      <c r="B180" s="392"/>
      <c r="C180" s="392"/>
      <c r="D180" s="392"/>
      <c r="E180" s="392"/>
      <c r="F180" s="393"/>
      <c r="G180" s="393"/>
      <c r="H180" s="392"/>
      <c r="I180" s="392"/>
      <c r="J180" s="392"/>
      <c r="K180" s="393"/>
      <c r="L180" s="393"/>
    </row>
    <row r="181" spans="1:12" x14ac:dyDescent="0.25">
      <c r="A181" s="397"/>
      <c r="B181" s="392"/>
      <c r="C181" s="392"/>
      <c r="D181" s="392"/>
      <c r="E181" s="392"/>
      <c r="F181" s="393"/>
      <c r="G181" s="393"/>
      <c r="H181" s="392"/>
      <c r="I181" s="392"/>
      <c r="J181" s="392"/>
      <c r="K181" s="393"/>
      <c r="L181" s="393"/>
    </row>
    <row r="182" spans="1:12" x14ac:dyDescent="0.25">
      <c r="A182" s="397"/>
      <c r="B182" s="392"/>
      <c r="C182" s="392"/>
      <c r="D182" s="392"/>
      <c r="E182" s="392"/>
      <c r="F182" s="393"/>
      <c r="G182" s="393"/>
      <c r="H182" s="392"/>
      <c r="I182" s="392"/>
      <c r="J182" s="392"/>
      <c r="K182" s="393"/>
      <c r="L182" s="393"/>
    </row>
    <row r="183" spans="1:12" x14ac:dyDescent="0.25">
      <c r="A183" s="397"/>
      <c r="B183" s="392"/>
      <c r="C183" s="392"/>
      <c r="D183" s="392"/>
      <c r="E183" s="392"/>
      <c r="F183" s="393"/>
      <c r="G183" s="393"/>
      <c r="H183" s="392"/>
      <c r="I183" s="392"/>
      <c r="J183" s="392"/>
      <c r="K183" s="393"/>
      <c r="L183" s="393"/>
    </row>
    <row r="184" spans="1:12" x14ac:dyDescent="0.25">
      <c r="A184" s="397"/>
      <c r="B184" s="392"/>
      <c r="C184" s="392"/>
      <c r="D184" s="392"/>
      <c r="E184" s="392"/>
      <c r="F184" s="393"/>
      <c r="G184" s="393"/>
      <c r="H184" s="392"/>
      <c r="I184" s="392"/>
      <c r="J184" s="392"/>
      <c r="K184" s="393"/>
      <c r="L184" s="393"/>
    </row>
    <row r="185" spans="1:12" x14ac:dyDescent="0.25">
      <c r="A185" s="397"/>
      <c r="B185" s="392"/>
      <c r="C185" s="392"/>
      <c r="D185" s="392"/>
      <c r="E185" s="392"/>
      <c r="F185" s="393"/>
      <c r="G185" s="393"/>
      <c r="H185" s="392"/>
      <c r="I185" s="392"/>
      <c r="J185" s="392"/>
      <c r="K185" s="393"/>
      <c r="L185" s="393"/>
    </row>
    <row r="186" spans="1:12" x14ac:dyDescent="0.25">
      <c r="A186" s="397"/>
      <c r="B186" s="392"/>
      <c r="C186" s="392"/>
      <c r="D186" s="392"/>
      <c r="E186" s="392"/>
      <c r="F186" s="393"/>
      <c r="G186" s="393"/>
      <c r="H186" s="392"/>
      <c r="I186" s="392"/>
      <c r="J186" s="392"/>
      <c r="K186" s="393"/>
      <c r="L186" s="393"/>
    </row>
    <row r="187" spans="1:12" x14ac:dyDescent="0.25">
      <c r="A187" s="397"/>
      <c r="B187" s="392"/>
      <c r="C187" s="392"/>
      <c r="D187" s="392"/>
      <c r="E187" s="392"/>
      <c r="F187" s="393"/>
      <c r="G187" s="393"/>
      <c r="H187" s="392"/>
      <c r="I187" s="392"/>
      <c r="J187" s="392"/>
      <c r="K187" s="393"/>
      <c r="L187" s="393"/>
    </row>
    <row r="188" spans="1:12" x14ac:dyDescent="0.25">
      <c r="A188" s="397"/>
      <c r="B188" s="392"/>
      <c r="C188" s="392"/>
      <c r="D188" s="392"/>
      <c r="E188" s="392"/>
      <c r="F188" s="393"/>
      <c r="G188" s="393"/>
      <c r="H188" s="392"/>
      <c r="I188" s="392"/>
      <c r="J188" s="392"/>
      <c r="K188" s="393"/>
      <c r="L188" s="393"/>
    </row>
    <row r="189" spans="1:12" x14ac:dyDescent="0.25">
      <c r="A189" s="397"/>
      <c r="B189" s="392"/>
      <c r="C189" s="392"/>
      <c r="D189" s="392"/>
      <c r="E189" s="392"/>
      <c r="F189" s="393"/>
      <c r="G189" s="393"/>
      <c r="H189" s="392"/>
      <c r="I189" s="392"/>
      <c r="J189" s="392"/>
      <c r="K189" s="393"/>
      <c r="L189" s="393"/>
    </row>
    <row r="190" spans="1:12" x14ac:dyDescent="0.25">
      <c r="A190" s="397"/>
      <c r="B190" s="392"/>
      <c r="C190" s="392"/>
      <c r="D190" s="392"/>
      <c r="E190" s="392"/>
      <c r="F190" s="393"/>
      <c r="G190" s="393"/>
      <c r="H190" s="392"/>
      <c r="I190" s="392"/>
      <c r="J190" s="392"/>
      <c r="K190" s="393"/>
      <c r="L190" s="393"/>
    </row>
    <row r="191" spans="1:12" x14ac:dyDescent="0.25">
      <c r="A191" s="397"/>
      <c r="B191" s="392"/>
      <c r="C191" s="392"/>
      <c r="D191" s="392"/>
      <c r="E191" s="392"/>
      <c r="F191" s="393"/>
      <c r="G191" s="393"/>
      <c r="H191" s="392"/>
      <c r="I191" s="392"/>
      <c r="J191" s="392"/>
      <c r="K191" s="393"/>
      <c r="L191" s="393"/>
    </row>
    <row r="192" spans="1:12" x14ac:dyDescent="0.25">
      <c r="A192" s="397"/>
      <c r="B192" s="392"/>
      <c r="C192" s="392"/>
      <c r="D192" s="392"/>
      <c r="E192" s="392"/>
      <c r="F192" s="393"/>
      <c r="G192" s="393"/>
      <c r="H192" s="392"/>
      <c r="I192" s="392"/>
      <c r="J192" s="392"/>
      <c r="K192" s="393"/>
      <c r="L192" s="393"/>
    </row>
    <row r="193" spans="1:12" x14ac:dyDescent="0.25">
      <c r="A193" s="397"/>
      <c r="B193" s="392"/>
      <c r="C193" s="392"/>
      <c r="D193" s="392"/>
      <c r="E193" s="392"/>
      <c r="F193" s="393"/>
      <c r="G193" s="393"/>
      <c r="H193" s="392"/>
      <c r="I193" s="392"/>
      <c r="J193" s="392"/>
      <c r="K193" s="393"/>
      <c r="L193" s="393"/>
    </row>
  </sheetData>
  <mergeCells count="1">
    <mergeCell ref="A5:L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B2909-2CFD-4087-8708-9253F5810733}">
  <sheetPr codeName="Sheet3"/>
  <dimension ref="A1:M21"/>
  <sheetViews>
    <sheetView showGridLines="0" workbookViewId="0">
      <selection sqref="A1:XFD1048576"/>
    </sheetView>
  </sheetViews>
  <sheetFormatPr defaultRowHeight="15" x14ac:dyDescent="0.25"/>
  <cols>
    <col min="1" max="1" width="14.85546875" customWidth="1"/>
    <col min="2" max="2" width="9.85546875" customWidth="1"/>
    <col min="3" max="3" width="8.140625" customWidth="1"/>
    <col min="4" max="5" width="10.42578125" bestFit="1" customWidth="1"/>
    <col min="6" max="6" width="8.28515625" customWidth="1"/>
    <col min="7" max="8" width="6.28515625" customWidth="1"/>
    <col min="9" max="11" width="8" customWidth="1"/>
    <col min="12" max="13" width="6.28515625" customWidth="1"/>
  </cols>
  <sheetData>
    <row r="1" spans="1:13" ht="18.75" x14ac:dyDescent="0.3">
      <c r="A1" s="40" t="s">
        <v>23</v>
      </c>
    </row>
    <row r="3" spans="1:13" x14ac:dyDescent="0.25">
      <c r="A3" s="41" t="s">
        <v>138</v>
      </c>
      <c r="B3" s="41"/>
      <c r="C3" s="41"/>
      <c r="D3" s="41"/>
      <c r="E3" s="41"/>
      <c r="F3" s="41"/>
      <c r="G3" s="398"/>
      <c r="H3" s="398"/>
      <c r="I3" s="398"/>
      <c r="J3" s="398"/>
      <c r="K3" s="399"/>
      <c r="L3" s="398"/>
      <c r="M3" s="398"/>
    </row>
    <row r="4" spans="1:13" x14ac:dyDescent="0.25">
      <c r="A4" s="591"/>
      <c r="B4" s="591"/>
      <c r="C4" s="591"/>
      <c r="D4" s="592"/>
      <c r="E4" s="591"/>
      <c r="F4" s="591"/>
      <c r="G4" s="593"/>
      <c r="H4" s="593"/>
      <c r="I4" s="594"/>
      <c r="J4" s="593"/>
      <c r="K4" s="399"/>
      <c r="L4" s="399"/>
      <c r="M4" s="399"/>
    </row>
    <row r="5" spans="1:13" x14ac:dyDescent="0.25">
      <c r="A5" s="595" t="s">
        <v>139</v>
      </c>
      <c r="B5" s="595"/>
      <c r="C5" s="595"/>
      <c r="D5" s="595"/>
      <c r="E5" s="595"/>
      <c r="F5" s="595"/>
      <c r="G5" s="596"/>
      <c r="H5" s="596"/>
      <c r="I5" s="596"/>
      <c r="J5" s="596"/>
      <c r="K5" s="596"/>
      <c r="L5" s="596"/>
      <c r="M5" s="596"/>
    </row>
    <row r="6" spans="1:13" ht="73.5" x14ac:dyDescent="0.25">
      <c r="A6" s="301"/>
      <c r="B6" s="400" t="s">
        <v>38</v>
      </c>
      <c r="C6" s="401"/>
      <c r="D6" s="400"/>
      <c r="E6" s="402" t="s">
        <v>140</v>
      </c>
      <c r="F6" s="403" t="s">
        <v>78</v>
      </c>
      <c r="G6" s="404" t="s">
        <v>141</v>
      </c>
      <c r="H6" s="405" t="s">
        <v>142</v>
      </c>
      <c r="I6" s="406" t="s">
        <v>143</v>
      </c>
      <c r="J6" s="407"/>
      <c r="K6" s="407"/>
      <c r="L6" s="404" t="s">
        <v>141</v>
      </c>
      <c r="M6" s="404" t="s">
        <v>142</v>
      </c>
    </row>
    <row r="7" spans="1:13" x14ac:dyDescent="0.25">
      <c r="A7" s="160" t="s">
        <v>129</v>
      </c>
      <c r="B7" s="65" t="s">
        <v>25</v>
      </c>
      <c r="C7" s="65" t="s">
        <v>26</v>
      </c>
      <c r="D7" s="65" t="s">
        <v>27</v>
      </c>
      <c r="E7" s="408" t="s">
        <v>28</v>
      </c>
      <c r="F7" s="409"/>
      <c r="G7" s="410" t="s">
        <v>44</v>
      </c>
      <c r="H7" s="411"/>
      <c r="I7" s="412" t="s">
        <v>29</v>
      </c>
      <c r="J7" s="412" t="s">
        <v>12</v>
      </c>
      <c r="K7" s="412" t="s">
        <v>13</v>
      </c>
      <c r="L7" s="597" t="s">
        <v>45</v>
      </c>
      <c r="M7" s="598"/>
    </row>
    <row r="8" spans="1:13" ht="18" x14ac:dyDescent="0.25">
      <c r="A8" s="204" t="s">
        <v>138</v>
      </c>
      <c r="B8" s="413">
        <v>75</v>
      </c>
      <c r="C8" s="413">
        <v>165</v>
      </c>
      <c r="D8" s="413">
        <v>238</v>
      </c>
      <c r="E8" s="414">
        <v>74</v>
      </c>
      <c r="F8" s="415">
        <v>63</v>
      </c>
      <c r="G8" s="416">
        <v>-5.6000000000000001E-2</v>
      </c>
      <c r="H8" s="416">
        <v>1</v>
      </c>
      <c r="I8" s="417">
        <v>72</v>
      </c>
      <c r="J8" s="417">
        <v>74</v>
      </c>
      <c r="K8" s="417">
        <v>77</v>
      </c>
      <c r="L8" s="418">
        <v>6.9000000000000006E-2</v>
      </c>
      <c r="M8" s="418">
        <v>1</v>
      </c>
    </row>
    <row r="9" spans="1:13" ht="36" x14ac:dyDescent="0.25">
      <c r="A9" s="204" t="s">
        <v>144</v>
      </c>
      <c r="B9" s="419">
        <v>75</v>
      </c>
      <c r="C9" s="419">
        <v>76</v>
      </c>
      <c r="D9" s="419">
        <v>75</v>
      </c>
      <c r="E9" s="420">
        <v>74</v>
      </c>
      <c r="F9" s="421">
        <v>63</v>
      </c>
      <c r="G9" s="422">
        <v>-5.6000000000000001E-2</v>
      </c>
      <c r="H9" s="422">
        <v>0.53400000000000003</v>
      </c>
      <c r="I9" s="423">
        <v>64</v>
      </c>
      <c r="J9" s="423">
        <v>66</v>
      </c>
      <c r="K9" s="423">
        <v>69</v>
      </c>
      <c r="L9" s="424">
        <v>3.1E-2</v>
      </c>
      <c r="M9" s="424">
        <v>0.91600000000000004</v>
      </c>
    </row>
    <row r="10" spans="1:13" ht="18" x14ac:dyDescent="0.25">
      <c r="A10" s="198" t="s">
        <v>145</v>
      </c>
      <c r="B10" s="342">
        <v>39</v>
      </c>
      <c r="C10" s="342">
        <v>40</v>
      </c>
      <c r="D10" s="342">
        <v>39</v>
      </c>
      <c r="E10" s="332">
        <v>43</v>
      </c>
      <c r="F10" s="425">
        <v>43</v>
      </c>
      <c r="G10" s="426">
        <v>3.3000000000000002E-2</v>
      </c>
      <c r="H10" s="426">
        <v>0.29799999999999999</v>
      </c>
      <c r="I10" s="427">
        <v>43</v>
      </c>
      <c r="J10" s="427">
        <v>43</v>
      </c>
      <c r="K10" s="427">
        <v>44</v>
      </c>
      <c r="L10" s="428">
        <v>8.0000000000000002E-3</v>
      </c>
      <c r="M10" s="428">
        <v>0.60499999999999998</v>
      </c>
    </row>
    <row r="11" spans="1:13" x14ac:dyDescent="0.25">
      <c r="A11" s="429" t="s">
        <v>146</v>
      </c>
      <c r="B11" s="330"/>
      <c r="C11" s="330"/>
      <c r="D11" s="330"/>
      <c r="E11" s="430"/>
      <c r="F11" s="331"/>
      <c r="G11" s="426"/>
      <c r="H11" s="426"/>
      <c r="I11" s="431"/>
      <c r="J11" s="431"/>
      <c r="K11" s="431"/>
      <c r="L11" s="428"/>
      <c r="M11" s="428"/>
    </row>
    <row r="12" spans="1:13" ht="36" x14ac:dyDescent="0.25">
      <c r="A12" s="432" t="s">
        <v>147</v>
      </c>
      <c r="B12" s="433">
        <v>39</v>
      </c>
      <c r="C12" s="434">
        <v>40</v>
      </c>
      <c r="D12" s="434">
        <v>39</v>
      </c>
      <c r="E12" s="433">
        <v>43</v>
      </c>
      <c r="F12" s="435">
        <v>43</v>
      </c>
      <c r="G12" s="436">
        <v>3.3000000000000002E-2</v>
      </c>
      <c r="H12" s="436">
        <v>0.29799999999999999</v>
      </c>
      <c r="I12" s="437">
        <v>43</v>
      </c>
      <c r="J12" s="438">
        <v>43</v>
      </c>
      <c r="K12" s="439">
        <v>44</v>
      </c>
      <c r="L12" s="440">
        <v>8.0000000000000002E-3</v>
      </c>
      <c r="M12" s="441">
        <v>0.60499999999999998</v>
      </c>
    </row>
    <row r="13" spans="1:13" x14ac:dyDescent="0.25">
      <c r="A13" s="442" t="s">
        <v>148</v>
      </c>
      <c r="B13" s="342">
        <v>36</v>
      </c>
      <c r="C13" s="342">
        <v>36</v>
      </c>
      <c r="D13" s="342">
        <v>36</v>
      </c>
      <c r="E13" s="332">
        <v>31</v>
      </c>
      <c r="F13" s="425">
        <v>20</v>
      </c>
      <c r="G13" s="426">
        <v>-0.17799999999999999</v>
      </c>
      <c r="H13" s="426">
        <v>0.23699999999999999</v>
      </c>
      <c r="I13" s="443">
        <v>21</v>
      </c>
      <c r="J13" s="427">
        <v>23</v>
      </c>
      <c r="K13" s="427">
        <v>25</v>
      </c>
      <c r="L13" s="428">
        <v>7.6999999999999999E-2</v>
      </c>
      <c r="M13" s="428">
        <v>0.311</v>
      </c>
    </row>
    <row r="14" spans="1:13" x14ac:dyDescent="0.25">
      <c r="A14" s="429" t="s">
        <v>146</v>
      </c>
      <c r="B14" s="330"/>
      <c r="C14" s="330"/>
      <c r="D14" s="330"/>
      <c r="E14" s="430"/>
      <c r="F14" s="331"/>
      <c r="G14" s="426"/>
      <c r="H14" s="426"/>
      <c r="I14" s="431"/>
      <c r="J14" s="431"/>
      <c r="K14" s="431"/>
      <c r="L14" s="428"/>
      <c r="M14" s="428"/>
    </row>
    <row r="15" spans="1:13" ht="27" x14ac:dyDescent="0.25">
      <c r="A15" s="432" t="s">
        <v>149</v>
      </c>
      <c r="B15" s="433">
        <v>36</v>
      </c>
      <c r="C15" s="434">
        <v>36</v>
      </c>
      <c r="D15" s="434">
        <v>36</v>
      </c>
      <c r="E15" s="433">
        <v>31</v>
      </c>
      <c r="F15" s="435">
        <v>20</v>
      </c>
      <c r="G15" s="436">
        <v>-0.17799999999999999</v>
      </c>
      <c r="H15" s="436">
        <v>0.23699999999999999</v>
      </c>
      <c r="I15" s="437">
        <v>21</v>
      </c>
      <c r="J15" s="438">
        <v>23</v>
      </c>
      <c r="K15" s="439">
        <v>25</v>
      </c>
      <c r="L15" s="440">
        <v>7.6999999999999999E-2</v>
      </c>
      <c r="M15" s="441">
        <v>0.311</v>
      </c>
    </row>
    <row r="16" spans="1:13" x14ac:dyDescent="0.25">
      <c r="A16" s="198" t="s">
        <v>150</v>
      </c>
      <c r="B16" s="342">
        <v>0</v>
      </c>
      <c r="C16" s="342">
        <v>0</v>
      </c>
      <c r="D16" s="342">
        <v>0</v>
      </c>
      <c r="E16" s="332">
        <v>0</v>
      </c>
      <c r="F16" s="425">
        <v>0</v>
      </c>
      <c r="G16" s="426">
        <v>0</v>
      </c>
      <c r="H16" s="426">
        <v>0</v>
      </c>
      <c r="I16" s="427">
        <v>0</v>
      </c>
      <c r="J16" s="427">
        <v>0</v>
      </c>
      <c r="K16" s="427">
        <v>0</v>
      </c>
      <c r="L16" s="428">
        <v>0</v>
      </c>
      <c r="M16" s="428">
        <v>0</v>
      </c>
    </row>
    <row r="17" spans="1:13" ht="18" x14ac:dyDescent="0.25">
      <c r="A17" s="204" t="s">
        <v>151</v>
      </c>
      <c r="B17" s="419">
        <v>0</v>
      </c>
      <c r="C17" s="419">
        <v>85</v>
      </c>
      <c r="D17" s="419">
        <v>162</v>
      </c>
      <c r="E17" s="420">
        <v>0</v>
      </c>
      <c r="F17" s="421">
        <v>0</v>
      </c>
      <c r="G17" s="422">
        <v>0</v>
      </c>
      <c r="H17" s="422">
        <v>0.45700000000000002</v>
      </c>
      <c r="I17" s="423">
        <v>0</v>
      </c>
      <c r="J17" s="423">
        <v>0</v>
      </c>
      <c r="K17" s="423">
        <v>0</v>
      </c>
      <c r="L17" s="424">
        <v>0</v>
      </c>
      <c r="M17" s="424">
        <v>0</v>
      </c>
    </row>
    <row r="18" spans="1:13" ht="27" x14ac:dyDescent="0.25">
      <c r="A18" s="204" t="s">
        <v>152</v>
      </c>
      <c r="B18" s="419">
        <v>0</v>
      </c>
      <c r="C18" s="419">
        <v>4</v>
      </c>
      <c r="D18" s="419">
        <v>1</v>
      </c>
      <c r="E18" s="420">
        <v>0</v>
      </c>
      <c r="F18" s="421">
        <v>0</v>
      </c>
      <c r="G18" s="422">
        <v>0</v>
      </c>
      <c r="H18" s="422">
        <v>8.9999999999999993E-3</v>
      </c>
      <c r="I18" s="419">
        <v>8</v>
      </c>
      <c r="J18" s="419">
        <v>8</v>
      </c>
      <c r="K18" s="419">
        <v>8</v>
      </c>
      <c r="L18" s="424">
        <v>0</v>
      </c>
      <c r="M18" s="424">
        <v>8.4000000000000005E-2</v>
      </c>
    </row>
    <row r="19" spans="1:13" x14ac:dyDescent="0.25">
      <c r="A19" s="444" t="s">
        <v>51</v>
      </c>
      <c r="B19" s="445">
        <v>75</v>
      </c>
      <c r="C19" s="445">
        <v>165</v>
      </c>
      <c r="D19" s="445">
        <v>238</v>
      </c>
      <c r="E19" s="446">
        <v>74</v>
      </c>
      <c r="F19" s="447">
        <v>63</v>
      </c>
      <c r="G19" s="448">
        <v>-5.6000000000000001E-2</v>
      </c>
      <c r="H19" s="448">
        <v>1</v>
      </c>
      <c r="I19" s="449">
        <v>72</v>
      </c>
      <c r="J19" s="449">
        <v>74</v>
      </c>
      <c r="K19" s="449">
        <v>77</v>
      </c>
      <c r="L19" s="450">
        <v>6.9000000000000006E-2</v>
      </c>
      <c r="M19" s="450">
        <v>1</v>
      </c>
    </row>
    <row r="20" spans="1:13" x14ac:dyDescent="0.25">
      <c r="A20" s="451"/>
      <c r="B20" s="452"/>
      <c r="C20" s="452"/>
      <c r="D20" s="452"/>
      <c r="E20" s="452"/>
      <c r="F20" s="452"/>
      <c r="G20" s="453"/>
      <c r="H20" s="453"/>
      <c r="I20" s="453"/>
      <c r="J20" s="453"/>
      <c r="K20" s="453"/>
      <c r="L20" s="453"/>
      <c r="M20" s="453"/>
    </row>
    <row r="21" spans="1:13" x14ac:dyDescent="0.25">
      <c r="A21" s="454"/>
      <c r="B21" s="455"/>
      <c r="C21" s="455"/>
      <c r="D21" s="455"/>
      <c r="E21" s="455"/>
      <c r="F21" s="455"/>
      <c r="G21" s="456"/>
      <c r="H21" s="456"/>
      <c r="I21" s="456"/>
      <c r="J21" s="456"/>
      <c r="K21" s="456"/>
      <c r="L21" s="456"/>
      <c r="M21" s="456"/>
    </row>
  </sheetData>
  <mergeCells count="3">
    <mergeCell ref="A4:J4"/>
    <mergeCell ref="A5:M5"/>
    <mergeCell ref="L7:M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0 4 c 9 4 a a a - b 4 a 2 - 4 e 8 a - 9 5 2 f - 3 c b 7 b e 0 1 e 1 8 4 "   x m l n s = " h t t p : / / s c h e m a s . m i c r o s o f t . c o m / D a t a M a s h u p " > A A A A A I I E A A B Q S w M E F A A C A A g A L 5 F U W C V / t Q W l A A A A 9 g A A A B I A H A B D b 2 5 m a W c v U G F j a 2 F n Z S 5 4 b W w g o h g A K K A U A A A A A A A A A A A A A A A A A A A A A A A A A A A A h Y / R C o I w G I V f R X b v N l e E y J x E t w l B E N H d m E t H + h t u N t + t i x 6 p V 8 g o q 7 s u z 3 e + i 3 P u 1 x v P h q Y O L r q z p o U U R Z i i Q I N q C w N l i n p 3 D G O U C b 6 R 6 i R L H Y w y 2 G S w R Y o q 5 8 4 J I d 5 7 7 G e 4 7 U r C K I 3 I P l 9 v V a U b i T 6 y + S + H B q y T o D Q S f P c a I x i O 2 B w v W I w p J x P k u Y G v w M a 9 z / Y H 8 l V f u 7 7 T Q k N 4 W H I y R U 7 e H 8 Q D U E s D B B Q A A g A I A C + R V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v k V R Y 4 m 3 h + X s B A A D Q A g A A E w A c A E Z v c m 1 1 b G F z L 1 N l Y 3 R p b 2 4 x L m 0 g o h g A K K A U A A A A A A A A A A A A A A A A A A A A A A A A A A A A f V J N a 8 J A F L w L / o d l e 0 k g B C O e W n K w 1 l I p i D R S D 0 m Q T X x q c L N b d j d t i v j f + / J R o 0 W a S 8 L s 7 L z J m 9 G Q m k w K E j R v 7 6 H f 6 / f 0 n i n Y k J n Y K h a s p / P p e g U J 8 Q k H 0 + 8 R f A J Z q B Q Q m Z Y p c H c l 1 S G R 8 m A 9 Z x z c i R Q G h N E W X d x H n k s e i 8 0 O T D Q c D E f R y C U o F 4 1 d 8 s Q M S 5 i G a J F 9 S q O j e p g 2 q k h N o S B C F q l u k G v c L b k u q e 0 Q U X D u E I T B d h p P 1 2 7 X w R 7 A o M P G 6 j G c G c h 9 e k 2 i z m s m N j 6 t u T Q + h Z W p u N W 7 o w s l c 2 l w E S / A N q A 0 R b k l S / A X 2 5 M W t 2 6 N d k j Y s s a c B y n j T G m / 8 h v b 5 w G T P R M 7 1 F 9 + f 0 A n v l R M 6 K 1 U + U T y I h f V o b Z u u H G O R / q O y F x S 3 A S y i I H S n E 6 d P s Z h o E r y T X 5 d u A + A Y 9 o V Z v 3 x 4 B B g 6 Z 5 Y Y a M b 4 5 X m y 7 b 7 v U z c 1 r 2 s T M P + p y q T Q i k s x 7 k x 9 j G c s x x 8 W l v z q h D a / v z m 0 G z B 6 6 I c V J Q a i z t T L f L w A 1 B L A Q I t A B Q A A g A I A C + R V F g l f 7 U F p Q A A A P Y A A A A S A A A A A A A A A A A A A A A A A A A A A A B D b 2 5 m a W c v U G F j a 2 F n Z S 5 4 b W x Q S w E C L Q A U A A I A C A A v k V R Y D 8 r p q 6 Q A A A D p A A A A E w A A A A A A A A A A A A A A A A D x A A A A W 0 N v b n R l b n R f V H l w Z X N d L n h t b F B L A Q I t A B Q A A g A I A C + R V F j i b e H 5 e w E A A N A C A A A T A A A A A A A A A A A A A A A A A O I B A A B G b 3 J t d W x h c y 9 T Z W N 0 a W 9 u M S 5 t U E s F B g A A A A A D A A M A w g A A A K o D A A A A A E U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+ T 3 J n Y W 5 p e m F 0 a W 9 u Y W w 8 L 1 d v c m t i b 2 9 r R 3 J v d X B U e X B l P j w v U G V y b W l z c 2 l v b k x p c 3 Q + S B k A A A A A A A A m G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n J h U 1 9 F T k V f V 2 V i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j g 5 Y W I 2 N z U t Y m Q 4 Z S 0 0 M j Y 4 L W J k Y j U t Y m R m Y W Y 0 N T Q 0 M T g 2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G V k Q 2 9 t c G x l d G V S Z X N 1 b H R U b 1 d v c m t z a G V l d C I g V m F s d W U 9 I m w x I i A v P j x F b n R y e S B U e X B l P S J G a W x s Q 2 9 1 b n Q i I F Z h b H V l P S J s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i 0 y M F Q x N j o w O T o z M C 4 y O D I 1 M z g 2 W i I g L z 4 8 R W 5 0 c n k g V H l w Z T 0 i R m l s b E N v b H V t b l R 5 c G V z I i B W Y W x 1 Z T 0 i c 0 F B W U F B Q U F B Q U F B Q U F B Q U F B Q U F B Q U E 9 P S I g L z 4 8 R W 5 0 c n k g V H l w Z T 0 i R m l s b E N v b H V t b k 5 h b W V z I i B W Y W x 1 Z T 0 i c 1 s m c X V v d D t J b m Z y Y X N 0 c n V j d H V y Z V 9 U e X B l J n F 1 b 3 Q 7 L C Z x d W 9 0 O 1 Z v d G V O b y Z x d W 9 0 O y w m c X V v d D t E Z X B h c n R t Z W 5 0 J n F 1 b 3 Q 7 L C Z x d W 9 0 O 1 B y b 2 d y Y W 1 t Z S Z x d W 9 0 O y w m c X V v d D t Q c m 9 q Z W N 0 X 2 5 h b W U m c X V v d D s s J n F 1 b 3 Q 7 S W 5 m c m F z X 1 R 5 c G U m c X V v d D s s J n F 1 b 3 Q 7 U H J v a m V j d F 9 E Z X N j c m k m c X V v d D s s J n F 1 b 3 Q 7 T m F 0 d X J l I G 9 m I G l u d m V z d G 1 l b n Q m c X V v d D s s J n F 1 b 3 Q 7 Q 3 V y c m V u d C B w c m 9 q Z W N 0 I H N 0 Y W d l J n F 1 b 3 Q 7 L C Z x d W 9 0 O z I w M j A v M j E m c X V v d D s s J n F 1 b 3 Q 7 M j A y M S 8 y M i Z x d W 9 0 O y w m c X V v d D s y M D I y L z I z J n F 1 b 3 Q 7 L C Z x d W 9 0 O z I w M j M v M j Q g Q W R q d X N 0 Z W Q g Q X B w c m 9 w c m l h d G l v b i Z x d W 9 0 O y w m c X V v d D s y M D I 0 L z I 1 J n F 1 b 3 Q 7 L C Z x d W 9 0 O z I w M j U v M j Y m c X V v d D s s J n F 1 b 3 Q 7 M j A y N i 8 y N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J b m Z y Y V N f R U 5 F X 1 d l Y i 9 B d X R v U m V t b 3 Z l Z E N v b H V t b n M x L n t J b m Z y Y X N 0 c n V j d H V y Z V 9 U e X B l L D B 9 J n F 1 b 3 Q 7 L C Z x d W 9 0 O 1 N l Y 3 R p b 2 4 x L 0 l u Z n J h U 1 9 F T k V f V 2 V i L 0 F 1 d G 9 S Z W 1 v d m V k Q 2 9 s d W 1 u c z E u e 1 Z v d G V O b y w x f S Z x d W 9 0 O y w m c X V v d D t T Z W N 0 a W 9 u M S 9 J b m Z y Y V N f R U 5 F X 1 d l Y i 9 B d X R v U m V t b 3 Z l Z E N v b H V t b n M x L n t E Z X B h c n R t Z W 5 0 L D J 9 J n F 1 b 3 Q 7 L C Z x d W 9 0 O 1 N l Y 3 R p b 2 4 x L 0 l u Z n J h U 1 9 F T k V f V 2 V i L 0 F 1 d G 9 S Z W 1 v d m V k Q 2 9 s d W 1 u c z E u e 1 B y b 2 d y Y W 1 t Z S w z f S Z x d W 9 0 O y w m c X V v d D t T Z W N 0 a W 9 u M S 9 J b m Z y Y V N f R U 5 F X 1 d l Y i 9 B d X R v U m V t b 3 Z l Z E N v b H V t b n M x L n t Q c m 9 q Z W N 0 X 2 5 h b W U s N H 0 m c X V v d D s s J n F 1 b 3 Q 7 U 2 V j d G l v b j E v S W 5 m c m F T X 0 V O R V 9 X Z W I v Q X V 0 b 1 J l b W 9 2 Z W R D b 2 x 1 b W 5 z M S 5 7 S W 5 m c m F z X 1 R 5 c G U s N X 0 m c X V v d D s s J n F 1 b 3 Q 7 U 2 V j d G l v b j E v S W 5 m c m F T X 0 V O R V 9 X Z W I v Q X V 0 b 1 J l b W 9 2 Z W R D b 2 x 1 b W 5 z M S 5 7 U H J v a m V j d F 9 E Z X N j c m k s N n 0 m c X V v d D s s J n F 1 b 3 Q 7 U 2 V j d G l v b j E v S W 5 m c m F T X 0 V O R V 9 X Z W I v Q X V 0 b 1 J l b W 9 2 Z W R D b 2 x 1 b W 5 z M S 5 7 T m F 0 d X J l I G 9 m I G l u d m V z d G 1 l b n Q s N 3 0 m c X V v d D s s J n F 1 b 3 Q 7 U 2 V j d G l v b j E v S W 5 m c m F T X 0 V O R V 9 X Z W I v Q X V 0 b 1 J l b W 9 2 Z W R D b 2 x 1 b W 5 z M S 5 7 Q 3 V y c m V u d C B w c m 9 q Z W N 0 I H N 0 Y W d l L D h 9 J n F 1 b 3 Q 7 L C Z x d W 9 0 O 1 N l Y 3 R p b 2 4 x L 0 l u Z n J h U 1 9 F T k V f V 2 V i L 0 F 1 d G 9 S Z W 1 v d m V k Q 2 9 s d W 1 u c z E u e z I w M j A v M j E s O X 0 m c X V v d D s s J n F 1 b 3 Q 7 U 2 V j d G l v b j E v S W 5 m c m F T X 0 V O R V 9 X Z W I v Q X V 0 b 1 J l b W 9 2 Z W R D b 2 x 1 b W 5 z M S 5 7 M j A y M S 8 y M i w x M H 0 m c X V v d D s s J n F 1 b 3 Q 7 U 2 V j d G l v b j E v S W 5 m c m F T X 0 V O R V 9 X Z W I v Q X V 0 b 1 J l b W 9 2 Z W R D b 2 x 1 b W 5 z M S 5 7 M j A y M i 8 y M y w x M X 0 m c X V v d D s s J n F 1 b 3 Q 7 U 2 V j d G l v b j E v S W 5 m c m F T X 0 V O R V 9 X Z W I v Q X V 0 b 1 J l b W 9 2 Z W R D b 2 x 1 b W 5 z M S 5 7 M j A y M y 8 y N C B B Z G p 1 c 3 R l Z C B B c H B y b 3 B y a W F 0 a W 9 u L D E y f S Z x d W 9 0 O y w m c X V v d D t T Z W N 0 a W 9 u M S 9 J b m Z y Y V N f R U 5 F X 1 d l Y i 9 B d X R v U m V t b 3 Z l Z E N v b H V t b n M x L n s y M D I 0 L z I 1 L D E z f S Z x d W 9 0 O y w m c X V v d D t T Z W N 0 a W 9 u M S 9 J b m Z y Y V N f R U 5 F X 1 d l Y i 9 B d X R v U m V t b 3 Z l Z E N v b H V t b n M x L n s y M D I 1 L z I 2 L D E 0 f S Z x d W 9 0 O y w m c X V v d D t T Z W N 0 a W 9 u M S 9 J b m Z y Y V N f R U 5 F X 1 d l Y i 9 B d X R v U m V t b 3 Z l Z E N v b H V t b n M x L n s y M D I 2 L z I 3 L D E 1 f S Z x d W 9 0 O 1 0 s J n F 1 b 3 Q 7 Q 2 9 s d W 1 u Q 2 9 1 b n Q m c X V v d D s 6 M T Y s J n F 1 b 3 Q 7 S 2 V 5 Q 2 9 s d W 1 u T m F t Z X M m c X V v d D s 6 W 1 0 s J n F 1 b 3 Q 7 Q 2 9 s d W 1 u S W R l b n R p d G l l c y Z x d W 9 0 O z p b J n F 1 b 3 Q 7 U 2 V j d G l v b j E v S W 5 m c m F T X 0 V O R V 9 X Z W I v Q X V 0 b 1 J l b W 9 2 Z W R D b 2 x 1 b W 5 z M S 5 7 S W 5 m c m F z d H J 1 Y 3 R 1 c m V f V H l w Z S w w f S Z x d W 9 0 O y w m c X V v d D t T Z W N 0 a W 9 u M S 9 J b m Z y Y V N f R U 5 F X 1 d l Y i 9 B d X R v U m V t b 3 Z l Z E N v b H V t b n M x L n t W b 3 R l T m 8 s M X 0 m c X V v d D s s J n F 1 b 3 Q 7 U 2 V j d G l v b j E v S W 5 m c m F T X 0 V O R V 9 X Z W I v Q X V 0 b 1 J l b W 9 2 Z W R D b 2 x 1 b W 5 z M S 5 7 R G V w Y X J 0 b W V u d C w y f S Z x d W 9 0 O y w m c X V v d D t T Z W N 0 a W 9 u M S 9 J b m Z y Y V N f R U 5 F X 1 d l Y i 9 B d X R v U m V t b 3 Z l Z E N v b H V t b n M x L n t Q c m 9 n c m F t b W U s M 3 0 m c X V v d D s s J n F 1 b 3 Q 7 U 2 V j d G l v b j E v S W 5 m c m F T X 0 V O R V 9 X Z W I v Q X V 0 b 1 J l b W 9 2 Z W R D b 2 x 1 b W 5 z M S 5 7 U H J v a m V j d F 9 u Y W 1 l L D R 9 J n F 1 b 3 Q 7 L C Z x d W 9 0 O 1 N l Y 3 R p b 2 4 x L 0 l u Z n J h U 1 9 F T k V f V 2 V i L 0 F 1 d G 9 S Z W 1 v d m V k Q 2 9 s d W 1 u c z E u e 0 l u Z n J h c 1 9 U e X B l L D V 9 J n F 1 b 3 Q 7 L C Z x d W 9 0 O 1 N l Y 3 R p b 2 4 x L 0 l u Z n J h U 1 9 F T k V f V 2 V i L 0 F 1 d G 9 S Z W 1 v d m V k Q 2 9 s d W 1 u c z E u e 1 B y b 2 p l Y 3 R f R G V z Y 3 J p L D Z 9 J n F 1 b 3 Q 7 L C Z x d W 9 0 O 1 N l Y 3 R p b 2 4 x L 0 l u Z n J h U 1 9 F T k V f V 2 V i L 0 F 1 d G 9 S Z W 1 v d m V k Q 2 9 s d W 1 u c z E u e 0 5 h d H V y Z S B v Z i B p b n Z l c 3 R t Z W 5 0 L D d 9 J n F 1 b 3 Q 7 L C Z x d W 9 0 O 1 N l Y 3 R p b 2 4 x L 0 l u Z n J h U 1 9 F T k V f V 2 V i L 0 F 1 d G 9 S Z W 1 v d m V k Q 2 9 s d W 1 u c z E u e 0 N 1 c n J l b n Q g c H J v a m V j d C B z d G F n Z S w 4 f S Z x d W 9 0 O y w m c X V v d D t T Z W N 0 a W 9 u M S 9 J b m Z y Y V N f R U 5 F X 1 d l Y i 9 B d X R v U m V t b 3 Z l Z E N v b H V t b n M x L n s y M D I w L z I x L D l 9 J n F 1 b 3 Q 7 L C Z x d W 9 0 O 1 N l Y 3 R p b 2 4 x L 0 l u Z n J h U 1 9 F T k V f V 2 V i L 0 F 1 d G 9 S Z W 1 v d m V k Q 2 9 s d W 1 u c z E u e z I w M j E v M j I s M T B 9 J n F 1 b 3 Q 7 L C Z x d W 9 0 O 1 N l Y 3 R p b 2 4 x L 0 l u Z n J h U 1 9 F T k V f V 2 V i L 0 F 1 d G 9 S Z W 1 v d m V k Q 2 9 s d W 1 u c z E u e z I w M j I v M j M s M T F 9 J n F 1 b 3 Q 7 L C Z x d W 9 0 O 1 N l Y 3 R p b 2 4 x L 0 l u Z n J h U 1 9 F T k V f V 2 V i L 0 F 1 d G 9 S Z W 1 v d m V k Q 2 9 s d W 1 u c z E u e z I w M j M v M j Q g Q W R q d X N 0 Z W Q g Q X B w c m 9 w c m l h d G l v b i w x M n 0 m c X V v d D s s J n F 1 b 3 Q 7 U 2 V j d G l v b j E v S W 5 m c m F T X 0 V O R V 9 X Z W I v Q X V 0 b 1 J l b W 9 2 Z W R D b 2 x 1 b W 5 z M S 5 7 M j A y N C 8 y N S w x M 3 0 m c X V v d D s s J n F 1 b 3 Q 7 U 2 V j d G l v b j E v S W 5 m c m F T X 0 V O R V 9 X Z W I v Q X V 0 b 1 J l b W 9 2 Z W R D b 2 x 1 b W 5 z M S 5 7 M j A y N S 8 y N i w x N H 0 m c X V v d D s s J n F 1 b 3 Q 7 U 2 V j d G l v b j E v S W 5 m c m F T X 0 V O R V 9 X Z W I v Q X V 0 b 1 J l b W 9 2 Z W R D b 2 x 1 b W 5 z M S 5 7 M j A y N i 8 y N y w x N X 0 m c X V v d D t d L C Z x d W 9 0 O 1 J l b G F 0 a W 9 u c 2 h p c E l u Z m 8 m c X V v d D s 6 W 1 1 9 I i A v P j x F b n R y e S B U e X B l P S J G a W x s V G F y Z 2 V 0 I i B W Y W x 1 Z T 0 i c 0 l u Z n J h U 1 9 F T k V f V 2 V i I i A v P j x F b n R y e S B U e X B l P S J S Z W N v d m V y e V R h c m d l d F N o Z W V 0 I i B W Y W x 1 Z T 0 i c 0 l u Z n J h c 3 R y d W N 0 d X J l X 0 R l d G F p b C I g L z 4 8 R W 5 0 c n k g V H l w Z T 0 i U m V j b 3 Z l c n l U Y X J n Z X R D b 2 x 1 b W 4 i I F Z h b H V l P S J s M S I g L z 4 8 R W 5 0 c n k g V H l w Z T 0 i U m V j b 3 Z l c n l U Y X J n Z X R S b 3 c i I F Z h b H V l P S J s M T E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J b m Z y Y V N f R U 5 F X 1 d l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Z y Y V N f R U 5 F X 1 d l Y i 9 J b m Z y Y V N f R U 5 F X 1 d l Y l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n J h U 1 9 F T k V f V 2 V i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n J h U 1 9 F T k V f V 2 V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m c m F T X 0 V O R V 9 X Z W I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m 9 0 Z U 5 v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Y z U 5 Y z J m N D M t Z G Q 5 Z C 0 0 Z m I 1 L T h h O T g t Z T c 0 Z j E w N 2 Z j Z G R h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S I g L z 4 8 R W 5 0 c n k g V H l w Z T 0 i U m V z d W x 0 V H l w Z S I g V m F s d W U 9 I n N U Z X h 0 I i A v P j x F b n R y e S B U e X B l P S J C d W Z m Z X J O Z X h 0 U m V m c m V z a C I g V m F s d W U 9 I m w w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M i 0 y M F Q x N j o w O T o x N S 4 5 M j Y 3 M T E 5 W i I g L z 4 8 L 1 N 0 Y W J s Z U V u d H J p Z X M + P C 9 J d G V t P j x J d G V t P j x J d G V t T G 9 j Y X R p b 2 4 + P E l 0 Z W 1 U e X B l P k Z v c m 1 1 b G E 8 L 0 l 0 Z W 1 U e X B l P j x J d G V t U G F 0 a D 5 T Z W N 0 a W 9 u M S 9 W b 3 R l T m 8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m 9 0 Z U 5 v L 0 N v b H V t b j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v q A z 4 v T n R k e C B 4 p n N / 3 q k Q A A A A A C A A A A A A A D Z g A A w A A A A B A A A A A g v o T I 1 Z 4 l t f i v 5 Q r l Q o h j A A A A A A S A A A C g A A A A E A A A A A S h P 2 Z 2 B q k b N 0 p x p 3 D D D S l Q A A A A f y 7 X k 6 u B y 2 B H q D R 7 1 + c k H 3 B m Q Z I H 3 e m / A p t r 5 O 0 L F F A G e 0 6 e K 0 M V 8 K h 9 4 y i T 4 z q u 7 C 4 5 8 C r 2 z y x A i 1 e 8 i t e v g L J X p v J H I g X A d v 9 K Y 7 I A U J 4 U A A A A l 0 I m L / i o Z E e o l o 2 j a i X z K M N m S y w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A4BE3741FAB84A8F18991E2DC839B7" ma:contentTypeVersion="6" ma:contentTypeDescription="Create a new document." ma:contentTypeScope="" ma:versionID="0e93c7cd98d363373cd89ff569e20fbd">
  <xsd:schema xmlns:xsd="http://www.w3.org/2001/XMLSchema" xmlns:xs="http://www.w3.org/2001/XMLSchema" xmlns:p="http://schemas.microsoft.com/office/2006/metadata/properties" xmlns:ns2="a89c04a9-b812-4aae-bda7-b1781520f9b2" xmlns:ns3="1dbabee6-7497-489b-9d95-b0f58e49224c" targetNamespace="http://schemas.microsoft.com/office/2006/metadata/properties" ma:root="true" ma:fieldsID="efc244ba3b267f9b65865e945419e377" ns2:_="" ns3:_="">
    <xsd:import namespace="a89c04a9-b812-4aae-bda7-b1781520f9b2"/>
    <xsd:import namespace="1dbabee6-7497-489b-9d95-b0f58e49224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c04a9-b812-4aae-bda7-b1781520f9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abee6-7497-489b-9d95-b0f58e4922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47DEEB8-3160-4082-9ED0-E57BAF1858D7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828B226A-4AEA-4CC6-86A7-49178C92E2C9}"/>
</file>

<file path=customXml/itemProps3.xml><?xml version="1.0" encoding="utf-8"?>
<ds:datastoreItem xmlns:ds="http://schemas.openxmlformats.org/officeDocument/2006/customXml" ds:itemID="{35B3C2F5-B2AB-4086-9C41-FCDE2FBB643D}"/>
</file>

<file path=customXml/itemProps4.xml><?xml version="1.0" encoding="utf-8"?>
<ds:datastoreItem xmlns:ds="http://schemas.openxmlformats.org/officeDocument/2006/customXml" ds:itemID="{28A409F3-9000-46BF-8206-B5A00952E7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Budget summary</vt:lpstr>
      <vt:lpstr>Perform</vt:lpstr>
      <vt:lpstr>Trends &amp; Expenditure</vt:lpstr>
      <vt:lpstr>Expenditure Trends</vt:lpstr>
      <vt:lpstr>Expenditure Estimates</vt:lpstr>
      <vt:lpstr>G &amp; S</vt:lpstr>
      <vt:lpstr>Personnel</vt:lpstr>
      <vt:lpstr>Transfers detail</vt:lpstr>
      <vt:lpstr>Receipts</vt:lpstr>
      <vt:lpstr>P1</vt:lpstr>
      <vt:lpstr>P2</vt:lpstr>
      <vt:lpstr>P3</vt:lpstr>
      <vt:lpstr>P4</vt:lpstr>
      <vt:lpstr>Infrastructure</vt:lpstr>
      <vt:lpstr>Infrastructure_Detail</vt:lpstr>
      <vt:lpstr>MyVoteNo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Mpho Leeu</dc:creator>
  <cp:lastModifiedBy>Mpho Leeu</cp:lastModifiedBy>
  <dcterms:created xsi:type="dcterms:W3CDTF">2024-02-19T20:56:36Z</dcterms:created>
  <dcterms:modified xsi:type="dcterms:W3CDTF">2024-02-20T16:10:02Z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0x010100FAA4BE3741FAB84A8F18991E2DC839B7</vt:lpwstr>
  </property>
</Properties>
</file>