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"/>
    </mc:Choice>
  </mc:AlternateContent>
  <xr:revisionPtr revIDLastSave="0" documentId="13_ncr:1_{995991DA-6E98-423C-8231-2DAE57D7A97E}" xr6:coauthVersionLast="47" xr6:coauthVersionMax="47" xr10:uidLastSave="{00000000-0000-0000-0000-000000000000}"/>
  <bookViews>
    <workbookView xWindow="28680" yWindow="-120" windowWidth="21840" windowHeight="13140" xr2:uid="{8790661E-E1C1-491B-B820-DC148D8A2993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Infrastructure" sheetId="13" r:id="rId13"/>
    <sheet name="Infrastructure_Detail" sheetId="14" r:id="rId14"/>
  </sheets>
  <definedNames>
    <definedName name="MyVoteNo">Infrastructure_Detail!$AC$2</definedName>
    <definedName name="Perform" localSheetId="1">Perform!$A$3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4" l="1"/>
</calcChain>
</file>

<file path=xl/sharedStrings.xml><?xml version="1.0" encoding="utf-8"?>
<sst xmlns="http://schemas.openxmlformats.org/spreadsheetml/2006/main" count="622" uniqueCount="229">
  <si>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</si>
  <si>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</si>
  <si>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</si>
  <si>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</si>
  <si>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</si>
  <si>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</si>
  <si>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</si>
  <si>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</si>
  <si>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Content Processing and Dissemination</t>
  </si>
  <si>
    <t>Intergovernmental Coordination and Stakeholder Management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</si>
  <si>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</si>
  <si>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</si>
  <si>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</si>
  <si>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</si>
  <si>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</si>
  <si>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</si>
  <si>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in the Presidency</t>
  </si>
  <si>
    <t>Accounting officer</t>
  </si>
  <si>
    <t>Director-General Government Communication and Information System</t>
  </si>
  <si>
    <t>Website</t>
  </si>
  <si>
    <t>www.gcis.gov.za</t>
  </si>
  <si>
    <t>The Estimates of National Expenditure is available at www.treasury.gov.za. Additional tables in Excel format can be found at www.treasury.gov.za and www.vulekamali.gov.za.</t>
  </si>
  <si>
    <t>Vote 4: Government Communication and Information System</t>
  </si>
  <si>
    <t>Programme</t>
  </si>
  <si>
    <t>2020/21</t>
  </si>
  <si>
    <t>2021/22</t>
  </si>
  <si>
    <t>2022/23</t>
  </si>
  <si>
    <t>2023/24</t>
  </si>
  <si>
    <t>2024/25</t>
  </si>
  <si>
    <t xml:space="preserve">Table 4.2 Vote expenditure trends and estimates by programme and economic classification </t>
  </si>
  <si>
    <t>Programmes</t>
  </si>
  <si>
    <t>1. Administration</t>
  </si>
  <si>
    <t>2. Content Processing and Dissemination</t>
  </si>
  <si>
    <t>3. Intergovernmental Coordination and Stakeholder Management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</si>
  <si>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</si>
  <si>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</si>
  <si>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</si>
  <si>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</si>
  <si>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</si>
  <si>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</si>
  <si>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</si>
  <si>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</si>
  <si>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</si>
  <si>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</si>
  <si>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</si>
  <si>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</si>
  <si>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</si>
  <si>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</si>
  <si>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</si>
  <si>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</si>
  <si>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</si>
  <si>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</si>
  <si>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</si>
  <si>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Advertising</t>
  </si>
  <si>
    <t>Computer services</t>
  </si>
  <si>
    <t>Contractors</t>
  </si>
  <si>
    <t>Operating leases</t>
  </si>
  <si>
    <t>Property payments</t>
  </si>
  <si>
    <t>Travel and subsistence</t>
  </si>
  <si>
    <t>Transfers and subsidies1</t>
  </si>
  <si>
    <t>Departmental agencies and accounts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</si>
  <si>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</si>
  <si>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</si>
  <si>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</si>
  <si>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</si>
  <si>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</si>
  <si>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</si>
  <si>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</si>
  <si>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</si>
  <si>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4.0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</si>
  <si>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</si>
  <si>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</si>
  <si>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</si>
  <si>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</si>
  <si>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</si>
  <si>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</si>
  <si>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</si>
  <si>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</si>
  <si>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</si>
  <si>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4.0 Vote expenditure estimates by programme and economic classification</t>
  </si>
  <si>
    <t>Average:
Expenditure/
Total
(%)</t>
  </si>
  <si>
    <t>Medium-term expenditure estimate</t>
  </si>
  <si>
    <t>Table 4.0 Vote Goods and services expenditure trends and estimates</t>
  </si>
  <si>
    <t>Average:
Expen-
diture/
Total Vote
(%)</t>
  </si>
  <si>
    <t>Administrative fees</t>
  </si>
  <si>
    <t>Minor assets</t>
  </si>
  <si>
    <t>Audit costs: External</t>
  </si>
  <si>
    <t>Bursaries: Employees</t>
  </si>
  <si>
    <t>Catering: Departmental activities</t>
  </si>
  <si>
    <t>Communication</t>
  </si>
  <si>
    <t>Consultants: Business and advisory services</t>
  </si>
  <si>
    <t>Legal services</t>
  </si>
  <si>
    <t>Agency and support/outsourced services</t>
  </si>
  <si>
    <t>Fleet services (including government motor transport)</t>
  </si>
  <si>
    <t>Inventory: Medicine</t>
  </si>
  <si>
    <t>Consumable supplies</t>
  </si>
  <si>
    <t>Consumables: Stationery, printing and office supplies</t>
  </si>
  <si>
    <t>Rental and hiring</t>
  </si>
  <si>
    <t>Training and development</t>
  </si>
  <si>
    <t>Operating payments</t>
  </si>
  <si>
    <t>Venues and facilities</t>
  </si>
  <si>
    <t>Table 4.4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</si>
  <si>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</si>
  <si>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</si>
  <si>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</si>
  <si>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</si>
  <si>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</si>
  <si>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</si>
  <si>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</si>
  <si>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Government Communication and Information System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</si>
  <si>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</si>
  <si>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</si>
  <si>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</si>
  <si>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</si>
  <si>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</si>
  <si>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</si>
  <si>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</si>
  <si>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</si>
  <si>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</si>
  <si>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</si>
  <si>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</si>
  <si>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</si>
  <si>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4.3 Vote transfers and subsidies trends and estimates</t>
  </si>
  <si>
    <t>R thousand</t>
  </si>
  <si>
    <t>Social benefits</t>
  </si>
  <si>
    <t>Current</t>
  </si>
  <si>
    <t>Employee social benefits</t>
  </si>
  <si>
    <t>Departmental agencies (non-business entities)</t>
  </si>
  <si>
    <t>Provinces and municipalities</t>
  </si>
  <si>
    <t>Municipal bank accounts</t>
  </si>
  <si>
    <t>Vehicle licences</t>
  </si>
  <si>
    <t>Non-profit institutions</t>
  </si>
  <si>
    <t xml:space="preserve">   </t>
  </si>
  <si>
    <t>Non Profit Institution</t>
  </si>
  <si>
    <t>Higher education institutions</t>
  </si>
  <si>
    <t>Donation</t>
  </si>
  <si>
    <t>Departmental receipts</t>
  </si>
  <si>
    <t>Table 4.5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</si>
  <si>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</si>
  <si>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</si>
  <si>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</si>
  <si>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</si>
  <si>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</si>
  <si>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</si>
  <si>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</si>
  <si>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parking: Covered and open</t>
  </si>
  <si>
    <t>Other sales</t>
  </si>
  <si>
    <t>Services rendered: Commission on insurance and garnishee</t>
  </si>
  <si>
    <t>Sales: Departmental publications and production</t>
  </si>
  <si>
    <t>Sales of scrap, waste, arms and other used current goods</t>
  </si>
  <si>
    <t>Sales: Wastepaper</t>
  </si>
  <si>
    <t>Interest, dividends and rent on land</t>
  </si>
  <si>
    <t>Interest</t>
  </si>
  <si>
    <t>Transactions in financial assets and liabilities</t>
  </si>
  <si>
    <t>Table 4.6 Administration expenditure trends and estimates by subprogramme and economic classification</t>
  </si>
  <si>
    <t>Subprogramme</t>
  </si>
  <si>
    <t>Departmental Management</t>
  </si>
  <si>
    <t>Corporate Services</t>
  </si>
  <si>
    <t>Financial Administration</t>
  </si>
  <si>
    <t>Internal Audit</t>
  </si>
  <si>
    <t>Office Accommodation</t>
  </si>
  <si>
    <t>Proportion of total programme 
expenditure to vote expenditure</t>
  </si>
  <si>
    <t>Details of transfers and subsidies</t>
  </si>
  <si>
    <t>Table 4.8 Content Processing and Dissemination expenditure trends and estimates by subprogramme and economic classification</t>
  </si>
  <si>
    <t>Programme Management for Content Processing and Dissemination</t>
  </si>
  <si>
    <t>Policy and Research</t>
  </si>
  <si>
    <t>Products and Platforms</t>
  </si>
  <si>
    <t>Communication Service Agency</t>
  </si>
  <si>
    <t>Entity Oversight</t>
  </si>
  <si>
    <t>Media Policy</t>
  </si>
  <si>
    <t>Brand South Africa</t>
  </si>
  <si>
    <t>Media Development and Diversity Agency</t>
  </si>
  <si>
    <t>Table 4.10 Intergovernmental Coordination and Stakeholder Management expenditure trends and estimates by subprogramme and economic classification</t>
  </si>
  <si>
    <t>Programme Management for Intergovernmental Coordination and Stakeholder Management</t>
  </si>
  <si>
    <t>Provincial and Local Liaison</t>
  </si>
  <si>
    <t>Media Engagement</t>
  </si>
  <si>
    <t>Cluster Supervision (Human Development, Social Protection, and Governance and Administration)</t>
  </si>
  <si>
    <t>Cluster Supervision (Economic and Infrastructure, Justice and International)</t>
  </si>
  <si>
    <t>Table 4.C Summary of expenditure on infrastructure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</si>
  <si>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</si>
  <si>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</si>
  <si>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</si>
  <si>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</si>
  <si>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</si>
  <si>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</si>
  <si>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</si>
  <si>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4.1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</si>
  <si>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</si>
  <si>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</si>
  <si>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</si>
  <si>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</si>
  <si>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</si>
  <si>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</si>
  <si>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</si>
  <si>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</si>
  <si>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</si>
  <si>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</si>
  <si>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</si>
  <si>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>Number of cluster reports on perceptions of government priorities produced per year</t>
  </si>
  <si>
    <t>Priority 1: A capable, ethical and developmental state</t>
  </si>
  <si>
    <t>Number of online editions of Vuk’uzenzele published per year</t>
  </si>
  <si>
    <t>Number of radio products used to inform citizens through differentiated formats per year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</si>
  <si>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</si>
  <si>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Percentage of graphic designs completed and approved based on clients’ requests per year</t>
  </si>
  <si>
    <r>
      <t>–</t>
    </r>
    <r>
      <rPr>
        <vertAlign val="superscript"/>
        <sz val="8"/>
        <color rgb="FF000000"/>
        <rFont val="Calibri"/>
        <family val="2"/>
        <scheme val="minor"/>
      </rPr>
      <t>2</t>
    </r>
  </si>
  <si>
    <t>Number of national government campaigns reaching 15 million people per year</t>
  </si>
  <si>
    <t>Number of development communication projects aligned with the national communication strategic framework per year</t>
  </si>
  <si>
    <t>1. No historical data available.</t>
  </si>
  <si>
    <t xml:space="preserve">2. New indicator. </t>
  </si>
  <si>
    <t>Number of audio-visual products (photography/video) developed for national events, government programmes and the Presidency on various platforms per year</t>
  </si>
  <si>
    <t xml:space="preserve"> 2025/26 </t>
  </si>
  <si>
    <t xml:space="preserve"> 2026/27 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</si>
  <si>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</si>
  <si>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</si>
  <si>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</si>
  <si>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</si>
  <si>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</si>
  <si>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</si>
  <si>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</si>
  <si>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</si>
  <si>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</si>
  <si>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</si>
  <si>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</si>
  <si>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Provincial Offices Gauteng, North West, Eastern cape</t>
  </si>
  <si>
    <t>Office Building</t>
  </si>
  <si>
    <t>Upgrading of office buildings</t>
  </si>
  <si>
    <t>Handed over</t>
  </si>
  <si>
    <t>Tshedimosetso House</t>
  </si>
  <si>
    <t>Upgrading of office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</si>
</sst>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2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0" fontId="4" fillId="3" borderId="14" xfId="7" applyNumberFormat="1" applyFont="1" applyFill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4" fillId="0" borderId="0" xfId="4" applyFont="1"/>
    <xf numFmtId="0" fontId="24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5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1" xfId="7" applyNumberFormat="1" applyFont="1" applyBorder="1" applyAlignment="1"/>
    <xf numFmtId="171" fontId="4" fillId="0" borderId="28" xfId="3" applyNumberFormat="1" applyFont="1" applyBorder="1"/>
    <xf numFmtId="171" fontId="4" fillId="0" borderId="21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25" fillId="0" borderId="0" xfId="0" applyNumberFormat="1" applyFont="1" applyAlignment="1">
      <alignment horizontal="left" wrapText="1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 indent="1"/>
    </xf>
    <xf numFmtId="9" fontId="30" fillId="0" borderId="14" xfId="0" applyNumberFormat="1" applyFont="1" applyBorder="1" applyAlignment="1">
      <alignment horizontal="right" vertical="center" wrapText="1" indent="1"/>
    </xf>
    <xf numFmtId="0" fontId="28" fillId="0" borderId="14" xfId="0" applyFont="1" applyBorder="1" applyAlignment="1">
      <alignment horizontal="right" vertical="center" wrapText="1"/>
    </xf>
    <xf numFmtId="0" fontId="27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1" fillId="0" borderId="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8" fillId="0" borderId="8" xfId="0" applyFont="1" applyBorder="1" applyAlignment="1">
      <alignment vertical="center" wrapText="1"/>
    </xf>
    <xf numFmtId="9" fontId="30" fillId="0" borderId="14" xfId="0" applyNumberFormat="1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9" fontId="30" fillId="0" borderId="23" xfId="0" applyNumberFormat="1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8" xfId="0" applyFont="1" applyBorder="1" applyAlignment="1">
      <alignment horizontal="right" vertical="center" wrapText="1" inden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 wrapText="1"/>
    </xf>
    <xf numFmtId="0" fontId="26" fillId="0" borderId="1" xfId="0" applyFont="1" applyBorder="1" applyAlignment="1">
      <alignment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33" fillId="0" borderId="0" xfId="8" applyNumberFormat="1" applyFont="1"/>
    <xf numFmtId="0" fontId="33" fillId="0" borderId="0" xfId="0" applyFont="1"/>
    <xf numFmtId="0" fontId="33" fillId="0" borderId="0" xfId="0" applyFont="1" applyAlignment="1">
      <alignment vertical="top" wrapText="1"/>
    </xf>
    <xf numFmtId="177" fontId="33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3" fillId="4" borderId="9" xfId="0" applyFont="1" applyFill="1" applyBorder="1" applyAlignment="1">
      <alignment vertical="top" wrapText="1"/>
    </xf>
    <xf numFmtId="0" fontId="33" fillId="4" borderId="9" xfId="0" applyNumberFormat="1" applyFont="1" applyFill="1" applyBorder="1" applyAlignment="1">
      <alignment vertical="top" wrapText="1"/>
    </xf>
    <xf numFmtId="177" fontId="33" fillId="4" borderId="9" xfId="8" applyNumberFormat="1" applyFont="1" applyFill="1" applyBorder="1" applyAlignment="1">
      <alignment vertical="top" wrapText="1"/>
    </xf>
    <xf numFmtId="0" fontId="33" fillId="4" borderId="36" xfId="0" applyFont="1" applyFill="1" applyBorder="1" applyAlignment="1">
      <alignment vertical="top" wrapText="1"/>
    </xf>
    <xf numFmtId="0" fontId="33" fillId="4" borderId="36" xfId="0" applyNumberFormat="1" applyFont="1" applyFill="1" applyBorder="1" applyAlignment="1">
      <alignment vertical="top" wrapText="1"/>
    </xf>
    <xf numFmtId="177" fontId="33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18C46D00-26F4-498F-ABFA-E374080AA6A8}"/>
    <cellStyle name="Normal" xfId="0" builtinId="0"/>
    <cellStyle name="Normal_Draft database layout (2)" xfId="6" xr:uid="{85E86D07-0BB5-422E-9677-B6BE4BE496AD}"/>
    <cellStyle name="Normal_Link to db" xfId="3" xr:uid="{3404F824-618B-473B-A26A-D5A1C2DCAE88}"/>
    <cellStyle name="Normal_NMTEE - Master (25 Aug)" xfId="2" xr:uid="{3BCB51FD-F9FC-408A-9AF6-1D682D960A0F}"/>
    <cellStyle name="Normal_Revenue Tables 2" xfId="4" xr:uid="{D3B573E1-6A00-4AB6-8CCD-B0358D246515}"/>
    <cellStyle name="Percent" xfId="1" builtinId="5"/>
    <cellStyle name="Percent 2" xfId="7" xr:uid="{3EA4C7E3-E2E2-43B9-918E-5ED07489920E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716DCC2F-FBA8-4B15-AA96-75CF9FC548AD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25252B-DF24-4C45-BDA7-EADE5CBC2732}" name="Table1" displayName="Table1" ref="AC2" headerRowCount="0" totalsRowShown="0">
  <tableColumns count="1">
    <tableColumn id="1" xr3:uid="{74850938-B662-40A0-8831-8A038035B9DB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2016-C2A5-476D-AD88-BD39F32214E9}">
  <dimension ref="A1:H14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22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10</v>
      </c>
      <c r="G4" s="17" t="s">
        <v>11</v>
      </c>
      <c r="H4" s="18" t="s">
        <v>12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13</v>
      </c>
      <c r="G5" s="19" t="s">
        <v>13</v>
      </c>
      <c r="H5" s="20" t="s">
        <v>13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204.32400000000001</v>
      </c>
      <c r="D7" s="15">
        <v>0.76500000000000001</v>
      </c>
      <c r="E7" s="15">
        <v>5.1280000000000001</v>
      </c>
      <c r="F7" s="15">
        <v>210.21700000000001</v>
      </c>
      <c r="G7" s="15">
        <v>209.964</v>
      </c>
      <c r="H7" s="22">
        <v>218.43100000000001</v>
      </c>
    </row>
    <row r="8" spans="1:8" ht="18" x14ac:dyDescent="0.25">
      <c r="A8" s="13" t="s">
        <v>8</v>
      </c>
      <c r="B8" s="14"/>
      <c r="C8" s="15">
        <v>168.06700000000001</v>
      </c>
      <c r="D8" s="15">
        <v>225.709</v>
      </c>
      <c r="E8" s="15">
        <v>2.3199999999999998</v>
      </c>
      <c r="F8" s="15">
        <v>396.096</v>
      </c>
      <c r="G8" s="15">
        <v>419.80500000000001</v>
      </c>
      <c r="H8" s="22">
        <v>439.99599999999998</v>
      </c>
    </row>
    <row r="9" spans="1:8" ht="36" x14ac:dyDescent="0.25">
      <c r="A9" s="13" t="s">
        <v>9</v>
      </c>
      <c r="B9" s="14"/>
      <c r="C9" s="15">
        <v>131.994</v>
      </c>
      <c r="D9" s="15">
        <v>0.16200000000000001</v>
      </c>
      <c r="E9" s="15">
        <v>1.7090000000000001</v>
      </c>
      <c r="F9" s="15">
        <v>133.86500000000001</v>
      </c>
      <c r="G9" s="15">
        <v>138.80500000000001</v>
      </c>
      <c r="H9" s="22">
        <v>144.358</v>
      </c>
    </row>
    <row r="10" spans="1:8" x14ac:dyDescent="0.25">
      <c r="A10" s="23" t="s">
        <v>14</v>
      </c>
      <c r="B10" s="24"/>
      <c r="C10" s="25">
        <v>504.38499999999999</v>
      </c>
      <c r="D10" s="25">
        <v>226.636</v>
      </c>
      <c r="E10" s="25">
        <v>9.157</v>
      </c>
      <c r="F10" s="25">
        <v>740.178</v>
      </c>
      <c r="G10" s="37">
        <v>768.57399999999996</v>
      </c>
      <c r="H10" s="38">
        <v>802.78499999999997</v>
      </c>
    </row>
    <row r="11" spans="1:8" x14ac:dyDescent="0.25">
      <c r="A11" s="26" t="s">
        <v>15</v>
      </c>
      <c r="B11" s="27"/>
      <c r="C11" s="27" t="s">
        <v>16</v>
      </c>
      <c r="D11" s="28"/>
      <c r="E11" s="28"/>
      <c r="F11" s="28"/>
      <c r="G11" s="27"/>
      <c r="H11" s="27"/>
    </row>
    <row r="12" spans="1:8" x14ac:dyDescent="0.25">
      <c r="A12" s="29" t="s">
        <v>17</v>
      </c>
      <c r="B12" s="30"/>
      <c r="C12" s="30" t="s">
        <v>18</v>
      </c>
      <c r="D12" s="31"/>
      <c r="E12" s="31"/>
      <c r="F12" s="31"/>
      <c r="G12" s="30"/>
      <c r="H12" s="30"/>
    </row>
    <row r="13" spans="1:8" x14ac:dyDescent="0.25">
      <c r="A13" s="32" t="s">
        <v>19</v>
      </c>
      <c r="B13" s="33"/>
      <c r="C13" s="33" t="s">
        <v>20</v>
      </c>
      <c r="D13" s="34"/>
      <c r="E13" s="34"/>
      <c r="F13" s="39"/>
      <c r="G13" s="33"/>
      <c r="H13" s="33"/>
    </row>
    <row r="14" spans="1:8" x14ac:dyDescent="0.25">
      <c r="A14" s="35" t="s">
        <v>21</v>
      </c>
      <c r="B14" s="36"/>
      <c r="C14" s="36"/>
      <c r="D14" s="36"/>
      <c r="E14" s="36"/>
      <c r="F14" s="36"/>
      <c r="G14" s="36"/>
      <c r="H14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F393-114E-41BD-ADB1-EC5F7AA404F6}">
  <dimension ref="A1:L4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22</v>
      </c>
    </row>
    <row r="3" spans="1:12" x14ac:dyDescent="0.25">
      <c r="A3" s="49" t="s">
        <v>154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1" t="s">
        <v>155</v>
      </c>
      <c r="B4" s="395" t="s">
        <v>34</v>
      </c>
      <c r="C4" s="396"/>
      <c r="D4" s="59"/>
      <c r="E4" s="60" t="s">
        <v>35</v>
      </c>
      <c r="F4" s="472" t="s">
        <v>36</v>
      </c>
      <c r="G4" s="352" t="s">
        <v>37</v>
      </c>
      <c r="H4" s="396" t="s">
        <v>38</v>
      </c>
      <c r="I4" s="473"/>
      <c r="J4" s="473"/>
      <c r="K4" s="472" t="s">
        <v>36</v>
      </c>
      <c r="L4" s="474" t="s">
        <v>39</v>
      </c>
    </row>
    <row r="5" spans="1:12" x14ac:dyDescent="0.25">
      <c r="A5" s="64" t="s">
        <v>2</v>
      </c>
      <c r="B5" s="65" t="s">
        <v>24</v>
      </c>
      <c r="C5" s="65" t="s">
        <v>25</v>
      </c>
      <c r="D5" s="270" t="s">
        <v>26</v>
      </c>
      <c r="E5" s="271" t="s">
        <v>27</v>
      </c>
      <c r="F5" s="356" t="s">
        <v>40</v>
      </c>
      <c r="G5" s="357"/>
      <c r="H5" s="65" t="s">
        <v>28</v>
      </c>
      <c r="I5" s="65" t="s">
        <v>11</v>
      </c>
      <c r="J5" s="65" t="s">
        <v>12</v>
      </c>
      <c r="K5" s="356" t="s">
        <v>41</v>
      </c>
      <c r="L5" s="475"/>
    </row>
    <row r="6" spans="1:12" x14ac:dyDescent="0.25">
      <c r="A6" s="13" t="s">
        <v>156</v>
      </c>
      <c r="B6" s="72">
        <v>8.5129999999999999</v>
      </c>
      <c r="C6" s="72">
        <v>6.8239999999999998</v>
      </c>
      <c r="D6" s="168">
        <v>8.9949999999999992</v>
      </c>
      <c r="E6" s="103">
        <v>7.3079999999999998</v>
      </c>
      <c r="F6" s="476">
        <v>-0.05</v>
      </c>
      <c r="G6" s="476">
        <v>4.2000000000000003E-2</v>
      </c>
      <c r="H6" s="72">
        <v>9.1270000000000007</v>
      </c>
      <c r="I6" s="72">
        <v>9.3369999999999997</v>
      </c>
      <c r="J6" s="72">
        <v>9.7439999999999998</v>
      </c>
      <c r="K6" s="476">
        <v>0.10100000000000001</v>
      </c>
      <c r="L6" s="476">
        <v>4.2000000000000003E-2</v>
      </c>
    </row>
    <row r="7" spans="1:12" x14ac:dyDescent="0.25">
      <c r="A7" s="13" t="s">
        <v>157</v>
      </c>
      <c r="B7" s="75">
        <v>54.1</v>
      </c>
      <c r="C7" s="75">
        <v>60.276000000000003</v>
      </c>
      <c r="D7" s="212">
        <v>54.789000000000001</v>
      </c>
      <c r="E7" s="15">
        <v>67.822999999999993</v>
      </c>
      <c r="F7" s="477">
        <v>7.8E-2</v>
      </c>
      <c r="G7" s="477">
        <v>0.314</v>
      </c>
      <c r="H7" s="75">
        <v>72.117000000000004</v>
      </c>
      <c r="I7" s="75">
        <v>72.42</v>
      </c>
      <c r="J7" s="75">
        <v>75.522000000000006</v>
      </c>
      <c r="K7" s="477">
        <v>3.5999999999999997E-2</v>
      </c>
      <c r="L7" s="477">
        <v>0.34399999999999997</v>
      </c>
    </row>
    <row r="8" spans="1:12" x14ac:dyDescent="0.25">
      <c r="A8" s="13" t="s">
        <v>158</v>
      </c>
      <c r="B8" s="75">
        <v>38.398000000000003</v>
      </c>
      <c r="C8" s="75">
        <v>41.162999999999997</v>
      </c>
      <c r="D8" s="212">
        <v>39.113</v>
      </c>
      <c r="E8" s="15">
        <v>39.173999999999999</v>
      </c>
      <c r="F8" s="477">
        <v>7.0000000000000001E-3</v>
      </c>
      <c r="G8" s="477">
        <v>0.20899999999999999</v>
      </c>
      <c r="H8" s="75">
        <v>40.49</v>
      </c>
      <c r="I8" s="75">
        <v>41.539000000000001</v>
      </c>
      <c r="J8" s="75">
        <v>43.74</v>
      </c>
      <c r="K8" s="477">
        <v>3.6999999999999998E-2</v>
      </c>
      <c r="L8" s="477">
        <v>0.19700000000000001</v>
      </c>
    </row>
    <row r="9" spans="1:12" x14ac:dyDescent="0.25">
      <c r="A9" s="13" t="s">
        <v>159</v>
      </c>
      <c r="B9" s="75">
        <v>9.7739999999999991</v>
      </c>
      <c r="C9" s="75">
        <v>10.44</v>
      </c>
      <c r="D9" s="212">
        <v>10.243</v>
      </c>
      <c r="E9" s="15">
        <v>11.393000000000001</v>
      </c>
      <c r="F9" s="477">
        <v>5.1999999999999998E-2</v>
      </c>
      <c r="G9" s="477">
        <v>5.5E-2</v>
      </c>
      <c r="H9" s="75">
        <v>11.462999999999999</v>
      </c>
      <c r="I9" s="75">
        <v>11.576000000000001</v>
      </c>
      <c r="J9" s="75">
        <v>12.042</v>
      </c>
      <c r="K9" s="477">
        <v>1.9E-2</v>
      </c>
      <c r="L9" s="477">
        <v>5.5E-2</v>
      </c>
    </row>
    <row r="10" spans="1:12" x14ac:dyDescent="0.25">
      <c r="A10" s="13" t="s">
        <v>160</v>
      </c>
      <c r="B10" s="75">
        <v>67.006</v>
      </c>
      <c r="C10" s="75">
        <v>70.778999999999996</v>
      </c>
      <c r="D10" s="212">
        <v>75.344999999999999</v>
      </c>
      <c r="E10" s="15">
        <v>73.397000000000006</v>
      </c>
      <c r="F10" s="477">
        <v>3.1E-2</v>
      </c>
      <c r="G10" s="477">
        <v>0.38</v>
      </c>
      <c r="H10" s="75">
        <v>77.02</v>
      </c>
      <c r="I10" s="75">
        <v>75.091999999999999</v>
      </c>
      <c r="J10" s="75">
        <v>77.382999999999996</v>
      </c>
      <c r="K10" s="477">
        <v>1.7999999999999999E-2</v>
      </c>
      <c r="L10" s="477">
        <v>0.36199999999999999</v>
      </c>
    </row>
    <row r="11" spans="1:12" x14ac:dyDescent="0.25">
      <c r="A11" s="78" t="s">
        <v>13</v>
      </c>
      <c r="B11" s="79">
        <v>177.791</v>
      </c>
      <c r="C11" s="79">
        <v>189.482</v>
      </c>
      <c r="D11" s="216">
        <v>188.48500000000001</v>
      </c>
      <c r="E11" s="37">
        <v>199.095</v>
      </c>
      <c r="F11" s="478">
        <v>3.7999999999999999E-2</v>
      </c>
      <c r="G11" s="478">
        <v>1</v>
      </c>
      <c r="H11" s="79">
        <v>210.21700000000001</v>
      </c>
      <c r="I11" s="79">
        <v>209.964</v>
      </c>
      <c r="J11" s="79">
        <v>218.43100000000001</v>
      </c>
      <c r="K11" s="478">
        <v>3.1E-2</v>
      </c>
      <c r="L11" s="478">
        <v>1</v>
      </c>
    </row>
    <row r="12" spans="1:12" ht="18" x14ac:dyDescent="0.25">
      <c r="A12" s="83" t="s">
        <v>47</v>
      </c>
      <c r="B12" s="479" t="s">
        <v>10</v>
      </c>
      <c r="C12" s="479"/>
      <c r="D12" s="480"/>
      <c r="E12" s="481">
        <v>0</v>
      </c>
      <c r="F12" s="482"/>
      <c r="G12" s="482"/>
      <c r="H12" s="483">
        <v>2.1150000000000002</v>
      </c>
      <c r="I12" s="484">
        <v>-6.45</v>
      </c>
      <c r="J12" s="485">
        <v>-7.8940000000000001</v>
      </c>
      <c r="K12" s="482"/>
      <c r="L12" s="482"/>
    </row>
    <row r="13" spans="1:12" x14ac:dyDescent="0.25">
      <c r="A13" s="486"/>
      <c r="B13" s="487"/>
      <c r="C13" s="487"/>
      <c r="D13" s="487"/>
      <c r="E13" s="487"/>
      <c r="F13" s="488"/>
      <c r="G13" s="488"/>
      <c r="H13" s="487"/>
      <c r="I13" s="489"/>
      <c r="J13" s="489"/>
      <c r="K13" s="489"/>
      <c r="L13" s="489"/>
    </row>
    <row r="14" spans="1:12" x14ac:dyDescent="0.25">
      <c r="A14" s="490" t="s">
        <v>48</v>
      </c>
      <c r="B14" s="491"/>
      <c r="C14" s="491"/>
      <c r="D14" s="491"/>
      <c r="E14" s="491"/>
      <c r="F14" s="492"/>
      <c r="G14" s="492"/>
      <c r="H14" s="491"/>
      <c r="I14" s="491"/>
      <c r="J14" s="491"/>
      <c r="K14" s="491"/>
      <c r="L14" s="491"/>
    </row>
    <row r="15" spans="1:12" x14ac:dyDescent="0.25">
      <c r="A15" s="123" t="s">
        <v>49</v>
      </c>
      <c r="B15" s="99">
        <v>173.05500000000001</v>
      </c>
      <c r="C15" s="99">
        <v>187.29599999999999</v>
      </c>
      <c r="D15" s="99">
        <v>186.435</v>
      </c>
      <c r="E15" s="25">
        <v>193.65199999999999</v>
      </c>
      <c r="F15" s="493">
        <v>3.7999999999999999E-2</v>
      </c>
      <c r="G15" s="493">
        <v>0.98099999999999998</v>
      </c>
      <c r="H15" s="99">
        <v>204.32400000000001</v>
      </c>
      <c r="I15" s="99">
        <v>205.47800000000001</v>
      </c>
      <c r="J15" s="99">
        <v>212.75800000000001</v>
      </c>
      <c r="K15" s="493">
        <v>3.2000000000000001E-2</v>
      </c>
      <c r="L15" s="493">
        <v>0.97399999999999998</v>
      </c>
    </row>
    <row r="16" spans="1:12" x14ac:dyDescent="0.25">
      <c r="A16" s="13" t="s">
        <v>50</v>
      </c>
      <c r="B16" s="102">
        <v>72.706000000000003</v>
      </c>
      <c r="C16" s="72">
        <v>80.424000000000007</v>
      </c>
      <c r="D16" s="72">
        <v>78.778999999999996</v>
      </c>
      <c r="E16" s="103">
        <v>78.95</v>
      </c>
      <c r="F16" s="476">
        <v>2.8000000000000001E-2</v>
      </c>
      <c r="G16" s="476">
        <v>0.41199999999999998</v>
      </c>
      <c r="H16" s="102">
        <v>83.295000000000002</v>
      </c>
      <c r="I16" s="72">
        <v>86.936999999999998</v>
      </c>
      <c r="J16" s="168">
        <v>91.667000000000002</v>
      </c>
      <c r="K16" s="476">
        <v>5.0999999999999997E-2</v>
      </c>
      <c r="L16" s="476">
        <v>0.40699999999999997</v>
      </c>
    </row>
    <row r="17" spans="1:12" x14ac:dyDescent="0.25">
      <c r="A17" s="13" t="s">
        <v>76</v>
      </c>
      <c r="B17" s="22">
        <v>100.349</v>
      </c>
      <c r="C17" s="75">
        <v>106.872</v>
      </c>
      <c r="D17" s="75">
        <v>107.65600000000001</v>
      </c>
      <c r="E17" s="15">
        <v>114.702</v>
      </c>
      <c r="F17" s="477">
        <v>4.5999999999999999E-2</v>
      </c>
      <c r="G17" s="477">
        <v>0.56899999999999995</v>
      </c>
      <c r="H17" s="22">
        <v>121.029</v>
      </c>
      <c r="I17" s="75">
        <v>118.541</v>
      </c>
      <c r="J17" s="212">
        <v>121.09099999999999</v>
      </c>
      <c r="K17" s="477">
        <v>1.7999999999999999E-2</v>
      </c>
      <c r="L17" s="477">
        <v>0.56699999999999995</v>
      </c>
    </row>
    <row r="18" spans="1:12" x14ac:dyDescent="0.25">
      <c r="A18" s="106" t="s">
        <v>52</v>
      </c>
      <c r="B18" s="494"/>
      <c r="C18" s="109"/>
      <c r="D18" s="109"/>
      <c r="E18" s="110"/>
      <c r="F18" s="495"/>
      <c r="G18" s="495">
        <v>0</v>
      </c>
      <c r="H18" s="107"/>
      <c r="I18" s="108"/>
      <c r="J18" s="496"/>
      <c r="K18" s="495"/>
      <c r="L18" s="495">
        <v>0</v>
      </c>
    </row>
    <row r="19" spans="1:12" x14ac:dyDescent="0.25">
      <c r="A19" s="106" t="s">
        <v>86</v>
      </c>
      <c r="B19" s="113">
        <v>2.7530000000000001</v>
      </c>
      <c r="C19" s="114">
        <v>3.1709999999999998</v>
      </c>
      <c r="D19" s="114">
        <v>2.7869999999999999</v>
      </c>
      <c r="E19" s="115">
        <v>3.4860000000000002</v>
      </c>
      <c r="F19" s="497">
        <v>8.2000000000000003E-2</v>
      </c>
      <c r="G19" s="497">
        <v>1.6E-2</v>
      </c>
      <c r="H19" s="113">
        <v>3.3660000000000001</v>
      </c>
      <c r="I19" s="114">
        <v>3.1379999999999999</v>
      </c>
      <c r="J19" s="498">
        <v>3.18</v>
      </c>
      <c r="K19" s="497">
        <v>-0.03</v>
      </c>
      <c r="L19" s="497">
        <v>1.6E-2</v>
      </c>
    </row>
    <row r="20" spans="1:12" x14ac:dyDescent="0.25">
      <c r="A20" s="106" t="s">
        <v>89</v>
      </c>
      <c r="B20" s="113">
        <v>1.4870000000000001</v>
      </c>
      <c r="C20" s="114">
        <v>1.659</v>
      </c>
      <c r="D20" s="114">
        <v>1.6060000000000001</v>
      </c>
      <c r="E20" s="115">
        <v>2.2000000000000002</v>
      </c>
      <c r="F20" s="497">
        <v>0.13900000000000001</v>
      </c>
      <c r="G20" s="497">
        <v>8.9999999999999993E-3</v>
      </c>
      <c r="H20" s="113">
        <v>2.194</v>
      </c>
      <c r="I20" s="114">
        <v>1.853</v>
      </c>
      <c r="J20" s="498">
        <v>1.8129999999999999</v>
      </c>
      <c r="K20" s="497">
        <v>-6.2E-2</v>
      </c>
      <c r="L20" s="497">
        <v>0.01</v>
      </c>
    </row>
    <row r="21" spans="1:12" x14ac:dyDescent="0.25">
      <c r="A21" s="106" t="s">
        <v>54</v>
      </c>
      <c r="B21" s="113">
        <v>12.622</v>
      </c>
      <c r="C21" s="114">
        <v>15.273</v>
      </c>
      <c r="D21" s="114">
        <v>13.57</v>
      </c>
      <c r="E21" s="115">
        <v>19.675999999999998</v>
      </c>
      <c r="F21" s="497">
        <v>0.159</v>
      </c>
      <c r="G21" s="497">
        <v>8.1000000000000003E-2</v>
      </c>
      <c r="H21" s="113">
        <v>20.49</v>
      </c>
      <c r="I21" s="114">
        <v>20.385000000000002</v>
      </c>
      <c r="J21" s="498">
        <v>20.303000000000001</v>
      </c>
      <c r="K21" s="497">
        <v>1.0999999999999999E-2</v>
      </c>
      <c r="L21" s="497">
        <v>9.7000000000000003E-2</v>
      </c>
    </row>
    <row r="22" spans="1:12" x14ac:dyDescent="0.25">
      <c r="A22" s="106" t="s">
        <v>56</v>
      </c>
      <c r="B22" s="113">
        <v>62.491</v>
      </c>
      <c r="C22" s="114">
        <v>65.405000000000001</v>
      </c>
      <c r="D22" s="114">
        <v>70.186999999999998</v>
      </c>
      <c r="E22" s="115">
        <v>68.114999999999995</v>
      </c>
      <c r="F22" s="497">
        <v>2.9000000000000001E-2</v>
      </c>
      <c r="G22" s="497">
        <v>0.35299999999999998</v>
      </c>
      <c r="H22" s="113">
        <v>71.367999999999995</v>
      </c>
      <c r="I22" s="114">
        <v>69.558000000000007</v>
      </c>
      <c r="J22" s="498">
        <v>71.673000000000002</v>
      </c>
      <c r="K22" s="497">
        <v>1.7000000000000001E-2</v>
      </c>
      <c r="L22" s="497">
        <v>0.33500000000000002</v>
      </c>
    </row>
    <row r="23" spans="1:12" x14ac:dyDescent="0.25">
      <c r="A23" s="106" t="s">
        <v>57</v>
      </c>
      <c r="B23" s="113">
        <v>10.757</v>
      </c>
      <c r="C23" s="114">
        <v>12.613</v>
      </c>
      <c r="D23" s="114">
        <v>12.593999999999999</v>
      </c>
      <c r="E23" s="115">
        <v>12.895</v>
      </c>
      <c r="F23" s="497">
        <v>6.2E-2</v>
      </c>
      <c r="G23" s="497">
        <v>6.5000000000000002E-2</v>
      </c>
      <c r="H23" s="113">
        <v>13.771000000000001</v>
      </c>
      <c r="I23" s="114">
        <v>13.657999999999999</v>
      </c>
      <c r="J23" s="498">
        <v>14.016</v>
      </c>
      <c r="K23" s="497">
        <v>2.8000000000000001E-2</v>
      </c>
      <c r="L23" s="497">
        <v>6.5000000000000002E-2</v>
      </c>
    </row>
    <row r="24" spans="1:12" x14ac:dyDescent="0.25">
      <c r="A24" s="106" t="s">
        <v>58</v>
      </c>
      <c r="B24" s="118">
        <v>1.359</v>
      </c>
      <c r="C24" s="119">
        <v>1.099</v>
      </c>
      <c r="D24" s="119">
        <v>2.0830000000000002</v>
      </c>
      <c r="E24" s="120">
        <v>2.2749999999999999</v>
      </c>
      <c r="F24" s="499">
        <v>0.187</v>
      </c>
      <c r="G24" s="499">
        <v>8.9999999999999993E-3</v>
      </c>
      <c r="H24" s="118">
        <v>3.2069999999999999</v>
      </c>
      <c r="I24" s="119">
        <v>3.1970000000000001</v>
      </c>
      <c r="J24" s="500">
        <v>3.2650000000000001</v>
      </c>
      <c r="K24" s="499">
        <v>0.128</v>
      </c>
      <c r="L24" s="499">
        <v>1.4E-2</v>
      </c>
    </row>
    <row r="25" spans="1:12" x14ac:dyDescent="0.25">
      <c r="A25" s="123" t="s">
        <v>77</v>
      </c>
      <c r="B25" s="124">
        <v>0.81299999999999994</v>
      </c>
      <c r="C25" s="124">
        <v>0.70199999999999996</v>
      </c>
      <c r="D25" s="124">
        <v>1.01</v>
      </c>
      <c r="E25" s="125">
        <v>0.223</v>
      </c>
      <c r="F25" s="501">
        <v>-0.35</v>
      </c>
      <c r="G25" s="501">
        <v>4.0000000000000001E-3</v>
      </c>
      <c r="H25" s="195">
        <v>0.76500000000000001</v>
      </c>
      <c r="I25" s="124">
        <v>0.60599999999999998</v>
      </c>
      <c r="J25" s="124">
        <v>0.66300000000000003</v>
      </c>
      <c r="K25" s="502">
        <v>0.438</v>
      </c>
      <c r="L25" s="502">
        <v>3.0000000000000001E-3</v>
      </c>
    </row>
    <row r="26" spans="1:12" ht="18" x14ac:dyDescent="0.25">
      <c r="A26" s="13" t="s">
        <v>60</v>
      </c>
      <c r="B26" s="102">
        <v>3.6999999999999998E-2</v>
      </c>
      <c r="C26" s="72">
        <v>3.5999999999999997E-2</v>
      </c>
      <c r="D26" s="72">
        <v>0.04</v>
      </c>
      <c r="E26" s="103">
        <v>0.04</v>
      </c>
      <c r="F26" s="476">
        <v>2.5999999999999999E-2</v>
      </c>
      <c r="G26" s="476">
        <v>0</v>
      </c>
      <c r="H26" s="102">
        <v>4.2000000000000003E-2</v>
      </c>
      <c r="I26" s="72">
        <v>4.3999999999999997E-2</v>
      </c>
      <c r="J26" s="168">
        <v>4.5999999999999999E-2</v>
      </c>
      <c r="K26" s="476">
        <v>4.8000000000000001E-2</v>
      </c>
      <c r="L26" s="476">
        <v>0</v>
      </c>
    </row>
    <row r="27" spans="1:12" x14ac:dyDescent="0.25">
      <c r="A27" s="13" t="s">
        <v>61</v>
      </c>
      <c r="B27" s="128">
        <v>0.77600000000000002</v>
      </c>
      <c r="C27" s="129">
        <v>0.66600000000000004</v>
      </c>
      <c r="D27" s="129">
        <v>0.97</v>
      </c>
      <c r="E27" s="130">
        <v>0.183</v>
      </c>
      <c r="F27" s="503">
        <v>-0.38200000000000001</v>
      </c>
      <c r="G27" s="503">
        <v>3.0000000000000001E-3</v>
      </c>
      <c r="H27" s="128">
        <v>0.72299999999999998</v>
      </c>
      <c r="I27" s="129">
        <v>0.56200000000000006</v>
      </c>
      <c r="J27" s="201">
        <v>0.61699999999999999</v>
      </c>
      <c r="K27" s="503">
        <v>0.499</v>
      </c>
      <c r="L27" s="503">
        <v>2E-3</v>
      </c>
    </row>
    <row r="28" spans="1:12" ht="18" x14ac:dyDescent="0.25">
      <c r="A28" s="123" t="s">
        <v>62</v>
      </c>
      <c r="B28" s="124">
        <v>3.9180000000000001</v>
      </c>
      <c r="C28" s="124">
        <v>1.484</v>
      </c>
      <c r="D28" s="124">
        <v>1.0209999999999999</v>
      </c>
      <c r="E28" s="125">
        <v>5.22</v>
      </c>
      <c r="F28" s="501">
        <v>0.1</v>
      </c>
      <c r="G28" s="501">
        <v>1.4999999999999999E-2</v>
      </c>
      <c r="H28" s="195">
        <v>5.1280000000000001</v>
      </c>
      <c r="I28" s="124">
        <v>3.88</v>
      </c>
      <c r="J28" s="124">
        <v>5.01</v>
      </c>
      <c r="K28" s="502">
        <v>-1.4E-2</v>
      </c>
      <c r="L28" s="502">
        <v>2.3E-2</v>
      </c>
    </row>
    <row r="29" spans="1:12" ht="18" x14ac:dyDescent="0.25">
      <c r="A29" s="13" t="s">
        <v>63</v>
      </c>
      <c r="B29" s="102">
        <v>0</v>
      </c>
      <c r="C29" s="72">
        <v>2.5999999999999999E-2</v>
      </c>
      <c r="D29" s="72">
        <v>0</v>
      </c>
      <c r="E29" s="103">
        <v>0</v>
      </c>
      <c r="F29" s="476">
        <v>0</v>
      </c>
      <c r="G29" s="476">
        <v>0</v>
      </c>
      <c r="H29" s="102">
        <v>0</v>
      </c>
      <c r="I29" s="72">
        <v>0</v>
      </c>
      <c r="J29" s="72">
        <v>0</v>
      </c>
      <c r="K29" s="476">
        <v>0</v>
      </c>
      <c r="L29" s="476">
        <v>0</v>
      </c>
    </row>
    <row r="30" spans="1:12" x14ac:dyDescent="0.25">
      <c r="A30" s="13" t="s">
        <v>64</v>
      </c>
      <c r="B30" s="128">
        <v>3.9180000000000001</v>
      </c>
      <c r="C30" s="129">
        <v>1.458</v>
      </c>
      <c r="D30" s="129">
        <v>1.0209999999999999</v>
      </c>
      <c r="E30" s="130">
        <v>5.22</v>
      </c>
      <c r="F30" s="503">
        <v>0.1</v>
      </c>
      <c r="G30" s="503">
        <v>1.4999999999999999E-2</v>
      </c>
      <c r="H30" s="128">
        <v>5.1280000000000001</v>
      </c>
      <c r="I30" s="129">
        <v>3.88</v>
      </c>
      <c r="J30" s="129">
        <v>5.01</v>
      </c>
      <c r="K30" s="503">
        <v>-1.4E-2</v>
      </c>
      <c r="L30" s="503">
        <v>2.3E-2</v>
      </c>
    </row>
    <row r="31" spans="1:12" ht="18" x14ac:dyDescent="0.25">
      <c r="A31" s="138" t="s">
        <v>66</v>
      </c>
      <c r="B31" s="139">
        <v>5.0000000000000001E-3</v>
      </c>
      <c r="C31" s="139">
        <v>0</v>
      </c>
      <c r="D31" s="139">
        <v>1.9E-2</v>
      </c>
      <c r="E31" s="140">
        <v>0</v>
      </c>
      <c r="F31" s="504">
        <v>-1</v>
      </c>
      <c r="G31" s="504">
        <v>0</v>
      </c>
      <c r="H31" s="213">
        <v>0</v>
      </c>
      <c r="I31" s="139">
        <v>0</v>
      </c>
      <c r="J31" s="214">
        <v>0</v>
      </c>
      <c r="K31" s="504">
        <v>0</v>
      </c>
      <c r="L31" s="504">
        <v>0</v>
      </c>
    </row>
    <row r="32" spans="1:12" x14ac:dyDescent="0.25">
      <c r="A32" s="143" t="s">
        <v>13</v>
      </c>
      <c r="B32" s="79">
        <v>177.791</v>
      </c>
      <c r="C32" s="79">
        <v>189.482</v>
      </c>
      <c r="D32" s="79">
        <v>188.48500000000001</v>
      </c>
      <c r="E32" s="37">
        <v>199.095</v>
      </c>
      <c r="F32" s="505">
        <v>3.7999999999999999E-2</v>
      </c>
      <c r="G32" s="505">
        <v>1</v>
      </c>
      <c r="H32" s="79">
        <v>210.21700000000001</v>
      </c>
      <c r="I32" s="79">
        <v>209.964</v>
      </c>
      <c r="J32" s="79">
        <v>218.43100000000001</v>
      </c>
      <c r="K32" s="505">
        <v>3.1E-2</v>
      </c>
      <c r="L32" s="505">
        <v>1</v>
      </c>
    </row>
    <row r="33" spans="1:12" ht="36" x14ac:dyDescent="0.25">
      <c r="A33" s="506" t="s">
        <v>161</v>
      </c>
      <c r="B33" s="507">
        <v>0.25</v>
      </c>
      <c r="C33" s="507">
        <v>0.251</v>
      </c>
      <c r="D33" s="508">
        <v>0.26</v>
      </c>
      <c r="E33" s="507">
        <v>0.26800000000000002</v>
      </c>
      <c r="F33" s="509">
        <v>0</v>
      </c>
      <c r="G33" s="509">
        <v>0</v>
      </c>
      <c r="H33" s="507">
        <v>0.28399999999999997</v>
      </c>
      <c r="I33" s="507">
        <v>0.27300000000000002</v>
      </c>
      <c r="J33" s="507">
        <v>0.27200000000000002</v>
      </c>
      <c r="K33" s="509">
        <v>0</v>
      </c>
      <c r="L33" s="509">
        <v>0</v>
      </c>
    </row>
    <row r="34" spans="1:12" x14ac:dyDescent="0.25">
      <c r="A34" s="149"/>
      <c r="B34" s="510"/>
      <c r="C34" s="510"/>
      <c r="D34" s="510"/>
      <c r="E34" s="510"/>
      <c r="F34" s="510"/>
      <c r="G34" s="510">
        <v>0</v>
      </c>
      <c r="H34" s="510"/>
      <c r="I34" s="510"/>
      <c r="J34" s="510"/>
      <c r="K34" s="510"/>
      <c r="L34" s="510">
        <v>0</v>
      </c>
    </row>
    <row r="35" spans="1:12" x14ac:dyDescent="0.25">
      <c r="A35" s="511" t="s">
        <v>162</v>
      </c>
      <c r="B35" s="512"/>
      <c r="C35" s="513"/>
      <c r="D35" s="513"/>
      <c r="E35" s="514"/>
      <c r="F35" s="515"/>
      <c r="G35" s="515"/>
      <c r="H35" s="514"/>
      <c r="I35" s="515"/>
      <c r="J35" s="515"/>
      <c r="K35" s="514"/>
      <c r="L35" s="515"/>
    </row>
    <row r="36" spans="1:12" x14ac:dyDescent="0.25">
      <c r="A36" s="516" t="s">
        <v>61</v>
      </c>
      <c r="B36" s="517"/>
      <c r="C36" s="517"/>
      <c r="D36" s="517"/>
      <c r="E36" s="517"/>
      <c r="F36" s="518"/>
      <c r="G36" s="518"/>
      <c r="H36" s="517"/>
      <c r="I36" s="517"/>
      <c r="J36" s="517"/>
      <c r="K36" s="518"/>
      <c r="L36" s="519"/>
    </row>
    <row r="37" spans="1:12" x14ac:dyDescent="0.25">
      <c r="A37" s="364" t="s">
        <v>124</v>
      </c>
      <c r="B37" s="520"/>
      <c r="C37" s="520"/>
      <c r="D37" s="520"/>
      <c r="E37" s="520"/>
      <c r="F37" s="367"/>
      <c r="G37" s="367"/>
      <c r="H37" s="520"/>
      <c r="I37" s="520"/>
      <c r="J37" s="520"/>
      <c r="K37" s="367"/>
      <c r="L37" s="368"/>
    </row>
    <row r="38" spans="1:12" x14ac:dyDescent="0.25">
      <c r="A38" s="369" t="s">
        <v>125</v>
      </c>
      <c r="B38" s="521">
        <v>0.77600000000000002</v>
      </c>
      <c r="C38" s="521">
        <v>0.66600000000000004</v>
      </c>
      <c r="D38" s="521">
        <v>0.97</v>
      </c>
      <c r="E38" s="521">
        <v>0.183</v>
      </c>
      <c r="F38" s="372">
        <v>-0.38200000000000001</v>
      </c>
      <c r="G38" s="372">
        <v>3.0000000000000001E-3</v>
      </c>
      <c r="H38" s="521">
        <v>0.72299999999999998</v>
      </c>
      <c r="I38" s="521">
        <v>0.56200000000000006</v>
      </c>
      <c r="J38" s="521">
        <v>0.61699999999999999</v>
      </c>
      <c r="K38" s="372">
        <v>0.499</v>
      </c>
      <c r="L38" s="373">
        <v>2E-3</v>
      </c>
    </row>
    <row r="39" spans="1:12" x14ac:dyDescent="0.25">
      <c r="A39" s="374" t="s">
        <v>126</v>
      </c>
      <c r="B39" s="522">
        <v>0.77600000000000002</v>
      </c>
      <c r="C39" s="523">
        <v>0.66600000000000004</v>
      </c>
      <c r="D39" s="523">
        <v>0.97</v>
      </c>
      <c r="E39" s="523">
        <v>0.183</v>
      </c>
      <c r="F39" s="378">
        <v>-0.38200000000000001</v>
      </c>
      <c r="G39" s="378">
        <v>3.0000000000000001E-3</v>
      </c>
      <c r="H39" s="523">
        <v>0.72299999999999998</v>
      </c>
      <c r="I39" s="523">
        <v>0.56200000000000006</v>
      </c>
      <c r="J39" s="523">
        <v>0.61699999999999999</v>
      </c>
      <c r="K39" s="378">
        <v>0.499</v>
      </c>
      <c r="L39" s="379">
        <v>2E-3</v>
      </c>
    </row>
    <row r="40" spans="1:12" x14ac:dyDescent="0.25">
      <c r="A40" s="364" t="s">
        <v>60</v>
      </c>
      <c r="B40" s="520"/>
      <c r="C40" s="520"/>
      <c r="D40" s="520"/>
      <c r="E40" s="520"/>
      <c r="F40" s="367"/>
      <c r="G40" s="367"/>
      <c r="H40" s="520"/>
      <c r="I40" s="520"/>
      <c r="J40" s="520"/>
      <c r="K40" s="367"/>
      <c r="L40" s="368"/>
    </row>
    <row r="41" spans="1:12" x14ac:dyDescent="0.25">
      <c r="A41" s="364" t="s">
        <v>127</v>
      </c>
      <c r="B41" s="520"/>
      <c r="C41" s="520"/>
      <c r="D41" s="520"/>
      <c r="E41" s="520"/>
      <c r="F41" s="367"/>
      <c r="G41" s="367"/>
      <c r="H41" s="520"/>
      <c r="I41" s="520"/>
      <c r="J41" s="520"/>
      <c r="K41" s="367"/>
      <c r="L41" s="368"/>
    </row>
    <row r="42" spans="1:12" x14ac:dyDescent="0.25">
      <c r="A42" s="369" t="s">
        <v>125</v>
      </c>
      <c r="B42" s="521">
        <v>3.6999999999999998E-2</v>
      </c>
      <c r="C42" s="521">
        <v>3.5999999999999997E-2</v>
      </c>
      <c r="D42" s="521">
        <v>0.04</v>
      </c>
      <c r="E42" s="521">
        <v>0.04</v>
      </c>
      <c r="F42" s="372">
        <v>2.5999999999999999E-2</v>
      </c>
      <c r="G42" s="372">
        <v>0</v>
      </c>
      <c r="H42" s="521">
        <v>4.2000000000000003E-2</v>
      </c>
      <c r="I42" s="521">
        <v>4.3999999999999997E-2</v>
      </c>
      <c r="J42" s="521">
        <v>4.5999999999999999E-2</v>
      </c>
      <c r="K42" s="372">
        <v>4.8000000000000001E-2</v>
      </c>
      <c r="L42" s="373">
        <v>0</v>
      </c>
    </row>
    <row r="43" spans="1:12" x14ac:dyDescent="0.25">
      <c r="A43" s="524" t="s">
        <v>89</v>
      </c>
      <c r="B43" s="525">
        <v>3.6999999999999998E-2</v>
      </c>
      <c r="C43" s="526">
        <v>3.5999999999999997E-2</v>
      </c>
      <c r="D43" s="526">
        <v>0.04</v>
      </c>
      <c r="E43" s="526">
        <v>0.04</v>
      </c>
      <c r="F43" s="527">
        <v>2.5999999999999999E-2</v>
      </c>
      <c r="G43" s="527">
        <v>0</v>
      </c>
      <c r="H43" s="526">
        <v>4.2000000000000003E-2</v>
      </c>
      <c r="I43" s="526">
        <v>4.3999999999999997E-2</v>
      </c>
      <c r="J43" s="526">
        <v>4.5999999999999999E-2</v>
      </c>
      <c r="K43" s="527">
        <v>4.8000000000000001E-2</v>
      </c>
      <c r="L43" s="528">
        <v>0</v>
      </c>
    </row>
    <row r="44" spans="1:12" x14ac:dyDescent="0.25">
      <c r="A44" s="529"/>
      <c r="B44" s="529"/>
      <c r="C44" s="529"/>
      <c r="D44" s="530"/>
      <c r="E44" s="530"/>
      <c r="F44" s="530"/>
      <c r="G44" s="530"/>
      <c r="H44" s="529"/>
      <c r="I44" s="529"/>
      <c r="J44" s="530"/>
      <c r="K44" s="530"/>
      <c r="L44" s="530"/>
    </row>
    <row r="45" spans="1:12" x14ac:dyDescent="0.25">
      <c r="A45" s="529"/>
      <c r="B45" s="529"/>
      <c r="C45" s="529"/>
      <c r="D45" s="530"/>
      <c r="E45" s="530"/>
      <c r="F45" s="530"/>
      <c r="G45" s="530"/>
      <c r="H45" s="529"/>
      <c r="I45" s="529"/>
      <c r="J45" s="530"/>
      <c r="K45" s="530"/>
      <c r="L45" s="5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A609-C383-466E-9715-B1CDFB3C0F0E}">
  <dimension ref="A1:L4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22</v>
      </c>
    </row>
    <row r="3" spans="1:12" x14ac:dyDescent="0.25">
      <c r="A3" s="49" t="s">
        <v>163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1" t="s">
        <v>155</v>
      </c>
      <c r="B4" s="395" t="s">
        <v>34</v>
      </c>
      <c r="C4" s="396"/>
      <c r="D4" s="59"/>
      <c r="E4" s="60" t="s">
        <v>35</v>
      </c>
      <c r="F4" s="472" t="s">
        <v>36</v>
      </c>
      <c r="G4" s="352" t="s">
        <v>37</v>
      </c>
      <c r="H4" s="396" t="s">
        <v>38</v>
      </c>
      <c r="I4" s="473"/>
      <c r="J4" s="473"/>
      <c r="K4" s="472" t="s">
        <v>36</v>
      </c>
      <c r="L4" s="474" t="s">
        <v>39</v>
      </c>
    </row>
    <row r="5" spans="1:12" x14ac:dyDescent="0.25">
      <c r="A5" s="64" t="s">
        <v>2</v>
      </c>
      <c r="B5" s="65" t="s">
        <v>24</v>
      </c>
      <c r="C5" s="65" t="s">
        <v>25</v>
      </c>
      <c r="D5" s="270" t="s">
        <v>26</v>
      </c>
      <c r="E5" s="271" t="s">
        <v>27</v>
      </c>
      <c r="F5" s="356" t="s">
        <v>40</v>
      </c>
      <c r="G5" s="357"/>
      <c r="H5" s="65" t="s">
        <v>28</v>
      </c>
      <c r="I5" s="65" t="s">
        <v>11</v>
      </c>
      <c r="J5" s="65" t="s">
        <v>12</v>
      </c>
      <c r="K5" s="356" t="s">
        <v>41</v>
      </c>
      <c r="L5" s="475"/>
    </row>
    <row r="6" spans="1:12" ht="27" x14ac:dyDescent="0.25">
      <c r="A6" s="13" t="s">
        <v>164</v>
      </c>
      <c r="B6" s="72">
        <v>2.3420000000000001</v>
      </c>
      <c r="C6" s="72">
        <v>2.5619999999999998</v>
      </c>
      <c r="D6" s="168">
        <v>4.2290000000000001</v>
      </c>
      <c r="E6" s="103">
        <v>4.2430000000000003</v>
      </c>
      <c r="F6" s="476">
        <v>0.219</v>
      </c>
      <c r="G6" s="476">
        <v>8.0000000000000002E-3</v>
      </c>
      <c r="H6" s="72">
        <v>4.2530000000000001</v>
      </c>
      <c r="I6" s="72">
        <v>4.617</v>
      </c>
      <c r="J6" s="72">
        <v>4.6390000000000002</v>
      </c>
      <c r="K6" s="476">
        <v>0.03</v>
      </c>
      <c r="L6" s="476">
        <v>1.0999999999999999E-2</v>
      </c>
    </row>
    <row r="7" spans="1:12" x14ac:dyDescent="0.25">
      <c r="A7" s="13" t="s">
        <v>165</v>
      </c>
      <c r="B7" s="75">
        <v>34.152000000000001</v>
      </c>
      <c r="C7" s="75">
        <v>35.808</v>
      </c>
      <c r="D7" s="212">
        <v>39.625</v>
      </c>
      <c r="E7" s="15">
        <v>38.875999999999998</v>
      </c>
      <c r="F7" s="477">
        <v>4.3999999999999997E-2</v>
      </c>
      <c r="G7" s="477">
        <v>8.7999999999999995E-2</v>
      </c>
      <c r="H7" s="75">
        <v>39.984999999999999</v>
      </c>
      <c r="I7" s="75">
        <v>41.136000000000003</v>
      </c>
      <c r="J7" s="75">
        <v>42.862000000000002</v>
      </c>
      <c r="K7" s="477">
        <v>3.3000000000000002E-2</v>
      </c>
      <c r="L7" s="477">
        <v>9.7000000000000003E-2</v>
      </c>
    </row>
    <row r="8" spans="1:12" x14ac:dyDescent="0.25">
      <c r="A8" s="13" t="s">
        <v>166</v>
      </c>
      <c r="B8" s="75">
        <v>52.857999999999997</v>
      </c>
      <c r="C8" s="75">
        <v>49.338000000000001</v>
      </c>
      <c r="D8" s="212">
        <v>44.747</v>
      </c>
      <c r="E8" s="15">
        <v>46.08</v>
      </c>
      <c r="F8" s="477">
        <v>-4.4999999999999998E-2</v>
      </c>
      <c r="G8" s="477">
        <v>0.115</v>
      </c>
      <c r="H8" s="75">
        <v>38.607999999999997</v>
      </c>
      <c r="I8" s="75">
        <v>40.137</v>
      </c>
      <c r="J8" s="75">
        <v>40.825000000000003</v>
      </c>
      <c r="K8" s="477">
        <v>-0.04</v>
      </c>
      <c r="L8" s="477">
        <v>9.9000000000000005E-2</v>
      </c>
    </row>
    <row r="9" spans="1:12" x14ac:dyDescent="0.25">
      <c r="A9" s="13" t="s">
        <v>167</v>
      </c>
      <c r="B9" s="75">
        <v>109.857</v>
      </c>
      <c r="C9" s="75">
        <v>100.467</v>
      </c>
      <c r="D9" s="212">
        <v>53.802999999999997</v>
      </c>
      <c r="E9" s="15">
        <v>73.768000000000001</v>
      </c>
      <c r="F9" s="477">
        <v>-0.124</v>
      </c>
      <c r="G9" s="477">
        <v>0.20100000000000001</v>
      </c>
      <c r="H9" s="75">
        <v>81.296000000000006</v>
      </c>
      <c r="I9" s="75">
        <v>78.626999999999995</v>
      </c>
      <c r="J9" s="75">
        <v>82.849000000000004</v>
      </c>
      <c r="K9" s="477">
        <v>3.9E-2</v>
      </c>
      <c r="L9" s="477">
        <v>0.189</v>
      </c>
    </row>
    <row r="10" spans="1:12" x14ac:dyDescent="0.25">
      <c r="A10" s="13" t="s">
        <v>168</v>
      </c>
      <c r="B10" s="75">
        <v>215.828</v>
      </c>
      <c r="C10" s="75">
        <v>250.48</v>
      </c>
      <c r="D10" s="212">
        <v>259.36399999999998</v>
      </c>
      <c r="E10" s="15">
        <v>255.52699999999999</v>
      </c>
      <c r="F10" s="477">
        <v>5.8000000000000003E-2</v>
      </c>
      <c r="G10" s="477">
        <v>0.58299999999999996</v>
      </c>
      <c r="H10" s="75">
        <v>230.03700000000001</v>
      </c>
      <c r="I10" s="75">
        <v>253.31700000000001</v>
      </c>
      <c r="J10" s="75">
        <v>266.75700000000001</v>
      </c>
      <c r="K10" s="477">
        <v>1.4E-2</v>
      </c>
      <c r="L10" s="477">
        <v>0.6</v>
      </c>
    </row>
    <row r="11" spans="1:12" x14ac:dyDescent="0.25">
      <c r="A11" s="13" t="s">
        <v>169</v>
      </c>
      <c r="B11" s="75">
        <v>1.302</v>
      </c>
      <c r="C11" s="75">
        <v>1.4139999999999999</v>
      </c>
      <c r="D11" s="212">
        <v>3.7570000000000001</v>
      </c>
      <c r="E11" s="15">
        <v>2.1179999999999999</v>
      </c>
      <c r="F11" s="477">
        <v>0.17599999999999999</v>
      </c>
      <c r="G11" s="477">
        <v>5.0000000000000001E-3</v>
      </c>
      <c r="H11" s="75">
        <v>1.917</v>
      </c>
      <c r="I11" s="75">
        <v>1.9710000000000001</v>
      </c>
      <c r="J11" s="75">
        <v>2.0640000000000001</v>
      </c>
      <c r="K11" s="477">
        <v>-8.9999999999999993E-3</v>
      </c>
      <c r="L11" s="477">
        <v>5.0000000000000001E-3</v>
      </c>
    </row>
    <row r="12" spans="1:12" x14ac:dyDescent="0.25">
      <c r="A12" s="78" t="s">
        <v>13</v>
      </c>
      <c r="B12" s="79">
        <v>416.339</v>
      </c>
      <c r="C12" s="79">
        <v>440.06900000000002</v>
      </c>
      <c r="D12" s="216">
        <v>405.52499999999998</v>
      </c>
      <c r="E12" s="37">
        <v>420.61200000000002</v>
      </c>
      <c r="F12" s="478">
        <v>3.0000000000000001E-3</v>
      </c>
      <c r="G12" s="478">
        <v>1</v>
      </c>
      <c r="H12" s="79">
        <v>396.096</v>
      </c>
      <c r="I12" s="79">
        <v>419.80500000000001</v>
      </c>
      <c r="J12" s="79">
        <v>439.99599999999998</v>
      </c>
      <c r="K12" s="478">
        <v>1.4999999999999999E-2</v>
      </c>
      <c r="L12" s="478">
        <v>1</v>
      </c>
    </row>
    <row r="13" spans="1:12" ht="18" x14ac:dyDescent="0.25">
      <c r="A13" s="83" t="s">
        <v>47</v>
      </c>
      <c r="B13" s="479" t="s">
        <v>10</v>
      </c>
      <c r="C13" s="479"/>
      <c r="D13" s="480"/>
      <c r="E13" s="481">
        <v>0</v>
      </c>
      <c r="F13" s="482"/>
      <c r="G13" s="482"/>
      <c r="H13" s="483">
        <v>-50.185000000000002</v>
      </c>
      <c r="I13" s="484">
        <v>-45.796999999999997</v>
      </c>
      <c r="J13" s="485">
        <v>-46.933999999999997</v>
      </c>
      <c r="K13" s="482"/>
      <c r="L13" s="482"/>
    </row>
    <row r="14" spans="1:12" x14ac:dyDescent="0.25">
      <c r="A14" s="486"/>
      <c r="B14" s="487"/>
      <c r="C14" s="487"/>
      <c r="D14" s="487"/>
      <c r="E14" s="487"/>
      <c r="F14" s="488"/>
      <c r="G14" s="488"/>
      <c r="H14" s="487"/>
      <c r="I14" s="489"/>
      <c r="J14" s="97"/>
      <c r="K14" s="531"/>
      <c r="L14" s="489"/>
    </row>
    <row r="15" spans="1:12" x14ac:dyDescent="0.25">
      <c r="A15" s="490" t="s">
        <v>48</v>
      </c>
      <c r="B15" s="491"/>
      <c r="C15" s="491"/>
      <c r="D15" s="491"/>
      <c r="E15" s="491"/>
      <c r="F15" s="492"/>
      <c r="G15" s="492"/>
      <c r="H15" s="491"/>
      <c r="I15" s="491"/>
      <c r="J15" s="532"/>
      <c r="K15" s="533"/>
      <c r="L15" s="491"/>
    </row>
    <row r="16" spans="1:12" x14ac:dyDescent="0.25">
      <c r="A16" s="123" t="s">
        <v>49</v>
      </c>
      <c r="B16" s="99">
        <v>202.012</v>
      </c>
      <c r="C16" s="99">
        <v>192.095</v>
      </c>
      <c r="D16" s="99">
        <v>147.42500000000001</v>
      </c>
      <c r="E16" s="25">
        <v>167.637</v>
      </c>
      <c r="F16" s="493">
        <v>-0.06</v>
      </c>
      <c r="G16" s="493">
        <v>0.42099999999999999</v>
      </c>
      <c r="H16" s="99">
        <v>168.06700000000001</v>
      </c>
      <c r="I16" s="99">
        <v>169.596</v>
      </c>
      <c r="J16" s="99">
        <v>175.67699999999999</v>
      </c>
      <c r="K16" s="493">
        <v>1.6E-2</v>
      </c>
      <c r="L16" s="493">
        <v>0.40600000000000003</v>
      </c>
    </row>
    <row r="17" spans="1:12" x14ac:dyDescent="0.25">
      <c r="A17" s="13" t="s">
        <v>50</v>
      </c>
      <c r="B17" s="102">
        <v>96.075999999999993</v>
      </c>
      <c r="C17" s="72">
        <v>97.727000000000004</v>
      </c>
      <c r="D17" s="72">
        <v>98.933000000000007</v>
      </c>
      <c r="E17" s="103">
        <v>102.288</v>
      </c>
      <c r="F17" s="476">
        <v>2.1000000000000001E-2</v>
      </c>
      <c r="G17" s="476">
        <v>0.23499999999999999</v>
      </c>
      <c r="H17" s="102">
        <v>101.244</v>
      </c>
      <c r="I17" s="72">
        <v>105.346</v>
      </c>
      <c r="J17" s="168">
        <v>109.84099999999999</v>
      </c>
      <c r="K17" s="476">
        <v>2.4E-2</v>
      </c>
      <c r="L17" s="476">
        <v>0.25</v>
      </c>
    </row>
    <row r="18" spans="1:12" x14ac:dyDescent="0.25">
      <c r="A18" s="13" t="s">
        <v>76</v>
      </c>
      <c r="B18" s="22">
        <v>105.93600000000001</v>
      </c>
      <c r="C18" s="75">
        <v>94.367999999999995</v>
      </c>
      <c r="D18" s="75">
        <v>48.491999999999997</v>
      </c>
      <c r="E18" s="15">
        <v>65.349000000000004</v>
      </c>
      <c r="F18" s="477">
        <v>-0.14899999999999999</v>
      </c>
      <c r="G18" s="477">
        <v>0.187</v>
      </c>
      <c r="H18" s="22">
        <v>66.822999999999993</v>
      </c>
      <c r="I18" s="75">
        <v>64.25</v>
      </c>
      <c r="J18" s="212">
        <v>65.835999999999999</v>
      </c>
      <c r="K18" s="477">
        <v>2E-3</v>
      </c>
      <c r="L18" s="477">
        <v>0.156</v>
      </c>
    </row>
    <row r="19" spans="1:12" x14ac:dyDescent="0.25">
      <c r="A19" s="106" t="s">
        <v>52</v>
      </c>
      <c r="B19" s="494"/>
      <c r="C19" s="109"/>
      <c r="D19" s="109"/>
      <c r="E19" s="110"/>
      <c r="F19" s="495"/>
      <c r="G19" s="495">
        <v>0</v>
      </c>
      <c r="H19" s="107"/>
      <c r="I19" s="108"/>
      <c r="J19" s="496"/>
      <c r="K19" s="495"/>
      <c r="L19" s="495">
        <v>0</v>
      </c>
    </row>
    <row r="20" spans="1:12" x14ac:dyDescent="0.25">
      <c r="A20" s="106" t="s">
        <v>53</v>
      </c>
      <c r="B20" s="113">
        <v>55.73</v>
      </c>
      <c r="C20" s="114">
        <v>45.94</v>
      </c>
      <c r="D20" s="114">
        <v>4.5609999999999999</v>
      </c>
      <c r="E20" s="115">
        <v>21.148</v>
      </c>
      <c r="F20" s="497">
        <v>-0.27600000000000002</v>
      </c>
      <c r="G20" s="497">
        <v>7.5999999999999998E-2</v>
      </c>
      <c r="H20" s="113">
        <v>24.381</v>
      </c>
      <c r="I20" s="114">
        <v>22.038</v>
      </c>
      <c r="J20" s="498">
        <v>21.96</v>
      </c>
      <c r="K20" s="497">
        <v>1.2999999999999999E-2</v>
      </c>
      <c r="L20" s="497">
        <v>5.2999999999999999E-2</v>
      </c>
    </row>
    <row r="21" spans="1:12" x14ac:dyDescent="0.25">
      <c r="A21" s="106" t="s">
        <v>89</v>
      </c>
      <c r="B21" s="113">
        <v>2.762</v>
      </c>
      <c r="C21" s="114">
        <v>5.2240000000000002</v>
      </c>
      <c r="D21" s="114">
        <v>2.988</v>
      </c>
      <c r="E21" s="115">
        <v>3.2629999999999999</v>
      </c>
      <c r="F21" s="497">
        <v>5.7000000000000002E-2</v>
      </c>
      <c r="G21" s="497">
        <v>8.0000000000000002E-3</v>
      </c>
      <c r="H21" s="113">
        <v>4.4589999999999996</v>
      </c>
      <c r="I21" s="114">
        <v>3.6179999999999999</v>
      </c>
      <c r="J21" s="498">
        <v>3.6339999999999999</v>
      </c>
      <c r="K21" s="497">
        <v>3.6999999999999998E-2</v>
      </c>
      <c r="L21" s="497">
        <v>8.9999999999999993E-3</v>
      </c>
    </row>
    <row r="22" spans="1:12" x14ac:dyDescent="0.25">
      <c r="A22" s="106" t="s">
        <v>54</v>
      </c>
      <c r="B22" s="113">
        <v>2.5550000000000002</v>
      </c>
      <c r="C22" s="114">
        <v>2.242</v>
      </c>
      <c r="D22" s="114">
        <v>3.14</v>
      </c>
      <c r="E22" s="115">
        <v>3.496</v>
      </c>
      <c r="F22" s="497">
        <v>0.11</v>
      </c>
      <c r="G22" s="497">
        <v>7.0000000000000001E-3</v>
      </c>
      <c r="H22" s="113">
        <v>6.242</v>
      </c>
      <c r="I22" s="114">
        <v>5.96</v>
      </c>
      <c r="J22" s="498">
        <v>6.0860000000000003</v>
      </c>
      <c r="K22" s="497">
        <v>0.20300000000000001</v>
      </c>
      <c r="L22" s="497">
        <v>1.2999999999999999E-2</v>
      </c>
    </row>
    <row r="23" spans="1:12" x14ac:dyDescent="0.25">
      <c r="A23" s="106" t="s">
        <v>55</v>
      </c>
      <c r="B23" s="113">
        <v>0.41199999999999998</v>
      </c>
      <c r="C23" s="114">
        <v>0.82299999999999995</v>
      </c>
      <c r="D23" s="114">
        <v>0.91400000000000003</v>
      </c>
      <c r="E23" s="115">
        <v>0.84499999999999997</v>
      </c>
      <c r="F23" s="497">
        <v>0.27100000000000002</v>
      </c>
      <c r="G23" s="497">
        <v>2E-3</v>
      </c>
      <c r="H23" s="113">
        <v>12.368</v>
      </c>
      <c r="I23" s="114">
        <v>13.916</v>
      </c>
      <c r="J23" s="498">
        <v>14.727</v>
      </c>
      <c r="K23" s="497">
        <v>1.593</v>
      </c>
      <c r="L23" s="497">
        <v>2.5000000000000001E-2</v>
      </c>
    </row>
    <row r="24" spans="1:12" ht="18" x14ac:dyDescent="0.25">
      <c r="A24" s="106" t="s">
        <v>92</v>
      </c>
      <c r="B24" s="113">
        <v>5.67</v>
      </c>
      <c r="C24" s="114">
        <v>3.585</v>
      </c>
      <c r="D24" s="114">
        <v>7.7850000000000001</v>
      </c>
      <c r="E24" s="115">
        <v>5.1130000000000004</v>
      </c>
      <c r="F24" s="497">
        <v>-3.4000000000000002E-2</v>
      </c>
      <c r="G24" s="497">
        <v>1.2999999999999999E-2</v>
      </c>
      <c r="H24" s="113">
        <v>5.8</v>
      </c>
      <c r="I24" s="114">
        <v>5.6440000000000001</v>
      </c>
      <c r="J24" s="498">
        <v>5.7290000000000001</v>
      </c>
      <c r="K24" s="497">
        <v>3.9E-2</v>
      </c>
      <c r="L24" s="497">
        <v>1.2999999999999999E-2</v>
      </c>
    </row>
    <row r="25" spans="1:12" x14ac:dyDescent="0.25">
      <c r="A25" s="106" t="s">
        <v>58</v>
      </c>
      <c r="B25" s="118">
        <v>5.8979999999999997</v>
      </c>
      <c r="C25" s="119">
        <v>5.4409999999999998</v>
      </c>
      <c r="D25" s="119">
        <v>7.5819999999999999</v>
      </c>
      <c r="E25" s="120">
        <v>5.8150000000000004</v>
      </c>
      <c r="F25" s="499">
        <v>-5.0000000000000001E-3</v>
      </c>
      <c r="G25" s="499">
        <v>1.4999999999999999E-2</v>
      </c>
      <c r="H25" s="118">
        <v>7.5060000000000002</v>
      </c>
      <c r="I25" s="119">
        <v>7.101</v>
      </c>
      <c r="J25" s="500">
        <v>7.4580000000000002</v>
      </c>
      <c r="K25" s="499">
        <v>8.5999999999999993E-2</v>
      </c>
      <c r="L25" s="499">
        <v>1.7000000000000001E-2</v>
      </c>
    </row>
    <row r="26" spans="1:12" x14ac:dyDescent="0.25">
      <c r="A26" s="123" t="s">
        <v>77</v>
      </c>
      <c r="B26" s="124">
        <v>212.24799999999999</v>
      </c>
      <c r="C26" s="124">
        <v>246.75299999999999</v>
      </c>
      <c r="D26" s="124">
        <v>255.119</v>
      </c>
      <c r="E26" s="125">
        <v>250.935</v>
      </c>
      <c r="F26" s="501">
        <v>5.7000000000000002E-2</v>
      </c>
      <c r="G26" s="501">
        <v>0.57399999999999995</v>
      </c>
      <c r="H26" s="195">
        <v>225.709</v>
      </c>
      <c r="I26" s="124">
        <v>248.28399999999999</v>
      </c>
      <c r="J26" s="124">
        <v>261.88</v>
      </c>
      <c r="K26" s="502">
        <v>1.4E-2</v>
      </c>
      <c r="L26" s="502">
        <v>0.58899999999999997</v>
      </c>
    </row>
    <row r="27" spans="1:12" ht="18" x14ac:dyDescent="0.25">
      <c r="A27" s="13" t="s">
        <v>60</v>
      </c>
      <c r="B27" s="102">
        <v>211.78</v>
      </c>
      <c r="C27" s="72">
        <v>246.37799999999999</v>
      </c>
      <c r="D27" s="72">
        <v>254.94399999999999</v>
      </c>
      <c r="E27" s="103">
        <v>250.565</v>
      </c>
      <c r="F27" s="476">
        <v>5.8000000000000003E-2</v>
      </c>
      <c r="G27" s="476">
        <v>0.57299999999999995</v>
      </c>
      <c r="H27" s="102">
        <v>225.28399999999999</v>
      </c>
      <c r="I27" s="72">
        <v>248.02799999999999</v>
      </c>
      <c r="J27" s="168">
        <v>261.62400000000002</v>
      </c>
      <c r="K27" s="476">
        <v>1.4999999999999999E-2</v>
      </c>
      <c r="L27" s="476">
        <v>0.58799999999999997</v>
      </c>
    </row>
    <row r="28" spans="1:12" x14ac:dyDescent="0.25">
      <c r="A28" s="13" t="s">
        <v>61</v>
      </c>
      <c r="B28" s="128">
        <v>0.46800000000000003</v>
      </c>
      <c r="C28" s="129">
        <v>0.375</v>
      </c>
      <c r="D28" s="129">
        <v>0.17499999999999999</v>
      </c>
      <c r="E28" s="130">
        <v>0.37</v>
      </c>
      <c r="F28" s="503">
        <v>-7.4999999999999997E-2</v>
      </c>
      <c r="G28" s="503">
        <v>1E-3</v>
      </c>
      <c r="H28" s="128">
        <v>0.42499999999999999</v>
      </c>
      <c r="I28" s="129">
        <v>0.25600000000000001</v>
      </c>
      <c r="J28" s="201">
        <v>0.25600000000000001</v>
      </c>
      <c r="K28" s="503">
        <v>-0.11600000000000001</v>
      </c>
      <c r="L28" s="503">
        <v>1E-3</v>
      </c>
    </row>
    <row r="29" spans="1:12" ht="18" x14ac:dyDescent="0.25">
      <c r="A29" s="123" t="s">
        <v>62</v>
      </c>
      <c r="B29" s="124">
        <v>2.0539999999999998</v>
      </c>
      <c r="C29" s="124">
        <v>1.2130000000000001</v>
      </c>
      <c r="D29" s="124">
        <v>2.9279999999999999</v>
      </c>
      <c r="E29" s="125">
        <v>2.04</v>
      </c>
      <c r="F29" s="501">
        <v>-2E-3</v>
      </c>
      <c r="G29" s="501">
        <v>5.0000000000000001E-3</v>
      </c>
      <c r="H29" s="195">
        <v>2.3199999999999998</v>
      </c>
      <c r="I29" s="124">
        <v>1.925</v>
      </c>
      <c r="J29" s="124">
        <v>2.4390000000000001</v>
      </c>
      <c r="K29" s="502">
        <v>6.0999999999999999E-2</v>
      </c>
      <c r="L29" s="502">
        <v>5.0000000000000001E-3</v>
      </c>
    </row>
    <row r="30" spans="1:12" x14ac:dyDescent="0.25">
      <c r="A30" s="13" t="s">
        <v>64</v>
      </c>
      <c r="B30" s="102">
        <v>2.0539999999999998</v>
      </c>
      <c r="C30" s="72">
        <v>1.2130000000000001</v>
      </c>
      <c r="D30" s="72">
        <v>2.544</v>
      </c>
      <c r="E30" s="103">
        <v>2.04</v>
      </c>
      <c r="F30" s="476">
        <v>-2E-3</v>
      </c>
      <c r="G30" s="476">
        <v>5.0000000000000001E-3</v>
      </c>
      <c r="H30" s="102">
        <v>2.3199999999999998</v>
      </c>
      <c r="I30" s="72">
        <v>1.925</v>
      </c>
      <c r="J30" s="72">
        <v>2.4390000000000001</v>
      </c>
      <c r="K30" s="476">
        <v>6.0999999999999999E-2</v>
      </c>
      <c r="L30" s="476">
        <v>5.0000000000000001E-3</v>
      </c>
    </row>
    <row r="31" spans="1:12" ht="18" x14ac:dyDescent="0.25">
      <c r="A31" s="13" t="s">
        <v>65</v>
      </c>
      <c r="B31" s="133">
        <v>0</v>
      </c>
      <c r="C31" s="134">
        <v>0</v>
      </c>
      <c r="D31" s="134">
        <v>0.38400000000000001</v>
      </c>
      <c r="E31" s="135">
        <v>0</v>
      </c>
      <c r="F31" s="534">
        <v>0</v>
      </c>
      <c r="G31" s="534">
        <v>0</v>
      </c>
      <c r="H31" s="133">
        <v>0</v>
      </c>
      <c r="I31" s="134">
        <v>0</v>
      </c>
      <c r="J31" s="134">
        <v>0</v>
      </c>
      <c r="K31" s="535">
        <v>0</v>
      </c>
      <c r="L31" s="536">
        <v>0</v>
      </c>
    </row>
    <row r="32" spans="1:12" ht="18" x14ac:dyDescent="0.25">
      <c r="A32" s="123" t="s">
        <v>66</v>
      </c>
      <c r="B32" s="139">
        <v>2.5000000000000001E-2</v>
      </c>
      <c r="C32" s="139">
        <v>8.0000000000000002E-3</v>
      </c>
      <c r="D32" s="139">
        <v>5.2999999999999999E-2</v>
      </c>
      <c r="E32" s="140">
        <v>0</v>
      </c>
      <c r="F32" s="504">
        <v>-1</v>
      </c>
      <c r="G32" s="504">
        <v>0</v>
      </c>
      <c r="H32" s="213">
        <v>0</v>
      </c>
      <c r="I32" s="139">
        <v>0</v>
      </c>
      <c r="J32" s="214">
        <v>0</v>
      </c>
      <c r="K32" s="504">
        <v>0</v>
      </c>
      <c r="L32" s="504">
        <v>0</v>
      </c>
    </row>
    <row r="33" spans="1:12" x14ac:dyDescent="0.25">
      <c r="A33" s="143" t="s">
        <v>13</v>
      </c>
      <c r="B33" s="79">
        <v>416.339</v>
      </c>
      <c r="C33" s="79">
        <v>440.06900000000002</v>
      </c>
      <c r="D33" s="79">
        <v>405.52499999999998</v>
      </c>
      <c r="E33" s="37">
        <v>420.61200000000002</v>
      </c>
      <c r="F33" s="505">
        <v>3.0000000000000001E-3</v>
      </c>
      <c r="G33" s="505">
        <v>1</v>
      </c>
      <c r="H33" s="79">
        <v>396.096</v>
      </c>
      <c r="I33" s="79">
        <v>419.80500000000001</v>
      </c>
      <c r="J33" s="79">
        <v>439.99599999999998</v>
      </c>
      <c r="K33" s="505">
        <v>1.4999999999999999E-2</v>
      </c>
      <c r="L33" s="505">
        <v>1</v>
      </c>
    </row>
    <row r="34" spans="1:12" ht="36" x14ac:dyDescent="0.25">
      <c r="A34" s="506" t="s">
        <v>161</v>
      </c>
      <c r="B34" s="507">
        <v>0.58499999999999996</v>
      </c>
      <c r="C34" s="507">
        <v>0.58299999999999996</v>
      </c>
      <c r="D34" s="508">
        <v>0.56000000000000005</v>
      </c>
      <c r="E34" s="507">
        <v>0.56599999999999995</v>
      </c>
      <c r="F34" s="509">
        <v>0</v>
      </c>
      <c r="G34" s="509">
        <v>0</v>
      </c>
      <c r="H34" s="507">
        <v>0.53500000000000003</v>
      </c>
      <c r="I34" s="507">
        <v>0.54600000000000004</v>
      </c>
      <c r="J34" s="507">
        <v>0.54800000000000004</v>
      </c>
      <c r="K34" s="509">
        <v>0</v>
      </c>
      <c r="L34" s="537">
        <v>0</v>
      </c>
    </row>
    <row r="35" spans="1:12" x14ac:dyDescent="0.25">
      <c r="A35" s="538"/>
      <c r="B35" s="538"/>
      <c r="C35" s="538"/>
      <c r="D35" s="538"/>
      <c r="E35" s="538"/>
      <c r="F35" s="538"/>
      <c r="G35" s="538">
        <v>0</v>
      </c>
      <c r="H35" s="538"/>
      <c r="I35" s="538"/>
      <c r="J35" s="538"/>
      <c r="K35" s="538"/>
      <c r="L35" s="538">
        <v>0</v>
      </c>
    </row>
    <row r="36" spans="1:12" x14ac:dyDescent="0.25">
      <c r="A36" s="623" t="s">
        <v>162</v>
      </c>
      <c r="B36" s="623"/>
      <c r="C36" s="513"/>
      <c r="D36" s="513"/>
      <c r="E36" s="514"/>
      <c r="F36" s="515"/>
      <c r="G36" s="515"/>
      <c r="H36" s="514"/>
      <c r="I36" s="515"/>
      <c r="J36" s="515"/>
      <c r="K36" s="514"/>
      <c r="L36" s="515"/>
    </row>
    <row r="37" spans="1:12" x14ac:dyDescent="0.25">
      <c r="A37" s="516" t="s">
        <v>61</v>
      </c>
      <c r="B37" s="517"/>
      <c r="C37" s="517"/>
      <c r="D37" s="517"/>
      <c r="E37" s="517"/>
      <c r="F37" s="518"/>
      <c r="G37" s="518"/>
      <c r="H37" s="517"/>
      <c r="I37" s="517"/>
      <c r="J37" s="517"/>
      <c r="K37" s="518"/>
      <c r="L37" s="519"/>
    </row>
    <row r="38" spans="1:12" x14ac:dyDescent="0.25">
      <c r="A38" s="364" t="s">
        <v>124</v>
      </c>
      <c r="B38" s="520"/>
      <c r="C38" s="520"/>
      <c r="D38" s="520"/>
      <c r="E38" s="520"/>
      <c r="F38" s="367"/>
      <c r="G38" s="367"/>
      <c r="H38" s="520"/>
      <c r="I38" s="520"/>
      <c r="J38" s="520"/>
      <c r="K38" s="367"/>
      <c r="L38" s="368"/>
    </row>
    <row r="39" spans="1:12" x14ac:dyDescent="0.25">
      <c r="A39" s="369" t="s">
        <v>125</v>
      </c>
      <c r="B39" s="521">
        <v>0.46800000000000003</v>
      </c>
      <c r="C39" s="521">
        <v>0.375</v>
      </c>
      <c r="D39" s="521">
        <v>0.17499999999999999</v>
      </c>
      <c r="E39" s="521">
        <v>0.37</v>
      </c>
      <c r="F39" s="372">
        <v>-7.4999999999999997E-2</v>
      </c>
      <c r="G39" s="372">
        <v>1E-3</v>
      </c>
      <c r="H39" s="521">
        <v>0.42499999999999999</v>
      </c>
      <c r="I39" s="521">
        <v>0.25600000000000001</v>
      </c>
      <c r="J39" s="521">
        <v>0.25600000000000001</v>
      </c>
      <c r="K39" s="372">
        <v>-0.11600000000000001</v>
      </c>
      <c r="L39" s="373">
        <v>1E-3</v>
      </c>
    </row>
    <row r="40" spans="1:12" x14ac:dyDescent="0.25">
      <c r="A40" s="374" t="s">
        <v>126</v>
      </c>
      <c r="B40" s="522">
        <v>0.46800000000000003</v>
      </c>
      <c r="C40" s="523">
        <v>0.375</v>
      </c>
      <c r="D40" s="523">
        <v>0.17499999999999999</v>
      </c>
      <c r="E40" s="523">
        <v>0.37</v>
      </c>
      <c r="F40" s="378">
        <v>-7.4999999999999997E-2</v>
      </c>
      <c r="G40" s="378">
        <v>1E-3</v>
      </c>
      <c r="H40" s="523">
        <v>0.42499999999999999</v>
      </c>
      <c r="I40" s="523">
        <v>0.25600000000000001</v>
      </c>
      <c r="J40" s="523">
        <v>0.25600000000000001</v>
      </c>
      <c r="K40" s="378">
        <v>-0.11600000000000001</v>
      </c>
      <c r="L40" s="379">
        <v>1E-3</v>
      </c>
    </row>
    <row r="41" spans="1:12" x14ac:dyDescent="0.25">
      <c r="A41" s="364" t="s">
        <v>60</v>
      </c>
      <c r="B41" s="520"/>
      <c r="C41" s="520"/>
      <c r="D41" s="520"/>
      <c r="E41" s="520"/>
      <c r="F41" s="367"/>
      <c r="G41" s="367"/>
      <c r="H41" s="520"/>
      <c r="I41" s="520"/>
      <c r="J41" s="520"/>
      <c r="K41" s="367"/>
      <c r="L41" s="368"/>
    </row>
    <row r="42" spans="1:12" x14ac:dyDescent="0.25">
      <c r="A42" s="364" t="s">
        <v>127</v>
      </c>
      <c r="B42" s="520"/>
      <c r="C42" s="520"/>
      <c r="D42" s="520"/>
      <c r="E42" s="520"/>
      <c r="F42" s="367"/>
      <c r="G42" s="367"/>
      <c r="H42" s="520"/>
      <c r="I42" s="520"/>
      <c r="J42" s="520"/>
      <c r="K42" s="367"/>
      <c r="L42" s="368"/>
    </row>
    <row r="43" spans="1:12" x14ac:dyDescent="0.25">
      <c r="A43" s="369" t="s">
        <v>125</v>
      </c>
      <c r="B43" s="521">
        <v>211.78</v>
      </c>
      <c r="C43" s="521">
        <v>246.37799999999999</v>
      </c>
      <c r="D43" s="521">
        <v>254.94399999999999</v>
      </c>
      <c r="E43" s="521">
        <v>250.565</v>
      </c>
      <c r="F43" s="372">
        <v>5.8000000000000003E-2</v>
      </c>
      <c r="G43" s="372">
        <v>0.57299999999999995</v>
      </c>
      <c r="H43" s="521">
        <v>225.28399999999999</v>
      </c>
      <c r="I43" s="521">
        <v>248.02799999999999</v>
      </c>
      <c r="J43" s="521">
        <v>261.62400000000002</v>
      </c>
      <c r="K43" s="372">
        <v>1.4999999999999999E-2</v>
      </c>
      <c r="L43" s="373">
        <v>0.58799999999999997</v>
      </c>
    </row>
    <row r="44" spans="1:12" x14ac:dyDescent="0.25">
      <c r="A44" s="374" t="s">
        <v>170</v>
      </c>
      <c r="B44" s="539">
        <v>179.501</v>
      </c>
      <c r="C44" s="540">
        <v>213.352</v>
      </c>
      <c r="D44" s="540">
        <v>218.12200000000001</v>
      </c>
      <c r="E44" s="540">
        <v>214.392</v>
      </c>
      <c r="F44" s="383">
        <v>6.0999999999999999E-2</v>
      </c>
      <c r="G44" s="383">
        <v>0.49099999999999999</v>
      </c>
      <c r="H44" s="540">
        <v>186.71600000000001</v>
      </c>
      <c r="I44" s="540">
        <v>207.732</v>
      </c>
      <c r="J44" s="540">
        <v>219.482</v>
      </c>
      <c r="K44" s="383">
        <v>8.0000000000000002E-3</v>
      </c>
      <c r="L44" s="384">
        <v>0.49399999999999999</v>
      </c>
    </row>
    <row r="45" spans="1:12" x14ac:dyDescent="0.25">
      <c r="A45" s="524" t="s">
        <v>171</v>
      </c>
      <c r="B45" s="541">
        <v>32.279000000000003</v>
      </c>
      <c r="C45" s="542">
        <v>33.026000000000003</v>
      </c>
      <c r="D45" s="542">
        <v>36.822000000000003</v>
      </c>
      <c r="E45" s="542">
        <v>36.173000000000002</v>
      </c>
      <c r="F45" s="543">
        <v>3.9E-2</v>
      </c>
      <c r="G45" s="543">
        <v>8.2000000000000003E-2</v>
      </c>
      <c r="H45" s="542">
        <v>38.567999999999998</v>
      </c>
      <c r="I45" s="542">
        <v>40.295999999999999</v>
      </c>
      <c r="J45" s="542">
        <v>42.142000000000003</v>
      </c>
      <c r="K45" s="543">
        <v>5.1999999999999998E-2</v>
      </c>
      <c r="L45" s="544">
        <v>9.4E-2</v>
      </c>
    </row>
    <row r="46" spans="1:12" x14ac:dyDescent="0.25">
      <c r="A46" s="529"/>
      <c r="B46" s="529"/>
      <c r="C46" s="529"/>
      <c r="D46" s="530"/>
      <c r="E46" s="530"/>
      <c r="F46" s="530"/>
      <c r="G46" s="530"/>
      <c r="H46" s="529"/>
      <c r="I46" s="529"/>
      <c r="J46" s="530"/>
      <c r="K46" s="530"/>
      <c r="L46" s="530"/>
    </row>
    <row r="47" spans="1:12" x14ac:dyDescent="0.25">
      <c r="A47" s="529"/>
      <c r="B47" s="529"/>
      <c r="C47" s="529"/>
      <c r="D47" s="530"/>
      <c r="E47" s="530"/>
      <c r="F47" s="530"/>
      <c r="G47" s="530"/>
      <c r="H47" s="529"/>
      <c r="I47" s="529"/>
      <c r="J47" s="530"/>
      <c r="K47" s="530"/>
      <c r="L47" s="530"/>
    </row>
  </sheetData>
  <mergeCells count="1">
    <mergeCell ref="A36:B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669D-9B56-479C-9294-1B1E92F21016}">
  <dimension ref="A1:L4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22</v>
      </c>
    </row>
    <row r="3" spans="1:12" x14ac:dyDescent="0.25">
      <c r="A3" s="49" t="s">
        <v>172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1" t="s">
        <v>155</v>
      </c>
      <c r="B4" s="395" t="s">
        <v>34</v>
      </c>
      <c r="C4" s="396"/>
      <c r="D4" s="59"/>
      <c r="E4" s="60" t="s">
        <v>35</v>
      </c>
      <c r="F4" s="472" t="s">
        <v>36</v>
      </c>
      <c r="G4" s="352" t="s">
        <v>37</v>
      </c>
      <c r="H4" s="396" t="s">
        <v>38</v>
      </c>
      <c r="I4" s="473"/>
      <c r="J4" s="473"/>
      <c r="K4" s="472" t="s">
        <v>36</v>
      </c>
      <c r="L4" s="474" t="s">
        <v>39</v>
      </c>
    </row>
    <row r="5" spans="1:12" x14ac:dyDescent="0.25">
      <c r="A5" s="279" t="s">
        <v>2</v>
      </c>
      <c r="B5" s="65" t="s">
        <v>24</v>
      </c>
      <c r="C5" s="65" t="s">
        <v>25</v>
      </c>
      <c r="D5" s="270" t="s">
        <v>26</v>
      </c>
      <c r="E5" s="271" t="s">
        <v>27</v>
      </c>
      <c r="F5" s="356" t="s">
        <v>40</v>
      </c>
      <c r="G5" s="357"/>
      <c r="H5" s="65" t="s">
        <v>28</v>
      </c>
      <c r="I5" s="65" t="s">
        <v>11</v>
      </c>
      <c r="J5" s="65" t="s">
        <v>12</v>
      </c>
      <c r="K5" s="356" t="s">
        <v>41</v>
      </c>
      <c r="L5" s="475"/>
    </row>
    <row r="6" spans="1:12" ht="27" x14ac:dyDescent="0.25">
      <c r="A6" s="13" t="s">
        <v>173</v>
      </c>
      <c r="B6" s="72">
        <v>1.484</v>
      </c>
      <c r="C6" s="72">
        <v>1.5669999999999999</v>
      </c>
      <c r="D6" s="168">
        <v>3.5249999999999999</v>
      </c>
      <c r="E6" s="103">
        <v>3.3450000000000002</v>
      </c>
      <c r="F6" s="476">
        <v>0.311</v>
      </c>
      <c r="G6" s="476">
        <v>0.02</v>
      </c>
      <c r="H6" s="72">
        <v>3.64</v>
      </c>
      <c r="I6" s="72">
        <v>3.7759999999999998</v>
      </c>
      <c r="J6" s="72">
        <v>3.94</v>
      </c>
      <c r="K6" s="476">
        <v>5.6000000000000001E-2</v>
      </c>
      <c r="L6" s="476">
        <v>2.7E-2</v>
      </c>
    </row>
    <row r="7" spans="1:12" x14ac:dyDescent="0.25">
      <c r="A7" s="13" t="s">
        <v>174</v>
      </c>
      <c r="B7" s="75">
        <v>82.173000000000002</v>
      </c>
      <c r="C7" s="75">
        <v>87.534000000000006</v>
      </c>
      <c r="D7" s="212">
        <v>89.108000000000004</v>
      </c>
      <c r="E7" s="15">
        <v>86.762</v>
      </c>
      <c r="F7" s="477">
        <v>1.7999999999999999E-2</v>
      </c>
      <c r="G7" s="477">
        <v>0.69499999999999995</v>
      </c>
      <c r="H7" s="75">
        <v>93.489000000000004</v>
      </c>
      <c r="I7" s="75">
        <v>96.733000000000004</v>
      </c>
      <c r="J7" s="75">
        <v>100.47199999999999</v>
      </c>
      <c r="K7" s="477">
        <v>0.05</v>
      </c>
      <c r="L7" s="477">
        <v>0.69799999999999995</v>
      </c>
    </row>
    <row r="8" spans="1:12" x14ac:dyDescent="0.25">
      <c r="A8" s="13" t="s">
        <v>175</v>
      </c>
      <c r="B8" s="75">
        <v>16.018999999999998</v>
      </c>
      <c r="C8" s="75">
        <v>17.024000000000001</v>
      </c>
      <c r="D8" s="212">
        <v>16.731999999999999</v>
      </c>
      <c r="E8" s="15">
        <v>15.53</v>
      </c>
      <c r="F8" s="477">
        <v>-0.01</v>
      </c>
      <c r="G8" s="477">
        <v>0.13100000000000001</v>
      </c>
      <c r="H8" s="75">
        <v>17.05</v>
      </c>
      <c r="I8" s="75">
        <v>17.77</v>
      </c>
      <c r="J8" s="75">
        <v>18.530999999999999</v>
      </c>
      <c r="K8" s="477">
        <v>6.0999999999999999E-2</v>
      </c>
      <c r="L8" s="477">
        <v>0.127</v>
      </c>
    </row>
    <row r="9" spans="1:12" ht="36" x14ac:dyDescent="0.25">
      <c r="A9" s="13" t="s">
        <v>176</v>
      </c>
      <c r="B9" s="75">
        <v>10.316000000000001</v>
      </c>
      <c r="C9" s="75">
        <v>10.598000000000001</v>
      </c>
      <c r="D9" s="212">
        <v>10.978</v>
      </c>
      <c r="E9" s="15">
        <v>9.593</v>
      </c>
      <c r="F9" s="477">
        <v>-2.4E-2</v>
      </c>
      <c r="G9" s="477">
        <v>8.3000000000000004E-2</v>
      </c>
      <c r="H9" s="75">
        <v>10.613</v>
      </c>
      <c r="I9" s="75">
        <v>11.058999999999999</v>
      </c>
      <c r="J9" s="75">
        <v>11.531000000000001</v>
      </c>
      <c r="K9" s="477">
        <v>6.3E-2</v>
      </c>
      <c r="L9" s="477">
        <v>7.9000000000000001E-2</v>
      </c>
    </row>
    <row r="10" spans="1:12" ht="27" x14ac:dyDescent="0.25">
      <c r="A10" s="13" t="s">
        <v>177</v>
      </c>
      <c r="B10" s="75">
        <v>7.9880000000000004</v>
      </c>
      <c r="C10" s="75">
        <v>8.73</v>
      </c>
      <c r="D10" s="212">
        <v>9.5519999999999996</v>
      </c>
      <c r="E10" s="15">
        <v>8.609</v>
      </c>
      <c r="F10" s="477">
        <v>2.5000000000000001E-2</v>
      </c>
      <c r="G10" s="477">
        <v>7.0000000000000007E-2</v>
      </c>
      <c r="H10" s="75">
        <v>9.0730000000000004</v>
      </c>
      <c r="I10" s="75">
        <v>9.4670000000000005</v>
      </c>
      <c r="J10" s="75">
        <v>9.8840000000000003</v>
      </c>
      <c r="K10" s="477">
        <v>4.7E-2</v>
      </c>
      <c r="L10" s="477">
        <v>6.8000000000000005E-2</v>
      </c>
    </row>
    <row r="11" spans="1:12" x14ac:dyDescent="0.25">
      <c r="A11" s="143" t="s">
        <v>13</v>
      </c>
      <c r="B11" s="79">
        <v>117.98</v>
      </c>
      <c r="C11" s="79">
        <v>125.453</v>
      </c>
      <c r="D11" s="216">
        <v>129.89500000000001</v>
      </c>
      <c r="E11" s="37">
        <v>123.839</v>
      </c>
      <c r="F11" s="478">
        <v>1.6E-2</v>
      </c>
      <c r="G11" s="478">
        <v>1</v>
      </c>
      <c r="H11" s="79">
        <v>133.86500000000001</v>
      </c>
      <c r="I11" s="79">
        <v>138.80500000000001</v>
      </c>
      <c r="J11" s="79">
        <v>144.358</v>
      </c>
      <c r="K11" s="478">
        <v>5.1999999999999998E-2</v>
      </c>
      <c r="L11" s="478">
        <v>1</v>
      </c>
    </row>
    <row r="12" spans="1:12" ht="18" x14ac:dyDescent="0.25">
      <c r="A12" s="83" t="s">
        <v>47</v>
      </c>
      <c r="B12" s="479" t="s">
        <v>10</v>
      </c>
      <c r="C12" s="479"/>
      <c r="D12" s="480"/>
      <c r="E12" s="481">
        <v>0</v>
      </c>
      <c r="F12" s="482"/>
      <c r="G12" s="482"/>
      <c r="H12" s="483">
        <v>5.4009999999999998</v>
      </c>
      <c r="I12" s="484">
        <v>4.3920000000000003</v>
      </c>
      <c r="J12" s="485">
        <v>3.7890000000000001</v>
      </c>
      <c r="K12" s="482"/>
      <c r="L12" s="482"/>
    </row>
    <row r="13" spans="1:12" x14ac:dyDescent="0.25">
      <c r="A13" s="545"/>
      <c r="B13" s="487"/>
      <c r="C13" s="487"/>
      <c r="D13" s="487"/>
      <c r="E13" s="487"/>
      <c r="F13" s="488"/>
      <c r="G13" s="488"/>
      <c r="H13" s="487"/>
      <c r="I13" s="489"/>
      <c r="J13" s="97"/>
      <c r="K13" s="531"/>
      <c r="L13" s="489"/>
    </row>
    <row r="14" spans="1:12" x14ac:dyDescent="0.25">
      <c r="A14" s="138" t="s">
        <v>48</v>
      </c>
      <c r="B14" s="491"/>
      <c r="C14" s="491"/>
      <c r="D14" s="491"/>
      <c r="E14" s="491"/>
      <c r="F14" s="492"/>
      <c r="G14" s="492"/>
      <c r="H14" s="491"/>
      <c r="I14" s="491"/>
      <c r="J14" s="532"/>
      <c r="K14" s="533"/>
      <c r="L14" s="491"/>
    </row>
    <row r="15" spans="1:12" x14ac:dyDescent="0.25">
      <c r="A15" s="123" t="s">
        <v>49</v>
      </c>
      <c r="B15" s="99">
        <v>115.129</v>
      </c>
      <c r="C15" s="99">
        <v>123.80800000000001</v>
      </c>
      <c r="D15" s="99">
        <v>128.095</v>
      </c>
      <c r="E15" s="25">
        <v>122.44799999999999</v>
      </c>
      <c r="F15" s="493">
        <v>2.1000000000000001E-2</v>
      </c>
      <c r="G15" s="493">
        <v>0.98499999999999999</v>
      </c>
      <c r="H15" s="99">
        <v>131.994</v>
      </c>
      <c r="I15" s="99">
        <v>137.08099999999999</v>
      </c>
      <c r="J15" s="99">
        <v>141.61000000000001</v>
      </c>
      <c r="K15" s="493">
        <v>0.05</v>
      </c>
      <c r="L15" s="493">
        <v>0.98599999999999999</v>
      </c>
    </row>
    <row r="16" spans="1:12" x14ac:dyDescent="0.25">
      <c r="A16" s="13" t="s">
        <v>50</v>
      </c>
      <c r="B16" s="102">
        <v>98.790999999999997</v>
      </c>
      <c r="C16" s="72">
        <v>106.041</v>
      </c>
      <c r="D16" s="72">
        <v>108.83</v>
      </c>
      <c r="E16" s="103">
        <v>101.864</v>
      </c>
      <c r="F16" s="476">
        <v>0.01</v>
      </c>
      <c r="G16" s="476">
        <v>0.83599999999999997</v>
      </c>
      <c r="H16" s="102">
        <v>110.749</v>
      </c>
      <c r="I16" s="72">
        <v>116.03</v>
      </c>
      <c r="J16" s="168">
        <v>120.063</v>
      </c>
      <c r="K16" s="476">
        <v>5.6000000000000001E-2</v>
      </c>
      <c r="L16" s="476">
        <v>0.83</v>
      </c>
    </row>
    <row r="17" spans="1:12" x14ac:dyDescent="0.25">
      <c r="A17" s="13" t="s">
        <v>76</v>
      </c>
      <c r="B17" s="22">
        <v>16.338000000000001</v>
      </c>
      <c r="C17" s="75">
        <v>17.766999999999999</v>
      </c>
      <c r="D17" s="75">
        <v>19.265000000000001</v>
      </c>
      <c r="E17" s="15">
        <v>20.584</v>
      </c>
      <c r="F17" s="477">
        <v>0.08</v>
      </c>
      <c r="G17" s="477">
        <v>0.14899999999999999</v>
      </c>
      <c r="H17" s="22">
        <v>21.245000000000001</v>
      </c>
      <c r="I17" s="75">
        <v>21.050999999999998</v>
      </c>
      <c r="J17" s="212">
        <v>21.547000000000001</v>
      </c>
      <c r="K17" s="477">
        <v>1.4999999999999999E-2</v>
      </c>
      <c r="L17" s="477">
        <v>0.156</v>
      </c>
    </row>
    <row r="18" spans="1:12" x14ac:dyDescent="0.25">
      <c r="A18" s="106" t="s">
        <v>52</v>
      </c>
      <c r="B18" s="494"/>
      <c r="C18" s="109"/>
      <c r="D18" s="109"/>
      <c r="E18" s="110"/>
      <c r="F18" s="495"/>
      <c r="G18" s="495">
        <v>0</v>
      </c>
      <c r="H18" s="107"/>
      <c r="I18" s="108"/>
      <c r="J18" s="496"/>
      <c r="K18" s="495"/>
      <c r="L18" s="495">
        <v>0</v>
      </c>
    </row>
    <row r="19" spans="1:12" x14ac:dyDescent="0.25">
      <c r="A19" s="106" t="s">
        <v>53</v>
      </c>
      <c r="B19" s="113">
        <v>1.526</v>
      </c>
      <c r="C19" s="114">
        <v>1.6970000000000001</v>
      </c>
      <c r="D19" s="114">
        <v>0.72599999999999998</v>
      </c>
      <c r="E19" s="115">
        <v>1.66</v>
      </c>
      <c r="F19" s="497">
        <v>2.8000000000000001E-2</v>
      </c>
      <c r="G19" s="497">
        <v>1.0999999999999999E-2</v>
      </c>
      <c r="H19" s="113">
        <v>1.48</v>
      </c>
      <c r="I19" s="114">
        <v>1.39</v>
      </c>
      <c r="J19" s="498">
        <v>1.48</v>
      </c>
      <c r="K19" s="497">
        <v>-3.7999999999999999E-2</v>
      </c>
      <c r="L19" s="497">
        <v>1.0999999999999999E-2</v>
      </c>
    </row>
    <row r="20" spans="1:12" x14ac:dyDescent="0.25">
      <c r="A20" s="106" t="s">
        <v>89</v>
      </c>
      <c r="B20" s="113">
        <v>5.3970000000000002</v>
      </c>
      <c r="C20" s="114">
        <v>5.3159999999999998</v>
      </c>
      <c r="D20" s="114">
        <v>4.9029999999999996</v>
      </c>
      <c r="E20" s="115">
        <v>5.8630000000000004</v>
      </c>
      <c r="F20" s="497">
        <v>2.8000000000000001E-2</v>
      </c>
      <c r="G20" s="497">
        <v>4.2999999999999997E-2</v>
      </c>
      <c r="H20" s="113">
        <v>5.7519999999999998</v>
      </c>
      <c r="I20" s="114">
        <v>6.109</v>
      </c>
      <c r="J20" s="498">
        <v>6.22</v>
      </c>
      <c r="K20" s="497">
        <v>0.02</v>
      </c>
      <c r="L20" s="497">
        <v>4.3999999999999997E-2</v>
      </c>
    </row>
    <row r="21" spans="1:12" x14ac:dyDescent="0.25">
      <c r="A21" s="106" t="s">
        <v>55</v>
      </c>
      <c r="B21" s="113">
        <v>0.41899999999999998</v>
      </c>
      <c r="C21" s="114">
        <v>0.61599999999999999</v>
      </c>
      <c r="D21" s="114">
        <v>0.193</v>
      </c>
      <c r="E21" s="115">
        <v>0.77100000000000002</v>
      </c>
      <c r="F21" s="497">
        <v>0.22500000000000001</v>
      </c>
      <c r="G21" s="497">
        <v>4.0000000000000001E-3</v>
      </c>
      <c r="H21" s="113">
        <v>0.77900000000000003</v>
      </c>
      <c r="I21" s="114">
        <v>0.88400000000000001</v>
      </c>
      <c r="J21" s="498">
        <v>1.0349999999999999</v>
      </c>
      <c r="K21" s="497">
        <v>0.10299999999999999</v>
      </c>
      <c r="L21" s="497">
        <v>6.0000000000000001E-3</v>
      </c>
    </row>
    <row r="22" spans="1:12" ht="18" x14ac:dyDescent="0.25">
      <c r="A22" s="106" t="s">
        <v>93</v>
      </c>
      <c r="B22" s="113">
        <v>2.6459999999999999</v>
      </c>
      <c r="C22" s="114">
        <v>1.8220000000000001</v>
      </c>
      <c r="D22" s="114">
        <v>1.2490000000000001</v>
      </c>
      <c r="E22" s="115">
        <v>0.88</v>
      </c>
      <c r="F22" s="497">
        <v>-0.307</v>
      </c>
      <c r="G22" s="497">
        <v>1.2999999999999999E-2</v>
      </c>
      <c r="H22" s="113">
        <v>0.94599999999999995</v>
      </c>
      <c r="I22" s="114">
        <v>1.141</v>
      </c>
      <c r="J22" s="498">
        <v>1.149</v>
      </c>
      <c r="K22" s="497">
        <v>9.2999999999999999E-2</v>
      </c>
      <c r="L22" s="497">
        <v>8.0000000000000002E-3</v>
      </c>
    </row>
    <row r="23" spans="1:12" ht="18" x14ac:dyDescent="0.25">
      <c r="A23" s="106" t="s">
        <v>96</v>
      </c>
      <c r="B23" s="113">
        <v>0.39100000000000001</v>
      </c>
      <c r="C23" s="114">
        <v>0.39600000000000002</v>
      </c>
      <c r="D23" s="114">
        <v>0.39400000000000002</v>
      </c>
      <c r="E23" s="115">
        <v>0.81499999999999995</v>
      </c>
      <c r="F23" s="497">
        <v>0.27700000000000002</v>
      </c>
      <c r="G23" s="497">
        <v>4.0000000000000001E-3</v>
      </c>
      <c r="H23" s="113">
        <v>0.97199999999999998</v>
      </c>
      <c r="I23" s="114">
        <v>1.075</v>
      </c>
      <c r="J23" s="498">
        <v>1.151</v>
      </c>
      <c r="K23" s="497">
        <v>0.122</v>
      </c>
      <c r="L23" s="497">
        <v>7.0000000000000001E-3</v>
      </c>
    </row>
    <row r="24" spans="1:12" x14ac:dyDescent="0.25">
      <c r="A24" s="106" t="s">
        <v>58</v>
      </c>
      <c r="B24" s="118">
        <v>4.1109999999999998</v>
      </c>
      <c r="C24" s="119">
        <v>6.3730000000000002</v>
      </c>
      <c r="D24" s="119">
        <v>9.3979999999999997</v>
      </c>
      <c r="E24" s="120">
        <v>7.2949999999999999</v>
      </c>
      <c r="F24" s="499">
        <v>0.21099999999999999</v>
      </c>
      <c r="G24" s="499">
        <v>5.5E-2</v>
      </c>
      <c r="H24" s="118">
        <v>8.68</v>
      </c>
      <c r="I24" s="119">
        <v>7.7729999999999997</v>
      </c>
      <c r="J24" s="500">
        <v>7.7569999999999997</v>
      </c>
      <c r="K24" s="499">
        <v>2.1000000000000001E-2</v>
      </c>
      <c r="L24" s="499">
        <v>5.8000000000000003E-2</v>
      </c>
    </row>
    <row r="25" spans="1:12" x14ac:dyDescent="0.25">
      <c r="A25" s="123" t="s">
        <v>77</v>
      </c>
      <c r="B25" s="124">
        <v>0.69199999999999995</v>
      </c>
      <c r="C25" s="124">
        <v>0.23400000000000001</v>
      </c>
      <c r="D25" s="124">
        <v>0.23699999999999999</v>
      </c>
      <c r="E25" s="125">
        <v>0.45100000000000001</v>
      </c>
      <c r="F25" s="501">
        <v>-0.13300000000000001</v>
      </c>
      <c r="G25" s="501">
        <v>3.0000000000000001E-3</v>
      </c>
      <c r="H25" s="195">
        <v>0.16200000000000001</v>
      </c>
      <c r="I25" s="124">
        <v>0.48299999999999998</v>
      </c>
      <c r="J25" s="124">
        <v>1.351</v>
      </c>
      <c r="K25" s="502">
        <v>0.442</v>
      </c>
      <c r="L25" s="502">
        <v>5.0000000000000001E-3</v>
      </c>
    </row>
    <row r="26" spans="1:12" ht="18" x14ac:dyDescent="0.25">
      <c r="A26" s="13" t="s">
        <v>60</v>
      </c>
      <c r="B26" s="102">
        <v>6.0000000000000001E-3</v>
      </c>
      <c r="C26" s="72">
        <v>4.0000000000000001E-3</v>
      </c>
      <c r="D26" s="72">
        <v>0</v>
      </c>
      <c r="E26" s="103">
        <v>4.0000000000000001E-3</v>
      </c>
      <c r="F26" s="476">
        <v>-0.126</v>
      </c>
      <c r="G26" s="476">
        <v>0</v>
      </c>
      <c r="H26" s="102">
        <v>2E-3</v>
      </c>
      <c r="I26" s="72">
        <v>2E-3</v>
      </c>
      <c r="J26" s="168">
        <v>2E-3</v>
      </c>
      <c r="K26" s="476">
        <v>-0.20599999999999999</v>
      </c>
      <c r="L26" s="476">
        <v>0</v>
      </c>
    </row>
    <row r="27" spans="1:12" x14ac:dyDescent="0.25">
      <c r="A27" s="13" t="s">
        <v>61</v>
      </c>
      <c r="B27" s="128">
        <v>0.68600000000000005</v>
      </c>
      <c r="C27" s="129">
        <v>0.23</v>
      </c>
      <c r="D27" s="129">
        <v>0.23699999999999999</v>
      </c>
      <c r="E27" s="130">
        <v>0.44700000000000001</v>
      </c>
      <c r="F27" s="503">
        <v>-0.13300000000000001</v>
      </c>
      <c r="G27" s="503">
        <v>3.0000000000000001E-3</v>
      </c>
      <c r="H27" s="128">
        <v>0.16</v>
      </c>
      <c r="I27" s="129">
        <v>0.48099999999999998</v>
      </c>
      <c r="J27" s="201">
        <v>1.349</v>
      </c>
      <c r="K27" s="503">
        <v>0.44500000000000001</v>
      </c>
      <c r="L27" s="503">
        <v>5.0000000000000001E-3</v>
      </c>
    </row>
    <row r="28" spans="1:12" ht="18" x14ac:dyDescent="0.25">
      <c r="A28" s="123" t="s">
        <v>62</v>
      </c>
      <c r="B28" s="124">
        <v>2.157</v>
      </c>
      <c r="C28" s="124">
        <v>1.3049999999999999</v>
      </c>
      <c r="D28" s="124">
        <v>1.552</v>
      </c>
      <c r="E28" s="125">
        <v>0.94</v>
      </c>
      <c r="F28" s="501">
        <v>-0.24199999999999999</v>
      </c>
      <c r="G28" s="501">
        <v>1.2E-2</v>
      </c>
      <c r="H28" s="195">
        <v>1.7090000000000001</v>
      </c>
      <c r="I28" s="124">
        <v>1.2410000000000001</v>
      </c>
      <c r="J28" s="124">
        <v>1.397</v>
      </c>
      <c r="K28" s="502">
        <v>0.14099999999999999</v>
      </c>
      <c r="L28" s="502">
        <v>0.01</v>
      </c>
    </row>
    <row r="29" spans="1:12" ht="18" x14ac:dyDescent="0.25">
      <c r="A29" s="13" t="s">
        <v>63</v>
      </c>
      <c r="B29" s="102">
        <v>4.4999999999999998E-2</v>
      </c>
      <c r="C29" s="72">
        <v>0</v>
      </c>
      <c r="D29" s="72">
        <v>1.7000000000000001E-2</v>
      </c>
      <c r="E29" s="103">
        <v>0</v>
      </c>
      <c r="F29" s="476">
        <v>-1</v>
      </c>
      <c r="G29" s="476">
        <v>0</v>
      </c>
      <c r="H29" s="102">
        <v>0</v>
      </c>
      <c r="I29" s="72">
        <v>0</v>
      </c>
      <c r="J29" s="72">
        <v>0</v>
      </c>
      <c r="K29" s="476">
        <v>0</v>
      </c>
      <c r="L29" s="476">
        <v>0</v>
      </c>
    </row>
    <row r="30" spans="1:12" x14ac:dyDescent="0.25">
      <c r="A30" s="13" t="s">
        <v>64</v>
      </c>
      <c r="B30" s="128">
        <v>2.1120000000000001</v>
      </c>
      <c r="C30" s="129">
        <v>1.3049999999999999</v>
      </c>
      <c r="D30" s="129">
        <v>1.5349999999999999</v>
      </c>
      <c r="E30" s="130">
        <v>0.94</v>
      </c>
      <c r="F30" s="503">
        <v>-0.23599999999999999</v>
      </c>
      <c r="G30" s="503">
        <v>1.2E-2</v>
      </c>
      <c r="H30" s="128">
        <v>1.7090000000000001</v>
      </c>
      <c r="I30" s="129">
        <v>1.2410000000000001</v>
      </c>
      <c r="J30" s="129">
        <v>1.397</v>
      </c>
      <c r="K30" s="503">
        <v>0.14099999999999999</v>
      </c>
      <c r="L30" s="503">
        <v>0.01</v>
      </c>
    </row>
    <row r="31" spans="1:12" ht="18" x14ac:dyDescent="0.25">
      <c r="A31" s="123" t="s">
        <v>66</v>
      </c>
      <c r="B31" s="139">
        <v>2E-3</v>
      </c>
      <c r="C31" s="139">
        <v>0.106</v>
      </c>
      <c r="D31" s="139">
        <v>1.0999999999999999E-2</v>
      </c>
      <c r="E31" s="140">
        <v>0</v>
      </c>
      <c r="F31" s="504">
        <v>-1</v>
      </c>
      <c r="G31" s="504">
        <v>0</v>
      </c>
      <c r="H31" s="213">
        <v>0</v>
      </c>
      <c r="I31" s="139">
        <v>0</v>
      </c>
      <c r="J31" s="214">
        <v>0</v>
      </c>
      <c r="K31" s="504">
        <v>0</v>
      </c>
      <c r="L31" s="504">
        <v>0</v>
      </c>
    </row>
    <row r="32" spans="1:12" x14ac:dyDescent="0.25">
      <c r="A32" s="143" t="s">
        <v>13</v>
      </c>
      <c r="B32" s="79">
        <v>117.98</v>
      </c>
      <c r="C32" s="79">
        <v>125.453</v>
      </c>
      <c r="D32" s="79">
        <v>129.89500000000001</v>
      </c>
      <c r="E32" s="37">
        <v>123.839</v>
      </c>
      <c r="F32" s="505">
        <v>1.6E-2</v>
      </c>
      <c r="G32" s="505">
        <v>1</v>
      </c>
      <c r="H32" s="79">
        <v>133.86500000000001</v>
      </c>
      <c r="I32" s="79">
        <v>138.80500000000001</v>
      </c>
      <c r="J32" s="79">
        <v>144.358</v>
      </c>
      <c r="K32" s="505">
        <v>5.1999999999999998E-2</v>
      </c>
      <c r="L32" s="505">
        <v>1</v>
      </c>
    </row>
    <row r="33" spans="1:12" ht="36" x14ac:dyDescent="0.25">
      <c r="A33" s="506" t="s">
        <v>161</v>
      </c>
      <c r="B33" s="507">
        <v>0.16600000000000001</v>
      </c>
      <c r="C33" s="507">
        <v>0.16600000000000001</v>
      </c>
      <c r="D33" s="508">
        <v>0.17899999999999999</v>
      </c>
      <c r="E33" s="507">
        <v>0.16700000000000001</v>
      </c>
      <c r="F33" s="509">
        <v>0</v>
      </c>
      <c r="G33" s="509">
        <v>0</v>
      </c>
      <c r="H33" s="507">
        <v>0.18099999999999999</v>
      </c>
      <c r="I33" s="507">
        <v>0.18099999999999999</v>
      </c>
      <c r="J33" s="507">
        <v>0.18</v>
      </c>
      <c r="K33" s="509">
        <v>0</v>
      </c>
      <c r="L33" s="537">
        <v>0</v>
      </c>
    </row>
    <row r="34" spans="1:12" x14ac:dyDescent="0.25">
      <c r="A34" s="538"/>
      <c r="B34" s="538"/>
      <c r="C34" s="538"/>
      <c r="D34" s="538"/>
      <c r="E34" s="538"/>
      <c r="F34" s="538"/>
      <c r="G34" s="538">
        <v>0</v>
      </c>
      <c r="H34" s="538"/>
      <c r="I34" s="538"/>
      <c r="J34" s="538"/>
      <c r="K34" s="538"/>
      <c r="L34" s="538">
        <v>0</v>
      </c>
    </row>
    <row r="35" spans="1:12" x14ac:dyDescent="0.25">
      <c r="A35" s="511" t="s">
        <v>162</v>
      </c>
      <c r="B35" s="512"/>
      <c r="C35" s="513"/>
      <c r="D35" s="513"/>
      <c r="E35" s="514"/>
      <c r="F35" s="515"/>
      <c r="G35" s="515"/>
      <c r="H35" s="514"/>
      <c r="I35" s="515"/>
      <c r="J35" s="515"/>
      <c r="K35" s="514"/>
      <c r="L35" s="515"/>
    </row>
    <row r="36" spans="1:12" x14ac:dyDescent="0.25">
      <c r="A36" s="516" t="s">
        <v>61</v>
      </c>
      <c r="B36" s="517"/>
      <c r="C36" s="517"/>
      <c r="D36" s="517"/>
      <c r="E36" s="517"/>
      <c r="F36" s="518"/>
      <c r="G36" s="518"/>
      <c r="H36" s="517"/>
      <c r="I36" s="517"/>
      <c r="J36" s="517"/>
      <c r="K36" s="518"/>
      <c r="L36" s="519"/>
    </row>
    <row r="37" spans="1:12" x14ac:dyDescent="0.25">
      <c r="A37" s="364" t="s">
        <v>124</v>
      </c>
      <c r="B37" s="520"/>
      <c r="C37" s="520"/>
      <c r="D37" s="520"/>
      <c r="E37" s="520"/>
      <c r="F37" s="367"/>
      <c r="G37" s="367"/>
      <c r="H37" s="520"/>
      <c r="I37" s="520"/>
      <c r="J37" s="520"/>
      <c r="K37" s="367"/>
      <c r="L37" s="368"/>
    </row>
    <row r="38" spans="1:12" x14ac:dyDescent="0.25">
      <c r="A38" s="369" t="s">
        <v>125</v>
      </c>
      <c r="B38" s="521">
        <v>0.68600000000000005</v>
      </c>
      <c r="C38" s="521">
        <v>0.23</v>
      </c>
      <c r="D38" s="521">
        <v>0.23699999999999999</v>
      </c>
      <c r="E38" s="521">
        <v>0.44700000000000001</v>
      </c>
      <c r="F38" s="372">
        <v>-0.13300000000000001</v>
      </c>
      <c r="G38" s="372">
        <v>3.0000000000000001E-3</v>
      </c>
      <c r="H38" s="521">
        <v>0.16</v>
      </c>
      <c r="I38" s="521">
        <v>0.48099999999999998</v>
      </c>
      <c r="J38" s="521">
        <v>1.349</v>
      </c>
      <c r="K38" s="372">
        <v>0.44500000000000001</v>
      </c>
      <c r="L38" s="373">
        <v>5.0000000000000001E-3</v>
      </c>
    </row>
    <row r="39" spans="1:12" x14ac:dyDescent="0.25">
      <c r="A39" s="374" t="s">
        <v>126</v>
      </c>
      <c r="B39" s="522">
        <v>0.68600000000000005</v>
      </c>
      <c r="C39" s="523">
        <v>0.23</v>
      </c>
      <c r="D39" s="523">
        <v>0.23699999999999999</v>
      </c>
      <c r="E39" s="523">
        <v>0.44700000000000001</v>
      </c>
      <c r="F39" s="378">
        <v>-0.13300000000000001</v>
      </c>
      <c r="G39" s="378">
        <v>3.0000000000000001E-3</v>
      </c>
      <c r="H39" s="523">
        <v>0.16</v>
      </c>
      <c r="I39" s="523">
        <v>0.48099999999999998</v>
      </c>
      <c r="J39" s="523">
        <v>1.349</v>
      </c>
      <c r="K39" s="378">
        <v>0.44500000000000001</v>
      </c>
      <c r="L39" s="379">
        <v>5.0000000000000001E-3</v>
      </c>
    </row>
    <row r="40" spans="1:12" x14ac:dyDescent="0.25">
      <c r="A40" s="364" t="s">
        <v>60</v>
      </c>
      <c r="B40" s="520"/>
      <c r="C40" s="520"/>
      <c r="D40" s="520"/>
      <c r="E40" s="520"/>
      <c r="F40" s="367"/>
      <c r="G40" s="367"/>
      <c r="H40" s="520"/>
      <c r="I40" s="520"/>
      <c r="J40" s="520"/>
      <c r="K40" s="367"/>
      <c r="L40" s="368"/>
    </row>
    <row r="41" spans="1:12" x14ac:dyDescent="0.25">
      <c r="A41" s="364" t="s">
        <v>127</v>
      </c>
      <c r="B41" s="520"/>
      <c r="C41" s="520"/>
      <c r="D41" s="520"/>
      <c r="E41" s="520"/>
      <c r="F41" s="367"/>
      <c r="G41" s="367"/>
      <c r="H41" s="520"/>
      <c r="I41" s="520"/>
      <c r="J41" s="520"/>
      <c r="K41" s="367"/>
      <c r="L41" s="368"/>
    </row>
    <row r="42" spans="1:12" x14ac:dyDescent="0.25">
      <c r="A42" s="369" t="s">
        <v>125</v>
      </c>
      <c r="B42" s="521">
        <v>6.0000000000000001E-3</v>
      </c>
      <c r="C42" s="521">
        <v>4.0000000000000001E-3</v>
      </c>
      <c r="D42" s="521">
        <v>0</v>
      </c>
      <c r="E42" s="521">
        <v>4.0000000000000001E-3</v>
      </c>
      <c r="F42" s="372">
        <v>-0.126</v>
      </c>
      <c r="G42" s="372">
        <v>0</v>
      </c>
      <c r="H42" s="521">
        <v>2E-3</v>
      </c>
      <c r="I42" s="521">
        <v>2E-3</v>
      </c>
      <c r="J42" s="521">
        <v>2E-3</v>
      </c>
      <c r="K42" s="372">
        <v>-0.20599999999999999</v>
      </c>
      <c r="L42" s="373">
        <v>0</v>
      </c>
    </row>
    <row r="43" spans="1:12" x14ac:dyDescent="0.25">
      <c r="A43" s="524" t="s">
        <v>89</v>
      </c>
      <c r="B43" s="525">
        <v>6.0000000000000001E-3</v>
      </c>
      <c r="C43" s="526">
        <v>4.0000000000000001E-3</v>
      </c>
      <c r="D43" s="526">
        <v>0</v>
      </c>
      <c r="E43" s="526">
        <v>4.0000000000000001E-3</v>
      </c>
      <c r="F43" s="527">
        <v>-0.126</v>
      </c>
      <c r="G43" s="527">
        <v>0</v>
      </c>
      <c r="H43" s="526">
        <v>2E-3</v>
      </c>
      <c r="I43" s="526">
        <v>2E-3</v>
      </c>
      <c r="J43" s="526">
        <v>2E-3</v>
      </c>
      <c r="K43" s="527">
        <v>-0.20599999999999999</v>
      </c>
      <c r="L43" s="528">
        <v>0</v>
      </c>
    </row>
    <row r="44" spans="1:12" x14ac:dyDescent="0.25">
      <c r="A44" s="529"/>
      <c r="B44" s="529"/>
      <c r="C44" s="529"/>
      <c r="D44" s="530"/>
      <c r="E44" s="530"/>
      <c r="F44" s="530"/>
      <c r="G44" s="530"/>
      <c r="H44" s="529"/>
      <c r="I44" s="529"/>
      <c r="J44" s="530"/>
      <c r="K44" s="530"/>
      <c r="L44" s="530"/>
    </row>
    <row r="45" spans="1:12" x14ac:dyDescent="0.25">
      <c r="A45" s="529"/>
      <c r="B45" s="529"/>
      <c r="C45" s="529"/>
      <c r="D45" s="530"/>
      <c r="E45" s="530"/>
      <c r="F45" s="530"/>
      <c r="G45" s="530"/>
      <c r="H45" s="529"/>
      <c r="I45" s="529"/>
      <c r="J45" s="530"/>
      <c r="K45" s="530"/>
      <c r="L45" s="53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8A78-4F43-49AC-91F1-2D6636FA2D45}">
  <dimension ref="A1:I11"/>
  <sheetViews>
    <sheetView showGridLines="0" workbookViewId="0"/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22</v>
      </c>
    </row>
    <row r="3" spans="1:9" x14ac:dyDescent="0.25">
      <c r="A3" s="49" t="s">
        <v>178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24" t="s">
        <v>123</v>
      </c>
      <c r="B4" s="625"/>
      <c r="C4" s="551" t="s">
        <v>34</v>
      </c>
      <c r="D4" s="552"/>
      <c r="E4" s="553"/>
      <c r="F4" s="554" t="s">
        <v>182</v>
      </c>
      <c r="G4" s="626" t="s">
        <v>81</v>
      </c>
      <c r="H4" s="627"/>
      <c r="I4" s="627"/>
    </row>
    <row r="5" spans="1:9" x14ac:dyDescent="0.25">
      <c r="A5" s="279"/>
      <c r="B5" s="546"/>
      <c r="C5" s="555" t="s">
        <v>24</v>
      </c>
      <c r="D5" s="556" t="s">
        <v>25</v>
      </c>
      <c r="E5" s="556" t="s">
        <v>26</v>
      </c>
      <c r="F5" s="557" t="s">
        <v>27</v>
      </c>
      <c r="G5" s="556" t="s">
        <v>28</v>
      </c>
      <c r="H5" s="556" t="s">
        <v>11</v>
      </c>
      <c r="I5" s="556" t="s">
        <v>12</v>
      </c>
    </row>
    <row r="6" spans="1:9" x14ac:dyDescent="0.25">
      <c r="A6" s="547" t="s">
        <v>179</v>
      </c>
      <c r="B6" s="548"/>
      <c r="C6" s="558">
        <v>0</v>
      </c>
      <c r="D6" s="559">
        <v>0</v>
      </c>
      <c r="E6" s="559">
        <v>0</v>
      </c>
      <c r="F6" s="560">
        <v>0</v>
      </c>
      <c r="G6" s="559">
        <v>0</v>
      </c>
      <c r="H6" s="559">
        <v>0</v>
      </c>
      <c r="I6" s="559">
        <v>0</v>
      </c>
    </row>
    <row r="7" spans="1:9" x14ac:dyDescent="0.25">
      <c r="A7" s="547" t="s">
        <v>180</v>
      </c>
      <c r="B7" s="549"/>
      <c r="C7" s="558">
        <v>4.4999999999999998E-2</v>
      </c>
      <c r="D7" s="559">
        <v>2.5999999999999999E-2</v>
      </c>
      <c r="E7" s="561">
        <v>1.7000000000000001E-2</v>
      </c>
      <c r="F7" s="560">
        <v>0</v>
      </c>
      <c r="G7" s="558">
        <v>0</v>
      </c>
      <c r="H7" s="559">
        <v>0</v>
      </c>
      <c r="I7" s="559">
        <v>0</v>
      </c>
    </row>
    <row r="8" spans="1:9" x14ac:dyDescent="0.25">
      <c r="A8" s="64"/>
      <c r="B8" s="550" t="s">
        <v>181</v>
      </c>
      <c r="C8" s="262">
        <v>4.4999999999999998E-2</v>
      </c>
      <c r="D8" s="263">
        <v>2.5999999999999999E-2</v>
      </c>
      <c r="E8" s="264">
        <v>1.7000000000000001E-2</v>
      </c>
      <c r="F8" s="260">
        <v>0</v>
      </c>
      <c r="G8" s="262">
        <v>0</v>
      </c>
      <c r="H8" s="263">
        <v>0</v>
      </c>
      <c r="I8" s="263">
        <v>0</v>
      </c>
    </row>
    <row r="9" spans="1:9" x14ac:dyDescent="0.25">
      <c r="A9" s="547" t="s">
        <v>183</v>
      </c>
      <c r="B9" s="547"/>
      <c r="C9" s="562">
        <v>0</v>
      </c>
      <c r="D9" s="563">
        <v>0</v>
      </c>
      <c r="E9" s="564">
        <v>0</v>
      </c>
      <c r="F9" s="565">
        <v>0</v>
      </c>
      <c r="G9" s="562">
        <v>0</v>
      </c>
      <c r="H9" s="563">
        <v>0</v>
      </c>
      <c r="I9" s="563">
        <v>0</v>
      </c>
    </row>
    <row r="10" spans="1:9" x14ac:dyDescent="0.25">
      <c r="A10" s="547" t="s">
        <v>184</v>
      </c>
      <c r="B10" s="547"/>
      <c r="C10" s="562">
        <v>4.4999999999999998E-2</v>
      </c>
      <c r="D10" s="563">
        <v>2.5999999999999999E-2</v>
      </c>
      <c r="E10" s="564">
        <v>1.7000000000000001E-2</v>
      </c>
      <c r="F10" s="565">
        <v>0</v>
      </c>
      <c r="G10" s="562">
        <v>0</v>
      </c>
      <c r="H10" s="563">
        <v>0</v>
      </c>
      <c r="I10" s="563">
        <v>0</v>
      </c>
    </row>
    <row r="11" spans="1:9" x14ac:dyDescent="0.25">
      <c r="A11" s="549" t="s">
        <v>185</v>
      </c>
      <c r="B11" s="549"/>
      <c r="C11" s="262">
        <v>4.4999999999999998E-2</v>
      </c>
      <c r="D11" s="263">
        <v>2.5999999999999999E-2</v>
      </c>
      <c r="E11" s="264">
        <v>1.7000000000000001E-2</v>
      </c>
      <c r="F11" s="260">
        <v>0</v>
      </c>
      <c r="G11" s="262">
        <v>0</v>
      </c>
      <c r="H11" s="263">
        <v>0</v>
      </c>
      <c r="I11" s="263">
        <v>0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9EEE-7428-4489-B5E2-D95717DCC269}">
  <dimension ref="A1:AC77"/>
  <sheetViews>
    <sheetView showGridLines="0" workbookViewId="0"/>
  </sheetViews>
  <sheetFormatPr defaultRowHeight="15" x14ac:dyDescent="0.25"/>
  <cols>
    <col min="1" max="1" width="12.28515625" customWidth="1"/>
    <col min="2" max="9" width="13.140625" customWidth="1"/>
    <col min="10" max="12" width="9.28515625" style="628" customWidth="1"/>
    <col min="13" max="13" width="11" style="628" customWidth="1"/>
    <col min="14" max="19" width="9.28515625" style="628" customWidth="1"/>
    <col min="29" max="29" width="9.28515625" hidden="1" customWidth="1"/>
  </cols>
  <sheetData>
    <row r="1" spans="1:29" ht="18.75" x14ac:dyDescent="0.3">
      <c r="A1" s="40" t="s">
        <v>22</v>
      </c>
    </row>
    <row r="2" spans="1:29" x14ac:dyDescent="0.25">
      <c r="AC2" t="str">
        <f>IF(FIND(":",A1,1)=7,MID(A1,6,1),MID(A1,6,2))</f>
        <v>4</v>
      </c>
    </row>
    <row r="3" spans="1:29" s="631" customFormat="1" ht="9" x14ac:dyDescent="0.15">
      <c r="A3" s="629" t="s">
        <v>212</v>
      </c>
      <c r="B3" s="629"/>
      <c r="C3" s="629"/>
      <c r="D3" s="629"/>
      <c r="E3" s="629"/>
      <c r="F3" s="629"/>
      <c r="G3" s="629"/>
      <c r="H3" s="629"/>
      <c r="I3" s="629"/>
      <c r="J3" s="630"/>
      <c r="K3" s="630"/>
      <c r="L3" s="630"/>
      <c r="M3" s="630"/>
      <c r="N3" s="630"/>
      <c r="O3" s="630"/>
      <c r="P3" s="630"/>
      <c r="Q3" s="630"/>
      <c r="R3" s="630"/>
      <c r="S3" s="630"/>
    </row>
    <row r="4" spans="1:29" s="632" customFormat="1" ht="36" x14ac:dyDescent="0.25">
      <c r="A4" s="634" t="s">
        <v>213</v>
      </c>
      <c r="B4" s="634" t="s">
        <v>214</v>
      </c>
      <c r="C4" s="634" t="s">
        <v>215</v>
      </c>
      <c r="D4" s="634" t="s">
        <v>23</v>
      </c>
      <c r="E4" s="634" t="s">
        <v>216</v>
      </c>
      <c r="F4" s="634" t="s">
        <v>217</v>
      </c>
      <c r="G4" s="634" t="s">
        <v>218</v>
      </c>
      <c r="H4" s="634" t="s">
        <v>219</v>
      </c>
      <c r="I4" s="634" t="s">
        <v>220</v>
      </c>
      <c r="J4" s="635" t="s">
        <v>24</v>
      </c>
      <c r="K4" s="635" t="s">
        <v>25</v>
      </c>
      <c r="L4" s="635" t="s">
        <v>26</v>
      </c>
      <c r="M4" s="635" t="s">
        <v>221</v>
      </c>
      <c r="N4" s="635" t="s">
        <v>28</v>
      </c>
      <c r="O4" s="635" t="s">
        <v>11</v>
      </c>
      <c r="P4" s="635" t="s">
        <v>12</v>
      </c>
    </row>
    <row r="5" spans="1:29" s="632" customFormat="1" ht="36" x14ac:dyDescent="0.25">
      <c r="A5" s="636" t="s">
        <v>222</v>
      </c>
      <c r="B5" s="637">
        <v>4</v>
      </c>
      <c r="C5" s="636" t="s">
        <v>109</v>
      </c>
      <c r="D5" s="636" t="s">
        <v>9</v>
      </c>
      <c r="E5" s="636" t="s">
        <v>223</v>
      </c>
      <c r="F5" s="636" t="s">
        <v>224</v>
      </c>
      <c r="G5" s="636" t="s">
        <v>225</v>
      </c>
      <c r="H5" s="636" t="s">
        <v>181</v>
      </c>
      <c r="I5" s="636" t="s">
        <v>226</v>
      </c>
      <c r="J5" s="638">
        <v>45</v>
      </c>
      <c r="K5" s="638">
        <v>26</v>
      </c>
      <c r="L5" s="638">
        <v>17</v>
      </c>
      <c r="M5" s="638">
        <v>0</v>
      </c>
      <c r="N5" s="638">
        <v>0</v>
      </c>
      <c r="O5" s="638">
        <v>0</v>
      </c>
      <c r="P5" s="638">
        <v>0</v>
      </c>
    </row>
    <row r="6" spans="1:29" s="632" customFormat="1" ht="27" x14ac:dyDescent="0.25">
      <c r="A6" s="639" t="s">
        <v>222</v>
      </c>
      <c r="B6" s="640">
        <v>4</v>
      </c>
      <c r="C6" s="639" t="s">
        <v>109</v>
      </c>
      <c r="D6" s="639" t="s">
        <v>7</v>
      </c>
      <c r="E6" s="639" t="s">
        <v>227</v>
      </c>
      <c r="F6" s="639" t="s">
        <v>224</v>
      </c>
      <c r="G6" s="639" t="s">
        <v>228</v>
      </c>
      <c r="H6" s="639" t="s">
        <v>181</v>
      </c>
      <c r="I6" s="639" t="s">
        <v>226</v>
      </c>
      <c r="J6" s="641">
        <v>0</v>
      </c>
      <c r="K6" s="641">
        <v>0</v>
      </c>
      <c r="L6" s="641">
        <v>0</v>
      </c>
      <c r="M6" s="641">
        <v>0</v>
      </c>
      <c r="N6" s="641">
        <v>0</v>
      </c>
      <c r="O6" s="641">
        <v>0</v>
      </c>
      <c r="P6" s="641">
        <v>0</v>
      </c>
      <c r="Q6" s="633"/>
      <c r="R6" s="633"/>
      <c r="S6" s="633"/>
    </row>
    <row r="7" spans="1:29" s="632" customFormat="1" ht="9" x14ac:dyDescent="0.25">
      <c r="J7" s="633"/>
      <c r="K7" s="633"/>
      <c r="L7" s="633"/>
      <c r="M7" s="633"/>
      <c r="N7" s="633"/>
      <c r="O7" s="633"/>
      <c r="P7" s="633"/>
      <c r="Q7" s="633"/>
      <c r="R7" s="633"/>
      <c r="S7" s="633"/>
    </row>
    <row r="8" spans="1:29" s="632" customFormat="1" ht="9" x14ac:dyDescent="0.25">
      <c r="J8" s="633"/>
      <c r="K8" s="633"/>
      <c r="L8" s="633"/>
      <c r="M8" s="633"/>
      <c r="N8" s="633"/>
      <c r="O8" s="633"/>
      <c r="P8" s="633"/>
      <c r="Q8" s="633"/>
      <c r="R8" s="633"/>
      <c r="S8" s="633"/>
    </row>
    <row r="9" spans="1:29" s="632" customFormat="1" ht="9" x14ac:dyDescent="0.25">
      <c r="J9" s="633"/>
      <c r="K9" s="633"/>
      <c r="L9" s="633"/>
      <c r="M9" s="633"/>
      <c r="N9" s="633"/>
      <c r="O9" s="633"/>
      <c r="P9" s="633"/>
      <c r="Q9" s="633"/>
      <c r="R9" s="633"/>
      <c r="S9" s="633"/>
    </row>
    <row r="10" spans="1:29" s="632" customFormat="1" ht="9" x14ac:dyDescent="0.25">
      <c r="J10" s="633"/>
      <c r="K10" s="633"/>
      <c r="L10" s="633"/>
      <c r="M10" s="633"/>
      <c r="N10" s="633"/>
      <c r="O10" s="633"/>
      <c r="P10" s="633"/>
      <c r="Q10" s="633"/>
      <c r="R10" s="633"/>
      <c r="S10" s="633"/>
    </row>
    <row r="11" spans="1:29" s="632" customFormat="1" ht="9" x14ac:dyDescent="0.25">
      <c r="J11" s="633"/>
      <c r="K11" s="633"/>
      <c r="L11" s="633"/>
      <c r="M11" s="633"/>
      <c r="N11" s="633"/>
      <c r="O11" s="633"/>
      <c r="P11" s="633"/>
      <c r="Q11" s="633"/>
      <c r="R11" s="633"/>
      <c r="S11" s="633"/>
    </row>
    <row r="12" spans="1:29" s="632" customFormat="1" ht="9" x14ac:dyDescent="0.25">
      <c r="J12" s="633"/>
      <c r="K12" s="633"/>
      <c r="L12" s="633"/>
      <c r="M12" s="633"/>
      <c r="N12" s="633"/>
      <c r="O12" s="633"/>
      <c r="P12" s="633"/>
      <c r="Q12" s="633"/>
      <c r="R12" s="633"/>
      <c r="S12" s="633"/>
    </row>
    <row r="13" spans="1:29" s="632" customFormat="1" ht="9" x14ac:dyDescent="0.25">
      <c r="J13" s="633"/>
      <c r="K13" s="633"/>
      <c r="L13" s="633"/>
      <c r="M13" s="633"/>
      <c r="N13" s="633"/>
      <c r="O13" s="633"/>
      <c r="P13" s="633"/>
      <c r="Q13" s="633"/>
      <c r="R13" s="633"/>
      <c r="S13" s="633"/>
    </row>
    <row r="14" spans="1:29" s="632" customFormat="1" ht="9" x14ac:dyDescent="0.25">
      <c r="J14" s="633"/>
      <c r="K14" s="633"/>
      <c r="L14" s="633"/>
      <c r="M14" s="633"/>
      <c r="N14" s="633"/>
      <c r="O14" s="633"/>
      <c r="P14" s="633"/>
      <c r="Q14" s="633"/>
      <c r="R14" s="633"/>
      <c r="S14" s="633"/>
    </row>
    <row r="15" spans="1:29" s="632" customFormat="1" ht="9" x14ac:dyDescent="0.25">
      <c r="J15" s="633"/>
      <c r="K15" s="633"/>
      <c r="L15" s="633"/>
      <c r="M15" s="633"/>
      <c r="N15" s="633"/>
      <c r="O15" s="633"/>
      <c r="P15" s="633"/>
      <c r="Q15" s="633"/>
      <c r="R15" s="633"/>
      <c r="S15" s="633"/>
    </row>
    <row r="16" spans="1:29" s="632" customFormat="1" ht="9" x14ac:dyDescent="0.25">
      <c r="J16" s="633"/>
      <c r="K16" s="633"/>
      <c r="L16" s="633"/>
      <c r="M16" s="633"/>
      <c r="N16" s="633"/>
      <c r="O16" s="633"/>
      <c r="P16" s="633"/>
      <c r="Q16" s="633"/>
      <c r="R16" s="633"/>
      <c r="S16" s="633"/>
    </row>
    <row r="17" spans="1:19" s="631" customFormat="1" ht="9" x14ac:dyDescent="0.15">
      <c r="A17" s="632"/>
      <c r="B17" s="632"/>
      <c r="C17" s="632"/>
      <c r="D17" s="632"/>
      <c r="E17" s="632"/>
      <c r="F17" s="632"/>
      <c r="G17" s="632"/>
      <c r="H17" s="632"/>
      <c r="I17" s="632"/>
      <c r="J17" s="633"/>
      <c r="K17" s="633"/>
      <c r="L17" s="633"/>
      <c r="M17" s="633"/>
      <c r="N17" s="633"/>
      <c r="O17" s="633"/>
      <c r="P17" s="633"/>
      <c r="Q17" s="630"/>
      <c r="R17" s="630"/>
      <c r="S17" s="630"/>
    </row>
    <row r="18" spans="1:19" x14ac:dyDescent="0.25">
      <c r="A18" s="631"/>
      <c r="B18" s="631"/>
      <c r="C18" s="631"/>
      <c r="D18" s="631"/>
      <c r="E18" s="631"/>
      <c r="F18" s="631"/>
      <c r="G18" s="631"/>
      <c r="H18" s="631"/>
      <c r="I18" s="631"/>
      <c r="J18" s="630"/>
      <c r="K18" s="630"/>
      <c r="L18" s="630"/>
      <c r="M18" s="630"/>
      <c r="N18" s="630"/>
      <c r="O18" s="630"/>
      <c r="P18" s="630"/>
      <c r="Q18" s="630"/>
      <c r="R18" s="630"/>
      <c r="S18" s="630"/>
    </row>
    <row r="19" spans="1:19" x14ac:dyDescent="0.25">
      <c r="A19" s="631"/>
      <c r="B19" s="631"/>
      <c r="C19" s="631"/>
      <c r="D19" s="631"/>
      <c r="E19" s="631"/>
      <c r="F19" s="631"/>
      <c r="G19" s="631"/>
      <c r="H19" s="631"/>
      <c r="I19" s="631"/>
      <c r="J19" s="630"/>
      <c r="K19" s="630"/>
      <c r="L19" s="630"/>
      <c r="M19" s="630"/>
      <c r="N19" s="630"/>
      <c r="O19" s="630"/>
      <c r="P19" s="630"/>
      <c r="Q19" s="630"/>
      <c r="R19" s="630"/>
      <c r="S19" s="630"/>
    </row>
    <row r="20" spans="1:19" x14ac:dyDescent="0.25">
      <c r="A20" s="631"/>
      <c r="B20" s="631"/>
      <c r="C20" s="631"/>
      <c r="D20" s="631"/>
      <c r="E20" s="631"/>
      <c r="F20" s="631"/>
      <c r="G20" s="631"/>
      <c r="H20" s="631"/>
      <c r="I20" s="631"/>
      <c r="J20" s="630"/>
      <c r="K20" s="630"/>
      <c r="L20" s="630"/>
      <c r="M20" s="630"/>
      <c r="N20" s="630"/>
      <c r="O20" s="630"/>
      <c r="P20" s="630"/>
      <c r="Q20" s="630"/>
      <c r="R20" s="630"/>
      <c r="S20" s="630"/>
    </row>
    <row r="21" spans="1:19" x14ac:dyDescent="0.25">
      <c r="A21" s="631"/>
      <c r="B21" s="631"/>
      <c r="C21" s="631"/>
      <c r="D21" s="631"/>
      <c r="E21" s="631"/>
      <c r="F21" s="631"/>
      <c r="G21" s="631"/>
      <c r="H21" s="631"/>
      <c r="I21" s="631"/>
      <c r="J21" s="630"/>
      <c r="K21" s="630"/>
      <c r="L21" s="630"/>
      <c r="M21" s="630"/>
      <c r="N21" s="630"/>
      <c r="O21" s="630"/>
      <c r="P21" s="630"/>
      <c r="Q21" s="630"/>
      <c r="R21" s="630"/>
      <c r="S21" s="630"/>
    </row>
    <row r="22" spans="1:19" x14ac:dyDescent="0.25">
      <c r="A22" s="631"/>
      <c r="B22" s="631"/>
      <c r="C22" s="631"/>
      <c r="D22" s="631"/>
      <c r="E22" s="631"/>
      <c r="F22" s="631"/>
      <c r="G22" s="631"/>
      <c r="H22" s="631"/>
      <c r="I22" s="631"/>
      <c r="J22" s="630"/>
      <c r="K22" s="630"/>
      <c r="L22" s="630"/>
      <c r="M22" s="630"/>
      <c r="N22" s="630"/>
      <c r="O22" s="630"/>
      <c r="P22" s="630"/>
      <c r="Q22" s="630"/>
      <c r="R22" s="630"/>
      <c r="S22" s="630"/>
    </row>
    <row r="23" spans="1:19" x14ac:dyDescent="0.25">
      <c r="A23" s="631"/>
      <c r="B23" s="631"/>
      <c r="C23" s="631"/>
      <c r="D23" s="631"/>
      <c r="E23" s="631"/>
      <c r="F23" s="631"/>
      <c r="G23" s="631"/>
      <c r="H23" s="631"/>
      <c r="I23" s="631"/>
      <c r="J23" s="630"/>
      <c r="K23" s="630"/>
      <c r="L23" s="630"/>
      <c r="M23" s="630"/>
      <c r="N23" s="630"/>
      <c r="O23" s="630"/>
      <c r="P23" s="630"/>
      <c r="Q23" s="630"/>
      <c r="R23" s="630"/>
      <c r="S23" s="630"/>
    </row>
    <row r="24" spans="1:19" x14ac:dyDescent="0.25">
      <c r="A24" s="631"/>
      <c r="B24" s="631"/>
      <c r="C24" s="631"/>
      <c r="D24" s="631"/>
      <c r="E24" s="631"/>
      <c r="F24" s="631"/>
      <c r="G24" s="631"/>
      <c r="H24" s="631"/>
      <c r="I24" s="631"/>
      <c r="J24" s="630"/>
      <c r="K24" s="630"/>
      <c r="L24" s="630"/>
      <c r="M24" s="630"/>
      <c r="N24" s="630"/>
      <c r="O24" s="630"/>
      <c r="P24" s="630"/>
      <c r="Q24" s="630"/>
      <c r="R24" s="630"/>
      <c r="S24" s="630"/>
    </row>
    <row r="25" spans="1:19" x14ac:dyDescent="0.25">
      <c r="A25" s="631"/>
      <c r="B25" s="631"/>
      <c r="C25" s="631"/>
      <c r="D25" s="631"/>
      <c r="E25" s="631"/>
      <c r="F25" s="631"/>
      <c r="G25" s="631"/>
      <c r="H25" s="631"/>
      <c r="I25" s="631"/>
      <c r="J25" s="630"/>
      <c r="K25" s="630"/>
      <c r="L25" s="630"/>
      <c r="M25" s="630"/>
      <c r="N25" s="630"/>
      <c r="O25" s="630"/>
      <c r="P25" s="630"/>
      <c r="Q25" s="630"/>
      <c r="R25" s="630"/>
      <c r="S25" s="630"/>
    </row>
    <row r="26" spans="1:19" x14ac:dyDescent="0.25">
      <c r="A26" s="631"/>
      <c r="B26" s="631"/>
      <c r="C26" s="631"/>
      <c r="D26" s="631"/>
      <c r="E26" s="631"/>
      <c r="F26" s="631"/>
      <c r="G26" s="631"/>
      <c r="H26" s="631"/>
      <c r="I26" s="631"/>
      <c r="J26" s="630"/>
      <c r="K26" s="630"/>
      <c r="L26" s="630"/>
      <c r="M26" s="630"/>
      <c r="N26" s="630"/>
      <c r="O26" s="630"/>
      <c r="P26" s="630"/>
      <c r="Q26" s="630"/>
      <c r="R26" s="630"/>
      <c r="S26" s="630"/>
    </row>
    <row r="27" spans="1:19" x14ac:dyDescent="0.25">
      <c r="A27" s="631"/>
      <c r="B27" s="631"/>
      <c r="C27" s="631"/>
      <c r="D27" s="631"/>
      <c r="E27" s="631"/>
      <c r="F27" s="631"/>
      <c r="G27" s="631"/>
      <c r="H27" s="631"/>
      <c r="I27" s="631"/>
      <c r="J27" s="630"/>
      <c r="K27" s="630"/>
      <c r="L27" s="630"/>
      <c r="M27" s="630"/>
      <c r="N27" s="630"/>
      <c r="O27" s="630"/>
      <c r="P27" s="630"/>
      <c r="Q27" s="630"/>
      <c r="R27" s="630"/>
      <c r="S27" s="630"/>
    </row>
    <row r="28" spans="1:19" x14ac:dyDescent="0.25">
      <c r="A28" s="631"/>
      <c r="B28" s="631"/>
      <c r="C28" s="631"/>
      <c r="D28" s="631"/>
      <c r="E28" s="631"/>
      <c r="F28" s="631"/>
      <c r="G28" s="631"/>
      <c r="H28" s="631"/>
      <c r="I28" s="631"/>
      <c r="J28" s="630"/>
      <c r="K28" s="630"/>
      <c r="L28" s="630"/>
      <c r="M28" s="630"/>
      <c r="N28" s="630"/>
      <c r="O28" s="630"/>
      <c r="P28" s="630"/>
      <c r="Q28" s="630"/>
      <c r="R28" s="630"/>
      <c r="S28" s="630"/>
    </row>
    <row r="29" spans="1:19" x14ac:dyDescent="0.25">
      <c r="A29" s="631"/>
      <c r="B29" s="631"/>
      <c r="C29" s="631"/>
      <c r="D29" s="631"/>
      <c r="E29" s="631"/>
      <c r="F29" s="631"/>
      <c r="G29" s="631"/>
      <c r="H29" s="631"/>
      <c r="I29" s="631"/>
      <c r="J29" s="630"/>
      <c r="K29" s="630"/>
      <c r="L29" s="630"/>
      <c r="M29" s="630"/>
      <c r="N29" s="630"/>
      <c r="O29" s="630"/>
      <c r="P29" s="630"/>
      <c r="Q29" s="630"/>
      <c r="R29" s="630"/>
      <c r="S29" s="630"/>
    </row>
    <row r="30" spans="1:19" x14ac:dyDescent="0.25">
      <c r="A30" s="631"/>
      <c r="B30" s="631"/>
      <c r="C30" s="631"/>
      <c r="D30" s="631"/>
      <c r="E30" s="631"/>
      <c r="F30" s="631"/>
      <c r="G30" s="631"/>
      <c r="H30" s="631"/>
      <c r="I30" s="631"/>
      <c r="J30" s="630"/>
      <c r="K30" s="630"/>
      <c r="L30" s="630"/>
      <c r="M30" s="630"/>
      <c r="N30" s="630"/>
      <c r="O30" s="630"/>
      <c r="P30" s="630"/>
      <c r="Q30" s="630"/>
      <c r="R30" s="630"/>
      <c r="S30" s="630"/>
    </row>
    <row r="31" spans="1:19" x14ac:dyDescent="0.25">
      <c r="A31" s="631"/>
      <c r="B31" s="631"/>
      <c r="C31" s="631"/>
      <c r="D31" s="631"/>
      <c r="E31" s="631"/>
      <c r="F31" s="631"/>
      <c r="G31" s="631"/>
      <c r="H31" s="631"/>
      <c r="I31" s="631"/>
      <c r="J31" s="630"/>
      <c r="K31" s="630"/>
      <c r="L31" s="630"/>
      <c r="M31" s="630"/>
      <c r="N31" s="630"/>
      <c r="O31" s="630"/>
      <c r="P31" s="630"/>
      <c r="Q31" s="630"/>
      <c r="R31" s="630"/>
      <c r="S31" s="630"/>
    </row>
    <row r="32" spans="1:19" x14ac:dyDescent="0.25">
      <c r="A32" s="631"/>
      <c r="B32" s="631"/>
      <c r="C32" s="631"/>
      <c r="D32" s="631"/>
      <c r="E32" s="631"/>
      <c r="F32" s="631"/>
      <c r="G32" s="631"/>
      <c r="H32" s="631"/>
      <c r="I32" s="631"/>
      <c r="J32" s="630"/>
      <c r="K32" s="630"/>
      <c r="L32" s="630"/>
      <c r="M32" s="630"/>
      <c r="N32" s="630"/>
      <c r="O32" s="630"/>
      <c r="P32" s="630"/>
      <c r="Q32" s="630"/>
      <c r="R32" s="630"/>
      <c r="S32" s="630"/>
    </row>
    <row r="33" spans="1:19" x14ac:dyDescent="0.25">
      <c r="A33" s="631"/>
      <c r="B33" s="631"/>
      <c r="C33" s="631"/>
      <c r="D33" s="631"/>
      <c r="E33" s="631"/>
      <c r="F33" s="631"/>
      <c r="G33" s="631"/>
      <c r="H33" s="631"/>
      <c r="I33" s="631"/>
      <c r="J33" s="630"/>
      <c r="K33" s="630"/>
      <c r="L33" s="630"/>
      <c r="M33" s="630"/>
      <c r="N33" s="630"/>
      <c r="O33" s="630"/>
      <c r="P33" s="630"/>
      <c r="Q33" s="630"/>
      <c r="R33" s="630"/>
      <c r="S33" s="630"/>
    </row>
    <row r="34" spans="1:19" x14ac:dyDescent="0.25">
      <c r="A34" s="631"/>
      <c r="B34" s="631"/>
      <c r="C34" s="631"/>
      <c r="D34" s="631"/>
      <c r="E34" s="631"/>
      <c r="F34" s="631"/>
      <c r="G34" s="631"/>
      <c r="H34" s="631"/>
      <c r="I34" s="631"/>
      <c r="J34" s="630"/>
      <c r="K34" s="630"/>
      <c r="L34" s="630"/>
      <c r="M34" s="630"/>
      <c r="N34" s="630"/>
      <c r="O34" s="630"/>
      <c r="P34" s="630"/>
      <c r="Q34" s="630"/>
      <c r="R34" s="630"/>
      <c r="S34" s="630"/>
    </row>
    <row r="35" spans="1:19" x14ac:dyDescent="0.25">
      <c r="A35" s="631"/>
      <c r="B35" s="631"/>
      <c r="C35" s="631"/>
      <c r="D35" s="631"/>
      <c r="E35" s="631"/>
      <c r="F35" s="631"/>
      <c r="G35" s="631"/>
      <c r="H35" s="631"/>
      <c r="I35" s="631"/>
      <c r="J35" s="630"/>
      <c r="K35" s="630"/>
      <c r="L35" s="630"/>
      <c r="M35" s="630"/>
      <c r="N35" s="630"/>
      <c r="O35" s="630"/>
      <c r="P35" s="630"/>
      <c r="Q35" s="630"/>
      <c r="R35" s="630"/>
      <c r="S35" s="630"/>
    </row>
    <row r="36" spans="1:19" x14ac:dyDescent="0.25">
      <c r="A36" s="631"/>
      <c r="B36" s="631"/>
      <c r="C36" s="631"/>
      <c r="D36" s="631"/>
      <c r="E36" s="631"/>
      <c r="F36" s="631"/>
      <c r="G36" s="631"/>
      <c r="H36" s="631"/>
      <c r="I36" s="631"/>
      <c r="J36" s="630"/>
      <c r="K36" s="630"/>
      <c r="L36" s="630"/>
      <c r="M36" s="630"/>
      <c r="N36" s="630"/>
      <c r="O36" s="630"/>
      <c r="P36" s="630"/>
      <c r="Q36" s="630"/>
      <c r="R36" s="630"/>
      <c r="S36" s="630"/>
    </row>
    <row r="37" spans="1:19" x14ac:dyDescent="0.25">
      <c r="A37" s="631"/>
      <c r="B37" s="631"/>
      <c r="C37" s="631"/>
      <c r="D37" s="631"/>
      <c r="E37" s="631"/>
      <c r="F37" s="631"/>
      <c r="G37" s="631"/>
      <c r="H37" s="631"/>
      <c r="I37" s="631"/>
      <c r="J37" s="630"/>
      <c r="K37" s="630"/>
      <c r="L37" s="630"/>
      <c r="M37" s="630"/>
      <c r="N37" s="630"/>
      <c r="O37" s="630"/>
      <c r="P37" s="630"/>
      <c r="Q37" s="630"/>
      <c r="R37" s="630"/>
      <c r="S37" s="630"/>
    </row>
    <row r="38" spans="1:19" x14ac:dyDescent="0.25">
      <c r="A38" s="631"/>
      <c r="B38" s="631"/>
      <c r="C38" s="631"/>
      <c r="D38" s="631"/>
      <c r="E38" s="631"/>
      <c r="F38" s="631"/>
      <c r="G38" s="631"/>
      <c r="H38" s="631"/>
      <c r="I38" s="631"/>
      <c r="J38" s="630"/>
      <c r="K38" s="630"/>
      <c r="L38" s="630"/>
      <c r="M38" s="630"/>
      <c r="N38" s="630"/>
      <c r="O38" s="630"/>
      <c r="P38" s="630"/>
      <c r="Q38" s="630"/>
      <c r="R38" s="630"/>
      <c r="S38" s="630"/>
    </row>
    <row r="39" spans="1:19" x14ac:dyDescent="0.25">
      <c r="A39" s="631"/>
      <c r="B39" s="631"/>
      <c r="C39" s="631"/>
      <c r="D39" s="631"/>
      <c r="E39" s="631"/>
      <c r="F39" s="631"/>
      <c r="G39" s="631"/>
      <c r="H39" s="631"/>
      <c r="I39" s="631"/>
      <c r="J39" s="630"/>
      <c r="K39" s="630"/>
      <c r="L39" s="630"/>
      <c r="M39" s="630"/>
      <c r="N39" s="630"/>
      <c r="O39" s="630"/>
      <c r="P39" s="630"/>
      <c r="Q39" s="630"/>
      <c r="R39" s="630"/>
      <c r="S39" s="630"/>
    </row>
    <row r="40" spans="1:19" x14ac:dyDescent="0.25">
      <c r="A40" s="631"/>
      <c r="B40" s="631"/>
      <c r="C40" s="631"/>
      <c r="D40" s="631"/>
      <c r="E40" s="631"/>
      <c r="F40" s="631"/>
      <c r="G40" s="631"/>
      <c r="H40" s="631"/>
      <c r="I40" s="631"/>
      <c r="J40" s="630"/>
      <c r="K40" s="630"/>
      <c r="L40" s="630"/>
      <c r="M40" s="630"/>
      <c r="N40" s="630"/>
      <c r="O40" s="630"/>
      <c r="P40" s="630"/>
      <c r="Q40" s="630"/>
      <c r="R40" s="630"/>
      <c r="S40" s="630"/>
    </row>
    <row r="41" spans="1:19" x14ac:dyDescent="0.25">
      <c r="A41" s="631"/>
      <c r="B41" s="631"/>
      <c r="C41" s="631"/>
      <c r="D41" s="631"/>
      <c r="E41" s="631"/>
      <c r="F41" s="631"/>
      <c r="G41" s="631"/>
      <c r="H41" s="631"/>
      <c r="I41" s="631"/>
      <c r="J41" s="630"/>
      <c r="K41" s="630"/>
      <c r="L41" s="630"/>
      <c r="M41" s="630"/>
      <c r="N41" s="630"/>
      <c r="O41" s="630"/>
      <c r="P41" s="630"/>
      <c r="Q41" s="630"/>
      <c r="R41" s="630"/>
      <c r="S41" s="630"/>
    </row>
    <row r="42" spans="1:19" x14ac:dyDescent="0.25">
      <c r="A42" s="631"/>
      <c r="B42" s="631"/>
      <c r="C42" s="631"/>
      <c r="D42" s="631"/>
      <c r="E42" s="631"/>
      <c r="F42" s="631"/>
      <c r="G42" s="631"/>
      <c r="H42" s="631"/>
      <c r="I42" s="631"/>
      <c r="J42" s="630"/>
      <c r="K42" s="630"/>
      <c r="L42" s="630"/>
      <c r="M42" s="630"/>
      <c r="N42" s="630"/>
      <c r="O42" s="630"/>
      <c r="P42" s="630"/>
      <c r="Q42" s="630"/>
      <c r="R42" s="630"/>
      <c r="S42" s="630"/>
    </row>
    <row r="43" spans="1:19" x14ac:dyDescent="0.25">
      <c r="A43" s="631"/>
      <c r="B43" s="631"/>
      <c r="C43" s="631"/>
      <c r="D43" s="631"/>
      <c r="E43" s="631"/>
      <c r="F43" s="631"/>
      <c r="G43" s="631"/>
      <c r="H43" s="631"/>
      <c r="I43" s="631"/>
      <c r="J43" s="630"/>
      <c r="K43" s="630"/>
      <c r="L43" s="630"/>
      <c r="M43" s="630"/>
      <c r="N43" s="630"/>
      <c r="O43" s="630"/>
      <c r="P43" s="630"/>
      <c r="Q43" s="630"/>
      <c r="R43" s="630"/>
      <c r="S43" s="630"/>
    </row>
    <row r="44" spans="1:19" x14ac:dyDescent="0.25">
      <c r="A44" s="631"/>
      <c r="B44" s="631"/>
      <c r="C44" s="631"/>
      <c r="D44" s="631"/>
      <c r="E44" s="631"/>
      <c r="F44" s="631"/>
      <c r="G44" s="631"/>
      <c r="H44" s="631"/>
      <c r="I44" s="631"/>
      <c r="J44" s="630"/>
      <c r="K44" s="630"/>
      <c r="L44" s="630"/>
      <c r="M44" s="630"/>
      <c r="N44" s="630"/>
      <c r="O44" s="630"/>
      <c r="P44" s="630"/>
      <c r="Q44" s="630"/>
      <c r="R44" s="630"/>
      <c r="S44" s="630"/>
    </row>
    <row r="45" spans="1:19" x14ac:dyDescent="0.25">
      <c r="A45" s="631"/>
      <c r="B45" s="631"/>
      <c r="C45" s="631"/>
      <c r="D45" s="631"/>
      <c r="E45" s="631"/>
      <c r="F45" s="631"/>
      <c r="G45" s="631"/>
      <c r="H45" s="631"/>
      <c r="I45" s="631"/>
      <c r="J45" s="630"/>
      <c r="K45" s="630"/>
      <c r="L45" s="630"/>
      <c r="M45" s="630"/>
      <c r="N45" s="630"/>
      <c r="O45" s="630"/>
      <c r="P45" s="630"/>
      <c r="Q45" s="630"/>
      <c r="R45" s="630"/>
      <c r="S45" s="630"/>
    </row>
    <row r="46" spans="1:19" x14ac:dyDescent="0.25">
      <c r="A46" s="631"/>
      <c r="B46" s="631"/>
      <c r="C46" s="631"/>
      <c r="D46" s="631"/>
      <c r="E46" s="631"/>
      <c r="F46" s="631"/>
      <c r="G46" s="631"/>
      <c r="H46" s="631"/>
      <c r="I46" s="631"/>
      <c r="J46" s="630"/>
      <c r="K46" s="630"/>
      <c r="L46" s="630"/>
      <c r="M46" s="630"/>
      <c r="N46" s="630"/>
      <c r="O46" s="630"/>
      <c r="P46" s="630"/>
      <c r="Q46" s="630"/>
      <c r="R46" s="630"/>
      <c r="S46" s="630"/>
    </row>
    <row r="47" spans="1:19" x14ac:dyDescent="0.25">
      <c r="A47" s="631"/>
      <c r="B47" s="631"/>
      <c r="C47" s="631"/>
      <c r="D47" s="631"/>
      <c r="E47" s="631"/>
      <c r="F47" s="631"/>
      <c r="G47" s="631"/>
      <c r="H47" s="631"/>
      <c r="I47" s="631"/>
      <c r="J47" s="630"/>
      <c r="K47" s="630"/>
      <c r="L47" s="630"/>
      <c r="M47" s="630"/>
      <c r="N47" s="630"/>
      <c r="O47" s="630"/>
      <c r="P47" s="630"/>
      <c r="Q47" s="630"/>
      <c r="R47" s="630"/>
      <c r="S47" s="630"/>
    </row>
    <row r="48" spans="1:19" x14ac:dyDescent="0.25">
      <c r="A48" s="631"/>
      <c r="B48" s="631"/>
      <c r="C48" s="631"/>
      <c r="D48" s="631"/>
      <c r="E48" s="631"/>
      <c r="F48" s="631"/>
      <c r="G48" s="631"/>
      <c r="H48" s="631"/>
      <c r="I48" s="631"/>
      <c r="J48" s="630"/>
      <c r="K48" s="630"/>
      <c r="L48" s="630"/>
      <c r="M48" s="630"/>
      <c r="N48" s="630"/>
      <c r="O48" s="630"/>
      <c r="P48" s="630"/>
      <c r="Q48" s="630"/>
      <c r="R48" s="630"/>
      <c r="S48" s="630"/>
    </row>
    <row r="49" spans="1:19" x14ac:dyDescent="0.25">
      <c r="A49" s="631"/>
      <c r="B49" s="631"/>
      <c r="C49" s="631"/>
      <c r="D49" s="631"/>
      <c r="E49" s="631"/>
      <c r="F49" s="631"/>
      <c r="G49" s="631"/>
      <c r="H49" s="631"/>
      <c r="I49" s="631"/>
      <c r="J49" s="630"/>
      <c r="K49" s="630"/>
      <c r="L49" s="630"/>
      <c r="M49" s="630"/>
      <c r="N49" s="630"/>
      <c r="O49" s="630"/>
      <c r="P49" s="630"/>
      <c r="Q49" s="630"/>
      <c r="R49" s="630"/>
      <c r="S49" s="630"/>
    </row>
    <row r="50" spans="1:19" x14ac:dyDescent="0.25">
      <c r="A50" s="631"/>
      <c r="B50" s="631"/>
      <c r="C50" s="631"/>
      <c r="D50" s="631"/>
      <c r="E50" s="631"/>
      <c r="F50" s="631"/>
      <c r="G50" s="631"/>
      <c r="H50" s="631"/>
      <c r="I50" s="631"/>
      <c r="J50" s="630"/>
      <c r="K50" s="630"/>
      <c r="L50" s="630"/>
      <c r="M50" s="630"/>
      <c r="N50" s="630"/>
      <c r="O50" s="630"/>
      <c r="P50" s="630"/>
      <c r="Q50" s="630"/>
      <c r="R50" s="630"/>
      <c r="S50" s="630"/>
    </row>
    <row r="51" spans="1:19" x14ac:dyDescent="0.25">
      <c r="A51" s="631"/>
      <c r="B51" s="631"/>
      <c r="C51" s="631"/>
      <c r="D51" s="631"/>
      <c r="E51" s="631"/>
      <c r="F51" s="631"/>
      <c r="G51" s="631"/>
      <c r="H51" s="631"/>
      <c r="I51" s="631"/>
      <c r="J51" s="630"/>
      <c r="K51" s="630"/>
      <c r="L51" s="630"/>
      <c r="M51" s="630"/>
      <c r="N51" s="630"/>
      <c r="O51" s="630"/>
      <c r="P51" s="630"/>
      <c r="Q51" s="630"/>
      <c r="R51" s="630"/>
      <c r="S51" s="630"/>
    </row>
    <row r="52" spans="1:19" x14ac:dyDescent="0.25">
      <c r="A52" s="631"/>
      <c r="B52" s="631"/>
      <c r="C52" s="631"/>
      <c r="D52" s="631"/>
      <c r="E52" s="631"/>
      <c r="F52" s="631"/>
      <c r="G52" s="631"/>
      <c r="H52" s="631"/>
      <c r="I52" s="631"/>
      <c r="J52" s="630"/>
      <c r="K52" s="630"/>
      <c r="L52" s="630"/>
      <c r="M52" s="630"/>
      <c r="N52" s="630"/>
      <c r="O52" s="630"/>
      <c r="P52" s="630"/>
      <c r="Q52" s="630"/>
      <c r="R52" s="630"/>
      <c r="S52" s="630"/>
    </row>
    <row r="53" spans="1:19" x14ac:dyDescent="0.25">
      <c r="A53" s="631"/>
      <c r="B53" s="631"/>
      <c r="C53" s="631"/>
      <c r="D53" s="631"/>
      <c r="E53" s="631"/>
      <c r="F53" s="631"/>
      <c r="G53" s="631"/>
      <c r="H53" s="631"/>
      <c r="I53" s="631"/>
      <c r="J53" s="630"/>
      <c r="K53" s="630"/>
      <c r="L53" s="630"/>
      <c r="M53" s="630"/>
      <c r="N53" s="630"/>
      <c r="O53" s="630"/>
      <c r="P53" s="630"/>
      <c r="Q53" s="630"/>
      <c r="R53" s="630"/>
      <c r="S53" s="630"/>
    </row>
    <row r="54" spans="1:19" x14ac:dyDescent="0.25">
      <c r="A54" s="631"/>
      <c r="B54" s="631"/>
      <c r="C54" s="631"/>
      <c r="D54" s="631"/>
      <c r="E54" s="631"/>
      <c r="F54" s="631"/>
      <c r="G54" s="631"/>
      <c r="H54" s="631"/>
      <c r="I54" s="631"/>
      <c r="J54" s="630"/>
      <c r="K54" s="630"/>
      <c r="L54" s="630"/>
      <c r="M54" s="630"/>
      <c r="N54" s="630"/>
      <c r="O54" s="630"/>
      <c r="P54" s="630"/>
      <c r="Q54" s="630"/>
      <c r="R54" s="630"/>
      <c r="S54" s="630"/>
    </row>
    <row r="55" spans="1:19" x14ac:dyDescent="0.25">
      <c r="A55" s="631"/>
      <c r="B55" s="631"/>
      <c r="C55" s="631"/>
      <c r="D55" s="631"/>
      <c r="E55" s="631"/>
      <c r="F55" s="631"/>
      <c r="G55" s="631"/>
      <c r="H55" s="631"/>
      <c r="I55" s="631"/>
      <c r="J55" s="630"/>
      <c r="K55" s="630"/>
      <c r="L55" s="630"/>
      <c r="M55" s="630"/>
      <c r="N55" s="630"/>
      <c r="O55" s="630"/>
      <c r="P55" s="630"/>
      <c r="Q55" s="630"/>
      <c r="R55" s="630"/>
      <c r="S55" s="630"/>
    </row>
    <row r="56" spans="1:19" x14ac:dyDescent="0.25">
      <c r="A56" s="631"/>
      <c r="B56" s="631"/>
      <c r="C56" s="631"/>
      <c r="D56" s="631"/>
      <c r="E56" s="631"/>
      <c r="F56" s="631"/>
      <c r="G56" s="631"/>
      <c r="H56" s="631"/>
      <c r="I56" s="631"/>
      <c r="J56" s="630"/>
      <c r="K56" s="630"/>
      <c r="L56" s="630"/>
      <c r="M56" s="630"/>
      <c r="N56" s="630"/>
      <c r="O56" s="630"/>
      <c r="P56" s="630"/>
      <c r="Q56" s="630"/>
      <c r="R56" s="630"/>
      <c r="S56" s="630"/>
    </row>
    <row r="57" spans="1:19" x14ac:dyDescent="0.25">
      <c r="A57" s="631"/>
      <c r="B57" s="631"/>
      <c r="C57" s="631"/>
      <c r="D57" s="631"/>
      <c r="E57" s="631"/>
      <c r="F57" s="631"/>
      <c r="G57" s="631"/>
      <c r="H57" s="631"/>
      <c r="I57" s="631"/>
      <c r="J57" s="630"/>
      <c r="K57" s="630"/>
      <c r="L57" s="630"/>
      <c r="M57" s="630"/>
      <c r="N57" s="630"/>
      <c r="O57" s="630"/>
      <c r="P57" s="630"/>
      <c r="Q57" s="630"/>
      <c r="R57" s="630"/>
      <c r="S57" s="630"/>
    </row>
    <row r="58" spans="1:19" x14ac:dyDescent="0.25">
      <c r="A58" s="631"/>
      <c r="B58" s="631"/>
      <c r="C58" s="631"/>
      <c r="D58" s="631"/>
      <c r="E58" s="631"/>
      <c r="F58" s="631"/>
      <c r="G58" s="631"/>
      <c r="H58" s="631"/>
      <c r="I58" s="631"/>
      <c r="J58" s="630"/>
      <c r="K58" s="630"/>
      <c r="L58" s="630"/>
      <c r="M58" s="630"/>
      <c r="N58" s="630"/>
      <c r="O58" s="630"/>
      <c r="P58" s="630"/>
      <c r="Q58" s="630"/>
      <c r="R58" s="630"/>
      <c r="S58" s="630"/>
    </row>
    <row r="59" spans="1:19" x14ac:dyDescent="0.25">
      <c r="A59" s="631"/>
      <c r="B59" s="631"/>
      <c r="C59" s="631"/>
      <c r="D59" s="631"/>
      <c r="E59" s="631"/>
      <c r="F59" s="631"/>
      <c r="G59" s="631"/>
      <c r="H59" s="631"/>
      <c r="I59" s="631"/>
      <c r="J59" s="630"/>
      <c r="K59" s="630"/>
      <c r="L59" s="630"/>
      <c r="M59" s="630"/>
      <c r="N59" s="630"/>
      <c r="O59" s="630"/>
      <c r="P59" s="630"/>
      <c r="Q59" s="630"/>
      <c r="R59" s="630"/>
      <c r="S59" s="630"/>
    </row>
    <row r="60" spans="1:19" x14ac:dyDescent="0.25">
      <c r="A60" s="631"/>
      <c r="B60" s="631"/>
      <c r="C60" s="631"/>
      <c r="D60" s="631"/>
      <c r="E60" s="631"/>
      <c r="F60" s="631"/>
      <c r="G60" s="631"/>
      <c r="H60" s="631"/>
      <c r="I60" s="631"/>
      <c r="J60" s="630"/>
      <c r="K60" s="630"/>
      <c r="L60" s="630"/>
      <c r="M60" s="630"/>
      <c r="N60" s="630"/>
      <c r="O60" s="630"/>
      <c r="P60" s="630"/>
      <c r="Q60" s="630"/>
      <c r="R60" s="630"/>
      <c r="S60" s="630"/>
    </row>
    <row r="61" spans="1:19" x14ac:dyDescent="0.25">
      <c r="A61" s="631"/>
      <c r="B61" s="631"/>
      <c r="C61" s="631"/>
      <c r="D61" s="631"/>
      <c r="E61" s="631"/>
      <c r="F61" s="631"/>
      <c r="G61" s="631"/>
      <c r="H61" s="631"/>
      <c r="I61" s="631"/>
      <c r="J61" s="630"/>
      <c r="K61" s="630"/>
      <c r="L61" s="630"/>
      <c r="M61" s="630"/>
      <c r="N61" s="630"/>
      <c r="O61" s="630"/>
      <c r="P61" s="630"/>
      <c r="Q61" s="630"/>
      <c r="R61" s="630"/>
      <c r="S61" s="630"/>
    </row>
    <row r="62" spans="1:19" x14ac:dyDescent="0.25">
      <c r="A62" s="631"/>
      <c r="B62" s="631"/>
      <c r="C62" s="631"/>
      <c r="D62" s="631"/>
      <c r="E62" s="631"/>
      <c r="F62" s="631"/>
      <c r="G62" s="631"/>
      <c r="H62" s="631"/>
      <c r="I62" s="631"/>
      <c r="J62" s="630"/>
      <c r="K62" s="630"/>
      <c r="L62" s="630"/>
      <c r="M62" s="630"/>
      <c r="N62" s="630"/>
      <c r="O62" s="630"/>
      <c r="P62" s="630"/>
      <c r="Q62" s="630"/>
      <c r="R62" s="630"/>
      <c r="S62" s="630"/>
    </row>
    <row r="63" spans="1:19" x14ac:dyDescent="0.25">
      <c r="A63" s="631"/>
      <c r="B63" s="631"/>
      <c r="C63" s="631"/>
      <c r="D63" s="631"/>
      <c r="E63" s="631"/>
      <c r="F63" s="631"/>
      <c r="G63" s="631"/>
      <c r="H63" s="631"/>
      <c r="I63" s="631"/>
      <c r="J63" s="630"/>
      <c r="K63" s="630"/>
      <c r="L63" s="630"/>
      <c r="M63" s="630"/>
      <c r="N63" s="630"/>
      <c r="O63" s="630"/>
      <c r="P63" s="630"/>
      <c r="Q63" s="630"/>
      <c r="R63" s="630"/>
      <c r="S63" s="630"/>
    </row>
    <row r="64" spans="1:19" x14ac:dyDescent="0.25">
      <c r="A64" s="631"/>
      <c r="B64" s="631"/>
      <c r="C64" s="631"/>
      <c r="D64" s="631"/>
      <c r="E64" s="631"/>
      <c r="F64" s="631"/>
      <c r="G64" s="631"/>
      <c r="H64" s="631"/>
      <c r="I64" s="631"/>
      <c r="J64" s="630"/>
      <c r="K64" s="630"/>
      <c r="L64" s="630"/>
      <c r="M64" s="630"/>
      <c r="N64" s="630"/>
      <c r="O64" s="630"/>
      <c r="P64" s="630"/>
      <c r="Q64" s="630"/>
      <c r="R64" s="630"/>
      <c r="S64" s="630"/>
    </row>
    <row r="65" spans="1:19" x14ac:dyDescent="0.25">
      <c r="A65" s="631"/>
      <c r="B65" s="631"/>
      <c r="C65" s="631"/>
      <c r="D65" s="631"/>
      <c r="E65" s="631"/>
      <c r="F65" s="631"/>
      <c r="G65" s="631"/>
      <c r="H65" s="631"/>
      <c r="I65" s="631"/>
      <c r="J65" s="630"/>
      <c r="K65" s="630"/>
      <c r="L65" s="630"/>
      <c r="M65" s="630"/>
      <c r="N65" s="630"/>
      <c r="O65" s="630"/>
      <c r="P65" s="630"/>
      <c r="Q65" s="630"/>
      <c r="R65" s="630"/>
      <c r="S65" s="630"/>
    </row>
    <row r="66" spans="1:19" x14ac:dyDescent="0.25">
      <c r="A66" s="631"/>
      <c r="B66" s="631"/>
      <c r="C66" s="631"/>
      <c r="D66" s="631"/>
      <c r="E66" s="631"/>
      <c r="F66" s="631"/>
      <c r="G66" s="631"/>
      <c r="H66" s="631"/>
      <c r="I66" s="631"/>
      <c r="J66" s="630"/>
      <c r="K66" s="630"/>
      <c r="L66" s="630"/>
      <c r="M66" s="630"/>
      <c r="N66" s="630"/>
      <c r="O66" s="630"/>
      <c r="P66" s="630"/>
      <c r="Q66" s="630"/>
      <c r="R66" s="630"/>
      <c r="S66" s="630"/>
    </row>
    <row r="67" spans="1:19" x14ac:dyDescent="0.25">
      <c r="A67" s="631"/>
      <c r="B67" s="631"/>
      <c r="C67" s="631"/>
      <c r="D67" s="631"/>
      <c r="E67" s="631"/>
      <c r="F67" s="631"/>
      <c r="G67" s="631"/>
      <c r="H67" s="631"/>
      <c r="I67" s="631"/>
      <c r="J67" s="630"/>
      <c r="K67" s="630"/>
      <c r="L67" s="630"/>
      <c r="M67" s="630"/>
      <c r="N67" s="630"/>
      <c r="O67" s="630"/>
      <c r="P67" s="630"/>
      <c r="Q67" s="630"/>
      <c r="R67" s="630"/>
      <c r="S67" s="630"/>
    </row>
    <row r="68" spans="1:19" x14ac:dyDescent="0.25">
      <c r="A68" s="631"/>
      <c r="B68" s="631"/>
      <c r="C68" s="631"/>
      <c r="D68" s="631"/>
      <c r="E68" s="631"/>
      <c r="F68" s="631"/>
      <c r="G68" s="631"/>
      <c r="H68" s="631"/>
      <c r="I68" s="631"/>
      <c r="J68" s="630"/>
      <c r="K68" s="630"/>
      <c r="L68" s="630"/>
      <c r="M68" s="630"/>
      <c r="N68" s="630"/>
      <c r="O68" s="630"/>
      <c r="P68" s="630"/>
      <c r="Q68" s="630"/>
      <c r="R68" s="630"/>
      <c r="S68" s="630"/>
    </row>
    <row r="69" spans="1:19" x14ac:dyDescent="0.25">
      <c r="A69" s="631"/>
      <c r="B69" s="631"/>
      <c r="C69" s="631"/>
      <c r="D69" s="631"/>
      <c r="E69" s="631"/>
      <c r="F69" s="631"/>
      <c r="G69" s="631"/>
      <c r="H69" s="631"/>
      <c r="I69" s="631"/>
      <c r="J69" s="630"/>
      <c r="K69" s="630"/>
      <c r="L69" s="630"/>
      <c r="M69" s="630"/>
      <c r="N69" s="630"/>
      <c r="O69" s="630"/>
      <c r="P69" s="630"/>
      <c r="Q69" s="630"/>
      <c r="R69" s="630"/>
      <c r="S69" s="630"/>
    </row>
    <row r="70" spans="1:19" x14ac:dyDescent="0.25">
      <c r="A70" s="631"/>
      <c r="B70" s="631"/>
      <c r="C70" s="631"/>
      <c r="D70" s="631"/>
      <c r="E70" s="631"/>
      <c r="F70" s="631"/>
      <c r="G70" s="631"/>
      <c r="H70" s="631"/>
      <c r="I70" s="631"/>
      <c r="J70" s="630"/>
      <c r="K70" s="630"/>
      <c r="L70" s="630"/>
      <c r="M70" s="630"/>
      <c r="N70" s="630"/>
      <c r="O70" s="630"/>
      <c r="P70" s="630"/>
      <c r="Q70" s="630"/>
      <c r="R70" s="630"/>
      <c r="S70" s="630"/>
    </row>
    <row r="71" spans="1:19" x14ac:dyDescent="0.25">
      <c r="A71" s="631"/>
      <c r="B71" s="631"/>
      <c r="C71" s="631"/>
      <c r="D71" s="631"/>
      <c r="E71" s="631"/>
      <c r="F71" s="631"/>
      <c r="G71" s="631"/>
      <c r="H71" s="631"/>
      <c r="I71" s="631"/>
      <c r="J71" s="630"/>
      <c r="K71" s="630"/>
      <c r="L71" s="630"/>
      <c r="M71" s="630"/>
      <c r="N71" s="630"/>
      <c r="O71" s="630"/>
      <c r="P71" s="630"/>
      <c r="Q71" s="630"/>
      <c r="R71" s="630"/>
      <c r="S71" s="630"/>
    </row>
    <row r="72" spans="1:19" x14ac:dyDescent="0.25">
      <c r="A72" s="631"/>
      <c r="B72" s="631"/>
      <c r="C72" s="631"/>
      <c r="D72" s="631"/>
      <c r="E72" s="631"/>
      <c r="F72" s="631"/>
      <c r="G72" s="631"/>
      <c r="H72" s="631"/>
      <c r="I72" s="631"/>
      <c r="J72" s="630"/>
      <c r="K72" s="630"/>
      <c r="L72" s="630"/>
      <c r="M72" s="630"/>
      <c r="N72" s="630"/>
      <c r="O72" s="630"/>
      <c r="P72" s="630"/>
      <c r="Q72" s="630"/>
      <c r="R72" s="630"/>
      <c r="S72" s="630"/>
    </row>
    <row r="73" spans="1:19" x14ac:dyDescent="0.25">
      <c r="A73" s="631"/>
      <c r="B73" s="631"/>
      <c r="C73" s="631"/>
      <c r="D73" s="631"/>
      <c r="E73" s="631"/>
      <c r="F73" s="631"/>
      <c r="G73" s="631"/>
      <c r="H73" s="631"/>
      <c r="I73" s="631"/>
      <c r="J73" s="630"/>
      <c r="K73" s="630"/>
      <c r="L73" s="630"/>
      <c r="M73" s="630"/>
      <c r="N73" s="630"/>
      <c r="O73" s="630"/>
      <c r="P73" s="630"/>
      <c r="Q73" s="630"/>
      <c r="R73" s="630"/>
      <c r="S73" s="630"/>
    </row>
    <row r="74" spans="1:19" x14ac:dyDescent="0.25">
      <c r="A74" s="631"/>
      <c r="B74" s="631"/>
      <c r="C74" s="631"/>
      <c r="D74" s="631"/>
      <c r="E74" s="631"/>
      <c r="F74" s="631"/>
      <c r="G74" s="631"/>
      <c r="H74" s="631"/>
      <c r="I74" s="631"/>
      <c r="J74" s="630"/>
      <c r="K74" s="630"/>
      <c r="L74" s="630"/>
      <c r="M74" s="630"/>
      <c r="N74" s="630"/>
      <c r="O74" s="630"/>
      <c r="P74" s="630"/>
      <c r="Q74" s="630"/>
      <c r="R74" s="630"/>
      <c r="S74" s="630"/>
    </row>
    <row r="75" spans="1:19" x14ac:dyDescent="0.25">
      <c r="A75" s="631"/>
      <c r="B75" s="631"/>
      <c r="C75" s="631"/>
      <c r="D75" s="631"/>
      <c r="E75" s="631"/>
      <c r="F75" s="631"/>
      <c r="G75" s="631"/>
      <c r="H75" s="631"/>
      <c r="I75" s="631"/>
      <c r="J75" s="630"/>
      <c r="K75" s="630"/>
      <c r="L75" s="630"/>
      <c r="M75" s="630"/>
      <c r="N75" s="630"/>
      <c r="O75" s="630"/>
      <c r="P75" s="630"/>
      <c r="Q75" s="630"/>
      <c r="R75" s="630"/>
      <c r="S75" s="630"/>
    </row>
    <row r="76" spans="1:19" x14ac:dyDescent="0.25">
      <c r="A76" s="631"/>
      <c r="B76" s="631"/>
      <c r="C76" s="631"/>
      <c r="D76" s="631"/>
      <c r="E76" s="631"/>
      <c r="F76" s="631"/>
      <c r="G76" s="631"/>
      <c r="H76" s="631"/>
      <c r="I76" s="631"/>
      <c r="J76" s="630"/>
      <c r="K76" s="630"/>
      <c r="L76" s="630"/>
      <c r="M76" s="630"/>
      <c r="N76" s="630"/>
      <c r="O76" s="630"/>
      <c r="P76" s="630"/>
      <c r="Q76" s="630"/>
      <c r="R76" s="630"/>
      <c r="S76" s="630"/>
    </row>
    <row r="77" spans="1:19" x14ac:dyDescent="0.25">
      <c r="A77" s="631"/>
      <c r="B77" s="631"/>
      <c r="C77" s="631"/>
      <c r="D77" s="631"/>
      <c r="E77" s="631"/>
      <c r="F77" s="631"/>
      <c r="G77" s="631"/>
      <c r="H77" s="631"/>
      <c r="I77" s="631"/>
      <c r="J77" s="630"/>
      <c r="K77" s="630"/>
      <c r="L77" s="630"/>
      <c r="M77" s="630"/>
      <c r="N77" s="630"/>
      <c r="O77" s="630"/>
      <c r="P77" s="630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E56B-AE28-41A5-9574-7878F370C929}">
  <dimension ref="A1:J14"/>
  <sheetViews>
    <sheetView showGridLines="0" workbookViewId="0">
      <selection activeCell="B6" sqref="B6"/>
    </sheetView>
  </sheetViews>
  <sheetFormatPr defaultRowHeight="15" x14ac:dyDescent="0.25"/>
  <cols>
    <col min="1" max="1" width="50.7109375" customWidth="1"/>
    <col min="2" max="2" width="15.7109375" customWidth="1"/>
    <col min="3" max="3" width="25.7109375" customWidth="1"/>
    <col min="4" max="9" width="11.5703125" customWidth="1"/>
  </cols>
  <sheetData>
    <row r="1" spans="1:10" ht="18.75" x14ac:dyDescent="0.3">
      <c r="A1" s="40" t="s">
        <v>22</v>
      </c>
      <c r="B1" s="41"/>
      <c r="C1" s="41"/>
      <c r="D1" s="42"/>
      <c r="E1" s="42"/>
      <c r="F1" s="42"/>
      <c r="G1" s="42"/>
      <c r="H1" s="42"/>
      <c r="I1" s="43"/>
    </row>
    <row r="2" spans="1:10" x14ac:dyDescent="0.25">
      <c r="A2" s="592"/>
      <c r="B2" s="592"/>
      <c r="C2" s="592"/>
      <c r="D2" s="593"/>
      <c r="E2" s="593"/>
      <c r="F2" s="593"/>
      <c r="G2" s="593"/>
      <c r="H2" s="593"/>
      <c r="I2" s="593"/>
    </row>
    <row r="3" spans="1:10" x14ac:dyDescent="0.25">
      <c r="A3" s="594" t="s">
        <v>186</v>
      </c>
      <c r="B3" s="594"/>
      <c r="C3" s="594"/>
      <c r="D3" s="594"/>
      <c r="E3" s="594"/>
      <c r="F3" s="574"/>
      <c r="G3" s="574"/>
      <c r="H3" s="574"/>
      <c r="I3" s="574"/>
    </row>
    <row r="4" spans="1:10" ht="22.5" x14ac:dyDescent="0.25">
      <c r="A4" s="572"/>
      <c r="B4" s="572"/>
      <c r="C4" s="572"/>
      <c r="D4" s="587" t="s">
        <v>187</v>
      </c>
      <c r="E4" s="588"/>
      <c r="F4" s="589"/>
      <c r="G4" s="573" t="s">
        <v>188</v>
      </c>
      <c r="H4" s="587" t="s">
        <v>189</v>
      </c>
      <c r="I4" s="588"/>
      <c r="J4" s="589"/>
    </row>
    <row r="5" spans="1:10" x14ac:dyDescent="0.25">
      <c r="A5" s="566" t="s">
        <v>190</v>
      </c>
      <c r="B5" s="566" t="s">
        <v>191</v>
      </c>
      <c r="C5" s="566" t="s">
        <v>192</v>
      </c>
      <c r="D5" s="567" t="s">
        <v>193</v>
      </c>
      <c r="E5" s="567" t="s">
        <v>194</v>
      </c>
      <c r="F5" s="567" t="s">
        <v>195</v>
      </c>
      <c r="G5" s="567" t="s">
        <v>196</v>
      </c>
      <c r="H5" s="567" t="s">
        <v>197</v>
      </c>
      <c r="I5" s="567" t="s">
        <v>210</v>
      </c>
      <c r="J5" s="567" t="s">
        <v>211</v>
      </c>
    </row>
    <row r="6" spans="1:10" ht="22.5" x14ac:dyDescent="0.25">
      <c r="A6" s="568" t="s">
        <v>198</v>
      </c>
      <c r="B6" s="568" t="s">
        <v>8</v>
      </c>
      <c r="C6" s="590" t="s">
        <v>199</v>
      </c>
      <c r="D6" s="568">
        <v>10</v>
      </c>
      <c r="E6" s="568">
        <v>10</v>
      </c>
      <c r="F6" s="568">
        <v>10</v>
      </c>
      <c r="G6" s="568">
        <v>10</v>
      </c>
      <c r="H6" s="583">
        <v>10</v>
      </c>
      <c r="I6" s="569">
        <v>10</v>
      </c>
      <c r="J6" s="569">
        <v>10</v>
      </c>
    </row>
    <row r="7" spans="1:10" ht="22.5" x14ac:dyDescent="0.25">
      <c r="A7" s="568" t="s">
        <v>200</v>
      </c>
      <c r="B7" s="568" t="s">
        <v>8</v>
      </c>
      <c r="C7" s="590"/>
      <c r="D7" s="568">
        <v>22</v>
      </c>
      <c r="E7" s="568">
        <v>22</v>
      </c>
      <c r="F7" s="568">
        <v>22</v>
      </c>
      <c r="G7" s="568">
        <v>22</v>
      </c>
      <c r="H7" s="583">
        <v>22</v>
      </c>
      <c r="I7" s="569">
        <v>22</v>
      </c>
      <c r="J7" s="569">
        <v>22</v>
      </c>
    </row>
    <row r="8" spans="1:10" ht="22.5" x14ac:dyDescent="0.25">
      <c r="A8" s="568" t="s">
        <v>201</v>
      </c>
      <c r="B8" s="568" t="s">
        <v>8</v>
      </c>
      <c r="C8" s="590"/>
      <c r="D8" s="568">
        <v>271</v>
      </c>
      <c r="E8" s="568">
        <v>771</v>
      </c>
      <c r="F8" s="568">
        <v>500</v>
      </c>
      <c r="G8" s="568">
        <v>500</v>
      </c>
      <c r="H8" s="583">
        <v>650</v>
      </c>
      <c r="I8" s="569">
        <v>700</v>
      </c>
      <c r="J8" s="569">
        <v>750</v>
      </c>
    </row>
    <row r="9" spans="1:10" ht="33.75" x14ac:dyDescent="0.25">
      <c r="A9" s="568" t="s">
        <v>209</v>
      </c>
      <c r="B9" s="568" t="s">
        <v>8</v>
      </c>
      <c r="C9" s="590"/>
      <c r="D9" s="571" t="s">
        <v>202</v>
      </c>
      <c r="E9" s="571" t="s">
        <v>202</v>
      </c>
      <c r="F9" s="571" t="s">
        <v>202</v>
      </c>
      <c r="G9" s="568">
        <v>100</v>
      </c>
      <c r="H9" s="583">
        <v>100</v>
      </c>
      <c r="I9" s="569">
        <v>300</v>
      </c>
      <c r="J9" s="569">
        <v>300</v>
      </c>
    </row>
    <row r="10" spans="1:10" ht="22.5" x14ac:dyDescent="0.25">
      <c r="A10" s="568" t="s">
        <v>203</v>
      </c>
      <c r="B10" s="568" t="s">
        <v>8</v>
      </c>
      <c r="C10" s="590" t="s">
        <v>199</v>
      </c>
      <c r="D10" s="571" t="s">
        <v>204</v>
      </c>
      <c r="E10" s="571" t="s">
        <v>204</v>
      </c>
      <c r="F10" s="571" t="s">
        <v>204</v>
      </c>
      <c r="G10" s="582">
        <v>0.98</v>
      </c>
      <c r="H10" s="584">
        <v>0.75</v>
      </c>
      <c r="I10" s="570">
        <v>0.8</v>
      </c>
      <c r="J10" s="570">
        <v>0.8</v>
      </c>
    </row>
    <row r="11" spans="1:10" ht="22.5" x14ac:dyDescent="0.25">
      <c r="A11" s="568" t="s">
        <v>205</v>
      </c>
      <c r="B11" s="568" t="s">
        <v>8</v>
      </c>
      <c r="C11" s="590"/>
      <c r="D11" s="571" t="s">
        <v>202</v>
      </c>
      <c r="E11" s="571" t="s">
        <v>202</v>
      </c>
      <c r="F11" s="571" t="s">
        <v>202</v>
      </c>
      <c r="G11" s="568">
        <v>7</v>
      </c>
      <c r="H11" s="583">
        <v>7</v>
      </c>
      <c r="I11" s="569">
        <v>7</v>
      </c>
      <c r="J11" s="569">
        <v>7</v>
      </c>
    </row>
    <row r="12" spans="1:10" ht="45" x14ac:dyDescent="0.25">
      <c r="A12" s="568" t="s">
        <v>206</v>
      </c>
      <c r="B12" s="568" t="s">
        <v>9</v>
      </c>
      <c r="C12" s="591"/>
      <c r="D12" s="581">
        <v>1737</v>
      </c>
      <c r="E12" s="581">
        <v>1817</v>
      </c>
      <c r="F12" s="581">
        <v>1140</v>
      </c>
      <c r="G12" s="581">
        <v>1140</v>
      </c>
      <c r="H12" s="585">
        <v>1250</v>
      </c>
      <c r="I12" s="585">
        <v>1350</v>
      </c>
      <c r="J12" s="586">
        <v>1450</v>
      </c>
    </row>
    <row r="13" spans="1:10" x14ac:dyDescent="0.25">
      <c r="A13" s="579" t="s">
        <v>207</v>
      </c>
      <c r="B13" s="575"/>
      <c r="C13" s="575"/>
      <c r="D13" s="575"/>
      <c r="E13" s="575"/>
      <c r="F13" s="576"/>
      <c r="G13" s="576"/>
      <c r="H13" s="576"/>
      <c r="I13" s="576"/>
    </row>
    <row r="14" spans="1:10" x14ac:dyDescent="0.25">
      <c r="A14" s="580" t="s">
        <v>208</v>
      </c>
      <c r="B14" s="577"/>
      <c r="C14" s="577"/>
      <c r="D14" s="577"/>
      <c r="E14" s="577"/>
      <c r="F14" s="578"/>
      <c r="G14" s="578"/>
      <c r="H14" s="578"/>
      <c r="I14" s="578"/>
    </row>
  </sheetData>
  <mergeCells count="6">
    <mergeCell ref="D4:F4"/>
    <mergeCell ref="H4:J4"/>
    <mergeCell ref="C10:C12"/>
    <mergeCell ref="C6:C9"/>
    <mergeCell ref="A2:I2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CA0-4ABD-4E48-85E3-7DB6E2E10100}">
  <dimension ref="A1:L37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22</v>
      </c>
    </row>
    <row r="3" spans="1:12" x14ac:dyDescent="0.25">
      <c r="A3" s="49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ht="55.5" x14ac:dyDescent="0.25">
      <c r="A8" s="57" t="s">
        <v>23</v>
      </c>
      <c r="B8" s="58" t="s">
        <v>34</v>
      </c>
      <c r="C8" s="46"/>
      <c r="D8" s="59"/>
      <c r="E8" s="60" t="s">
        <v>35</v>
      </c>
      <c r="F8" s="61" t="s">
        <v>36</v>
      </c>
      <c r="G8" s="61" t="s">
        <v>37</v>
      </c>
      <c r="H8" s="45" t="s">
        <v>38</v>
      </c>
      <c r="I8" s="48"/>
      <c r="J8" s="62"/>
      <c r="K8" s="61" t="s">
        <v>36</v>
      </c>
      <c r="L8" s="63" t="s">
        <v>39</v>
      </c>
    </row>
    <row r="9" spans="1:12" x14ac:dyDescent="0.25">
      <c r="A9" s="64" t="s">
        <v>2</v>
      </c>
      <c r="B9" s="65" t="s">
        <v>24</v>
      </c>
      <c r="C9" s="65" t="s">
        <v>25</v>
      </c>
      <c r="D9" s="66" t="s">
        <v>26</v>
      </c>
      <c r="E9" s="67" t="s">
        <v>27</v>
      </c>
      <c r="F9" s="68" t="s">
        <v>40</v>
      </c>
      <c r="G9" s="69"/>
      <c r="H9" s="65" t="s">
        <v>28</v>
      </c>
      <c r="I9" s="65" t="s">
        <v>11</v>
      </c>
      <c r="J9" s="70" t="s">
        <v>12</v>
      </c>
      <c r="K9" s="68" t="s">
        <v>41</v>
      </c>
      <c r="L9" s="71"/>
    </row>
    <row r="10" spans="1:12" x14ac:dyDescent="0.25">
      <c r="A10" s="13" t="s">
        <v>42</v>
      </c>
      <c r="B10" s="72">
        <v>177.791</v>
      </c>
      <c r="C10" s="72">
        <v>189.482</v>
      </c>
      <c r="D10" s="72">
        <v>188.48500000000001</v>
      </c>
      <c r="E10" s="15">
        <v>199.095</v>
      </c>
      <c r="F10" s="73">
        <v>3.7999999999999999E-2</v>
      </c>
      <c r="G10" s="73">
        <v>0.25700000000000001</v>
      </c>
      <c r="H10" s="72">
        <v>210.21700000000001</v>
      </c>
      <c r="I10" s="72">
        <v>209.964</v>
      </c>
      <c r="J10" s="72">
        <v>218.43100000000001</v>
      </c>
      <c r="K10" s="73">
        <v>3.1E-2</v>
      </c>
      <c r="L10" s="74">
        <v>0.27400000000000002</v>
      </c>
    </row>
    <row r="11" spans="1:12" x14ac:dyDescent="0.25">
      <c r="A11" s="13" t="s">
        <v>43</v>
      </c>
      <c r="B11" s="75">
        <v>416.339</v>
      </c>
      <c r="C11" s="75">
        <v>440.06900000000002</v>
      </c>
      <c r="D11" s="75">
        <v>405.52499999999998</v>
      </c>
      <c r="E11" s="15">
        <v>420.61200000000002</v>
      </c>
      <c r="F11" s="76">
        <v>3.0000000000000001E-3</v>
      </c>
      <c r="G11" s="76">
        <v>0.57299999999999995</v>
      </c>
      <c r="H11" s="75">
        <v>396.096</v>
      </c>
      <c r="I11" s="75">
        <v>419.80500000000001</v>
      </c>
      <c r="J11" s="75">
        <v>439.99599999999998</v>
      </c>
      <c r="K11" s="76">
        <v>1.4999999999999999E-2</v>
      </c>
      <c r="L11" s="77">
        <v>0.54900000000000004</v>
      </c>
    </row>
    <row r="12" spans="1:12" x14ac:dyDescent="0.25">
      <c r="A12" s="13" t="s">
        <v>44</v>
      </c>
      <c r="B12" s="75">
        <v>117.98</v>
      </c>
      <c r="C12" s="75">
        <v>125.453</v>
      </c>
      <c r="D12" s="75">
        <v>129.89500000000001</v>
      </c>
      <c r="E12" s="15">
        <v>123.839</v>
      </c>
      <c r="F12" s="76">
        <v>1.6E-2</v>
      </c>
      <c r="G12" s="76">
        <v>0.16900000000000001</v>
      </c>
      <c r="H12" s="75">
        <v>133.86500000000001</v>
      </c>
      <c r="I12" s="75">
        <v>138.80500000000001</v>
      </c>
      <c r="J12" s="75">
        <v>144.358</v>
      </c>
      <c r="K12" s="76">
        <v>5.1999999999999998E-2</v>
      </c>
      <c r="L12" s="77">
        <v>0.17699999999999999</v>
      </c>
    </row>
    <row r="13" spans="1:12" x14ac:dyDescent="0.25">
      <c r="A13" s="78" t="s">
        <v>45</v>
      </c>
      <c r="B13" s="79">
        <v>712.11</v>
      </c>
      <c r="C13" s="79">
        <v>755.00400000000002</v>
      </c>
      <c r="D13" s="79">
        <v>723.90499999999997</v>
      </c>
      <c r="E13" s="37">
        <v>743.54600000000005</v>
      </c>
      <c r="F13" s="80">
        <v>1.4999999999999999E-2</v>
      </c>
      <c r="G13" s="81">
        <v>1</v>
      </c>
      <c r="H13" s="79">
        <v>740.178</v>
      </c>
      <c r="I13" s="79">
        <v>768.57399999999996</v>
      </c>
      <c r="J13" s="79">
        <v>802.78499999999997</v>
      </c>
      <c r="K13" s="80">
        <v>2.5999999999999999E-2</v>
      </c>
      <c r="L13" s="82">
        <v>1</v>
      </c>
    </row>
    <row r="14" spans="1:12" x14ac:dyDescent="0.25">
      <c r="A14" s="78" t="s">
        <v>46</v>
      </c>
      <c r="B14" s="79">
        <v>712.11</v>
      </c>
      <c r="C14" s="79">
        <v>755.00400000000002</v>
      </c>
      <c r="D14" s="79">
        <v>723.90499999999997</v>
      </c>
      <c r="E14" s="37">
        <v>743.54600000000005</v>
      </c>
      <c r="F14" s="80">
        <v>1.4999999999999999E-2</v>
      </c>
      <c r="G14" s="81">
        <v>1</v>
      </c>
      <c r="H14" s="79">
        <v>740.178</v>
      </c>
      <c r="I14" s="79">
        <v>768.57399999999996</v>
      </c>
      <c r="J14" s="79">
        <v>802.78499999999997</v>
      </c>
      <c r="K14" s="80">
        <v>2.5999999999999999E-2</v>
      </c>
      <c r="L14" s="82">
        <v>1</v>
      </c>
    </row>
    <row r="15" spans="1:12" ht="18" x14ac:dyDescent="0.25">
      <c r="A15" s="83" t="s">
        <v>47</v>
      </c>
      <c r="B15" s="84" t="s">
        <v>10</v>
      </c>
      <c r="C15" s="84"/>
      <c r="D15" s="85"/>
      <c r="E15" s="86">
        <v>0</v>
      </c>
      <c r="F15" s="87"/>
      <c r="G15" s="88"/>
      <c r="H15" s="89">
        <v>-42.668999999999997</v>
      </c>
      <c r="I15" s="89">
        <v>-47.854999999999997</v>
      </c>
      <c r="J15" s="89">
        <v>-51.039000000000001</v>
      </c>
      <c r="K15" s="87"/>
      <c r="L15" s="90"/>
    </row>
    <row r="16" spans="1:12" x14ac:dyDescent="0.25">
      <c r="A16" s="91"/>
      <c r="B16" s="92"/>
      <c r="C16" s="92"/>
      <c r="D16" s="92"/>
      <c r="E16" s="92"/>
      <c r="F16" s="93"/>
      <c r="G16" s="93"/>
      <c r="H16" s="92"/>
      <c r="I16" s="92"/>
      <c r="J16" s="92"/>
      <c r="K16" s="93"/>
      <c r="L16" s="93"/>
    </row>
    <row r="17" spans="1:12" x14ac:dyDescent="0.25">
      <c r="A17" s="94" t="s">
        <v>48</v>
      </c>
      <c r="B17" s="95"/>
      <c r="C17" s="95"/>
      <c r="D17" s="95"/>
      <c r="E17" s="95"/>
      <c r="F17" s="96"/>
      <c r="G17" s="96"/>
      <c r="H17" s="95"/>
      <c r="I17" s="95"/>
      <c r="J17" s="97"/>
      <c r="K17" s="96"/>
      <c r="L17" s="96"/>
    </row>
    <row r="18" spans="1:12" x14ac:dyDescent="0.25">
      <c r="A18" s="98" t="s">
        <v>49</v>
      </c>
      <c r="B18" s="99">
        <v>490.19600000000003</v>
      </c>
      <c r="C18" s="99">
        <v>503.19900000000001</v>
      </c>
      <c r="D18" s="99">
        <v>461.95499999999998</v>
      </c>
      <c r="E18" s="25">
        <v>483.73700000000002</v>
      </c>
      <c r="F18" s="100">
        <v>-4.0000000000000001E-3</v>
      </c>
      <c r="G18" s="100">
        <v>0.66100000000000003</v>
      </c>
      <c r="H18" s="99">
        <v>504.38499999999999</v>
      </c>
      <c r="I18" s="99">
        <v>512.15499999999997</v>
      </c>
      <c r="J18" s="99">
        <v>530.04499999999996</v>
      </c>
      <c r="K18" s="100">
        <v>3.1E-2</v>
      </c>
      <c r="L18" s="101">
        <v>0.66500000000000004</v>
      </c>
    </row>
    <row r="19" spans="1:12" x14ac:dyDescent="0.25">
      <c r="A19" s="13" t="s">
        <v>50</v>
      </c>
      <c r="B19" s="102">
        <v>267.57299999999998</v>
      </c>
      <c r="C19" s="72">
        <v>284.19200000000001</v>
      </c>
      <c r="D19" s="72">
        <v>286.54199999999997</v>
      </c>
      <c r="E19" s="103">
        <v>283.10199999999998</v>
      </c>
      <c r="F19" s="73">
        <v>1.9E-2</v>
      </c>
      <c r="G19" s="73">
        <v>0.38200000000000001</v>
      </c>
      <c r="H19" s="72">
        <v>295.28800000000001</v>
      </c>
      <c r="I19" s="72">
        <v>308.31299999999999</v>
      </c>
      <c r="J19" s="72">
        <v>321.57100000000003</v>
      </c>
      <c r="K19" s="73">
        <v>4.2999999999999997E-2</v>
      </c>
      <c r="L19" s="104">
        <v>0.39500000000000002</v>
      </c>
    </row>
    <row r="20" spans="1:12" x14ac:dyDescent="0.25">
      <c r="A20" s="13" t="s">
        <v>51</v>
      </c>
      <c r="B20" s="22">
        <v>222.62299999999999</v>
      </c>
      <c r="C20" s="75">
        <v>219.00700000000001</v>
      </c>
      <c r="D20" s="75">
        <v>175.41300000000001</v>
      </c>
      <c r="E20" s="15">
        <v>200.63499999999999</v>
      </c>
      <c r="F20" s="76">
        <v>-3.4000000000000002E-2</v>
      </c>
      <c r="G20" s="76">
        <v>0.27900000000000003</v>
      </c>
      <c r="H20" s="75">
        <v>209.09700000000001</v>
      </c>
      <c r="I20" s="75">
        <v>203.84200000000001</v>
      </c>
      <c r="J20" s="75">
        <v>208.47399999999999</v>
      </c>
      <c r="K20" s="76">
        <v>1.2999999999999999E-2</v>
      </c>
      <c r="L20" s="105">
        <v>0.26900000000000002</v>
      </c>
    </row>
    <row r="21" spans="1:12" x14ac:dyDescent="0.25">
      <c r="A21" s="106" t="s">
        <v>52</v>
      </c>
      <c r="B21" s="107"/>
      <c r="C21" s="108"/>
      <c r="D21" s="109"/>
      <c r="E21" s="110"/>
      <c r="F21" s="111">
        <v>0</v>
      </c>
      <c r="G21" s="111">
        <v>0</v>
      </c>
      <c r="H21" s="108"/>
      <c r="I21" s="108"/>
      <c r="J21" s="108"/>
      <c r="K21" s="111">
        <v>0</v>
      </c>
      <c r="L21" s="112">
        <v>0</v>
      </c>
    </row>
    <row r="22" spans="1:12" x14ac:dyDescent="0.25">
      <c r="A22" s="106" t="s">
        <v>53</v>
      </c>
      <c r="B22" s="113">
        <v>57.563000000000002</v>
      </c>
      <c r="C22" s="114">
        <v>47.881</v>
      </c>
      <c r="D22" s="114">
        <v>5.3360000000000003</v>
      </c>
      <c r="E22" s="115">
        <v>23.074000000000002</v>
      </c>
      <c r="F22" s="116">
        <v>-0.26300000000000001</v>
      </c>
      <c r="G22" s="116">
        <v>4.5999999999999999E-2</v>
      </c>
      <c r="H22" s="114">
        <v>26.010999999999999</v>
      </c>
      <c r="I22" s="114">
        <v>23.577999999999999</v>
      </c>
      <c r="J22" s="114">
        <v>23.59</v>
      </c>
      <c r="K22" s="116">
        <v>7.0000000000000001E-3</v>
      </c>
      <c r="L22" s="117">
        <v>3.2000000000000001E-2</v>
      </c>
    </row>
    <row r="23" spans="1:12" x14ac:dyDescent="0.25">
      <c r="A23" s="106" t="s">
        <v>54</v>
      </c>
      <c r="B23" s="113">
        <v>15.18</v>
      </c>
      <c r="C23" s="114">
        <v>17.530999999999999</v>
      </c>
      <c r="D23" s="114">
        <v>16.713000000000001</v>
      </c>
      <c r="E23" s="115">
        <v>23.236999999999998</v>
      </c>
      <c r="F23" s="116">
        <v>0.152</v>
      </c>
      <c r="G23" s="116">
        <v>2.5000000000000001E-2</v>
      </c>
      <c r="H23" s="114">
        <v>26.736000000000001</v>
      </c>
      <c r="I23" s="114">
        <v>26.349</v>
      </c>
      <c r="J23" s="114">
        <v>26.393000000000001</v>
      </c>
      <c r="K23" s="116">
        <v>4.2999999999999997E-2</v>
      </c>
      <c r="L23" s="117">
        <v>3.4000000000000002E-2</v>
      </c>
    </row>
    <row r="24" spans="1:12" x14ac:dyDescent="0.25">
      <c r="A24" s="106" t="s">
        <v>55</v>
      </c>
      <c r="B24" s="113">
        <v>1.911</v>
      </c>
      <c r="C24" s="114">
        <v>2.089</v>
      </c>
      <c r="D24" s="114">
        <v>1.5349999999999999</v>
      </c>
      <c r="E24" s="115">
        <v>2.1219999999999999</v>
      </c>
      <c r="F24" s="116">
        <v>3.5999999999999997E-2</v>
      </c>
      <c r="G24" s="116">
        <v>3.0000000000000001E-3</v>
      </c>
      <c r="H24" s="114">
        <v>13.89</v>
      </c>
      <c r="I24" s="114">
        <v>15.862</v>
      </c>
      <c r="J24" s="114">
        <v>16.821999999999999</v>
      </c>
      <c r="K24" s="116">
        <v>0.99399999999999999</v>
      </c>
      <c r="L24" s="117">
        <v>1.6E-2</v>
      </c>
    </row>
    <row r="25" spans="1:12" x14ac:dyDescent="0.25">
      <c r="A25" s="106" t="s">
        <v>56</v>
      </c>
      <c r="B25" s="113">
        <v>63.133000000000003</v>
      </c>
      <c r="C25" s="114">
        <v>65.850999999999999</v>
      </c>
      <c r="D25" s="114">
        <v>70.644999999999996</v>
      </c>
      <c r="E25" s="115">
        <v>68.855000000000004</v>
      </c>
      <c r="F25" s="116">
        <v>2.9000000000000001E-2</v>
      </c>
      <c r="G25" s="116">
        <v>9.0999999999999998E-2</v>
      </c>
      <c r="H25" s="114">
        <v>72.070999999999998</v>
      </c>
      <c r="I25" s="114">
        <v>70.281999999999996</v>
      </c>
      <c r="J25" s="114">
        <v>72.447000000000003</v>
      </c>
      <c r="K25" s="116">
        <v>1.7000000000000001E-2</v>
      </c>
      <c r="L25" s="117">
        <v>9.2999999999999999E-2</v>
      </c>
    </row>
    <row r="26" spans="1:12" x14ac:dyDescent="0.25">
      <c r="A26" s="106" t="s">
        <v>57</v>
      </c>
      <c r="B26" s="113">
        <v>10.87</v>
      </c>
      <c r="C26" s="114">
        <v>12.718999999999999</v>
      </c>
      <c r="D26" s="114">
        <v>12.702</v>
      </c>
      <c r="E26" s="115">
        <v>13.077999999999999</v>
      </c>
      <c r="F26" s="116">
        <v>6.4000000000000001E-2</v>
      </c>
      <c r="G26" s="116">
        <v>1.7000000000000001E-2</v>
      </c>
      <c r="H26" s="114">
        <v>13.968</v>
      </c>
      <c r="I26" s="114">
        <v>13.875</v>
      </c>
      <c r="J26" s="114">
        <v>14.257999999999999</v>
      </c>
      <c r="K26" s="116">
        <v>2.9000000000000001E-2</v>
      </c>
      <c r="L26" s="117">
        <v>1.7999999999999999E-2</v>
      </c>
    </row>
    <row r="27" spans="1:12" x14ac:dyDescent="0.25">
      <c r="A27" s="106" t="s">
        <v>58</v>
      </c>
      <c r="B27" s="118">
        <v>11.368</v>
      </c>
      <c r="C27" s="119">
        <v>12.913</v>
      </c>
      <c r="D27" s="119">
        <v>19.062999999999999</v>
      </c>
      <c r="E27" s="120">
        <v>15.385</v>
      </c>
      <c r="F27" s="121">
        <v>0.106</v>
      </c>
      <c r="G27" s="121">
        <v>0.02</v>
      </c>
      <c r="H27" s="119">
        <v>19.393000000000001</v>
      </c>
      <c r="I27" s="119">
        <v>18.071000000000002</v>
      </c>
      <c r="J27" s="119">
        <v>18.48</v>
      </c>
      <c r="K27" s="121">
        <v>6.3E-2</v>
      </c>
      <c r="L27" s="122">
        <v>2.3E-2</v>
      </c>
    </row>
    <row r="28" spans="1:12" ht="18" x14ac:dyDescent="0.25">
      <c r="A28" s="123" t="s">
        <v>59</v>
      </c>
      <c r="B28" s="124">
        <v>213.75299999999999</v>
      </c>
      <c r="C28" s="124">
        <v>247.68899999999999</v>
      </c>
      <c r="D28" s="124">
        <v>256.36599999999999</v>
      </c>
      <c r="E28" s="125">
        <v>251.60900000000001</v>
      </c>
      <c r="F28" s="126">
        <v>5.6000000000000001E-2</v>
      </c>
      <c r="G28" s="126">
        <v>0.33</v>
      </c>
      <c r="H28" s="124">
        <v>226.636</v>
      </c>
      <c r="I28" s="124">
        <v>249.37299999999999</v>
      </c>
      <c r="J28" s="124">
        <v>263.89400000000001</v>
      </c>
      <c r="K28" s="126">
        <v>1.6E-2</v>
      </c>
      <c r="L28" s="127">
        <v>0.32500000000000001</v>
      </c>
    </row>
    <row r="29" spans="1:12" ht="18" x14ac:dyDescent="0.25">
      <c r="A29" s="13" t="s">
        <v>60</v>
      </c>
      <c r="B29" s="102">
        <v>211.82300000000001</v>
      </c>
      <c r="C29" s="72">
        <v>246.41800000000001</v>
      </c>
      <c r="D29" s="72">
        <v>254.98400000000001</v>
      </c>
      <c r="E29" s="103">
        <v>250.60900000000001</v>
      </c>
      <c r="F29" s="73">
        <v>5.8000000000000003E-2</v>
      </c>
      <c r="G29" s="73">
        <v>0.32800000000000001</v>
      </c>
      <c r="H29" s="72">
        <v>225.328</v>
      </c>
      <c r="I29" s="72">
        <v>248.07400000000001</v>
      </c>
      <c r="J29" s="72">
        <v>261.67200000000003</v>
      </c>
      <c r="K29" s="73">
        <v>1.4999999999999999E-2</v>
      </c>
      <c r="L29" s="104">
        <v>0.32300000000000001</v>
      </c>
    </row>
    <row r="30" spans="1:12" x14ac:dyDescent="0.25">
      <c r="A30" s="13" t="s">
        <v>61</v>
      </c>
      <c r="B30" s="128">
        <v>1.93</v>
      </c>
      <c r="C30" s="129">
        <v>1.2709999999999999</v>
      </c>
      <c r="D30" s="129">
        <v>1.3819999999999999</v>
      </c>
      <c r="E30" s="130">
        <v>1</v>
      </c>
      <c r="F30" s="131">
        <v>-0.19700000000000001</v>
      </c>
      <c r="G30" s="131">
        <v>2E-3</v>
      </c>
      <c r="H30" s="129">
        <v>1.3080000000000001</v>
      </c>
      <c r="I30" s="129">
        <v>1.2989999999999999</v>
      </c>
      <c r="J30" s="129">
        <v>2.222</v>
      </c>
      <c r="K30" s="131">
        <v>0.30499999999999999</v>
      </c>
      <c r="L30" s="132">
        <v>2E-3</v>
      </c>
    </row>
    <row r="31" spans="1:12" ht="18" x14ac:dyDescent="0.25">
      <c r="A31" s="123" t="s">
        <v>62</v>
      </c>
      <c r="B31" s="124">
        <v>8.1289999999999996</v>
      </c>
      <c r="C31" s="124">
        <v>4.0019999999999998</v>
      </c>
      <c r="D31" s="124">
        <v>5.5010000000000003</v>
      </c>
      <c r="E31" s="125">
        <v>8.1999999999999993</v>
      </c>
      <c r="F31" s="126">
        <v>3.0000000000000001E-3</v>
      </c>
      <c r="G31" s="126">
        <v>8.9999999999999993E-3</v>
      </c>
      <c r="H31" s="124">
        <v>9.157</v>
      </c>
      <c r="I31" s="124">
        <v>7.0460000000000003</v>
      </c>
      <c r="J31" s="124">
        <v>8.8460000000000001</v>
      </c>
      <c r="K31" s="126">
        <v>2.5999999999999999E-2</v>
      </c>
      <c r="L31" s="127">
        <v>1.0999999999999999E-2</v>
      </c>
    </row>
    <row r="32" spans="1:12" ht="18" x14ac:dyDescent="0.25">
      <c r="A32" s="13" t="s">
        <v>63</v>
      </c>
      <c r="B32" s="102">
        <v>4.4999999999999998E-2</v>
      </c>
      <c r="C32" s="72">
        <v>2.5999999999999999E-2</v>
      </c>
      <c r="D32" s="72">
        <v>1.7000000000000001E-2</v>
      </c>
      <c r="E32" s="103">
        <v>0</v>
      </c>
      <c r="F32" s="73">
        <v>-1</v>
      </c>
      <c r="G32" s="73">
        <v>0</v>
      </c>
      <c r="H32" s="72">
        <v>0</v>
      </c>
      <c r="I32" s="72">
        <v>0</v>
      </c>
      <c r="J32" s="72">
        <v>0</v>
      </c>
      <c r="K32" s="73">
        <v>0</v>
      </c>
      <c r="L32" s="104">
        <v>0</v>
      </c>
    </row>
    <row r="33" spans="1:12" x14ac:dyDescent="0.25">
      <c r="A33" s="13" t="s">
        <v>64</v>
      </c>
      <c r="B33" s="22">
        <v>8.0839999999999996</v>
      </c>
      <c r="C33" s="75">
        <v>3.976</v>
      </c>
      <c r="D33" s="75">
        <v>5.0999999999999996</v>
      </c>
      <c r="E33" s="15">
        <v>8.1999999999999993</v>
      </c>
      <c r="F33" s="76">
        <v>5.0000000000000001E-3</v>
      </c>
      <c r="G33" s="76">
        <v>8.9999999999999993E-3</v>
      </c>
      <c r="H33" s="75">
        <v>9.157</v>
      </c>
      <c r="I33" s="75">
        <v>7.0460000000000003</v>
      </c>
      <c r="J33" s="75">
        <v>8.8460000000000001</v>
      </c>
      <c r="K33" s="76">
        <v>2.5999999999999999E-2</v>
      </c>
      <c r="L33" s="105">
        <v>1.0999999999999999E-2</v>
      </c>
    </row>
    <row r="34" spans="1:12" ht="18" x14ac:dyDescent="0.25">
      <c r="A34" s="13" t="s">
        <v>65</v>
      </c>
      <c r="B34" s="133">
        <v>0</v>
      </c>
      <c r="C34" s="134">
        <v>0</v>
      </c>
      <c r="D34" s="134">
        <v>0.38400000000000001</v>
      </c>
      <c r="E34" s="135">
        <v>0</v>
      </c>
      <c r="F34" s="136">
        <v>0</v>
      </c>
      <c r="G34" s="136">
        <v>0</v>
      </c>
      <c r="H34" s="129">
        <v>0</v>
      </c>
      <c r="I34" s="129">
        <v>0</v>
      </c>
      <c r="J34" s="129">
        <v>0</v>
      </c>
      <c r="K34" s="136">
        <v>0</v>
      </c>
      <c r="L34" s="137">
        <v>0</v>
      </c>
    </row>
    <row r="35" spans="1:12" ht="18" x14ac:dyDescent="0.25">
      <c r="A35" s="138" t="s">
        <v>66</v>
      </c>
      <c r="B35" s="139">
        <v>3.2000000000000001E-2</v>
      </c>
      <c r="C35" s="139">
        <v>0.114</v>
      </c>
      <c r="D35" s="139">
        <v>8.3000000000000004E-2</v>
      </c>
      <c r="E35" s="140">
        <v>0</v>
      </c>
      <c r="F35" s="141">
        <v>-1</v>
      </c>
      <c r="G35" s="141">
        <v>0</v>
      </c>
      <c r="H35" s="139">
        <v>0</v>
      </c>
      <c r="I35" s="139">
        <v>0</v>
      </c>
      <c r="J35" s="139">
        <v>0</v>
      </c>
      <c r="K35" s="141">
        <v>0</v>
      </c>
      <c r="L35" s="142">
        <v>0</v>
      </c>
    </row>
    <row r="36" spans="1:12" x14ac:dyDescent="0.25">
      <c r="A36" s="143" t="s">
        <v>13</v>
      </c>
      <c r="B36" s="144">
        <v>712.11</v>
      </c>
      <c r="C36" s="144">
        <v>755.00400000000002</v>
      </c>
      <c r="D36" s="144">
        <v>723.90499999999997</v>
      </c>
      <c r="E36" s="145">
        <v>743.54600000000005</v>
      </c>
      <c r="F36" s="146">
        <v>1.4999999999999999E-2</v>
      </c>
      <c r="G36" s="146">
        <v>1</v>
      </c>
      <c r="H36" s="144">
        <v>740.178</v>
      </c>
      <c r="I36" s="144">
        <v>768.57399999999996</v>
      </c>
      <c r="J36" s="144">
        <v>802.78499999999997</v>
      </c>
      <c r="K36" s="146">
        <v>2.5999999999999999E-2</v>
      </c>
      <c r="L36" s="147">
        <v>1</v>
      </c>
    </row>
    <row r="37" spans="1:12" x14ac:dyDescent="0.25">
      <c r="A37" s="148" t="s">
        <v>67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F257-A3EC-4E7C-8B5E-1A058D568E2D}">
  <dimension ref="A1:O31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22</v>
      </c>
    </row>
    <row r="3" spans="1:15" x14ac:dyDescent="0.25">
      <c r="A3" s="150" t="s">
        <v>68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69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10</v>
      </c>
    </row>
    <row r="8" spans="1:15" x14ac:dyDescent="0.25">
      <c r="A8" s="55" t="s">
        <v>32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10</v>
      </c>
    </row>
    <row r="9" spans="1:15" x14ac:dyDescent="0.25">
      <c r="A9" s="55" t="s">
        <v>33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10</v>
      </c>
    </row>
    <row r="10" spans="1:15" ht="82.5" x14ac:dyDescent="0.25">
      <c r="A10" s="157" t="s">
        <v>23</v>
      </c>
      <c r="B10" s="46" t="s">
        <v>70</v>
      </c>
      <c r="C10" s="46" t="s">
        <v>35</v>
      </c>
      <c r="D10" s="47" t="s">
        <v>71</v>
      </c>
      <c r="E10" s="45" t="s">
        <v>70</v>
      </c>
      <c r="F10" s="46" t="s">
        <v>35</v>
      </c>
      <c r="G10" s="47" t="s">
        <v>71</v>
      </c>
      <c r="H10" s="158" t="s">
        <v>70</v>
      </c>
      <c r="I10" s="158" t="s">
        <v>35</v>
      </c>
      <c r="J10" s="159" t="s">
        <v>71</v>
      </c>
      <c r="K10" s="46" t="s">
        <v>70</v>
      </c>
      <c r="L10" s="46" t="s">
        <v>35</v>
      </c>
      <c r="M10" s="46" t="s">
        <v>72</v>
      </c>
      <c r="N10" s="61" t="s">
        <v>73</v>
      </c>
      <c r="O10" s="63" t="s">
        <v>74</v>
      </c>
    </row>
    <row r="11" spans="1:15" x14ac:dyDescent="0.25">
      <c r="A11" s="160" t="s">
        <v>2</v>
      </c>
      <c r="B11" s="161" t="s">
        <v>10</v>
      </c>
      <c r="C11" s="162" t="s">
        <v>24</v>
      </c>
      <c r="D11" s="163" t="s">
        <v>10</v>
      </c>
      <c r="E11" s="164" t="s">
        <v>10</v>
      </c>
      <c r="F11" s="162" t="s">
        <v>25</v>
      </c>
      <c r="G11" s="163" t="s">
        <v>10</v>
      </c>
      <c r="H11" s="164" t="s">
        <v>10</v>
      </c>
      <c r="I11" s="162" t="s">
        <v>26</v>
      </c>
      <c r="J11" s="163" t="s">
        <v>10</v>
      </c>
      <c r="K11" s="164" t="s">
        <v>10</v>
      </c>
      <c r="L11" s="162" t="s">
        <v>27</v>
      </c>
      <c r="M11" s="163" t="s">
        <v>10</v>
      </c>
      <c r="N11" s="165" t="s">
        <v>40</v>
      </c>
      <c r="O11" s="166"/>
    </row>
    <row r="12" spans="1:15" x14ac:dyDescent="0.25">
      <c r="A12" s="167" t="s">
        <v>42</v>
      </c>
      <c r="B12" s="72">
        <v>171.55699999999999</v>
      </c>
      <c r="C12" s="72">
        <v>173.29900000000001</v>
      </c>
      <c r="D12" s="168">
        <v>177.791</v>
      </c>
      <c r="E12" s="102">
        <v>176.03800000000001</v>
      </c>
      <c r="F12" s="72">
        <v>178.75299999999999</v>
      </c>
      <c r="G12" s="168">
        <v>189.482</v>
      </c>
      <c r="H12" s="22">
        <v>177.251</v>
      </c>
      <c r="I12" s="75">
        <v>189.315</v>
      </c>
      <c r="J12" s="75">
        <v>188.48500000000001</v>
      </c>
      <c r="K12" s="102">
        <v>199.08799999999999</v>
      </c>
      <c r="L12" s="72">
        <v>199.095</v>
      </c>
      <c r="M12" s="72">
        <v>199.095</v>
      </c>
      <c r="N12" s="169">
        <v>1.0429999999999999</v>
      </c>
      <c r="O12" s="170">
        <v>1.0189999999999999</v>
      </c>
    </row>
    <row r="13" spans="1:15" x14ac:dyDescent="0.25">
      <c r="A13" s="171" t="s">
        <v>43</v>
      </c>
      <c r="B13" s="75">
        <v>415.404</v>
      </c>
      <c r="C13" s="75">
        <v>422.13299999999998</v>
      </c>
      <c r="D13" s="75">
        <v>416.339</v>
      </c>
      <c r="E13" s="22">
        <v>448.96600000000001</v>
      </c>
      <c r="F13" s="75">
        <v>451.774</v>
      </c>
      <c r="G13" s="75">
        <v>440.06900000000002</v>
      </c>
      <c r="H13" s="22">
        <v>411.70600000000002</v>
      </c>
      <c r="I13" s="75">
        <v>409.74700000000001</v>
      </c>
      <c r="J13" s="75">
        <v>405.52499999999998</v>
      </c>
      <c r="K13" s="22">
        <v>428.00799999999998</v>
      </c>
      <c r="L13" s="75">
        <v>420.61200000000002</v>
      </c>
      <c r="M13" s="75">
        <v>420.61200000000002</v>
      </c>
      <c r="N13" s="172">
        <v>0.98699999999999999</v>
      </c>
      <c r="O13" s="173">
        <v>0.98699999999999999</v>
      </c>
    </row>
    <row r="14" spans="1:15" x14ac:dyDescent="0.25">
      <c r="A14" s="171" t="s">
        <v>44</v>
      </c>
      <c r="B14" s="75">
        <v>133.58699999999999</v>
      </c>
      <c r="C14" s="75">
        <v>129.708</v>
      </c>
      <c r="D14" s="75">
        <v>117.98</v>
      </c>
      <c r="E14" s="22">
        <v>124.68</v>
      </c>
      <c r="F14" s="75">
        <v>126.90300000000001</v>
      </c>
      <c r="G14" s="75">
        <v>125.453</v>
      </c>
      <c r="H14" s="22">
        <v>130.95400000000001</v>
      </c>
      <c r="I14" s="75">
        <v>130.602</v>
      </c>
      <c r="J14" s="75">
        <v>129.89500000000001</v>
      </c>
      <c r="K14" s="22">
        <v>123.65</v>
      </c>
      <c r="L14" s="75">
        <v>123.839</v>
      </c>
      <c r="M14" s="75">
        <v>123.839</v>
      </c>
      <c r="N14" s="172">
        <v>0.96899999999999997</v>
      </c>
      <c r="O14" s="173">
        <v>0.97299999999999998</v>
      </c>
    </row>
    <row r="15" spans="1:15" x14ac:dyDescent="0.25">
      <c r="A15" s="157" t="s">
        <v>13</v>
      </c>
      <c r="B15" s="174">
        <v>720.548</v>
      </c>
      <c r="C15" s="174">
        <v>725.14</v>
      </c>
      <c r="D15" s="175">
        <v>712.11</v>
      </c>
      <c r="E15" s="176">
        <v>749.68399999999997</v>
      </c>
      <c r="F15" s="174">
        <v>757.43</v>
      </c>
      <c r="G15" s="174">
        <v>755.00400000000002</v>
      </c>
      <c r="H15" s="176">
        <v>719.91099999999994</v>
      </c>
      <c r="I15" s="174">
        <v>729.66399999999999</v>
      </c>
      <c r="J15" s="174">
        <v>723.90499999999997</v>
      </c>
      <c r="K15" s="176">
        <v>750.74599999999998</v>
      </c>
      <c r="L15" s="174">
        <v>743.54600000000005</v>
      </c>
      <c r="M15" s="175">
        <v>743.54600000000005</v>
      </c>
      <c r="N15" s="177">
        <v>0.998</v>
      </c>
      <c r="O15" s="178">
        <v>0.99299999999999999</v>
      </c>
    </row>
    <row r="16" spans="1:15" ht="18" x14ac:dyDescent="0.25">
      <c r="A16" s="83" t="s">
        <v>47</v>
      </c>
      <c r="B16" s="179"/>
      <c r="C16" s="180" t="s">
        <v>75</v>
      </c>
      <c r="D16" s="181"/>
      <c r="E16" s="182"/>
      <c r="F16" s="183"/>
      <c r="G16" s="181"/>
      <c r="H16" s="182"/>
      <c r="I16" s="183" t="s">
        <v>10</v>
      </c>
      <c r="J16" s="181" t="s">
        <v>10</v>
      </c>
      <c r="K16" s="182"/>
      <c r="L16" s="184">
        <v>-7.2</v>
      </c>
      <c r="M16" s="181"/>
      <c r="N16" s="185"/>
      <c r="O16" s="185"/>
    </row>
    <row r="17" spans="1:15" x14ac:dyDescent="0.25">
      <c r="A17" s="186"/>
      <c r="B17" s="187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9"/>
      <c r="O17" s="189"/>
    </row>
    <row r="18" spans="1:15" ht="18" x14ac:dyDescent="0.25">
      <c r="A18" s="190" t="s">
        <v>48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/>
      <c r="O18" s="193"/>
    </row>
    <row r="19" spans="1:15" x14ac:dyDescent="0.25">
      <c r="A19" s="194" t="s">
        <v>49</v>
      </c>
      <c r="B19" s="124">
        <v>467.36599999999999</v>
      </c>
      <c r="C19" s="124">
        <v>506.637</v>
      </c>
      <c r="D19" s="124">
        <v>490.19600000000003</v>
      </c>
      <c r="E19" s="195">
        <v>498.21800000000002</v>
      </c>
      <c r="F19" s="124">
        <v>504.66399999999999</v>
      </c>
      <c r="G19" s="124">
        <v>503.19900000000001</v>
      </c>
      <c r="H19" s="195">
        <v>461.79500000000002</v>
      </c>
      <c r="I19" s="124">
        <v>470.048</v>
      </c>
      <c r="J19" s="124">
        <v>461.95499999999998</v>
      </c>
      <c r="K19" s="195">
        <v>485.93700000000001</v>
      </c>
      <c r="L19" s="124">
        <v>483.73700000000002</v>
      </c>
      <c r="M19" s="124">
        <v>483.73700000000002</v>
      </c>
      <c r="N19" s="196">
        <v>1.0129999999999999</v>
      </c>
      <c r="O19" s="197">
        <v>0.98699999999999999</v>
      </c>
    </row>
    <row r="20" spans="1:15" ht="18" x14ac:dyDescent="0.25">
      <c r="A20" s="198" t="s">
        <v>50</v>
      </c>
      <c r="B20" s="102">
        <v>295.404</v>
      </c>
      <c r="C20" s="72">
        <v>277.79899999999998</v>
      </c>
      <c r="D20" s="72">
        <v>267.57299999999998</v>
      </c>
      <c r="E20" s="102">
        <v>275.09899999999999</v>
      </c>
      <c r="F20" s="72">
        <v>280.745</v>
      </c>
      <c r="G20" s="72">
        <v>284.19200000000001</v>
      </c>
      <c r="H20" s="102">
        <v>282.08800000000002</v>
      </c>
      <c r="I20" s="72">
        <v>291.197</v>
      </c>
      <c r="J20" s="72">
        <v>286.54199999999997</v>
      </c>
      <c r="K20" s="102">
        <v>284.10199999999998</v>
      </c>
      <c r="L20" s="72">
        <v>283.10199999999998</v>
      </c>
      <c r="M20" s="168">
        <v>283.10199999999998</v>
      </c>
      <c r="N20" s="199">
        <v>0.98699999999999999</v>
      </c>
      <c r="O20" s="200">
        <v>0.99</v>
      </c>
    </row>
    <row r="21" spans="1:15" x14ac:dyDescent="0.25">
      <c r="A21" s="198" t="s">
        <v>76</v>
      </c>
      <c r="B21" s="128">
        <v>171.96199999999999</v>
      </c>
      <c r="C21" s="129">
        <v>228.83799999999999</v>
      </c>
      <c r="D21" s="129">
        <v>222.62299999999999</v>
      </c>
      <c r="E21" s="128">
        <v>223.119</v>
      </c>
      <c r="F21" s="129">
        <v>223.91900000000001</v>
      </c>
      <c r="G21" s="129">
        <v>219.00700000000001</v>
      </c>
      <c r="H21" s="128">
        <v>179.70699999999999</v>
      </c>
      <c r="I21" s="129">
        <v>178.851</v>
      </c>
      <c r="J21" s="129">
        <v>175.41300000000001</v>
      </c>
      <c r="K21" s="128">
        <v>201.83500000000001</v>
      </c>
      <c r="L21" s="129">
        <v>200.63499999999999</v>
      </c>
      <c r="M21" s="201">
        <v>200.63499999999999</v>
      </c>
      <c r="N21" s="202">
        <v>1.0529999999999999</v>
      </c>
      <c r="O21" s="203">
        <v>0.98199999999999998</v>
      </c>
    </row>
    <row r="22" spans="1:15" ht="18" x14ac:dyDescent="0.25">
      <c r="A22" s="204" t="s">
        <v>77</v>
      </c>
      <c r="B22" s="124">
        <v>249.179</v>
      </c>
      <c r="C22" s="124">
        <v>213.125</v>
      </c>
      <c r="D22" s="124">
        <v>213.75299999999999</v>
      </c>
      <c r="E22" s="195">
        <v>246.447</v>
      </c>
      <c r="F22" s="124">
        <v>247.74700000000001</v>
      </c>
      <c r="G22" s="124">
        <v>247.68899999999999</v>
      </c>
      <c r="H22" s="195">
        <v>255.00399999999999</v>
      </c>
      <c r="I22" s="124">
        <v>256.50400000000002</v>
      </c>
      <c r="J22" s="124">
        <v>256.36599999999999</v>
      </c>
      <c r="K22" s="195">
        <v>256.60899999999998</v>
      </c>
      <c r="L22" s="124">
        <v>251.60900000000001</v>
      </c>
      <c r="M22" s="205">
        <v>251.60900000000001</v>
      </c>
      <c r="N22" s="206">
        <v>0.96199999999999997</v>
      </c>
      <c r="O22" s="207">
        <v>1</v>
      </c>
    </row>
    <row r="23" spans="1:15" ht="27" x14ac:dyDescent="0.25">
      <c r="A23" s="198" t="s">
        <v>60</v>
      </c>
      <c r="B23" s="102">
        <v>249.179</v>
      </c>
      <c r="C23" s="72">
        <v>211.84800000000001</v>
      </c>
      <c r="D23" s="72">
        <v>211.82300000000001</v>
      </c>
      <c r="E23" s="102">
        <v>246.447</v>
      </c>
      <c r="F23" s="72">
        <v>246.447</v>
      </c>
      <c r="G23" s="72">
        <v>246.41800000000001</v>
      </c>
      <c r="H23" s="102">
        <v>255.00399999999999</v>
      </c>
      <c r="I23" s="72">
        <v>255.00399999999999</v>
      </c>
      <c r="J23" s="72">
        <v>254.98400000000001</v>
      </c>
      <c r="K23" s="102">
        <v>256.60899999999998</v>
      </c>
      <c r="L23" s="72">
        <v>250.60900000000001</v>
      </c>
      <c r="M23" s="168">
        <v>250.60900000000001</v>
      </c>
      <c r="N23" s="202">
        <v>0.95699999999999996</v>
      </c>
      <c r="O23" s="203">
        <v>1</v>
      </c>
    </row>
    <row r="24" spans="1:15" x14ac:dyDescent="0.25">
      <c r="A24" s="198" t="s">
        <v>61</v>
      </c>
      <c r="B24" s="128">
        <v>0</v>
      </c>
      <c r="C24" s="129">
        <v>1.2769999999999999</v>
      </c>
      <c r="D24" s="129">
        <v>1.93</v>
      </c>
      <c r="E24" s="128">
        <v>0</v>
      </c>
      <c r="F24" s="129">
        <v>1.3</v>
      </c>
      <c r="G24" s="129">
        <v>1.2709999999999999</v>
      </c>
      <c r="H24" s="128">
        <v>0</v>
      </c>
      <c r="I24" s="129">
        <v>1.5</v>
      </c>
      <c r="J24" s="129">
        <v>1.3819999999999999</v>
      </c>
      <c r="K24" s="128">
        <v>0</v>
      </c>
      <c r="L24" s="129">
        <v>1</v>
      </c>
      <c r="M24" s="201">
        <v>1</v>
      </c>
      <c r="N24" s="208" t="s">
        <v>78</v>
      </c>
      <c r="O24" s="209">
        <v>1.1000000000000001</v>
      </c>
    </row>
    <row r="25" spans="1:15" ht="18" x14ac:dyDescent="0.25">
      <c r="A25" s="204" t="s">
        <v>62</v>
      </c>
      <c r="B25" s="124">
        <v>4.0030000000000001</v>
      </c>
      <c r="C25" s="124">
        <v>4.7939999999999996</v>
      </c>
      <c r="D25" s="124">
        <v>8.0839999999999996</v>
      </c>
      <c r="E25" s="195">
        <v>4.9489999999999998</v>
      </c>
      <c r="F25" s="124">
        <v>4.9489999999999998</v>
      </c>
      <c r="G25" s="124">
        <v>3.976</v>
      </c>
      <c r="H25" s="195">
        <v>3.1120000000000001</v>
      </c>
      <c r="I25" s="124">
        <v>3.1120000000000001</v>
      </c>
      <c r="J25" s="124">
        <v>5.484</v>
      </c>
      <c r="K25" s="195">
        <v>8.1999999999999993</v>
      </c>
      <c r="L25" s="124">
        <v>8.1999999999999993</v>
      </c>
      <c r="M25" s="205">
        <v>8.1999999999999993</v>
      </c>
      <c r="N25" s="210">
        <v>1.27</v>
      </c>
      <c r="O25" s="211">
        <v>1.2230000000000001</v>
      </c>
    </row>
    <row r="26" spans="1:15" ht="18" x14ac:dyDescent="0.25">
      <c r="A26" s="198" t="s">
        <v>63</v>
      </c>
      <c r="B26" s="102">
        <v>0</v>
      </c>
      <c r="C26" s="72">
        <v>1E-3</v>
      </c>
      <c r="D26" s="72">
        <v>0</v>
      </c>
      <c r="E26" s="102">
        <v>0</v>
      </c>
      <c r="F26" s="72">
        <v>0</v>
      </c>
      <c r="G26" s="72">
        <v>0</v>
      </c>
      <c r="H26" s="102">
        <v>0</v>
      </c>
      <c r="I26" s="72">
        <v>0</v>
      </c>
      <c r="J26" s="72">
        <v>0</v>
      </c>
      <c r="K26" s="102">
        <v>0</v>
      </c>
      <c r="L26" s="72">
        <v>0</v>
      </c>
      <c r="M26" s="168">
        <v>0</v>
      </c>
      <c r="N26" s="199">
        <v>1.2569999999999999</v>
      </c>
      <c r="O26" s="200">
        <v>0.13400000000000001</v>
      </c>
    </row>
    <row r="27" spans="1:15" ht="18" x14ac:dyDescent="0.25">
      <c r="A27" s="198" t="s">
        <v>64</v>
      </c>
      <c r="B27" s="22">
        <v>4.0030000000000001</v>
      </c>
      <c r="C27" s="75">
        <v>4.7930000000000001</v>
      </c>
      <c r="D27" s="75">
        <v>8.0839999999999996</v>
      </c>
      <c r="E27" s="22">
        <v>4.9489999999999998</v>
      </c>
      <c r="F27" s="75">
        <v>4.9489999999999998</v>
      </c>
      <c r="G27" s="75">
        <v>3.976</v>
      </c>
      <c r="H27" s="22">
        <v>3.1120000000000001</v>
      </c>
      <c r="I27" s="75">
        <v>3.1120000000000001</v>
      </c>
      <c r="J27" s="75">
        <v>5.0999999999999996</v>
      </c>
      <c r="K27" s="22">
        <v>8.1999999999999993</v>
      </c>
      <c r="L27" s="75">
        <v>8.1999999999999993</v>
      </c>
      <c r="M27" s="212">
        <v>8.1999999999999993</v>
      </c>
      <c r="N27" s="202">
        <v>1.2509999999999999</v>
      </c>
      <c r="O27" s="203">
        <v>1.2050000000000001</v>
      </c>
    </row>
    <row r="28" spans="1:15" ht="18" x14ac:dyDescent="0.25">
      <c r="A28" s="198" t="s">
        <v>65</v>
      </c>
      <c r="B28" s="128">
        <v>0</v>
      </c>
      <c r="C28" s="129">
        <v>0</v>
      </c>
      <c r="D28" s="129">
        <v>0</v>
      </c>
      <c r="E28" s="128">
        <v>0</v>
      </c>
      <c r="F28" s="129">
        <v>0</v>
      </c>
      <c r="G28" s="129">
        <v>0</v>
      </c>
      <c r="H28" s="128">
        <v>0</v>
      </c>
      <c r="I28" s="129">
        <v>0</v>
      </c>
      <c r="J28" s="129">
        <v>0.38400000000000001</v>
      </c>
      <c r="K28" s="128">
        <v>0</v>
      </c>
      <c r="L28" s="129">
        <v>0</v>
      </c>
      <c r="M28" s="201">
        <v>0</v>
      </c>
      <c r="N28" s="208" t="s">
        <v>78</v>
      </c>
      <c r="O28" s="209" t="s">
        <v>78</v>
      </c>
    </row>
    <row r="29" spans="1:15" ht="18" x14ac:dyDescent="0.25">
      <c r="A29" s="204" t="s">
        <v>66</v>
      </c>
      <c r="B29" s="139">
        <v>0</v>
      </c>
      <c r="C29" s="139">
        <v>0</v>
      </c>
      <c r="D29" s="139">
        <v>3.2000000000000001E-2</v>
      </c>
      <c r="E29" s="213">
        <v>0</v>
      </c>
      <c r="F29" s="139">
        <v>0</v>
      </c>
      <c r="G29" s="139">
        <v>0.114</v>
      </c>
      <c r="H29" s="213">
        <v>0</v>
      </c>
      <c r="I29" s="139">
        <v>0</v>
      </c>
      <c r="J29" s="139">
        <v>8.3000000000000004E-2</v>
      </c>
      <c r="K29" s="213">
        <v>0</v>
      </c>
      <c r="L29" s="139">
        <v>0</v>
      </c>
      <c r="M29" s="214">
        <v>0</v>
      </c>
      <c r="N29" s="196" t="s">
        <v>78</v>
      </c>
      <c r="O29" s="211" t="s">
        <v>78</v>
      </c>
    </row>
    <row r="30" spans="1:15" x14ac:dyDescent="0.25">
      <c r="A30" s="215" t="s">
        <v>13</v>
      </c>
      <c r="B30" s="79">
        <v>720.548</v>
      </c>
      <c r="C30" s="79">
        <v>724.55600000000004</v>
      </c>
      <c r="D30" s="79">
        <v>712.06500000000005</v>
      </c>
      <c r="E30" s="38">
        <v>749.61400000000003</v>
      </c>
      <c r="F30" s="79">
        <v>757.36</v>
      </c>
      <c r="G30" s="79">
        <v>754.97799999999995</v>
      </c>
      <c r="H30" s="38">
        <v>719.91099999999994</v>
      </c>
      <c r="I30" s="79">
        <v>729.66399999999999</v>
      </c>
      <c r="J30" s="79">
        <v>723.88800000000003</v>
      </c>
      <c r="K30" s="38">
        <v>750.74599999999998</v>
      </c>
      <c r="L30" s="79">
        <v>743.54600000000005</v>
      </c>
      <c r="M30" s="216">
        <v>743.54600000000005</v>
      </c>
      <c r="N30" s="217">
        <v>0.998</v>
      </c>
      <c r="O30" s="218">
        <v>0.99299999999999999</v>
      </c>
    </row>
    <row r="31" spans="1:15" x14ac:dyDescent="0.25">
      <c r="A31" s="219"/>
      <c r="B31" s="220"/>
      <c r="C31" s="220"/>
      <c r="D31" s="221"/>
      <c r="E31" s="220"/>
      <c r="F31" s="220"/>
      <c r="G31" s="221"/>
      <c r="H31" s="220"/>
      <c r="I31" s="220"/>
      <c r="J31" s="221"/>
      <c r="K31" s="220"/>
      <c r="L31" s="221"/>
      <c r="M31" s="221"/>
      <c r="N31" s="221"/>
      <c r="O31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0E7D-3FCF-4B3E-87F0-939FD1590B07}">
  <dimension ref="A1:I27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0" t="s">
        <v>22</v>
      </c>
    </row>
    <row r="3" spans="1:9" x14ac:dyDescent="0.25">
      <c r="A3" s="150" t="s">
        <v>68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79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30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31</v>
      </c>
      <c r="B7" s="54"/>
      <c r="C7" s="54"/>
      <c r="D7" s="54"/>
      <c r="E7" s="54"/>
      <c r="F7" s="54"/>
      <c r="G7" s="54"/>
      <c r="H7" s="54"/>
      <c r="I7" s="54" t="s">
        <v>10</v>
      </c>
    </row>
    <row r="8" spans="1:9" x14ac:dyDescent="0.25">
      <c r="A8" s="55" t="s">
        <v>32</v>
      </c>
      <c r="B8" s="56"/>
      <c r="C8" s="56"/>
      <c r="D8" s="56"/>
      <c r="E8" s="56"/>
      <c r="F8" s="56"/>
      <c r="G8" s="56"/>
      <c r="H8" s="56"/>
      <c r="I8" s="56" t="s">
        <v>10</v>
      </c>
    </row>
    <row r="9" spans="1:9" x14ac:dyDescent="0.25">
      <c r="A9" s="55" t="s">
        <v>33</v>
      </c>
      <c r="B9" s="56"/>
      <c r="C9" s="56"/>
      <c r="D9" s="56"/>
      <c r="E9" s="56"/>
      <c r="F9" s="56"/>
      <c r="G9" s="56"/>
      <c r="H9" s="56"/>
      <c r="I9" s="56" t="s">
        <v>10</v>
      </c>
    </row>
    <row r="10" spans="1:9" ht="55.5" x14ac:dyDescent="0.25">
      <c r="A10" s="157" t="s">
        <v>23</v>
      </c>
      <c r="B10" s="225" t="s">
        <v>72</v>
      </c>
      <c r="C10" s="226" t="s">
        <v>36</v>
      </c>
      <c r="D10" s="227" t="s">
        <v>80</v>
      </c>
      <c r="E10" s="228" t="s">
        <v>81</v>
      </c>
      <c r="F10" s="229"/>
      <c r="G10" s="229"/>
      <c r="H10" s="226" t="s">
        <v>36</v>
      </c>
      <c r="I10" s="230" t="s">
        <v>80</v>
      </c>
    </row>
    <row r="11" spans="1:9" x14ac:dyDescent="0.25">
      <c r="A11" s="160" t="s">
        <v>2</v>
      </c>
      <c r="B11" s="231" t="s">
        <v>27</v>
      </c>
      <c r="C11" s="165" t="s">
        <v>40</v>
      </c>
      <c r="D11" s="232"/>
      <c r="E11" s="233" t="s">
        <v>28</v>
      </c>
      <c r="F11" s="161" t="s">
        <v>11</v>
      </c>
      <c r="G11" s="161" t="s">
        <v>12</v>
      </c>
      <c r="H11" s="165" t="s">
        <v>41</v>
      </c>
      <c r="I11" s="71"/>
    </row>
    <row r="12" spans="1:9" x14ac:dyDescent="0.25">
      <c r="A12" s="167" t="s">
        <v>42</v>
      </c>
      <c r="B12" s="168">
        <v>199.095</v>
      </c>
      <c r="C12" s="200">
        <v>4.7E-2</v>
      </c>
      <c r="D12" s="200">
        <v>0.25700000000000001</v>
      </c>
      <c r="E12" s="102">
        <v>210.21700000000001</v>
      </c>
      <c r="F12" s="72">
        <v>209.964</v>
      </c>
      <c r="G12" s="72">
        <v>218.43100000000001</v>
      </c>
      <c r="H12" s="200">
        <v>3.1E-2</v>
      </c>
      <c r="I12" s="234">
        <v>0.27300000000000002</v>
      </c>
    </row>
    <row r="13" spans="1:9" x14ac:dyDescent="0.25">
      <c r="A13" s="171" t="s">
        <v>43</v>
      </c>
      <c r="B13" s="212">
        <v>420.61200000000002</v>
      </c>
      <c r="C13" s="203">
        <v>-1E-3</v>
      </c>
      <c r="D13" s="202">
        <v>0.57399999999999995</v>
      </c>
      <c r="E13" s="22">
        <v>396.096</v>
      </c>
      <c r="F13" s="75">
        <v>419.80500000000001</v>
      </c>
      <c r="G13" s="75">
        <v>439.99599999999998</v>
      </c>
      <c r="H13" s="203">
        <v>1.4999999999999999E-2</v>
      </c>
      <c r="I13" s="235">
        <v>0.54700000000000004</v>
      </c>
    </row>
    <row r="14" spans="1:9" x14ac:dyDescent="0.25">
      <c r="A14" s="171" t="s">
        <v>44</v>
      </c>
      <c r="B14" s="212">
        <v>123.839</v>
      </c>
      <c r="C14" s="203">
        <v>-1.4999999999999999E-2</v>
      </c>
      <c r="D14" s="202">
        <v>0.16900000000000001</v>
      </c>
      <c r="E14" s="22">
        <v>133.86500000000001</v>
      </c>
      <c r="F14" s="75">
        <v>138.80500000000001</v>
      </c>
      <c r="G14" s="75">
        <v>144.358</v>
      </c>
      <c r="H14" s="203">
        <v>5.1999999999999998E-2</v>
      </c>
      <c r="I14" s="235">
        <v>0.17699999999999999</v>
      </c>
    </row>
    <row r="15" spans="1:9" x14ac:dyDescent="0.25">
      <c r="A15" s="215" t="s">
        <v>13</v>
      </c>
      <c r="B15" s="216">
        <v>743.54600000000005</v>
      </c>
      <c r="C15" s="237">
        <v>8.0000000000000002E-3</v>
      </c>
      <c r="D15" s="237">
        <v>1</v>
      </c>
      <c r="E15" s="38">
        <v>740.178</v>
      </c>
      <c r="F15" s="79">
        <v>768.57399999999996</v>
      </c>
      <c r="G15" s="216">
        <v>802.78499999999997</v>
      </c>
      <c r="H15" s="237">
        <v>2.5999999999999999E-2</v>
      </c>
      <c r="I15" s="238">
        <v>0.997</v>
      </c>
    </row>
    <row r="16" spans="1:9" ht="18" x14ac:dyDescent="0.25">
      <c r="A16" s="236" t="s">
        <v>47</v>
      </c>
      <c r="B16" s="239">
        <v>-7.2</v>
      </c>
      <c r="C16" s="240"/>
      <c r="D16" s="240"/>
      <c r="E16" s="241">
        <v>-42.668999999999997</v>
      </c>
      <c r="F16" s="242">
        <v>-47.854999999999997</v>
      </c>
      <c r="G16" s="239">
        <v>-51.039000000000001</v>
      </c>
      <c r="H16" s="243"/>
      <c r="I16" s="244"/>
    </row>
    <row r="17" spans="1:9" x14ac:dyDescent="0.25">
      <c r="A17" s="186"/>
      <c r="B17" s="114"/>
      <c r="C17" s="189"/>
      <c r="D17" s="189"/>
      <c r="E17" s="114"/>
      <c r="F17" s="114"/>
      <c r="G17" s="245"/>
      <c r="H17" s="189"/>
      <c r="I17" s="189"/>
    </row>
    <row r="18" spans="1:9" ht="18" x14ac:dyDescent="0.25">
      <c r="A18" s="190" t="s">
        <v>48</v>
      </c>
      <c r="B18" s="124"/>
      <c r="C18" s="246"/>
      <c r="D18" s="246"/>
      <c r="E18" s="124"/>
      <c r="F18" s="124"/>
      <c r="G18" s="75"/>
      <c r="H18" s="193"/>
      <c r="I18" s="193"/>
    </row>
    <row r="19" spans="1:9" x14ac:dyDescent="0.25">
      <c r="A19" s="194" t="s">
        <v>49</v>
      </c>
      <c r="B19" s="247">
        <v>483.73700000000002</v>
      </c>
      <c r="C19" s="248">
        <v>-1.4999999999999999E-2</v>
      </c>
      <c r="D19" s="248">
        <v>0.66100000000000003</v>
      </c>
      <c r="E19" s="249">
        <v>504.38499999999999</v>
      </c>
      <c r="F19" s="99">
        <v>512.15499999999997</v>
      </c>
      <c r="G19" s="247">
        <v>530.04499999999996</v>
      </c>
      <c r="H19" s="250">
        <v>3.1E-2</v>
      </c>
      <c r="I19" s="251">
        <v>0.66300000000000003</v>
      </c>
    </row>
    <row r="20" spans="1:9" ht="18" x14ac:dyDescent="0.25">
      <c r="A20" s="198" t="s">
        <v>50</v>
      </c>
      <c r="B20" s="103">
        <v>283.10199999999998</v>
      </c>
      <c r="C20" s="200">
        <v>6.0000000000000001E-3</v>
      </c>
      <c r="D20" s="200">
        <v>0.38200000000000001</v>
      </c>
      <c r="E20" s="102">
        <v>295.28800000000001</v>
      </c>
      <c r="F20" s="72">
        <v>308.31299999999999</v>
      </c>
      <c r="G20" s="168">
        <v>321.57100000000003</v>
      </c>
      <c r="H20" s="199">
        <v>4.2999999999999997E-2</v>
      </c>
      <c r="I20" s="200">
        <v>0.39400000000000002</v>
      </c>
    </row>
    <row r="21" spans="1:9" x14ac:dyDescent="0.25">
      <c r="A21" s="198" t="s">
        <v>76</v>
      </c>
      <c r="B21" s="130">
        <v>200.63499999999999</v>
      </c>
      <c r="C21" s="209">
        <v>-4.2999999999999997E-2</v>
      </c>
      <c r="D21" s="209">
        <v>0.27900000000000003</v>
      </c>
      <c r="E21" s="128">
        <v>209.09700000000001</v>
      </c>
      <c r="F21" s="129">
        <v>203.84200000000001</v>
      </c>
      <c r="G21" s="201">
        <v>208.47399999999999</v>
      </c>
      <c r="H21" s="202">
        <v>1.2999999999999999E-2</v>
      </c>
      <c r="I21" s="203">
        <v>0.26800000000000002</v>
      </c>
    </row>
    <row r="22" spans="1:9" ht="18" x14ac:dyDescent="0.25">
      <c r="A22" s="204" t="s">
        <v>77</v>
      </c>
      <c r="B22" s="205">
        <v>251.60900000000001</v>
      </c>
      <c r="C22" s="252">
        <v>5.7000000000000002E-2</v>
      </c>
      <c r="D22" s="252">
        <v>0.33</v>
      </c>
      <c r="E22" s="195">
        <v>226.636</v>
      </c>
      <c r="F22" s="124">
        <v>249.37299999999999</v>
      </c>
      <c r="G22" s="205">
        <v>263.89400000000001</v>
      </c>
      <c r="H22" s="253">
        <v>1.6E-2</v>
      </c>
      <c r="I22" s="254">
        <v>0.32400000000000001</v>
      </c>
    </row>
    <row r="23" spans="1:9" ht="27" x14ac:dyDescent="0.25">
      <c r="A23" s="198" t="s">
        <v>60</v>
      </c>
      <c r="B23" s="103">
        <v>250.60900000000001</v>
      </c>
      <c r="C23" s="255">
        <v>5.8000000000000003E-2</v>
      </c>
      <c r="D23" s="255">
        <v>0.32900000000000001</v>
      </c>
      <c r="E23" s="102">
        <v>225.328</v>
      </c>
      <c r="F23" s="72">
        <v>248.07400000000001</v>
      </c>
      <c r="G23" s="168">
        <v>261.67200000000003</v>
      </c>
      <c r="H23" s="256">
        <v>1.4999999999999999E-2</v>
      </c>
      <c r="I23" s="257">
        <v>0.32200000000000001</v>
      </c>
    </row>
    <row r="24" spans="1:9" x14ac:dyDescent="0.25">
      <c r="A24" s="198" t="s">
        <v>61</v>
      </c>
      <c r="B24" s="130">
        <v>1</v>
      </c>
      <c r="C24" s="258">
        <v>-7.8E-2</v>
      </c>
      <c r="D24" s="258">
        <v>2E-3</v>
      </c>
      <c r="E24" s="128">
        <v>1.3080000000000001</v>
      </c>
      <c r="F24" s="129">
        <v>1.2989999999999999</v>
      </c>
      <c r="G24" s="201">
        <v>2.222</v>
      </c>
      <c r="H24" s="259">
        <v>0.30499999999999999</v>
      </c>
      <c r="I24" s="258">
        <v>2E-3</v>
      </c>
    </row>
    <row r="25" spans="1:9" ht="18" x14ac:dyDescent="0.25">
      <c r="A25" s="204" t="s">
        <v>62</v>
      </c>
      <c r="B25" s="205">
        <v>8.1999999999999993</v>
      </c>
      <c r="C25" s="252">
        <v>0.19600000000000001</v>
      </c>
      <c r="D25" s="252">
        <v>8.9999999999999993E-3</v>
      </c>
      <c r="E25" s="195">
        <v>9.157</v>
      </c>
      <c r="F25" s="124">
        <v>7.0460000000000003</v>
      </c>
      <c r="G25" s="205">
        <v>8.8460000000000001</v>
      </c>
      <c r="H25" s="253">
        <v>2.5999999999999999E-2</v>
      </c>
      <c r="I25" s="254">
        <v>1.0999999999999999E-2</v>
      </c>
    </row>
    <row r="26" spans="1:9" ht="18" x14ac:dyDescent="0.25">
      <c r="A26" s="198" t="s">
        <v>64</v>
      </c>
      <c r="B26" s="260">
        <v>8.1999999999999993</v>
      </c>
      <c r="C26" s="261">
        <v>0.19600000000000001</v>
      </c>
      <c r="D26" s="261">
        <v>8.9999999999999993E-3</v>
      </c>
      <c r="E26" s="262">
        <v>9.157</v>
      </c>
      <c r="F26" s="263">
        <v>7.0460000000000003</v>
      </c>
      <c r="G26" s="264">
        <v>8.8460000000000001</v>
      </c>
      <c r="H26" s="256">
        <v>2.5999999999999999E-2</v>
      </c>
      <c r="I26" s="257">
        <v>1.0999999999999999E-2</v>
      </c>
    </row>
    <row r="27" spans="1:9" x14ac:dyDescent="0.25">
      <c r="A27" s="215" t="s">
        <v>13</v>
      </c>
      <c r="B27" s="216">
        <v>743.54600000000005</v>
      </c>
      <c r="C27" s="217">
        <v>8.9999999999999993E-3</v>
      </c>
      <c r="D27" s="217">
        <v>1</v>
      </c>
      <c r="E27" s="38">
        <v>740.178</v>
      </c>
      <c r="F27" s="79">
        <v>768.57399999999996</v>
      </c>
      <c r="G27" s="216">
        <v>802.78499999999997</v>
      </c>
      <c r="H27" s="265">
        <v>2.5999999999999999E-2</v>
      </c>
      <c r="I27" s="218">
        <v>0.997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45BF-8228-4726-AFC7-5B8835F0B8A6}">
  <dimension ref="A1:L31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22</v>
      </c>
    </row>
    <row r="3" spans="1:12" x14ac:dyDescent="0.25">
      <c r="A3" s="150" t="s">
        <v>76</v>
      </c>
      <c r="B3" s="154"/>
      <c r="C3" s="266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595"/>
      <c r="D4" s="595"/>
      <c r="E4" s="595"/>
      <c r="F4" s="595"/>
      <c r="G4" s="595"/>
      <c r="H4" s="595"/>
      <c r="I4" s="595"/>
      <c r="J4" s="595"/>
      <c r="K4" s="595"/>
      <c r="L4" s="595"/>
    </row>
    <row r="5" spans="1:12" x14ac:dyDescent="0.25">
      <c r="A5" s="44" t="s">
        <v>82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34</v>
      </c>
      <c r="C6" s="46"/>
      <c r="D6" s="59"/>
      <c r="E6" s="60" t="s">
        <v>35</v>
      </c>
      <c r="F6" s="267" t="s">
        <v>36</v>
      </c>
      <c r="G6" s="268" t="s">
        <v>37</v>
      </c>
      <c r="H6" s="46" t="s">
        <v>38</v>
      </c>
      <c r="I6" s="48"/>
      <c r="J6" s="48"/>
      <c r="K6" s="267" t="s">
        <v>36</v>
      </c>
      <c r="L6" s="269" t="s">
        <v>83</v>
      </c>
    </row>
    <row r="7" spans="1:12" x14ac:dyDescent="0.25">
      <c r="A7" s="64" t="s">
        <v>2</v>
      </c>
      <c r="B7" s="65" t="s">
        <v>24</v>
      </c>
      <c r="C7" s="65" t="s">
        <v>25</v>
      </c>
      <c r="D7" s="270" t="s">
        <v>26</v>
      </c>
      <c r="E7" s="271" t="s">
        <v>27</v>
      </c>
      <c r="F7" s="272" t="s">
        <v>40</v>
      </c>
      <c r="G7" s="273"/>
      <c r="H7" s="65" t="s">
        <v>28</v>
      </c>
      <c r="I7" s="65" t="s">
        <v>11</v>
      </c>
      <c r="J7" s="274" t="s">
        <v>12</v>
      </c>
      <c r="K7" s="272" t="s">
        <v>41</v>
      </c>
      <c r="L7" s="275"/>
    </row>
    <row r="8" spans="1:12" x14ac:dyDescent="0.25">
      <c r="A8" s="276" t="s">
        <v>84</v>
      </c>
      <c r="B8" s="75">
        <v>2.4889999999999999</v>
      </c>
      <c r="C8" s="75">
        <v>2.6520000000000001</v>
      </c>
      <c r="D8" s="75">
        <v>2.0379999999999998</v>
      </c>
      <c r="E8" s="15">
        <v>2.246</v>
      </c>
      <c r="F8" s="277">
        <v>-3.4000000000000002E-2</v>
      </c>
      <c r="G8" s="277">
        <v>1.2E-2</v>
      </c>
      <c r="H8" s="75">
        <v>1.397</v>
      </c>
      <c r="I8" s="75">
        <v>1.3240000000000001</v>
      </c>
      <c r="J8" s="75">
        <v>1.3839999999999999</v>
      </c>
      <c r="K8" s="277">
        <v>-0.14899999999999999</v>
      </c>
      <c r="L8" s="278">
        <v>1.6E-2</v>
      </c>
    </row>
    <row r="9" spans="1:12" x14ac:dyDescent="0.25">
      <c r="A9" s="13" t="s">
        <v>53</v>
      </c>
      <c r="B9" s="75">
        <v>57.563000000000002</v>
      </c>
      <c r="C9" s="75">
        <v>47.881</v>
      </c>
      <c r="D9" s="75">
        <v>5.3360000000000003</v>
      </c>
      <c r="E9" s="15">
        <v>23.074000000000002</v>
      </c>
      <c r="F9" s="277">
        <v>-0.26300000000000001</v>
      </c>
      <c r="G9" s="277">
        <v>0.16400000000000001</v>
      </c>
      <c r="H9" s="75">
        <v>26.010999999999999</v>
      </c>
      <c r="I9" s="75">
        <v>23.577999999999999</v>
      </c>
      <c r="J9" s="75">
        <v>23.59</v>
      </c>
      <c r="K9" s="277">
        <v>7.0000000000000001E-3</v>
      </c>
      <c r="L9" s="278">
        <v>0.23499999999999999</v>
      </c>
    </row>
    <row r="10" spans="1:12" x14ac:dyDescent="0.25">
      <c r="A10" s="13" t="s">
        <v>85</v>
      </c>
      <c r="B10" s="75">
        <v>1.409</v>
      </c>
      <c r="C10" s="75">
        <v>1.1359999999999999</v>
      </c>
      <c r="D10" s="75">
        <v>0.54800000000000004</v>
      </c>
      <c r="E10" s="15">
        <v>0.55900000000000005</v>
      </c>
      <c r="F10" s="277">
        <v>-0.26500000000000001</v>
      </c>
      <c r="G10" s="277">
        <v>4.0000000000000001E-3</v>
      </c>
      <c r="H10" s="75">
        <v>0.50700000000000001</v>
      </c>
      <c r="I10" s="75">
        <v>0.39900000000000002</v>
      </c>
      <c r="J10" s="75">
        <v>0.46500000000000002</v>
      </c>
      <c r="K10" s="277">
        <v>-0.06</v>
      </c>
      <c r="L10" s="278">
        <v>5.0000000000000001E-3</v>
      </c>
    </row>
    <row r="11" spans="1:12" x14ac:dyDescent="0.25">
      <c r="A11" s="13" t="s">
        <v>86</v>
      </c>
      <c r="B11" s="75">
        <v>2.7530000000000001</v>
      </c>
      <c r="C11" s="75">
        <v>3.1709999999999998</v>
      </c>
      <c r="D11" s="75">
        <v>2.7869999999999999</v>
      </c>
      <c r="E11" s="15">
        <v>3.4860000000000002</v>
      </c>
      <c r="F11" s="277">
        <v>8.2000000000000003E-2</v>
      </c>
      <c r="G11" s="277">
        <v>1.4999999999999999E-2</v>
      </c>
      <c r="H11" s="75">
        <v>3.3660000000000001</v>
      </c>
      <c r="I11" s="75">
        <v>3.1379999999999999</v>
      </c>
      <c r="J11" s="75">
        <v>3.18</v>
      </c>
      <c r="K11" s="277">
        <v>-0.03</v>
      </c>
      <c r="L11" s="278">
        <v>3.2000000000000001E-2</v>
      </c>
    </row>
    <row r="12" spans="1:12" x14ac:dyDescent="0.25">
      <c r="A12" s="13" t="s">
        <v>87</v>
      </c>
      <c r="B12" s="75">
        <v>0.71199999999999997</v>
      </c>
      <c r="C12" s="75">
        <v>0.94399999999999995</v>
      </c>
      <c r="D12" s="75">
        <v>0.39</v>
      </c>
      <c r="E12" s="15">
        <v>0.5</v>
      </c>
      <c r="F12" s="277">
        <v>-0.111</v>
      </c>
      <c r="G12" s="277">
        <v>3.0000000000000001E-3</v>
      </c>
      <c r="H12" s="75">
        <v>0.5</v>
      </c>
      <c r="I12" s="75">
        <v>0.5</v>
      </c>
      <c r="J12" s="75">
        <v>0.5</v>
      </c>
      <c r="K12" s="277">
        <v>0</v>
      </c>
      <c r="L12" s="278">
        <v>5.0000000000000001E-3</v>
      </c>
    </row>
    <row r="13" spans="1:12" x14ac:dyDescent="0.25">
      <c r="A13" s="13" t="s">
        <v>88</v>
      </c>
      <c r="B13" s="75">
        <v>5.8999999999999997E-2</v>
      </c>
      <c r="C13" s="75">
        <v>0.32100000000000001</v>
      </c>
      <c r="D13" s="75">
        <v>0.48899999999999999</v>
      </c>
      <c r="E13" s="15">
        <v>0.49099999999999999</v>
      </c>
      <c r="F13" s="277">
        <v>1.026</v>
      </c>
      <c r="G13" s="277">
        <v>2E-3</v>
      </c>
      <c r="H13" s="75">
        <v>0.33700000000000002</v>
      </c>
      <c r="I13" s="75">
        <v>0.36599999999999999</v>
      </c>
      <c r="J13" s="75">
        <v>0.39600000000000002</v>
      </c>
      <c r="K13" s="277">
        <v>-6.9000000000000006E-2</v>
      </c>
      <c r="L13" s="278">
        <v>4.0000000000000001E-3</v>
      </c>
    </row>
    <row r="14" spans="1:12" x14ac:dyDescent="0.25">
      <c r="A14" s="13" t="s">
        <v>89</v>
      </c>
      <c r="B14" s="75">
        <v>9.6460000000000008</v>
      </c>
      <c r="C14" s="75">
        <v>12.199</v>
      </c>
      <c r="D14" s="75">
        <v>9.4969999999999999</v>
      </c>
      <c r="E14" s="15">
        <v>11.326000000000001</v>
      </c>
      <c r="F14" s="277">
        <v>5.5E-2</v>
      </c>
      <c r="G14" s="277">
        <v>5.1999999999999998E-2</v>
      </c>
      <c r="H14" s="75">
        <v>12.404999999999999</v>
      </c>
      <c r="I14" s="75">
        <v>11.58</v>
      </c>
      <c r="J14" s="75">
        <v>11.667</v>
      </c>
      <c r="K14" s="277">
        <v>0.01</v>
      </c>
      <c r="L14" s="278">
        <v>0.115</v>
      </c>
    </row>
    <row r="15" spans="1:12" x14ac:dyDescent="0.25">
      <c r="A15" s="13" t="s">
        <v>54</v>
      </c>
      <c r="B15" s="75">
        <v>15.18</v>
      </c>
      <c r="C15" s="75">
        <v>17.530999999999999</v>
      </c>
      <c r="D15" s="75">
        <v>16.713000000000001</v>
      </c>
      <c r="E15" s="15">
        <v>23.236999999999998</v>
      </c>
      <c r="F15" s="277">
        <v>0.152</v>
      </c>
      <c r="G15" s="277">
        <v>8.8999999999999996E-2</v>
      </c>
      <c r="H15" s="75">
        <v>26.736000000000001</v>
      </c>
      <c r="I15" s="75">
        <v>26.349</v>
      </c>
      <c r="J15" s="75">
        <v>26.393000000000001</v>
      </c>
      <c r="K15" s="277">
        <v>4.2999999999999997E-2</v>
      </c>
      <c r="L15" s="278">
        <v>0.251</v>
      </c>
    </row>
    <row r="16" spans="1:12" ht="18" x14ac:dyDescent="0.25">
      <c r="A16" s="13" t="s">
        <v>90</v>
      </c>
      <c r="B16" s="75">
        <v>0.19500000000000001</v>
      </c>
      <c r="C16" s="75">
        <v>1.361</v>
      </c>
      <c r="D16" s="75">
        <v>1.081</v>
      </c>
      <c r="E16" s="15">
        <v>1.347</v>
      </c>
      <c r="F16" s="277">
        <v>0.90400000000000003</v>
      </c>
      <c r="G16" s="277">
        <v>5.0000000000000001E-3</v>
      </c>
      <c r="H16" s="75">
        <v>0.78600000000000003</v>
      </c>
      <c r="I16" s="75">
        <v>0.86599999999999999</v>
      </c>
      <c r="J16" s="75">
        <v>0.82899999999999996</v>
      </c>
      <c r="K16" s="277">
        <v>-0.14899999999999999</v>
      </c>
      <c r="L16" s="278">
        <v>8.9999999999999993E-3</v>
      </c>
    </row>
    <row r="17" spans="1:12" x14ac:dyDescent="0.25">
      <c r="A17" s="13" t="s">
        <v>91</v>
      </c>
      <c r="B17" s="75">
        <v>2.1429999999999998</v>
      </c>
      <c r="C17" s="75">
        <v>7.3999999999999996E-2</v>
      </c>
      <c r="D17" s="75">
        <v>0.13700000000000001</v>
      </c>
      <c r="E17" s="15">
        <v>1.784</v>
      </c>
      <c r="F17" s="277">
        <v>-5.8999999999999997E-2</v>
      </c>
      <c r="G17" s="277">
        <v>5.0000000000000001E-3</v>
      </c>
      <c r="H17" s="75">
        <v>1.746</v>
      </c>
      <c r="I17" s="75">
        <v>1.5169999999999999</v>
      </c>
      <c r="J17" s="75">
        <v>1.4690000000000001</v>
      </c>
      <c r="K17" s="277">
        <v>-6.3E-2</v>
      </c>
      <c r="L17" s="278">
        <v>1.6E-2</v>
      </c>
    </row>
    <row r="18" spans="1:12" x14ac:dyDescent="0.25">
      <c r="A18" s="13" t="s">
        <v>55</v>
      </c>
      <c r="B18" s="75">
        <v>1.911</v>
      </c>
      <c r="C18" s="75">
        <v>2.089</v>
      </c>
      <c r="D18" s="75">
        <v>1.5349999999999999</v>
      </c>
      <c r="E18" s="15">
        <v>2.1219999999999999</v>
      </c>
      <c r="F18" s="277">
        <v>3.5999999999999997E-2</v>
      </c>
      <c r="G18" s="277">
        <v>8.9999999999999993E-3</v>
      </c>
      <c r="H18" s="75">
        <v>13.89</v>
      </c>
      <c r="I18" s="75">
        <v>15.862</v>
      </c>
      <c r="J18" s="75">
        <v>16.821999999999999</v>
      </c>
      <c r="K18" s="277">
        <v>0.99399999999999999</v>
      </c>
      <c r="L18" s="278">
        <v>0.11899999999999999</v>
      </c>
    </row>
    <row r="19" spans="1:12" ht="18" x14ac:dyDescent="0.25">
      <c r="A19" s="13" t="s">
        <v>92</v>
      </c>
      <c r="B19" s="75">
        <v>5.7759999999999998</v>
      </c>
      <c r="C19" s="75">
        <v>3.585</v>
      </c>
      <c r="D19" s="75">
        <v>7.7850000000000001</v>
      </c>
      <c r="E19" s="15">
        <v>5.1829999999999998</v>
      </c>
      <c r="F19" s="277">
        <v>-3.5000000000000003E-2</v>
      </c>
      <c r="G19" s="277">
        <v>2.7E-2</v>
      </c>
      <c r="H19" s="75">
        <v>5.88</v>
      </c>
      <c r="I19" s="75">
        <v>5.734</v>
      </c>
      <c r="J19" s="75">
        <v>5.8209999999999997</v>
      </c>
      <c r="K19" s="277">
        <v>3.9E-2</v>
      </c>
      <c r="L19" s="278">
        <v>5.5E-2</v>
      </c>
    </row>
    <row r="20" spans="1:12" ht="18" x14ac:dyDescent="0.25">
      <c r="A20" s="13" t="s">
        <v>93</v>
      </c>
      <c r="B20" s="75">
        <v>3.0939999999999999</v>
      </c>
      <c r="C20" s="75">
        <v>2.2040000000000002</v>
      </c>
      <c r="D20" s="75">
        <v>1.6519999999999999</v>
      </c>
      <c r="E20" s="15">
        <v>1.2330000000000001</v>
      </c>
      <c r="F20" s="277">
        <v>-0.26400000000000001</v>
      </c>
      <c r="G20" s="277">
        <v>0.01</v>
      </c>
      <c r="H20" s="75">
        <v>1.3440000000000001</v>
      </c>
      <c r="I20" s="75">
        <v>1.59</v>
      </c>
      <c r="J20" s="75">
        <v>1.615</v>
      </c>
      <c r="K20" s="277">
        <v>9.4E-2</v>
      </c>
      <c r="L20" s="278">
        <v>1.4E-2</v>
      </c>
    </row>
    <row r="21" spans="1:12" x14ac:dyDescent="0.25">
      <c r="A21" s="13" t="s">
        <v>94</v>
      </c>
      <c r="B21" s="75">
        <v>0</v>
      </c>
      <c r="C21" s="75">
        <v>0</v>
      </c>
      <c r="D21" s="75">
        <v>0</v>
      </c>
      <c r="E21" s="15">
        <v>0</v>
      </c>
      <c r="F21" s="277">
        <v>0</v>
      </c>
      <c r="G21" s="277">
        <v>0</v>
      </c>
      <c r="H21" s="75">
        <v>0</v>
      </c>
      <c r="I21" s="75">
        <v>0</v>
      </c>
      <c r="J21" s="75">
        <v>0</v>
      </c>
      <c r="K21" s="277">
        <v>0</v>
      </c>
      <c r="L21" s="278">
        <v>0</v>
      </c>
    </row>
    <row r="22" spans="1:12" x14ac:dyDescent="0.25">
      <c r="A22" s="13" t="s">
        <v>95</v>
      </c>
      <c r="B22" s="75">
        <v>0.93400000000000005</v>
      </c>
      <c r="C22" s="75">
        <v>0.54500000000000004</v>
      </c>
      <c r="D22" s="75">
        <v>0.91</v>
      </c>
      <c r="E22" s="15">
        <v>1.109</v>
      </c>
      <c r="F22" s="277">
        <v>5.8999999999999997E-2</v>
      </c>
      <c r="G22" s="277">
        <v>4.0000000000000001E-3</v>
      </c>
      <c r="H22" s="75">
        <v>1.1519999999999999</v>
      </c>
      <c r="I22" s="75">
        <v>1.26</v>
      </c>
      <c r="J22" s="75">
        <v>1.3109999999999999</v>
      </c>
      <c r="K22" s="277">
        <v>5.7000000000000002E-2</v>
      </c>
      <c r="L22" s="278">
        <v>1.2E-2</v>
      </c>
    </row>
    <row r="23" spans="1:12" ht="18" x14ac:dyDescent="0.25">
      <c r="A23" s="13" t="s">
        <v>96</v>
      </c>
      <c r="B23" s="75">
        <v>2.36</v>
      </c>
      <c r="C23" s="75">
        <v>1.546</v>
      </c>
      <c r="D23" s="75">
        <v>1.712</v>
      </c>
      <c r="E23" s="15">
        <v>2.5449999999999999</v>
      </c>
      <c r="F23" s="277">
        <v>2.5000000000000001E-2</v>
      </c>
      <c r="G23" s="277">
        <v>0.01</v>
      </c>
      <c r="H23" s="75">
        <v>2.5920000000000001</v>
      </c>
      <c r="I23" s="75">
        <v>2.722</v>
      </c>
      <c r="J23" s="75">
        <v>2.823</v>
      </c>
      <c r="K23" s="277">
        <v>3.5000000000000003E-2</v>
      </c>
      <c r="L23" s="278">
        <v>2.5999999999999999E-2</v>
      </c>
    </row>
    <row r="24" spans="1:12" x14ac:dyDescent="0.25">
      <c r="A24" s="13" t="s">
        <v>56</v>
      </c>
      <c r="B24" s="75">
        <v>63.133000000000003</v>
      </c>
      <c r="C24" s="75">
        <v>65.850999999999999</v>
      </c>
      <c r="D24" s="75">
        <v>70.644999999999996</v>
      </c>
      <c r="E24" s="15">
        <v>68.855000000000004</v>
      </c>
      <c r="F24" s="277">
        <v>2.9000000000000001E-2</v>
      </c>
      <c r="G24" s="277">
        <v>0.32800000000000001</v>
      </c>
      <c r="H24" s="75">
        <v>72.070999999999998</v>
      </c>
      <c r="I24" s="75">
        <v>70.281999999999996</v>
      </c>
      <c r="J24" s="75">
        <v>72.447000000000003</v>
      </c>
      <c r="K24" s="277">
        <v>1.7000000000000001E-2</v>
      </c>
      <c r="L24" s="278">
        <v>0.69199999999999995</v>
      </c>
    </row>
    <row r="25" spans="1:12" x14ac:dyDescent="0.25">
      <c r="A25" s="13" t="s">
        <v>97</v>
      </c>
      <c r="B25" s="75">
        <v>3.2000000000000001E-2</v>
      </c>
      <c r="C25" s="75">
        <v>2.9000000000000001E-2</v>
      </c>
      <c r="D25" s="75">
        <v>0.33300000000000002</v>
      </c>
      <c r="E25" s="15">
        <v>0.311</v>
      </c>
      <c r="F25" s="277">
        <v>1.1339999999999999</v>
      </c>
      <c r="G25" s="277">
        <v>1E-3</v>
      </c>
      <c r="H25" s="75">
        <v>0.06</v>
      </c>
      <c r="I25" s="75">
        <v>0.06</v>
      </c>
      <c r="J25" s="75">
        <v>0.06</v>
      </c>
      <c r="K25" s="277">
        <v>-0.42199999999999999</v>
      </c>
      <c r="L25" s="278">
        <v>1E-3</v>
      </c>
    </row>
    <row r="26" spans="1:12" x14ac:dyDescent="0.25">
      <c r="A26" s="13" t="s">
        <v>57</v>
      </c>
      <c r="B26" s="75">
        <v>10.87</v>
      </c>
      <c r="C26" s="75">
        <v>12.718999999999999</v>
      </c>
      <c r="D26" s="75">
        <v>12.702</v>
      </c>
      <c r="E26" s="15">
        <v>13.077999999999999</v>
      </c>
      <c r="F26" s="277">
        <v>6.4000000000000001E-2</v>
      </c>
      <c r="G26" s="277">
        <v>0.06</v>
      </c>
      <c r="H26" s="75">
        <v>13.968</v>
      </c>
      <c r="I26" s="75">
        <v>13.875</v>
      </c>
      <c r="J26" s="75">
        <v>14.257999999999999</v>
      </c>
      <c r="K26" s="277">
        <v>2.9000000000000001E-2</v>
      </c>
      <c r="L26" s="278">
        <v>0.13500000000000001</v>
      </c>
    </row>
    <row r="27" spans="1:12" x14ac:dyDescent="0.25">
      <c r="A27" s="13" t="s">
        <v>58</v>
      </c>
      <c r="B27" s="75">
        <v>11.368</v>
      </c>
      <c r="C27" s="75">
        <v>12.913</v>
      </c>
      <c r="D27" s="75">
        <v>19.062999999999999</v>
      </c>
      <c r="E27" s="15">
        <v>15.385</v>
      </c>
      <c r="F27" s="277">
        <v>0.106</v>
      </c>
      <c r="G27" s="277">
        <v>7.1999999999999995E-2</v>
      </c>
      <c r="H27" s="75">
        <v>19.393000000000001</v>
      </c>
      <c r="I27" s="75">
        <v>18.071000000000002</v>
      </c>
      <c r="J27" s="75">
        <v>18.48</v>
      </c>
      <c r="K27" s="277">
        <v>6.3E-2</v>
      </c>
      <c r="L27" s="278">
        <v>0.17399999999999999</v>
      </c>
    </row>
    <row r="28" spans="1:12" x14ac:dyDescent="0.25">
      <c r="A28" s="13" t="s">
        <v>98</v>
      </c>
      <c r="B28" s="75">
        <v>0.83</v>
      </c>
      <c r="C28" s="75">
        <v>2.2109999999999999</v>
      </c>
      <c r="D28" s="75">
        <v>0.86299999999999999</v>
      </c>
      <c r="E28" s="15">
        <v>0.44</v>
      </c>
      <c r="F28" s="277">
        <v>-0.191</v>
      </c>
      <c r="G28" s="277">
        <v>5.0000000000000001E-3</v>
      </c>
      <c r="H28" s="75">
        <v>0.86</v>
      </c>
      <c r="I28" s="75">
        <v>0.65600000000000003</v>
      </c>
      <c r="J28" s="75">
        <v>0.71899999999999997</v>
      </c>
      <c r="K28" s="277">
        <v>0.17799999999999999</v>
      </c>
      <c r="L28" s="278">
        <v>7.0000000000000001E-3</v>
      </c>
    </row>
    <row r="29" spans="1:12" x14ac:dyDescent="0.25">
      <c r="A29" s="13" t="s">
        <v>99</v>
      </c>
      <c r="B29" s="75">
        <v>30.155999999999999</v>
      </c>
      <c r="C29" s="75">
        <v>27.963999999999999</v>
      </c>
      <c r="D29" s="75">
        <v>18.704000000000001</v>
      </c>
      <c r="E29" s="15">
        <v>22.193000000000001</v>
      </c>
      <c r="F29" s="277">
        <v>-9.7000000000000003E-2</v>
      </c>
      <c r="G29" s="277">
        <v>0.121</v>
      </c>
      <c r="H29" s="75">
        <v>3.69</v>
      </c>
      <c r="I29" s="75">
        <v>3.7080000000000002</v>
      </c>
      <c r="J29" s="75">
        <v>3.8849999999999998</v>
      </c>
      <c r="K29" s="277">
        <v>-0.441</v>
      </c>
      <c r="L29" s="278">
        <v>8.2000000000000003E-2</v>
      </c>
    </row>
    <row r="30" spans="1:12" x14ac:dyDescent="0.25">
      <c r="A30" s="279" t="s">
        <v>100</v>
      </c>
      <c r="B30" s="129">
        <v>0.01</v>
      </c>
      <c r="C30" s="129">
        <v>8.1000000000000003E-2</v>
      </c>
      <c r="D30" s="129">
        <v>0.49299999999999999</v>
      </c>
      <c r="E30" s="130">
        <v>0.13100000000000001</v>
      </c>
      <c r="F30" s="280">
        <v>1.357</v>
      </c>
      <c r="G30" s="280">
        <v>1E-3</v>
      </c>
      <c r="H30" s="129">
        <v>0.40600000000000003</v>
      </c>
      <c r="I30" s="129">
        <v>0.40500000000000003</v>
      </c>
      <c r="J30" s="129">
        <v>0.36</v>
      </c>
      <c r="K30" s="280">
        <v>0.40100000000000002</v>
      </c>
      <c r="L30" s="281">
        <v>3.0000000000000001E-3</v>
      </c>
    </row>
    <row r="31" spans="1:12" x14ac:dyDescent="0.25">
      <c r="A31" s="143" t="s">
        <v>13</v>
      </c>
      <c r="B31" s="79">
        <v>222.62299999999999</v>
      </c>
      <c r="C31" s="79">
        <v>219.00700000000001</v>
      </c>
      <c r="D31" s="79">
        <v>175.41300000000001</v>
      </c>
      <c r="E31" s="37">
        <v>200.63499999999999</v>
      </c>
      <c r="F31" s="282">
        <v>-3.4000000000000002E-2</v>
      </c>
      <c r="G31" s="282">
        <v>1</v>
      </c>
      <c r="H31" s="79">
        <v>209.09700000000001</v>
      </c>
      <c r="I31" s="79">
        <v>203.84200000000001</v>
      </c>
      <c r="J31" s="79">
        <v>208.47399999999999</v>
      </c>
      <c r="K31" s="282">
        <v>1.2999999999999999E-2</v>
      </c>
      <c r="L31" s="283">
        <v>2.0059999999999998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942B-2B1E-4C48-9313-90F35583C861}">
  <dimension ref="A1:T24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22</v>
      </c>
    </row>
    <row r="3" spans="1:20" x14ac:dyDescent="0.25">
      <c r="A3" s="284" t="s">
        <v>101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6"/>
      <c r="T3" s="286"/>
    </row>
    <row r="4" spans="1:20" x14ac:dyDescent="0.25">
      <c r="A4" s="287" t="s">
        <v>30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8"/>
      <c r="T4" s="288"/>
    </row>
    <row r="5" spans="1:20" x14ac:dyDescent="0.25">
      <c r="A5" s="289" t="s">
        <v>31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1"/>
      <c r="T5" s="291"/>
    </row>
    <row r="6" spans="1:20" x14ac:dyDescent="0.25">
      <c r="A6" s="292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6"/>
      <c r="T6" s="286"/>
    </row>
    <row r="7" spans="1:20" x14ac:dyDescent="0.25">
      <c r="A7" s="292" t="s">
        <v>33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6"/>
      <c r="T7" s="286"/>
    </row>
    <row r="8" spans="1:20" x14ac:dyDescent="0.25">
      <c r="A8" s="293"/>
      <c r="B8" s="598" t="s">
        <v>102</v>
      </c>
      <c r="C8" s="599"/>
      <c r="D8" s="294" t="s">
        <v>75</v>
      </c>
      <c r="E8" s="295"/>
      <c r="F8" s="295" t="s">
        <v>103</v>
      </c>
      <c r="G8" s="295"/>
      <c r="H8" s="296"/>
      <c r="I8" s="296"/>
      <c r="J8" s="296"/>
      <c r="K8" s="297"/>
      <c r="L8" s="297"/>
      <c r="M8" s="296"/>
      <c r="N8" s="297"/>
      <c r="O8" s="297"/>
      <c r="P8" s="296"/>
      <c r="Q8" s="297"/>
      <c r="R8" s="298"/>
      <c r="S8" s="600" t="s">
        <v>36</v>
      </c>
      <c r="T8" s="600" t="s">
        <v>104</v>
      </c>
    </row>
    <row r="9" spans="1:20" ht="91.5" x14ac:dyDescent="0.25">
      <c r="A9" s="299"/>
      <c r="B9" s="300" t="s">
        <v>105</v>
      </c>
      <c r="C9" s="301" t="s">
        <v>106</v>
      </c>
      <c r="D9" s="603" t="s">
        <v>107</v>
      </c>
      <c r="E9" s="604"/>
      <c r="F9" s="605"/>
      <c r="G9" s="606" t="s">
        <v>108</v>
      </c>
      <c r="H9" s="607"/>
      <c r="I9" s="608"/>
      <c r="J9" s="302" t="s">
        <v>81</v>
      </c>
      <c r="K9" s="303"/>
      <c r="L9" s="303"/>
      <c r="M9" s="303"/>
      <c r="N9" s="303"/>
      <c r="O9" s="303"/>
      <c r="P9" s="303"/>
      <c r="Q9" s="303"/>
      <c r="R9" s="304"/>
      <c r="S9" s="601"/>
      <c r="T9" s="602"/>
    </row>
    <row r="10" spans="1:20" x14ac:dyDescent="0.25">
      <c r="A10" s="305"/>
      <c r="B10" s="306"/>
      <c r="C10" s="307"/>
      <c r="D10" s="609" t="s">
        <v>26</v>
      </c>
      <c r="E10" s="610"/>
      <c r="F10" s="611"/>
      <c r="G10" s="612" t="s">
        <v>27</v>
      </c>
      <c r="H10" s="613"/>
      <c r="I10" s="614"/>
      <c r="J10" s="612" t="s">
        <v>28</v>
      </c>
      <c r="K10" s="613"/>
      <c r="L10" s="614"/>
      <c r="M10" s="612" t="s">
        <v>11</v>
      </c>
      <c r="N10" s="613"/>
      <c r="O10" s="614"/>
      <c r="P10" s="612" t="s">
        <v>12</v>
      </c>
      <c r="Q10" s="613"/>
      <c r="R10" s="614"/>
      <c r="S10" s="596" t="s">
        <v>41</v>
      </c>
      <c r="T10" s="597"/>
    </row>
    <row r="11" spans="1:20" ht="28.5" x14ac:dyDescent="0.25">
      <c r="A11" s="308" t="s">
        <v>109</v>
      </c>
      <c r="B11" s="309"/>
      <c r="C11" s="310"/>
      <c r="D11" s="311" t="s">
        <v>110</v>
      </c>
      <c r="E11" s="312" t="s">
        <v>111</v>
      </c>
      <c r="F11" s="313" t="s">
        <v>112</v>
      </c>
      <c r="G11" s="311" t="s">
        <v>110</v>
      </c>
      <c r="H11" s="312" t="s">
        <v>111</v>
      </c>
      <c r="I11" s="313" t="s">
        <v>112</v>
      </c>
      <c r="J11" s="311" t="s">
        <v>110</v>
      </c>
      <c r="K11" s="312" t="s">
        <v>111</v>
      </c>
      <c r="L11" s="313" t="s">
        <v>112</v>
      </c>
      <c r="M11" s="311" t="s">
        <v>110</v>
      </c>
      <c r="N11" s="312" t="s">
        <v>111</v>
      </c>
      <c r="O11" s="313" t="s">
        <v>112</v>
      </c>
      <c r="P11" s="311" t="s">
        <v>110</v>
      </c>
      <c r="Q11" s="312" t="s">
        <v>111</v>
      </c>
      <c r="R11" s="313" t="s">
        <v>112</v>
      </c>
      <c r="S11" s="314" t="s">
        <v>10</v>
      </c>
      <c r="T11" s="315"/>
    </row>
    <row r="12" spans="1:20" x14ac:dyDescent="0.25">
      <c r="A12" s="204" t="s">
        <v>113</v>
      </c>
      <c r="B12" s="316">
        <v>527</v>
      </c>
      <c r="C12" s="317">
        <v>51</v>
      </c>
      <c r="D12" s="318">
        <v>501.1</v>
      </c>
      <c r="E12" s="319">
        <v>286.54200000000003</v>
      </c>
      <c r="F12" s="320">
        <v>0.57182598283775699</v>
      </c>
      <c r="G12" s="318">
        <v>455.15798129050791</v>
      </c>
      <c r="H12" s="319">
        <v>283.10200000000003</v>
      </c>
      <c r="I12" s="320">
        <v>0.62198623694859068</v>
      </c>
      <c r="J12" s="318">
        <v>427.57520362627912</v>
      </c>
      <c r="K12" s="319">
        <v>295.28800000000001</v>
      </c>
      <c r="L12" s="320">
        <v>0.69061067502430673</v>
      </c>
      <c r="M12" s="318">
        <v>419.37863396005662</v>
      </c>
      <c r="N12" s="319">
        <v>308.31299999999999</v>
      </c>
      <c r="O12" s="320">
        <v>0.73516620789356901</v>
      </c>
      <c r="P12" s="318">
        <v>412.60468533779328</v>
      </c>
      <c r="Q12" s="319">
        <v>321.57100000000003</v>
      </c>
      <c r="R12" s="320">
        <v>0.77936827047112822</v>
      </c>
      <c r="S12" s="321">
        <v>-3.2188754173257617E-2</v>
      </c>
      <c r="T12" s="322">
        <v>0.99999999999999978</v>
      </c>
    </row>
    <row r="13" spans="1:20" x14ac:dyDescent="0.25">
      <c r="A13" s="323" t="s">
        <v>114</v>
      </c>
      <c r="B13" s="324">
        <v>107</v>
      </c>
      <c r="C13" s="325">
        <v>0</v>
      </c>
      <c r="D13" s="326">
        <v>102.6</v>
      </c>
      <c r="E13" s="327">
        <v>31.875</v>
      </c>
      <c r="F13" s="328">
        <v>0.31067251461988304</v>
      </c>
      <c r="G13" s="329">
        <v>100.2</v>
      </c>
      <c r="H13" s="327">
        <v>32.762999999999998</v>
      </c>
      <c r="I13" s="328">
        <v>0.3269760479041916</v>
      </c>
      <c r="J13" s="329">
        <v>104</v>
      </c>
      <c r="K13" s="327">
        <v>35.950000000000003</v>
      </c>
      <c r="L13" s="328">
        <v>0.34567307692307697</v>
      </c>
      <c r="M13" s="329">
        <v>98.997177914110424</v>
      </c>
      <c r="N13" s="327">
        <v>36.304000000000002</v>
      </c>
      <c r="O13" s="328">
        <v>0.3667175243267764</v>
      </c>
      <c r="P13" s="329">
        <v>98.99819240686405</v>
      </c>
      <c r="Q13" s="327">
        <v>38.546999999999997</v>
      </c>
      <c r="R13" s="328">
        <v>0.38937074569583086</v>
      </c>
      <c r="S13" s="330">
        <v>-4.0141208581475629E-3</v>
      </c>
      <c r="T13" s="330">
        <v>0.23455502372107001</v>
      </c>
    </row>
    <row r="14" spans="1:20" x14ac:dyDescent="0.25">
      <c r="A14" s="323" t="s">
        <v>115</v>
      </c>
      <c r="B14" s="331">
        <v>226</v>
      </c>
      <c r="C14" s="332">
        <v>0</v>
      </c>
      <c r="D14" s="333">
        <v>204.1</v>
      </c>
      <c r="E14" s="334">
        <v>110.50800000000002</v>
      </c>
      <c r="F14" s="335">
        <v>0.54144047035766796</v>
      </c>
      <c r="G14" s="336">
        <v>197.7</v>
      </c>
      <c r="H14" s="334">
        <v>111.95400000000001</v>
      </c>
      <c r="I14" s="335">
        <v>0.5662822458270107</v>
      </c>
      <c r="J14" s="336">
        <v>193.4852476842529</v>
      </c>
      <c r="K14" s="334">
        <v>116.265</v>
      </c>
      <c r="L14" s="335">
        <v>0.60089852529600585</v>
      </c>
      <c r="M14" s="336">
        <v>191.41239054139578</v>
      </c>
      <c r="N14" s="334">
        <v>121.60399999999998</v>
      </c>
      <c r="O14" s="335">
        <v>0.63529847600801637</v>
      </c>
      <c r="P14" s="336">
        <v>185.63742742637879</v>
      </c>
      <c r="Q14" s="334">
        <v>124.842</v>
      </c>
      <c r="R14" s="335">
        <v>0.67250447138150837</v>
      </c>
      <c r="S14" s="337">
        <v>-2.0766436394978105E-2</v>
      </c>
      <c r="T14" s="337">
        <v>0.44802453569658113</v>
      </c>
    </row>
    <row r="15" spans="1:20" x14ac:dyDescent="0.25">
      <c r="A15" s="323" t="s">
        <v>116</v>
      </c>
      <c r="B15" s="331">
        <v>84</v>
      </c>
      <c r="C15" s="332">
        <v>0</v>
      </c>
      <c r="D15" s="333">
        <v>78.8</v>
      </c>
      <c r="E15" s="334">
        <v>67.131</v>
      </c>
      <c r="F15" s="335">
        <v>0.85191624365482232</v>
      </c>
      <c r="G15" s="336">
        <v>75.717947519400923</v>
      </c>
      <c r="H15" s="334">
        <v>68.03</v>
      </c>
      <c r="I15" s="335">
        <v>0.8984659810353276</v>
      </c>
      <c r="J15" s="336">
        <v>75.549922170919245</v>
      </c>
      <c r="K15" s="334">
        <v>71.474999999999994</v>
      </c>
      <c r="L15" s="335">
        <v>0.94606318505927234</v>
      </c>
      <c r="M15" s="336">
        <v>75.549922170919245</v>
      </c>
      <c r="N15" s="334">
        <v>75.823999999999998</v>
      </c>
      <c r="O15" s="335">
        <v>1.0036277711638233</v>
      </c>
      <c r="P15" s="336">
        <v>74.549922170919245</v>
      </c>
      <c r="Q15" s="334">
        <v>79.147000000000006</v>
      </c>
      <c r="R15" s="335">
        <v>1.0616644215743261</v>
      </c>
      <c r="S15" s="337">
        <v>-5.1686704033400144E-3</v>
      </c>
      <c r="T15" s="337">
        <v>0.17575366732134481</v>
      </c>
    </row>
    <row r="16" spans="1:20" x14ac:dyDescent="0.25">
      <c r="A16" s="323" t="s">
        <v>117</v>
      </c>
      <c r="B16" s="331">
        <v>59</v>
      </c>
      <c r="C16" s="332">
        <v>0</v>
      </c>
      <c r="D16" s="333">
        <v>59</v>
      </c>
      <c r="E16" s="334">
        <v>69.638999999999996</v>
      </c>
      <c r="F16" s="335">
        <v>1.1803220338983049</v>
      </c>
      <c r="G16" s="336">
        <v>54.540033771106941</v>
      </c>
      <c r="H16" s="334">
        <v>67.412999999999997</v>
      </c>
      <c r="I16" s="335">
        <v>1.2360278375132328</v>
      </c>
      <c r="J16" s="336">
        <v>54.540033771106941</v>
      </c>
      <c r="K16" s="334">
        <v>71.597999999999999</v>
      </c>
      <c r="L16" s="335">
        <v>1.3127604632678036</v>
      </c>
      <c r="M16" s="336">
        <v>53.419143333631133</v>
      </c>
      <c r="N16" s="334">
        <v>74.580999999999989</v>
      </c>
      <c r="O16" s="335">
        <v>1.3961474360268515</v>
      </c>
      <c r="P16" s="336">
        <v>53.419143333631133</v>
      </c>
      <c r="Q16" s="334">
        <v>79.035000000000011</v>
      </c>
      <c r="R16" s="335">
        <v>1.479525785473274</v>
      </c>
      <c r="S16" s="337">
        <v>-6.8980403733027718E-3</v>
      </c>
      <c r="T16" s="337">
        <v>0.12592073014913308</v>
      </c>
    </row>
    <row r="17" spans="1:20" x14ac:dyDescent="0.25">
      <c r="A17" s="323" t="s">
        <v>118</v>
      </c>
      <c r="B17" s="331">
        <v>51</v>
      </c>
      <c r="C17" s="333">
        <v>51</v>
      </c>
      <c r="D17" s="333">
        <v>56.600000000000023</v>
      </c>
      <c r="E17" s="334">
        <v>7.38900000000001</v>
      </c>
      <c r="F17" s="335">
        <v>0.13054770318021214</v>
      </c>
      <c r="G17" s="336">
        <v>27.000000000000057</v>
      </c>
      <c r="H17" s="334">
        <v>2.9420000000000073</v>
      </c>
      <c r="I17" s="335">
        <v>0.108962962962963</v>
      </c>
      <c r="J17" s="336">
        <v>0</v>
      </c>
      <c r="K17" s="334">
        <v>0</v>
      </c>
      <c r="L17" s="335">
        <v>0</v>
      </c>
      <c r="M17" s="336">
        <v>0</v>
      </c>
      <c r="N17" s="334">
        <v>0</v>
      </c>
      <c r="O17" s="335">
        <v>0</v>
      </c>
      <c r="P17" s="336">
        <v>0</v>
      </c>
      <c r="Q17" s="334">
        <v>0</v>
      </c>
      <c r="R17" s="335">
        <v>0</v>
      </c>
      <c r="S17" s="337">
        <v>-1</v>
      </c>
      <c r="T17" s="337">
        <v>1.5746043111870795E-2</v>
      </c>
    </row>
    <row r="18" spans="1:20" x14ac:dyDescent="0.25">
      <c r="A18" s="204" t="s">
        <v>23</v>
      </c>
      <c r="B18" s="316">
        <v>527</v>
      </c>
      <c r="C18" s="317">
        <v>51</v>
      </c>
      <c r="D18" s="318">
        <v>501.1</v>
      </c>
      <c r="E18" s="319">
        <v>286.54199999999997</v>
      </c>
      <c r="F18" s="320">
        <v>0.57182598283775687</v>
      </c>
      <c r="G18" s="318">
        <v>455.15798129050785</v>
      </c>
      <c r="H18" s="319">
        <v>283.10199999999998</v>
      </c>
      <c r="I18" s="320">
        <v>0.62198623694859057</v>
      </c>
      <c r="J18" s="318">
        <v>427.57520362627906</v>
      </c>
      <c r="K18" s="319">
        <v>295.28800000000001</v>
      </c>
      <c r="L18" s="320">
        <v>0.69061067502430684</v>
      </c>
      <c r="M18" s="318">
        <v>419.37863396005662</v>
      </c>
      <c r="N18" s="319">
        <v>308.31299999999999</v>
      </c>
      <c r="O18" s="320">
        <v>0.73516620789356901</v>
      </c>
      <c r="P18" s="318">
        <v>412.60468533779317</v>
      </c>
      <c r="Q18" s="319">
        <v>321.57100000000003</v>
      </c>
      <c r="R18" s="320">
        <v>0.77936827047112844</v>
      </c>
      <c r="S18" s="321">
        <v>-3.2188754173257617E-2</v>
      </c>
      <c r="T18" s="322">
        <v>0.99999999999999989</v>
      </c>
    </row>
    <row r="19" spans="1:20" x14ac:dyDescent="0.25">
      <c r="A19" s="338" t="s">
        <v>42</v>
      </c>
      <c r="B19" s="332">
        <v>155</v>
      </c>
      <c r="C19" s="332">
        <v>6</v>
      </c>
      <c r="D19" s="333">
        <v>145.70000000000002</v>
      </c>
      <c r="E19" s="334">
        <v>78.779000000000011</v>
      </c>
      <c r="F19" s="335">
        <v>0.54069320521619768</v>
      </c>
      <c r="G19" s="336">
        <v>136.74003377110694</v>
      </c>
      <c r="H19" s="334">
        <v>78.949999999999989</v>
      </c>
      <c r="I19" s="335">
        <v>0.5773729742685062</v>
      </c>
      <c r="J19" s="336">
        <v>135.32528145535986</v>
      </c>
      <c r="K19" s="334">
        <v>83.295000000000002</v>
      </c>
      <c r="L19" s="335">
        <v>0.61551691675200226</v>
      </c>
      <c r="M19" s="336">
        <v>131.12245936947028</v>
      </c>
      <c r="N19" s="334">
        <v>86.937000000000012</v>
      </c>
      <c r="O19" s="335">
        <v>0.66302142606274106</v>
      </c>
      <c r="P19" s="336">
        <v>130.1234738622239</v>
      </c>
      <c r="Q19" s="334">
        <v>91.667000000000002</v>
      </c>
      <c r="R19" s="335">
        <v>0.70446167228103651</v>
      </c>
      <c r="S19" s="337">
        <v>-1.639667375959919E-2</v>
      </c>
      <c r="T19" s="337">
        <v>0.31102007075066013</v>
      </c>
    </row>
    <row r="20" spans="1:20" x14ac:dyDescent="0.25">
      <c r="A20" s="338" t="s">
        <v>43</v>
      </c>
      <c r="B20" s="332">
        <v>177</v>
      </c>
      <c r="C20" s="333">
        <v>28</v>
      </c>
      <c r="D20" s="333">
        <v>165.5</v>
      </c>
      <c r="E20" s="334">
        <v>98.932999999999993</v>
      </c>
      <c r="F20" s="335">
        <v>0.59778247734138967</v>
      </c>
      <c r="G20" s="336">
        <v>155.16871944922548</v>
      </c>
      <c r="H20" s="334">
        <v>102.288</v>
      </c>
      <c r="I20" s="335">
        <v>0.65920502768259825</v>
      </c>
      <c r="J20" s="336">
        <v>133.1496498178621</v>
      </c>
      <c r="K20" s="334">
        <v>101.244</v>
      </c>
      <c r="L20" s="335">
        <v>0.76037751611433879</v>
      </c>
      <c r="M20" s="336">
        <v>130.27679267500494</v>
      </c>
      <c r="N20" s="334">
        <v>105.346</v>
      </c>
      <c r="O20" s="335">
        <v>0.80863212731066725</v>
      </c>
      <c r="P20" s="336">
        <v>128.27679267500494</v>
      </c>
      <c r="Q20" s="334">
        <v>109.84100000000001</v>
      </c>
      <c r="R20" s="335">
        <v>0.85628115350753387</v>
      </c>
      <c r="S20" s="337">
        <v>-6.1470404451730465E-2</v>
      </c>
      <c r="T20" s="337">
        <v>0.31892849533606848</v>
      </c>
    </row>
    <row r="21" spans="1:20" x14ac:dyDescent="0.25">
      <c r="A21" s="338" t="s">
        <v>44</v>
      </c>
      <c r="B21" s="332">
        <v>195</v>
      </c>
      <c r="C21" s="333">
        <v>17</v>
      </c>
      <c r="D21" s="333">
        <v>189.9</v>
      </c>
      <c r="E21" s="334">
        <v>108.83</v>
      </c>
      <c r="F21" s="335">
        <v>0.57309110057925217</v>
      </c>
      <c r="G21" s="336">
        <v>163.24922807017543</v>
      </c>
      <c r="H21" s="334">
        <v>101.864</v>
      </c>
      <c r="I21" s="335">
        <v>0.6239784481934092</v>
      </c>
      <c r="J21" s="336">
        <v>159.10027235305714</v>
      </c>
      <c r="K21" s="334">
        <v>110.749</v>
      </c>
      <c r="L21" s="335">
        <v>0.69609560286759586</v>
      </c>
      <c r="M21" s="336">
        <v>157.97938191558134</v>
      </c>
      <c r="N21" s="334">
        <v>116.03</v>
      </c>
      <c r="O21" s="335">
        <v>0.7344629317641107</v>
      </c>
      <c r="P21" s="336">
        <v>154.20441880056433</v>
      </c>
      <c r="Q21" s="334">
        <v>120.063</v>
      </c>
      <c r="R21" s="335">
        <v>0.7785963653562995</v>
      </c>
      <c r="S21" s="337">
        <v>-1.8820285389146485E-2</v>
      </c>
      <c r="T21" s="337">
        <v>0.37005143391327133</v>
      </c>
    </row>
    <row r="22" spans="1:20" x14ac:dyDescent="0.25">
      <c r="A22" s="339" t="s">
        <v>119</v>
      </c>
      <c r="B22" s="340"/>
      <c r="C22" s="341"/>
      <c r="D22" s="341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3"/>
      <c r="T22" s="343"/>
    </row>
    <row r="23" spans="1:20" x14ac:dyDescent="0.25">
      <c r="A23" s="344" t="s">
        <v>120</v>
      </c>
      <c r="B23" s="345"/>
      <c r="C23" s="345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7"/>
      <c r="T23" s="347"/>
    </row>
    <row r="24" spans="1:20" x14ac:dyDescent="0.25">
      <c r="A24" s="348"/>
      <c r="B24" s="345"/>
      <c r="C24" s="345"/>
      <c r="D24" s="345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7"/>
      <c r="T24" s="347"/>
    </row>
  </sheetData>
  <mergeCells count="11">
    <mergeCell ref="S10:T10"/>
    <mergeCell ref="B8:C8"/>
    <mergeCell ref="S8:S9"/>
    <mergeCell ref="T8:T9"/>
    <mergeCell ref="D9:F9"/>
    <mergeCell ref="G9:I9"/>
    <mergeCell ref="D10:F10"/>
    <mergeCell ref="G10:I10"/>
    <mergeCell ref="J10:L10"/>
    <mergeCell ref="M10:O10"/>
    <mergeCell ref="P10:R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A22-3EFB-44AD-8B89-559A3EF46D69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22</v>
      </c>
    </row>
    <row r="3" spans="1:12" x14ac:dyDescent="0.25">
      <c r="A3" s="150" t="s">
        <v>121</v>
      </c>
      <c r="B3" s="349"/>
      <c r="C3" s="349"/>
      <c r="D3" s="350"/>
      <c r="E3" s="349"/>
      <c r="F3" s="349"/>
      <c r="G3" s="349"/>
      <c r="H3" s="349"/>
      <c r="I3" s="349"/>
      <c r="J3" s="349"/>
      <c r="K3" s="349"/>
      <c r="L3" s="349"/>
    </row>
    <row r="4" spans="1:12" x14ac:dyDescent="0.25">
      <c r="A4" s="351"/>
      <c r="B4" s="349"/>
      <c r="C4" s="349"/>
      <c r="D4" s="350"/>
      <c r="E4" s="349"/>
      <c r="F4" s="349"/>
      <c r="G4" s="349"/>
      <c r="H4" s="349"/>
      <c r="I4" s="349"/>
      <c r="J4" s="349"/>
      <c r="K4" s="349"/>
      <c r="L4" s="349"/>
    </row>
    <row r="5" spans="1:12" x14ac:dyDescent="0.25">
      <c r="A5" s="615" t="s">
        <v>122</v>
      </c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</row>
    <row r="6" spans="1:12" ht="55.5" x14ac:dyDescent="0.25">
      <c r="A6" s="57"/>
      <c r="B6" s="58" t="s">
        <v>34</v>
      </c>
      <c r="C6" s="46"/>
      <c r="D6" s="59"/>
      <c r="E6" s="60" t="s">
        <v>35</v>
      </c>
      <c r="F6" s="352" t="s">
        <v>36</v>
      </c>
      <c r="G6" s="352" t="s">
        <v>37</v>
      </c>
      <c r="H6" s="46" t="s">
        <v>38</v>
      </c>
      <c r="I6" s="48"/>
      <c r="J6" s="48"/>
      <c r="K6" s="352" t="s">
        <v>36</v>
      </c>
      <c r="L6" s="353" t="s">
        <v>37</v>
      </c>
    </row>
    <row r="7" spans="1:12" x14ac:dyDescent="0.25">
      <c r="A7" s="64" t="s">
        <v>123</v>
      </c>
      <c r="B7" s="354" t="s">
        <v>24</v>
      </c>
      <c r="C7" s="354" t="s">
        <v>25</v>
      </c>
      <c r="D7" s="274" t="s">
        <v>26</v>
      </c>
      <c r="E7" s="355" t="s">
        <v>27</v>
      </c>
      <c r="F7" s="356" t="s">
        <v>40</v>
      </c>
      <c r="G7" s="357"/>
      <c r="H7" s="358" t="s">
        <v>28</v>
      </c>
      <c r="I7" s="354" t="s">
        <v>11</v>
      </c>
      <c r="J7" s="274" t="s">
        <v>12</v>
      </c>
      <c r="K7" s="357" t="s">
        <v>41</v>
      </c>
      <c r="L7" s="356"/>
    </row>
    <row r="8" spans="1:12" x14ac:dyDescent="0.25">
      <c r="A8" s="359" t="s">
        <v>61</v>
      </c>
      <c r="B8" s="360"/>
      <c r="C8" s="360"/>
      <c r="D8" s="360"/>
      <c r="E8" s="361"/>
      <c r="F8" s="362"/>
      <c r="G8" s="362"/>
      <c r="H8" s="360"/>
      <c r="I8" s="360"/>
      <c r="J8" s="360"/>
      <c r="K8" s="362"/>
      <c r="L8" s="363"/>
    </row>
    <row r="9" spans="1:12" x14ac:dyDescent="0.25">
      <c r="A9" s="364" t="s">
        <v>124</v>
      </c>
      <c r="B9" s="365"/>
      <c r="C9" s="365"/>
      <c r="D9" s="365"/>
      <c r="E9" s="366"/>
      <c r="F9" s="367"/>
      <c r="G9" s="367"/>
      <c r="H9" s="365"/>
      <c r="I9" s="365"/>
      <c r="J9" s="365"/>
      <c r="K9" s="367"/>
      <c r="L9" s="368"/>
    </row>
    <row r="10" spans="1:12" x14ac:dyDescent="0.25">
      <c r="A10" s="369" t="s">
        <v>125</v>
      </c>
      <c r="B10" s="370">
        <v>690.00000000000011</v>
      </c>
      <c r="C10" s="370">
        <v>1704.0000000000005</v>
      </c>
      <c r="D10" s="370">
        <v>1464</v>
      </c>
      <c r="E10" s="371">
        <v>1009.0000000000001</v>
      </c>
      <c r="F10" s="372">
        <v>0.13500000000000001</v>
      </c>
      <c r="G10" s="372">
        <v>0.95699999999999996</v>
      </c>
      <c r="H10" s="370">
        <v>0</v>
      </c>
      <c r="I10" s="370">
        <v>0</v>
      </c>
      <c r="J10" s="370">
        <v>0</v>
      </c>
      <c r="K10" s="372">
        <v>-1</v>
      </c>
      <c r="L10" s="373">
        <v>0.98</v>
      </c>
    </row>
    <row r="11" spans="1:12" x14ac:dyDescent="0.25">
      <c r="A11" s="374" t="s">
        <v>126</v>
      </c>
      <c r="B11" s="375">
        <v>690.00000000000011</v>
      </c>
      <c r="C11" s="376">
        <v>1704.0000000000005</v>
      </c>
      <c r="D11" s="376">
        <v>1464</v>
      </c>
      <c r="E11" s="377">
        <v>1009.0000000000001</v>
      </c>
      <c r="F11" s="378">
        <v>0.13500000000000001</v>
      </c>
      <c r="G11" s="378">
        <v>0.95699999999999996</v>
      </c>
      <c r="H11" s="376">
        <v>0</v>
      </c>
      <c r="I11" s="376">
        <v>0</v>
      </c>
      <c r="J11" s="376">
        <v>0</v>
      </c>
      <c r="K11" s="378">
        <v>-1</v>
      </c>
      <c r="L11" s="379">
        <v>0.98</v>
      </c>
    </row>
    <row r="12" spans="1:12" x14ac:dyDescent="0.25">
      <c r="A12" s="364" t="s">
        <v>60</v>
      </c>
      <c r="B12" s="365"/>
      <c r="C12" s="365"/>
      <c r="D12" s="365"/>
      <c r="E12" s="366"/>
      <c r="F12" s="367"/>
      <c r="G12" s="367"/>
      <c r="H12" s="365"/>
      <c r="I12" s="365"/>
      <c r="J12" s="365"/>
      <c r="K12" s="367"/>
      <c r="L12" s="368"/>
    </row>
    <row r="13" spans="1:12" x14ac:dyDescent="0.25">
      <c r="A13" s="364" t="s">
        <v>127</v>
      </c>
      <c r="B13" s="365"/>
      <c r="C13" s="365"/>
      <c r="D13" s="365"/>
      <c r="E13" s="366"/>
      <c r="F13" s="367"/>
      <c r="G13" s="367"/>
      <c r="H13" s="365"/>
      <c r="I13" s="365"/>
      <c r="J13" s="365"/>
      <c r="K13" s="367"/>
      <c r="L13" s="368"/>
    </row>
    <row r="14" spans="1:12" x14ac:dyDescent="0.25">
      <c r="A14" s="369" t="s">
        <v>125</v>
      </c>
      <c r="B14" s="370">
        <v>0</v>
      </c>
      <c r="C14" s="370">
        <v>8</v>
      </c>
      <c r="D14" s="370">
        <v>8</v>
      </c>
      <c r="E14" s="371">
        <v>9</v>
      </c>
      <c r="F14" s="372">
        <v>0</v>
      </c>
      <c r="G14" s="372">
        <v>5.0000000000000001E-3</v>
      </c>
      <c r="H14" s="370">
        <v>0</v>
      </c>
      <c r="I14" s="370">
        <v>0</v>
      </c>
      <c r="J14" s="370">
        <v>0</v>
      </c>
      <c r="K14" s="372">
        <v>-1</v>
      </c>
      <c r="L14" s="373">
        <v>8.9999999999999993E-3</v>
      </c>
    </row>
    <row r="15" spans="1:12" x14ac:dyDescent="0.25">
      <c r="A15" s="374" t="s">
        <v>89</v>
      </c>
      <c r="B15" s="375">
        <v>0</v>
      </c>
      <c r="C15" s="376">
        <v>8</v>
      </c>
      <c r="D15" s="376">
        <v>8</v>
      </c>
      <c r="E15" s="377">
        <v>9</v>
      </c>
      <c r="F15" s="378">
        <v>0</v>
      </c>
      <c r="G15" s="378">
        <v>5.0000000000000001E-3</v>
      </c>
      <c r="H15" s="376">
        <v>0</v>
      </c>
      <c r="I15" s="376">
        <v>0</v>
      </c>
      <c r="J15" s="376">
        <v>0</v>
      </c>
      <c r="K15" s="378">
        <v>-1</v>
      </c>
      <c r="L15" s="379">
        <v>8.9999999999999993E-3</v>
      </c>
    </row>
    <row r="16" spans="1:12" x14ac:dyDescent="0.25">
      <c r="A16" s="364" t="s">
        <v>128</v>
      </c>
      <c r="B16" s="365"/>
      <c r="C16" s="365"/>
      <c r="D16" s="365"/>
      <c r="E16" s="366"/>
      <c r="F16" s="367"/>
      <c r="G16" s="367"/>
      <c r="H16" s="365"/>
      <c r="I16" s="365"/>
      <c r="J16" s="365"/>
      <c r="K16" s="367"/>
      <c r="L16" s="368"/>
    </row>
    <row r="17" spans="1:12" x14ac:dyDescent="0.25">
      <c r="A17" s="364" t="s">
        <v>129</v>
      </c>
      <c r="B17" s="365"/>
      <c r="C17" s="365"/>
      <c r="D17" s="365"/>
      <c r="E17" s="366"/>
      <c r="F17" s="367"/>
      <c r="G17" s="367"/>
      <c r="H17" s="365"/>
      <c r="I17" s="365"/>
      <c r="J17" s="365"/>
      <c r="K17" s="367"/>
      <c r="L17" s="368"/>
    </row>
    <row r="18" spans="1:12" x14ac:dyDescent="0.25">
      <c r="A18" s="369" t="s">
        <v>125</v>
      </c>
      <c r="B18" s="370">
        <v>8</v>
      </c>
      <c r="C18" s="370">
        <v>13</v>
      </c>
      <c r="D18" s="370">
        <v>11</v>
      </c>
      <c r="E18" s="371">
        <v>12</v>
      </c>
      <c r="F18" s="372">
        <v>0.14499999999999999</v>
      </c>
      <c r="G18" s="372">
        <v>8.9999999999999993E-3</v>
      </c>
      <c r="H18" s="370">
        <v>0</v>
      </c>
      <c r="I18" s="370">
        <v>0</v>
      </c>
      <c r="J18" s="370">
        <v>0</v>
      </c>
      <c r="K18" s="372">
        <v>-1</v>
      </c>
      <c r="L18" s="373">
        <v>1.2E-2</v>
      </c>
    </row>
    <row r="19" spans="1:12" x14ac:dyDescent="0.25">
      <c r="A19" s="374" t="s">
        <v>130</v>
      </c>
      <c r="B19" s="375">
        <v>8</v>
      </c>
      <c r="C19" s="376">
        <v>13</v>
      </c>
      <c r="D19" s="376">
        <v>11</v>
      </c>
      <c r="E19" s="377">
        <v>12</v>
      </c>
      <c r="F19" s="378">
        <v>0.14499999999999999</v>
      </c>
      <c r="G19" s="378">
        <v>8.9999999999999993E-3</v>
      </c>
      <c r="H19" s="376">
        <v>0</v>
      </c>
      <c r="I19" s="376">
        <v>0</v>
      </c>
      <c r="J19" s="376">
        <v>0</v>
      </c>
      <c r="K19" s="378">
        <v>-1</v>
      </c>
      <c r="L19" s="379">
        <v>1.2E-2</v>
      </c>
    </row>
    <row r="20" spans="1:12" x14ac:dyDescent="0.25">
      <c r="A20" s="364" t="s">
        <v>131</v>
      </c>
      <c r="B20" s="365"/>
      <c r="C20" s="365"/>
      <c r="D20" s="365"/>
      <c r="E20" s="366"/>
      <c r="F20" s="367"/>
      <c r="G20" s="367"/>
      <c r="H20" s="365"/>
      <c r="I20" s="365"/>
      <c r="J20" s="365"/>
      <c r="K20" s="367"/>
      <c r="L20" s="368"/>
    </row>
    <row r="21" spans="1:12" x14ac:dyDescent="0.25">
      <c r="A21" s="364" t="s">
        <v>132</v>
      </c>
      <c r="B21" s="365"/>
      <c r="C21" s="365"/>
      <c r="D21" s="365"/>
      <c r="E21" s="366"/>
      <c r="F21" s="367"/>
      <c r="G21" s="367"/>
      <c r="H21" s="365"/>
      <c r="I21" s="365"/>
      <c r="J21" s="365"/>
      <c r="K21" s="367"/>
      <c r="L21" s="368"/>
    </row>
    <row r="22" spans="1:12" x14ac:dyDescent="0.25">
      <c r="A22" s="369" t="s">
        <v>125</v>
      </c>
      <c r="B22" s="370">
        <v>0</v>
      </c>
      <c r="C22" s="370">
        <v>0</v>
      </c>
      <c r="D22" s="370">
        <v>50</v>
      </c>
      <c r="E22" s="371">
        <v>0</v>
      </c>
      <c r="F22" s="372">
        <v>0</v>
      </c>
      <c r="G22" s="372">
        <v>0.01</v>
      </c>
      <c r="H22" s="370">
        <v>0</v>
      </c>
      <c r="I22" s="370">
        <v>0</v>
      </c>
      <c r="J22" s="370">
        <v>0</v>
      </c>
      <c r="K22" s="372">
        <v>0</v>
      </c>
      <c r="L22" s="373">
        <v>0</v>
      </c>
    </row>
    <row r="23" spans="1:12" x14ac:dyDescent="0.25">
      <c r="A23" s="374" t="s">
        <v>133</v>
      </c>
      <c r="B23" s="375">
        <v>0</v>
      </c>
      <c r="C23" s="376">
        <v>0</v>
      </c>
      <c r="D23" s="376">
        <v>50</v>
      </c>
      <c r="E23" s="377">
        <v>0</v>
      </c>
      <c r="F23" s="378">
        <v>0</v>
      </c>
      <c r="G23" s="378">
        <v>0.01</v>
      </c>
      <c r="H23" s="376">
        <v>0</v>
      </c>
      <c r="I23" s="376">
        <v>0</v>
      </c>
      <c r="J23" s="376">
        <v>0</v>
      </c>
      <c r="K23" s="378">
        <v>0</v>
      </c>
      <c r="L23" s="379">
        <v>0</v>
      </c>
    </row>
    <row r="24" spans="1:12" x14ac:dyDescent="0.25">
      <c r="A24" s="364" t="s">
        <v>134</v>
      </c>
      <c r="B24" s="365"/>
      <c r="C24" s="365"/>
      <c r="D24" s="365"/>
      <c r="E24" s="366"/>
      <c r="F24" s="367"/>
      <c r="G24" s="367"/>
      <c r="H24" s="365"/>
      <c r="I24" s="365"/>
      <c r="J24" s="365"/>
      <c r="K24" s="367"/>
      <c r="L24" s="368"/>
    </row>
    <row r="25" spans="1:12" x14ac:dyDescent="0.25">
      <c r="A25" s="364" t="s">
        <v>134</v>
      </c>
      <c r="B25" s="365"/>
      <c r="C25" s="365"/>
      <c r="D25" s="365"/>
      <c r="E25" s="366"/>
      <c r="F25" s="367"/>
      <c r="G25" s="367"/>
      <c r="H25" s="365"/>
      <c r="I25" s="365"/>
      <c r="J25" s="365"/>
      <c r="K25" s="367"/>
      <c r="L25" s="368"/>
    </row>
    <row r="26" spans="1:12" x14ac:dyDescent="0.25">
      <c r="A26" s="369" t="s">
        <v>125</v>
      </c>
      <c r="B26" s="370">
        <v>0</v>
      </c>
      <c r="C26" s="370">
        <v>0</v>
      </c>
      <c r="D26" s="370">
        <v>100</v>
      </c>
      <c r="E26" s="371">
        <v>0</v>
      </c>
      <c r="F26" s="372">
        <v>0</v>
      </c>
      <c r="G26" s="372">
        <v>0.02</v>
      </c>
      <c r="H26" s="370">
        <v>0</v>
      </c>
      <c r="I26" s="370">
        <v>0</v>
      </c>
      <c r="J26" s="370">
        <v>0</v>
      </c>
      <c r="K26" s="372">
        <v>0</v>
      </c>
      <c r="L26" s="373">
        <v>0</v>
      </c>
    </row>
    <row r="27" spans="1:12" x14ac:dyDescent="0.25">
      <c r="A27" s="374" t="s">
        <v>135</v>
      </c>
      <c r="B27" s="380">
        <v>0</v>
      </c>
      <c r="C27" s="381">
        <v>0</v>
      </c>
      <c r="D27" s="381">
        <v>100</v>
      </c>
      <c r="E27" s="382">
        <v>0</v>
      </c>
      <c r="F27" s="383">
        <v>0</v>
      </c>
      <c r="G27" s="383">
        <v>0.02</v>
      </c>
      <c r="H27" s="381">
        <v>0</v>
      </c>
      <c r="I27" s="381">
        <v>0</v>
      </c>
      <c r="J27" s="381">
        <v>0</v>
      </c>
      <c r="K27" s="383">
        <v>0</v>
      </c>
      <c r="L27" s="384">
        <v>0</v>
      </c>
    </row>
    <row r="28" spans="1:12" x14ac:dyDescent="0.25">
      <c r="A28" s="385" t="s">
        <v>46</v>
      </c>
      <c r="B28" s="386">
        <v>698.00000000000011</v>
      </c>
      <c r="C28" s="386">
        <v>1725.0000000000002</v>
      </c>
      <c r="D28" s="386">
        <v>1633</v>
      </c>
      <c r="E28" s="387">
        <v>1030</v>
      </c>
      <c r="F28" s="388">
        <v>0.13800000000000001</v>
      </c>
      <c r="G28" s="388">
        <v>1</v>
      </c>
      <c r="H28" s="386">
        <v>0</v>
      </c>
      <c r="I28" s="386">
        <v>0</v>
      </c>
      <c r="J28" s="386">
        <v>0</v>
      </c>
      <c r="K28" s="388">
        <v>-1</v>
      </c>
      <c r="L28" s="389">
        <v>1</v>
      </c>
    </row>
    <row r="29" spans="1:12" x14ac:dyDescent="0.25">
      <c r="A29" s="390"/>
      <c r="B29" s="391"/>
      <c r="C29" s="391"/>
      <c r="D29" s="391"/>
      <c r="E29" s="391"/>
      <c r="F29" s="392"/>
      <c r="G29" s="392"/>
      <c r="H29" s="391"/>
      <c r="I29" s="391"/>
      <c r="J29" s="391"/>
      <c r="K29" s="392"/>
      <c r="L29" s="392"/>
    </row>
    <row r="30" spans="1:12" x14ac:dyDescent="0.25">
      <c r="A30" s="390"/>
      <c r="B30" s="391"/>
      <c r="C30" s="391"/>
      <c r="D30" s="391"/>
      <c r="E30" s="391"/>
      <c r="F30" s="392"/>
      <c r="G30" s="392"/>
      <c r="H30" s="391"/>
      <c r="I30" s="391"/>
      <c r="J30" s="391"/>
      <c r="K30" s="392"/>
      <c r="L30" s="392"/>
    </row>
    <row r="31" spans="1:12" x14ac:dyDescent="0.25">
      <c r="A31" s="390"/>
      <c r="B31" s="391"/>
      <c r="C31" s="391"/>
      <c r="D31" s="391"/>
      <c r="E31" s="391"/>
      <c r="F31" s="392"/>
      <c r="G31" s="392"/>
      <c r="H31" s="391"/>
      <c r="I31" s="391"/>
      <c r="J31" s="391"/>
      <c r="K31" s="392"/>
      <c r="L31" s="392"/>
    </row>
    <row r="32" spans="1:12" x14ac:dyDescent="0.25">
      <c r="A32" s="390"/>
      <c r="B32" s="391"/>
      <c r="C32" s="391"/>
      <c r="D32" s="391"/>
      <c r="E32" s="391"/>
      <c r="F32" s="392"/>
      <c r="G32" s="392"/>
      <c r="H32" s="391"/>
      <c r="I32" s="391"/>
      <c r="J32" s="391"/>
      <c r="K32" s="392"/>
      <c r="L32" s="392"/>
    </row>
    <row r="33" spans="1:12" x14ac:dyDescent="0.25">
      <c r="A33" s="390"/>
      <c r="B33" s="391"/>
      <c r="C33" s="391"/>
      <c r="D33" s="391"/>
      <c r="E33" s="391"/>
      <c r="F33" s="392"/>
      <c r="G33" s="392"/>
      <c r="H33" s="391"/>
      <c r="I33" s="391"/>
      <c r="J33" s="391"/>
      <c r="K33" s="392"/>
      <c r="L33" s="392"/>
    </row>
    <row r="34" spans="1:12" x14ac:dyDescent="0.25">
      <c r="A34" s="390"/>
      <c r="B34" s="391"/>
      <c r="C34" s="391"/>
      <c r="D34" s="391"/>
      <c r="E34" s="391"/>
      <c r="F34" s="392"/>
      <c r="G34" s="392"/>
      <c r="H34" s="391"/>
      <c r="I34" s="391"/>
      <c r="J34" s="391"/>
      <c r="K34" s="392"/>
      <c r="L34" s="392"/>
    </row>
    <row r="35" spans="1:12" x14ac:dyDescent="0.25">
      <c r="A35" s="390"/>
      <c r="B35" s="391"/>
      <c r="C35" s="391"/>
      <c r="D35" s="391"/>
      <c r="E35" s="391"/>
      <c r="F35" s="392"/>
      <c r="G35" s="392"/>
      <c r="H35" s="391"/>
      <c r="I35" s="391"/>
      <c r="J35" s="391"/>
      <c r="K35" s="392"/>
      <c r="L35" s="392"/>
    </row>
    <row r="36" spans="1:12" x14ac:dyDescent="0.25">
      <c r="A36" s="390"/>
      <c r="B36" s="391"/>
      <c r="C36" s="391"/>
      <c r="D36" s="391"/>
      <c r="E36" s="391"/>
      <c r="F36" s="392"/>
      <c r="G36" s="392"/>
      <c r="H36" s="391"/>
      <c r="I36" s="391"/>
      <c r="J36" s="391"/>
      <c r="K36" s="392"/>
      <c r="L36" s="392"/>
    </row>
    <row r="37" spans="1:12" x14ac:dyDescent="0.25">
      <c r="A37" s="390"/>
      <c r="B37" s="391"/>
      <c r="C37" s="391"/>
      <c r="D37" s="391"/>
      <c r="E37" s="391"/>
      <c r="F37" s="392"/>
      <c r="G37" s="392"/>
      <c r="H37" s="391"/>
      <c r="I37" s="391"/>
      <c r="J37" s="391"/>
      <c r="K37" s="392"/>
      <c r="L37" s="392"/>
    </row>
    <row r="38" spans="1:12" x14ac:dyDescent="0.25">
      <c r="A38" s="390"/>
      <c r="B38" s="391"/>
      <c r="C38" s="391"/>
      <c r="D38" s="391"/>
      <c r="E38" s="391"/>
      <c r="F38" s="392"/>
      <c r="G38" s="392"/>
      <c r="H38" s="391"/>
      <c r="I38" s="391"/>
      <c r="J38" s="391"/>
      <c r="K38" s="392"/>
      <c r="L38" s="392"/>
    </row>
    <row r="39" spans="1:12" x14ac:dyDescent="0.25">
      <c r="A39" s="390"/>
      <c r="B39" s="391"/>
      <c r="C39" s="391"/>
      <c r="D39" s="391"/>
      <c r="E39" s="391"/>
      <c r="F39" s="392"/>
      <c r="G39" s="392"/>
      <c r="H39" s="391"/>
      <c r="I39" s="391"/>
      <c r="J39" s="391"/>
      <c r="K39" s="392"/>
      <c r="L39" s="392"/>
    </row>
    <row r="40" spans="1:12" x14ac:dyDescent="0.25">
      <c r="A40" s="390"/>
      <c r="B40" s="391"/>
      <c r="C40" s="391"/>
      <c r="D40" s="391"/>
      <c r="E40" s="391"/>
      <c r="F40" s="392"/>
      <c r="G40" s="392"/>
      <c r="H40" s="391"/>
      <c r="I40" s="391"/>
      <c r="J40" s="391"/>
      <c r="K40" s="392"/>
      <c r="L40" s="392"/>
    </row>
    <row r="41" spans="1:12" x14ac:dyDescent="0.25">
      <c r="A41" s="390"/>
      <c r="B41" s="391"/>
      <c r="C41" s="391"/>
      <c r="D41" s="391"/>
      <c r="E41" s="391"/>
      <c r="F41" s="392"/>
      <c r="G41" s="392"/>
      <c r="H41" s="391"/>
      <c r="I41" s="391"/>
      <c r="J41" s="391"/>
      <c r="K41" s="392"/>
      <c r="L41" s="392"/>
    </row>
    <row r="42" spans="1:12" x14ac:dyDescent="0.25">
      <c r="A42" s="390"/>
      <c r="B42" s="391"/>
      <c r="C42" s="391"/>
      <c r="D42" s="391"/>
      <c r="E42" s="391"/>
      <c r="F42" s="392"/>
      <c r="G42" s="392"/>
      <c r="H42" s="391"/>
      <c r="I42" s="391"/>
      <c r="J42" s="391"/>
      <c r="K42" s="392"/>
      <c r="L42" s="392"/>
    </row>
    <row r="43" spans="1:12" x14ac:dyDescent="0.25">
      <c r="A43" s="390"/>
      <c r="B43" s="391"/>
      <c r="C43" s="391"/>
      <c r="D43" s="391"/>
      <c r="E43" s="391"/>
      <c r="F43" s="392"/>
      <c r="G43" s="392"/>
      <c r="H43" s="391"/>
      <c r="I43" s="391"/>
      <c r="J43" s="391"/>
      <c r="K43" s="392"/>
      <c r="L43" s="392"/>
    </row>
    <row r="44" spans="1:12" x14ac:dyDescent="0.25">
      <c r="A44" s="390"/>
      <c r="B44" s="391"/>
      <c r="C44" s="391"/>
      <c r="D44" s="391"/>
      <c r="E44" s="391"/>
      <c r="F44" s="392"/>
      <c r="G44" s="392"/>
      <c r="H44" s="391"/>
      <c r="I44" s="391"/>
      <c r="J44" s="391"/>
      <c r="K44" s="392"/>
      <c r="L44" s="392"/>
    </row>
    <row r="45" spans="1:12" x14ac:dyDescent="0.25">
      <c r="A45" s="390"/>
      <c r="B45" s="391"/>
      <c r="C45" s="391"/>
      <c r="D45" s="391"/>
      <c r="E45" s="391"/>
      <c r="F45" s="392"/>
      <c r="G45" s="392"/>
      <c r="H45" s="391"/>
      <c r="I45" s="391"/>
      <c r="J45" s="391"/>
      <c r="K45" s="392"/>
      <c r="L45" s="392"/>
    </row>
    <row r="46" spans="1:12" x14ac:dyDescent="0.25">
      <c r="A46" s="390"/>
      <c r="B46" s="391"/>
      <c r="C46" s="391"/>
      <c r="D46" s="391"/>
      <c r="E46" s="391"/>
      <c r="F46" s="392"/>
      <c r="G46" s="392"/>
      <c r="H46" s="391"/>
      <c r="I46" s="391"/>
      <c r="J46" s="391"/>
      <c r="K46" s="392"/>
      <c r="L46" s="392"/>
    </row>
    <row r="47" spans="1:12" x14ac:dyDescent="0.25">
      <c r="A47" s="390"/>
      <c r="B47" s="391"/>
      <c r="C47" s="391"/>
      <c r="D47" s="391"/>
      <c r="E47" s="391"/>
      <c r="F47" s="392"/>
      <c r="G47" s="392"/>
      <c r="H47" s="391"/>
      <c r="I47" s="391"/>
      <c r="J47" s="391"/>
      <c r="K47" s="392"/>
      <c r="L47" s="392"/>
    </row>
    <row r="48" spans="1:12" x14ac:dyDescent="0.25">
      <c r="A48" s="390"/>
      <c r="B48" s="391"/>
      <c r="C48" s="391"/>
      <c r="D48" s="391"/>
      <c r="E48" s="391"/>
      <c r="F48" s="392"/>
      <c r="G48" s="392"/>
      <c r="H48" s="391"/>
      <c r="I48" s="391"/>
      <c r="J48" s="391"/>
      <c r="K48" s="392"/>
      <c r="L48" s="392"/>
    </row>
    <row r="49" spans="1:12" x14ac:dyDescent="0.25">
      <c r="A49" s="390"/>
      <c r="B49" s="391"/>
      <c r="C49" s="391"/>
      <c r="D49" s="391"/>
      <c r="E49" s="391"/>
      <c r="F49" s="392"/>
      <c r="G49" s="392"/>
      <c r="H49" s="391"/>
      <c r="I49" s="391"/>
      <c r="J49" s="391"/>
      <c r="K49" s="392"/>
      <c r="L49" s="392"/>
    </row>
    <row r="50" spans="1:12" x14ac:dyDescent="0.25">
      <c r="A50" s="390"/>
      <c r="B50" s="391"/>
      <c r="C50" s="391"/>
      <c r="D50" s="391"/>
      <c r="E50" s="391"/>
      <c r="F50" s="392"/>
      <c r="G50" s="392"/>
      <c r="H50" s="391"/>
      <c r="I50" s="391"/>
      <c r="J50" s="391"/>
      <c r="K50" s="392"/>
      <c r="L50" s="392"/>
    </row>
    <row r="51" spans="1:12" x14ac:dyDescent="0.25">
      <c r="A51" s="390"/>
      <c r="B51" s="391"/>
      <c r="C51" s="391"/>
      <c r="D51" s="391"/>
      <c r="E51" s="391"/>
      <c r="F51" s="392"/>
      <c r="G51" s="392"/>
      <c r="H51" s="391"/>
      <c r="I51" s="391"/>
      <c r="J51" s="391"/>
      <c r="K51" s="392"/>
      <c r="L51" s="392"/>
    </row>
    <row r="52" spans="1:12" x14ac:dyDescent="0.25">
      <c r="A52" s="390"/>
      <c r="B52" s="391"/>
      <c r="C52" s="391"/>
      <c r="D52" s="391"/>
      <c r="E52" s="391"/>
      <c r="F52" s="392"/>
      <c r="G52" s="392"/>
      <c r="H52" s="391"/>
      <c r="I52" s="391"/>
      <c r="J52" s="391"/>
      <c r="K52" s="392"/>
      <c r="L52" s="392"/>
    </row>
    <row r="53" spans="1:12" x14ac:dyDescent="0.25">
      <c r="A53" s="390"/>
      <c r="B53" s="391"/>
      <c r="C53" s="391"/>
      <c r="D53" s="391"/>
      <c r="E53" s="391"/>
      <c r="F53" s="392"/>
      <c r="G53" s="392"/>
      <c r="H53" s="391"/>
      <c r="I53" s="391"/>
      <c r="J53" s="391"/>
      <c r="K53" s="392"/>
      <c r="L53" s="392"/>
    </row>
    <row r="54" spans="1:12" x14ac:dyDescent="0.25">
      <c r="A54" s="390"/>
      <c r="B54" s="391"/>
      <c r="C54" s="391"/>
      <c r="D54" s="391"/>
      <c r="E54" s="391"/>
      <c r="F54" s="392"/>
      <c r="G54" s="392"/>
      <c r="H54" s="391"/>
      <c r="I54" s="391"/>
      <c r="J54" s="391"/>
      <c r="K54" s="392"/>
      <c r="L54" s="392"/>
    </row>
    <row r="55" spans="1:12" x14ac:dyDescent="0.25">
      <c r="A55" s="390"/>
      <c r="B55" s="391"/>
      <c r="C55" s="391"/>
      <c r="D55" s="391"/>
      <c r="E55" s="391"/>
      <c r="F55" s="392"/>
      <c r="G55" s="392"/>
      <c r="H55" s="391"/>
      <c r="I55" s="391"/>
      <c r="J55" s="391"/>
      <c r="K55" s="392"/>
      <c r="L55" s="392"/>
    </row>
    <row r="56" spans="1:12" x14ac:dyDescent="0.25">
      <c r="A56" s="390"/>
      <c r="B56" s="391"/>
      <c r="C56" s="391"/>
      <c r="D56" s="391"/>
      <c r="E56" s="391"/>
      <c r="F56" s="392"/>
      <c r="G56" s="392"/>
      <c r="H56" s="391"/>
      <c r="I56" s="391"/>
      <c r="J56" s="391"/>
      <c r="K56" s="392"/>
      <c r="L56" s="392"/>
    </row>
    <row r="57" spans="1:12" x14ac:dyDescent="0.25">
      <c r="A57" s="390"/>
      <c r="B57" s="391"/>
      <c r="C57" s="391"/>
      <c r="D57" s="391"/>
      <c r="E57" s="391"/>
      <c r="F57" s="392"/>
      <c r="G57" s="392"/>
      <c r="H57" s="391"/>
      <c r="I57" s="391"/>
      <c r="J57" s="391"/>
      <c r="K57" s="392"/>
      <c r="L57" s="392"/>
    </row>
    <row r="58" spans="1:12" x14ac:dyDescent="0.25">
      <c r="A58" s="390"/>
      <c r="B58" s="391"/>
      <c r="C58" s="391"/>
      <c r="D58" s="391"/>
      <c r="E58" s="391"/>
      <c r="F58" s="392"/>
      <c r="G58" s="392"/>
      <c r="H58" s="391"/>
      <c r="I58" s="391"/>
      <c r="J58" s="391"/>
      <c r="K58" s="392"/>
      <c r="L58" s="392"/>
    </row>
    <row r="59" spans="1:12" x14ac:dyDescent="0.25">
      <c r="A59" s="390"/>
      <c r="B59" s="391"/>
      <c r="C59" s="391"/>
      <c r="D59" s="391"/>
      <c r="E59" s="391"/>
      <c r="F59" s="392"/>
      <c r="G59" s="392"/>
      <c r="H59" s="391"/>
      <c r="I59" s="391"/>
      <c r="J59" s="391"/>
      <c r="K59" s="392"/>
      <c r="L59" s="392"/>
    </row>
    <row r="60" spans="1:12" x14ac:dyDescent="0.25">
      <c r="A60" s="390"/>
      <c r="B60" s="391"/>
      <c r="C60" s="391"/>
      <c r="D60" s="391"/>
      <c r="E60" s="391"/>
      <c r="F60" s="392"/>
      <c r="G60" s="392"/>
      <c r="H60" s="391"/>
      <c r="I60" s="391"/>
      <c r="J60" s="391"/>
      <c r="K60" s="392"/>
      <c r="L60" s="392"/>
    </row>
    <row r="61" spans="1:12" x14ac:dyDescent="0.25">
      <c r="A61" s="390"/>
      <c r="B61" s="391"/>
      <c r="C61" s="391"/>
      <c r="D61" s="391"/>
      <c r="E61" s="391"/>
      <c r="F61" s="392"/>
      <c r="G61" s="392"/>
      <c r="H61" s="391"/>
      <c r="I61" s="391"/>
      <c r="J61" s="391"/>
      <c r="K61" s="392"/>
      <c r="L61" s="392"/>
    </row>
    <row r="62" spans="1:12" x14ac:dyDescent="0.25">
      <c r="A62" s="390"/>
      <c r="B62" s="391"/>
      <c r="C62" s="391"/>
      <c r="D62" s="391"/>
      <c r="E62" s="391"/>
      <c r="F62" s="392"/>
      <c r="G62" s="392"/>
      <c r="H62" s="391"/>
      <c r="I62" s="391"/>
      <c r="J62" s="391"/>
      <c r="K62" s="392"/>
      <c r="L62" s="392"/>
    </row>
    <row r="63" spans="1:12" x14ac:dyDescent="0.25">
      <c r="A63" s="390"/>
      <c r="B63" s="391"/>
      <c r="C63" s="391"/>
      <c r="D63" s="391"/>
      <c r="E63" s="391"/>
      <c r="F63" s="392"/>
      <c r="G63" s="392"/>
      <c r="H63" s="391"/>
      <c r="I63" s="391"/>
      <c r="J63" s="391"/>
      <c r="K63" s="392"/>
      <c r="L63" s="392"/>
    </row>
    <row r="64" spans="1:12" x14ac:dyDescent="0.25">
      <c r="A64" s="390"/>
      <c r="B64" s="391"/>
      <c r="C64" s="391"/>
      <c r="D64" s="391"/>
      <c r="E64" s="391"/>
      <c r="F64" s="392"/>
      <c r="G64" s="392"/>
      <c r="H64" s="391"/>
      <c r="I64" s="391"/>
      <c r="J64" s="391"/>
      <c r="K64" s="392"/>
      <c r="L64" s="392"/>
    </row>
    <row r="65" spans="1:12" x14ac:dyDescent="0.25">
      <c r="A65" s="390"/>
      <c r="B65" s="391"/>
      <c r="C65" s="391"/>
      <c r="D65" s="391"/>
      <c r="E65" s="391"/>
      <c r="F65" s="392"/>
      <c r="G65" s="392"/>
      <c r="H65" s="391"/>
      <c r="I65" s="391"/>
      <c r="J65" s="391"/>
      <c r="K65" s="392"/>
      <c r="L65" s="392"/>
    </row>
    <row r="66" spans="1:12" x14ac:dyDescent="0.25">
      <c r="A66" s="390"/>
      <c r="B66" s="391"/>
      <c r="C66" s="391"/>
      <c r="D66" s="391"/>
      <c r="E66" s="391"/>
      <c r="F66" s="392"/>
      <c r="G66" s="392"/>
      <c r="H66" s="391"/>
      <c r="I66" s="391"/>
      <c r="J66" s="391"/>
      <c r="K66" s="392"/>
      <c r="L66" s="392"/>
    </row>
    <row r="67" spans="1:12" x14ac:dyDescent="0.25">
      <c r="A67" s="390"/>
      <c r="B67" s="391"/>
      <c r="C67" s="391"/>
      <c r="D67" s="391"/>
      <c r="E67" s="391"/>
      <c r="F67" s="392"/>
      <c r="G67" s="392"/>
      <c r="H67" s="391"/>
      <c r="I67" s="391"/>
      <c r="J67" s="391"/>
      <c r="K67" s="392"/>
      <c r="L67" s="392"/>
    </row>
    <row r="68" spans="1:12" x14ac:dyDescent="0.25">
      <c r="A68" s="390"/>
      <c r="B68" s="391"/>
      <c r="C68" s="391"/>
      <c r="D68" s="391"/>
      <c r="E68" s="391"/>
      <c r="F68" s="392"/>
      <c r="G68" s="392"/>
      <c r="H68" s="391"/>
      <c r="I68" s="391"/>
      <c r="J68" s="391"/>
      <c r="K68" s="392"/>
      <c r="L68" s="392"/>
    </row>
    <row r="69" spans="1:12" x14ac:dyDescent="0.25">
      <c r="A69" s="390"/>
      <c r="B69" s="391"/>
      <c r="C69" s="391"/>
      <c r="D69" s="391"/>
      <c r="E69" s="391"/>
      <c r="F69" s="392"/>
      <c r="G69" s="392"/>
      <c r="H69" s="391"/>
      <c r="I69" s="391"/>
      <c r="J69" s="391"/>
      <c r="K69" s="392"/>
      <c r="L69" s="392"/>
    </row>
    <row r="70" spans="1:12" x14ac:dyDescent="0.25">
      <c r="A70" s="390"/>
      <c r="B70" s="391"/>
      <c r="C70" s="391"/>
      <c r="D70" s="391"/>
      <c r="E70" s="391"/>
      <c r="F70" s="392"/>
      <c r="G70" s="392"/>
      <c r="H70" s="391"/>
      <c r="I70" s="391"/>
      <c r="J70" s="391"/>
      <c r="K70" s="392"/>
      <c r="L70" s="392"/>
    </row>
    <row r="71" spans="1:12" x14ac:dyDescent="0.25">
      <c r="A71" s="390"/>
      <c r="B71" s="391"/>
      <c r="C71" s="391"/>
      <c r="D71" s="391"/>
      <c r="E71" s="391"/>
      <c r="F71" s="392"/>
      <c r="G71" s="392"/>
      <c r="H71" s="391"/>
      <c r="I71" s="391"/>
      <c r="J71" s="391"/>
      <c r="K71" s="392"/>
      <c r="L71" s="392"/>
    </row>
    <row r="72" spans="1:12" x14ac:dyDescent="0.25">
      <c r="A72" s="390"/>
      <c r="B72" s="391"/>
      <c r="C72" s="391"/>
      <c r="D72" s="391"/>
      <c r="E72" s="391"/>
      <c r="F72" s="392"/>
      <c r="G72" s="392"/>
      <c r="H72" s="391"/>
      <c r="I72" s="391"/>
      <c r="J72" s="391"/>
      <c r="K72" s="392"/>
      <c r="L72" s="392"/>
    </row>
    <row r="73" spans="1:12" x14ac:dyDescent="0.25">
      <c r="A73" s="390"/>
      <c r="B73" s="391"/>
      <c r="C73" s="391"/>
      <c r="D73" s="391"/>
      <c r="E73" s="391"/>
      <c r="F73" s="392"/>
      <c r="G73" s="392"/>
      <c r="H73" s="391"/>
      <c r="I73" s="391"/>
      <c r="J73" s="391"/>
      <c r="K73" s="392"/>
      <c r="L73" s="392"/>
    </row>
    <row r="74" spans="1:12" x14ac:dyDescent="0.25">
      <c r="A74" s="390"/>
      <c r="B74" s="391"/>
      <c r="C74" s="391"/>
      <c r="D74" s="391"/>
      <c r="E74" s="391"/>
      <c r="F74" s="392"/>
      <c r="G74" s="392"/>
      <c r="H74" s="391"/>
      <c r="I74" s="391"/>
      <c r="J74" s="391"/>
      <c r="K74" s="392"/>
      <c r="L74" s="392"/>
    </row>
    <row r="75" spans="1:12" x14ac:dyDescent="0.25">
      <c r="A75" s="390"/>
      <c r="B75" s="391"/>
      <c r="C75" s="391"/>
      <c r="D75" s="391"/>
      <c r="E75" s="391"/>
      <c r="F75" s="392"/>
      <c r="G75" s="392"/>
      <c r="H75" s="391"/>
      <c r="I75" s="391"/>
      <c r="J75" s="391"/>
      <c r="K75" s="392"/>
      <c r="L75" s="392"/>
    </row>
    <row r="76" spans="1:12" x14ac:dyDescent="0.25">
      <c r="A76" s="390"/>
      <c r="B76" s="391"/>
      <c r="C76" s="391"/>
      <c r="D76" s="391"/>
      <c r="E76" s="391"/>
      <c r="F76" s="392"/>
      <c r="G76" s="392"/>
      <c r="H76" s="391"/>
      <c r="I76" s="391"/>
      <c r="J76" s="391"/>
      <c r="K76" s="392"/>
      <c r="L76" s="392"/>
    </row>
    <row r="77" spans="1:12" x14ac:dyDescent="0.25">
      <c r="A77" s="390"/>
      <c r="B77" s="391"/>
      <c r="C77" s="391"/>
      <c r="D77" s="391"/>
      <c r="E77" s="391"/>
      <c r="F77" s="392"/>
      <c r="G77" s="392"/>
      <c r="H77" s="391"/>
      <c r="I77" s="391"/>
      <c r="J77" s="391"/>
      <c r="K77" s="392"/>
      <c r="L77" s="392"/>
    </row>
    <row r="78" spans="1:12" x14ac:dyDescent="0.25">
      <c r="A78" s="390"/>
      <c r="B78" s="391"/>
      <c r="C78" s="391"/>
      <c r="D78" s="391"/>
      <c r="E78" s="391"/>
      <c r="F78" s="392"/>
      <c r="G78" s="392"/>
      <c r="H78" s="391"/>
      <c r="I78" s="391"/>
      <c r="J78" s="391"/>
      <c r="K78" s="392"/>
      <c r="L78" s="392"/>
    </row>
    <row r="79" spans="1:12" x14ac:dyDescent="0.25">
      <c r="A79" s="390"/>
      <c r="B79" s="391"/>
      <c r="C79" s="391"/>
      <c r="D79" s="391"/>
      <c r="E79" s="391"/>
      <c r="F79" s="392"/>
      <c r="G79" s="392"/>
      <c r="H79" s="391"/>
      <c r="I79" s="391"/>
      <c r="J79" s="391"/>
      <c r="K79" s="392"/>
      <c r="L79" s="392"/>
    </row>
    <row r="80" spans="1:12" x14ac:dyDescent="0.25">
      <c r="A80" s="390"/>
      <c r="B80" s="391"/>
      <c r="C80" s="391"/>
      <c r="D80" s="391"/>
      <c r="E80" s="391"/>
      <c r="F80" s="392"/>
      <c r="G80" s="392"/>
      <c r="H80" s="391"/>
      <c r="I80" s="391"/>
      <c r="J80" s="391"/>
      <c r="K80" s="392"/>
      <c r="L80" s="392"/>
    </row>
    <row r="81" spans="1:12" x14ac:dyDescent="0.25">
      <c r="A81" s="390"/>
      <c r="B81" s="391"/>
      <c r="C81" s="391"/>
      <c r="D81" s="391"/>
      <c r="E81" s="391"/>
      <c r="F81" s="392"/>
      <c r="G81" s="392"/>
      <c r="H81" s="391"/>
      <c r="I81" s="391"/>
      <c r="J81" s="391"/>
      <c r="K81" s="392"/>
      <c r="L81" s="392"/>
    </row>
    <row r="82" spans="1:12" x14ac:dyDescent="0.25">
      <c r="A82" s="390"/>
      <c r="B82" s="391"/>
      <c r="C82" s="391"/>
      <c r="D82" s="391"/>
      <c r="E82" s="391"/>
      <c r="F82" s="392"/>
      <c r="G82" s="392"/>
      <c r="H82" s="391"/>
      <c r="I82" s="391"/>
      <c r="J82" s="391"/>
      <c r="K82" s="392"/>
      <c r="L82" s="392"/>
    </row>
    <row r="83" spans="1:12" x14ac:dyDescent="0.25">
      <c r="A83" s="390"/>
      <c r="B83" s="391"/>
      <c r="C83" s="391"/>
      <c r="D83" s="391"/>
      <c r="E83" s="391"/>
      <c r="F83" s="392"/>
      <c r="G83" s="392"/>
      <c r="H83" s="391"/>
      <c r="I83" s="391"/>
      <c r="J83" s="391"/>
      <c r="K83" s="392"/>
      <c r="L83" s="392"/>
    </row>
    <row r="84" spans="1:12" x14ac:dyDescent="0.25">
      <c r="A84" s="390"/>
      <c r="B84" s="391"/>
      <c r="C84" s="391"/>
      <c r="D84" s="391"/>
      <c r="E84" s="391"/>
      <c r="F84" s="392"/>
      <c r="G84" s="392"/>
      <c r="H84" s="391"/>
      <c r="I84" s="391"/>
      <c r="J84" s="391"/>
      <c r="K84" s="392"/>
      <c r="L84" s="392"/>
    </row>
    <row r="85" spans="1:12" x14ac:dyDescent="0.25">
      <c r="A85" s="390"/>
      <c r="B85" s="391"/>
      <c r="C85" s="391"/>
      <c r="D85" s="391"/>
      <c r="E85" s="391"/>
      <c r="F85" s="392"/>
      <c r="G85" s="392"/>
      <c r="H85" s="391"/>
      <c r="I85" s="391"/>
      <c r="J85" s="391"/>
      <c r="K85" s="392"/>
      <c r="L85" s="392"/>
    </row>
    <row r="86" spans="1:12" x14ac:dyDescent="0.25">
      <c r="A86" s="390"/>
      <c r="B86" s="391"/>
      <c r="C86" s="391"/>
      <c r="D86" s="391"/>
      <c r="E86" s="391"/>
      <c r="F86" s="392"/>
      <c r="G86" s="392"/>
      <c r="H86" s="391"/>
      <c r="I86" s="391"/>
      <c r="J86" s="391"/>
      <c r="K86" s="392"/>
      <c r="L86" s="392"/>
    </row>
    <row r="87" spans="1:12" x14ac:dyDescent="0.25">
      <c r="A87" s="390"/>
      <c r="B87" s="391"/>
      <c r="C87" s="391"/>
      <c r="D87" s="391"/>
      <c r="E87" s="391"/>
      <c r="F87" s="392"/>
      <c r="G87" s="392"/>
      <c r="H87" s="391"/>
      <c r="I87" s="391"/>
      <c r="J87" s="391"/>
      <c r="K87" s="392"/>
      <c r="L87" s="392"/>
    </row>
    <row r="88" spans="1:12" x14ac:dyDescent="0.25">
      <c r="A88" s="390"/>
      <c r="B88" s="391"/>
      <c r="C88" s="391"/>
      <c r="D88" s="391"/>
      <c r="E88" s="391"/>
      <c r="F88" s="392"/>
      <c r="G88" s="392"/>
      <c r="H88" s="391"/>
      <c r="I88" s="391"/>
      <c r="J88" s="391"/>
      <c r="K88" s="392"/>
      <c r="L88" s="392"/>
    </row>
    <row r="89" spans="1:12" x14ac:dyDescent="0.25">
      <c r="A89" s="390"/>
      <c r="B89" s="391"/>
      <c r="C89" s="391"/>
      <c r="D89" s="391"/>
      <c r="E89" s="391"/>
      <c r="F89" s="392"/>
      <c r="G89" s="392"/>
      <c r="H89" s="391"/>
      <c r="I89" s="391"/>
      <c r="J89" s="391"/>
      <c r="K89" s="392"/>
      <c r="L89" s="392"/>
    </row>
    <row r="90" spans="1:12" x14ac:dyDescent="0.25">
      <c r="A90" s="390"/>
      <c r="B90" s="391"/>
      <c r="C90" s="391"/>
      <c r="D90" s="391"/>
      <c r="E90" s="391"/>
      <c r="F90" s="392"/>
      <c r="G90" s="392"/>
      <c r="H90" s="391"/>
      <c r="I90" s="391"/>
      <c r="J90" s="391"/>
      <c r="K90" s="392"/>
      <c r="L90" s="392"/>
    </row>
    <row r="91" spans="1:12" x14ac:dyDescent="0.25">
      <c r="A91" s="390"/>
      <c r="B91" s="391"/>
      <c r="C91" s="391"/>
      <c r="D91" s="391"/>
      <c r="E91" s="391"/>
      <c r="F91" s="392"/>
      <c r="G91" s="392"/>
      <c r="H91" s="391"/>
      <c r="I91" s="391"/>
      <c r="J91" s="391"/>
      <c r="K91" s="392"/>
      <c r="L91" s="392"/>
    </row>
    <row r="92" spans="1:12" x14ac:dyDescent="0.25">
      <c r="A92" s="390"/>
      <c r="B92" s="391"/>
      <c r="C92" s="391"/>
      <c r="D92" s="391"/>
      <c r="E92" s="391"/>
      <c r="F92" s="392"/>
      <c r="G92" s="392"/>
      <c r="H92" s="391"/>
      <c r="I92" s="391"/>
      <c r="J92" s="391"/>
      <c r="K92" s="392"/>
      <c r="L92" s="392"/>
    </row>
    <row r="93" spans="1:12" x14ac:dyDescent="0.25">
      <c r="A93" s="390"/>
      <c r="B93" s="391"/>
      <c r="C93" s="391"/>
      <c r="D93" s="391"/>
      <c r="E93" s="391"/>
      <c r="F93" s="392"/>
      <c r="G93" s="392"/>
      <c r="H93" s="391"/>
      <c r="I93" s="391"/>
      <c r="J93" s="391"/>
      <c r="K93" s="392"/>
      <c r="L93" s="392"/>
    </row>
    <row r="94" spans="1:12" x14ac:dyDescent="0.25">
      <c r="A94" s="390"/>
      <c r="B94" s="391"/>
      <c r="C94" s="391"/>
      <c r="D94" s="391"/>
      <c r="E94" s="391"/>
      <c r="F94" s="392"/>
      <c r="G94" s="392"/>
      <c r="H94" s="391"/>
      <c r="I94" s="391"/>
      <c r="J94" s="391"/>
      <c r="K94" s="392"/>
      <c r="L94" s="392"/>
    </row>
    <row r="95" spans="1:12" x14ac:dyDescent="0.25">
      <c r="A95" s="390"/>
      <c r="B95" s="391"/>
      <c r="C95" s="391"/>
      <c r="D95" s="391"/>
      <c r="E95" s="391"/>
      <c r="F95" s="392"/>
      <c r="G95" s="392"/>
      <c r="H95" s="391"/>
      <c r="I95" s="391"/>
      <c r="J95" s="391"/>
      <c r="K95" s="392"/>
      <c r="L95" s="392"/>
    </row>
    <row r="96" spans="1:12" x14ac:dyDescent="0.25">
      <c r="A96" s="390"/>
      <c r="B96" s="391"/>
      <c r="C96" s="391"/>
      <c r="D96" s="391"/>
      <c r="E96" s="391"/>
      <c r="F96" s="392"/>
      <c r="G96" s="392"/>
      <c r="H96" s="391"/>
      <c r="I96" s="391"/>
      <c r="J96" s="391"/>
      <c r="K96" s="392"/>
      <c r="L96" s="392"/>
    </row>
    <row r="97" spans="1:12" x14ac:dyDescent="0.25">
      <c r="A97" s="390"/>
      <c r="B97" s="391"/>
      <c r="C97" s="391"/>
      <c r="D97" s="391"/>
      <c r="E97" s="391"/>
      <c r="F97" s="392"/>
      <c r="G97" s="392"/>
      <c r="H97" s="391"/>
      <c r="I97" s="391"/>
      <c r="J97" s="391"/>
      <c r="K97" s="392"/>
      <c r="L97" s="392"/>
    </row>
    <row r="98" spans="1:12" x14ac:dyDescent="0.25">
      <c r="A98" s="390"/>
      <c r="B98" s="391"/>
      <c r="C98" s="391"/>
      <c r="D98" s="391"/>
      <c r="E98" s="391"/>
      <c r="F98" s="392"/>
      <c r="G98" s="392"/>
      <c r="H98" s="391"/>
      <c r="I98" s="391"/>
      <c r="J98" s="391"/>
      <c r="K98" s="392"/>
      <c r="L98" s="392"/>
    </row>
    <row r="99" spans="1:12" x14ac:dyDescent="0.25">
      <c r="A99" s="390"/>
      <c r="B99" s="391"/>
      <c r="C99" s="391"/>
      <c r="D99" s="391"/>
      <c r="E99" s="391"/>
      <c r="F99" s="392"/>
      <c r="G99" s="392"/>
      <c r="H99" s="391"/>
      <c r="I99" s="391"/>
      <c r="J99" s="391"/>
      <c r="K99" s="392"/>
      <c r="L99" s="392"/>
    </row>
    <row r="100" spans="1:12" x14ac:dyDescent="0.25">
      <c r="A100" s="390"/>
      <c r="B100" s="391"/>
      <c r="C100" s="391"/>
      <c r="D100" s="391"/>
      <c r="E100" s="391"/>
      <c r="F100" s="392"/>
      <c r="G100" s="392"/>
      <c r="H100" s="391"/>
      <c r="I100" s="391"/>
      <c r="J100" s="391"/>
      <c r="K100" s="392"/>
      <c r="L100" s="392"/>
    </row>
    <row r="101" spans="1:12" x14ac:dyDescent="0.25">
      <c r="A101" s="390"/>
      <c r="B101" s="391"/>
      <c r="C101" s="391"/>
      <c r="D101" s="391"/>
      <c r="E101" s="391"/>
      <c r="F101" s="392"/>
      <c r="G101" s="392"/>
      <c r="H101" s="391"/>
      <c r="I101" s="391"/>
      <c r="J101" s="391"/>
      <c r="K101" s="392"/>
      <c r="L101" s="392"/>
    </row>
    <row r="102" spans="1:12" x14ac:dyDescent="0.25">
      <c r="A102" s="390"/>
      <c r="B102" s="391"/>
      <c r="C102" s="391"/>
      <c r="D102" s="391"/>
      <c r="E102" s="391"/>
      <c r="F102" s="392"/>
      <c r="G102" s="392"/>
      <c r="H102" s="391"/>
      <c r="I102" s="391"/>
      <c r="J102" s="391"/>
      <c r="K102" s="392"/>
      <c r="L102" s="392"/>
    </row>
    <row r="103" spans="1:12" x14ac:dyDescent="0.25">
      <c r="A103" s="390"/>
      <c r="B103" s="391"/>
      <c r="C103" s="391"/>
      <c r="D103" s="391"/>
      <c r="E103" s="391"/>
      <c r="F103" s="392"/>
      <c r="G103" s="392"/>
      <c r="H103" s="391"/>
      <c r="I103" s="391"/>
      <c r="J103" s="391"/>
      <c r="K103" s="392"/>
      <c r="L103" s="392"/>
    </row>
    <row r="104" spans="1:12" x14ac:dyDescent="0.25">
      <c r="A104" s="390"/>
      <c r="B104" s="391"/>
      <c r="C104" s="391"/>
      <c r="D104" s="391"/>
      <c r="E104" s="391"/>
      <c r="F104" s="392"/>
      <c r="G104" s="392"/>
      <c r="H104" s="391"/>
      <c r="I104" s="391"/>
      <c r="J104" s="391"/>
      <c r="K104" s="392"/>
      <c r="L104" s="392"/>
    </row>
    <row r="105" spans="1:12" x14ac:dyDescent="0.25">
      <c r="A105" s="390"/>
      <c r="B105" s="391"/>
      <c r="C105" s="391"/>
      <c r="D105" s="391"/>
      <c r="E105" s="391"/>
      <c r="F105" s="392"/>
      <c r="G105" s="392"/>
      <c r="H105" s="391"/>
      <c r="I105" s="391"/>
      <c r="J105" s="391"/>
      <c r="K105" s="392"/>
      <c r="L105" s="392"/>
    </row>
    <row r="106" spans="1:12" x14ac:dyDescent="0.25">
      <c r="A106" s="390"/>
      <c r="B106" s="391"/>
      <c r="C106" s="391"/>
      <c r="D106" s="391"/>
      <c r="E106" s="391"/>
      <c r="F106" s="392"/>
      <c r="G106" s="392"/>
      <c r="H106" s="391"/>
      <c r="I106" s="391"/>
      <c r="J106" s="391"/>
      <c r="K106" s="392"/>
      <c r="L106" s="392"/>
    </row>
    <row r="107" spans="1:12" x14ac:dyDescent="0.25">
      <c r="A107" s="390"/>
      <c r="B107" s="391"/>
      <c r="C107" s="391"/>
      <c r="D107" s="391"/>
      <c r="E107" s="391"/>
      <c r="F107" s="392"/>
      <c r="G107" s="392"/>
      <c r="H107" s="391"/>
      <c r="I107" s="391"/>
      <c r="J107" s="391"/>
      <c r="K107" s="392"/>
      <c r="L107" s="392"/>
    </row>
    <row r="108" spans="1:12" x14ac:dyDescent="0.25">
      <c r="A108" s="390"/>
      <c r="B108" s="391"/>
      <c r="C108" s="391"/>
      <c r="D108" s="391"/>
      <c r="E108" s="391"/>
      <c r="F108" s="392"/>
      <c r="G108" s="392"/>
      <c r="H108" s="391"/>
      <c r="I108" s="391"/>
      <c r="J108" s="391"/>
      <c r="K108" s="392"/>
      <c r="L108" s="392"/>
    </row>
    <row r="109" spans="1:12" x14ac:dyDescent="0.25">
      <c r="A109" s="390"/>
      <c r="B109" s="391"/>
      <c r="C109" s="391"/>
      <c r="D109" s="391"/>
      <c r="E109" s="391"/>
      <c r="F109" s="392"/>
      <c r="G109" s="392"/>
      <c r="H109" s="391"/>
      <c r="I109" s="391"/>
      <c r="J109" s="391"/>
      <c r="K109" s="392"/>
      <c r="L109" s="392"/>
    </row>
    <row r="110" spans="1:12" x14ac:dyDescent="0.25">
      <c r="A110" s="390"/>
      <c r="B110" s="391"/>
      <c r="C110" s="391"/>
      <c r="D110" s="391"/>
      <c r="E110" s="391"/>
      <c r="F110" s="392"/>
      <c r="G110" s="392"/>
      <c r="H110" s="391"/>
      <c r="I110" s="391"/>
      <c r="J110" s="391"/>
      <c r="K110" s="392"/>
      <c r="L110" s="392"/>
    </row>
    <row r="111" spans="1:12" x14ac:dyDescent="0.25">
      <c r="A111" s="390"/>
      <c r="B111" s="391"/>
      <c r="C111" s="391"/>
      <c r="D111" s="391"/>
      <c r="E111" s="391"/>
      <c r="F111" s="392"/>
      <c r="G111" s="392"/>
      <c r="H111" s="391"/>
      <c r="I111" s="391"/>
      <c r="J111" s="391"/>
      <c r="K111" s="392"/>
      <c r="L111" s="392"/>
    </row>
    <row r="112" spans="1:12" x14ac:dyDescent="0.25">
      <c r="A112" s="390"/>
      <c r="B112" s="391"/>
      <c r="C112" s="391"/>
      <c r="D112" s="391"/>
      <c r="E112" s="391"/>
      <c r="F112" s="392"/>
      <c r="G112" s="392"/>
      <c r="H112" s="391"/>
      <c r="I112" s="391"/>
      <c r="J112" s="391"/>
      <c r="K112" s="392"/>
      <c r="L112" s="392"/>
    </row>
    <row r="113" spans="1:12" x14ac:dyDescent="0.25">
      <c r="A113" s="390"/>
      <c r="B113" s="391"/>
      <c r="C113" s="391"/>
      <c r="D113" s="391"/>
      <c r="E113" s="391"/>
      <c r="F113" s="392"/>
      <c r="G113" s="392"/>
      <c r="H113" s="391"/>
      <c r="I113" s="391"/>
      <c r="J113" s="391"/>
      <c r="K113" s="392"/>
      <c r="L113" s="392"/>
    </row>
    <row r="114" spans="1:12" x14ac:dyDescent="0.25">
      <c r="A114" s="390"/>
      <c r="B114" s="391"/>
      <c r="C114" s="391"/>
      <c r="D114" s="391"/>
      <c r="E114" s="391"/>
      <c r="F114" s="392"/>
      <c r="G114" s="392"/>
      <c r="H114" s="391"/>
      <c r="I114" s="391"/>
      <c r="J114" s="391"/>
      <c r="K114" s="392"/>
      <c r="L114" s="392"/>
    </row>
    <row r="115" spans="1:12" x14ac:dyDescent="0.25">
      <c r="A115" s="390"/>
      <c r="B115" s="391"/>
      <c r="C115" s="391"/>
      <c r="D115" s="391"/>
      <c r="E115" s="391"/>
      <c r="F115" s="392"/>
      <c r="G115" s="392"/>
      <c r="H115" s="391"/>
      <c r="I115" s="391"/>
      <c r="J115" s="391"/>
      <c r="K115" s="392"/>
      <c r="L115" s="392"/>
    </row>
    <row r="116" spans="1:12" x14ac:dyDescent="0.25">
      <c r="A116" s="390"/>
      <c r="B116" s="391"/>
      <c r="C116" s="391"/>
      <c r="D116" s="391"/>
      <c r="E116" s="391"/>
      <c r="F116" s="392"/>
      <c r="G116" s="392"/>
      <c r="H116" s="391"/>
      <c r="I116" s="391"/>
      <c r="J116" s="391"/>
      <c r="K116" s="392"/>
      <c r="L116" s="392"/>
    </row>
    <row r="117" spans="1:12" x14ac:dyDescent="0.25">
      <c r="A117" s="390"/>
      <c r="B117" s="391"/>
      <c r="C117" s="391"/>
      <c r="D117" s="391"/>
      <c r="E117" s="391"/>
      <c r="F117" s="392"/>
      <c r="G117" s="392"/>
      <c r="H117" s="391"/>
      <c r="I117" s="391"/>
      <c r="J117" s="391"/>
      <c r="K117" s="392"/>
      <c r="L117" s="392"/>
    </row>
    <row r="118" spans="1:12" x14ac:dyDescent="0.25">
      <c r="A118" s="390"/>
      <c r="B118" s="391"/>
      <c r="C118" s="391"/>
      <c r="D118" s="391"/>
      <c r="E118" s="391"/>
      <c r="F118" s="392"/>
      <c r="G118" s="392"/>
      <c r="H118" s="391"/>
      <c r="I118" s="391"/>
      <c r="J118" s="391"/>
      <c r="K118" s="392"/>
      <c r="L118" s="392"/>
    </row>
    <row r="119" spans="1:12" x14ac:dyDescent="0.25">
      <c r="A119" s="390"/>
      <c r="B119" s="391"/>
      <c r="C119" s="391"/>
      <c r="D119" s="391"/>
      <c r="E119" s="391"/>
      <c r="F119" s="392"/>
      <c r="G119" s="392"/>
      <c r="H119" s="391"/>
      <c r="I119" s="391"/>
      <c r="J119" s="391"/>
      <c r="K119" s="392"/>
      <c r="L119" s="392"/>
    </row>
    <row r="120" spans="1:12" x14ac:dyDescent="0.25">
      <c r="A120" s="390"/>
      <c r="B120" s="391"/>
      <c r="C120" s="391"/>
      <c r="D120" s="391"/>
      <c r="E120" s="391"/>
      <c r="F120" s="392"/>
      <c r="G120" s="392"/>
      <c r="H120" s="391"/>
      <c r="I120" s="391"/>
      <c r="J120" s="391"/>
      <c r="K120" s="392"/>
      <c r="L120" s="392"/>
    </row>
    <row r="121" spans="1:12" x14ac:dyDescent="0.25">
      <c r="A121" s="390"/>
      <c r="B121" s="391"/>
      <c r="C121" s="391"/>
      <c r="D121" s="391"/>
      <c r="E121" s="391"/>
      <c r="F121" s="392"/>
      <c r="G121" s="392"/>
      <c r="H121" s="391"/>
      <c r="I121" s="391"/>
      <c r="J121" s="391"/>
      <c r="K121" s="392"/>
      <c r="L121" s="392"/>
    </row>
    <row r="122" spans="1:12" x14ac:dyDescent="0.25">
      <c r="A122" s="390"/>
      <c r="B122" s="391"/>
      <c r="C122" s="391"/>
      <c r="D122" s="391"/>
      <c r="E122" s="391"/>
      <c r="F122" s="392"/>
      <c r="G122" s="392"/>
      <c r="H122" s="391"/>
      <c r="I122" s="391"/>
      <c r="J122" s="391"/>
      <c r="K122" s="392"/>
      <c r="L122" s="392"/>
    </row>
    <row r="123" spans="1:12" x14ac:dyDescent="0.25">
      <c r="A123" s="390"/>
      <c r="B123" s="391"/>
      <c r="C123" s="391"/>
      <c r="D123" s="391"/>
      <c r="E123" s="391"/>
      <c r="F123" s="392"/>
      <c r="G123" s="392"/>
      <c r="H123" s="391"/>
      <c r="I123" s="391"/>
      <c r="J123" s="391"/>
      <c r="K123" s="392"/>
      <c r="L123" s="392"/>
    </row>
    <row r="124" spans="1:12" x14ac:dyDescent="0.25">
      <c r="A124" s="390"/>
      <c r="B124" s="391"/>
      <c r="C124" s="391"/>
      <c r="D124" s="391"/>
      <c r="E124" s="391"/>
      <c r="F124" s="392"/>
      <c r="G124" s="392"/>
      <c r="H124" s="391"/>
      <c r="I124" s="391"/>
      <c r="J124" s="391"/>
      <c r="K124" s="392"/>
      <c r="L124" s="392"/>
    </row>
    <row r="125" spans="1:12" x14ac:dyDescent="0.25">
      <c r="A125" s="390"/>
      <c r="B125" s="391"/>
      <c r="C125" s="391"/>
      <c r="D125" s="391"/>
      <c r="E125" s="391"/>
      <c r="F125" s="392"/>
      <c r="G125" s="392"/>
      <c r="H125" s="391"/>
      <c r="I125" s="391"/>
      <c r="J125" s="391"/>
      <c r="K125" s="392"/>
      <c r="L125" s="392"/>
    </row>
    <row r="126" spans="1:12" x14ac:dyDescent="0.25">
      <c r="A126" s="390"/>
      <c r="B126" s="391"/>
      <c r="C126" s="391"/>
      <c r="D126" s="391"/>
      <c r="E126" s="391"/>
      <c r="F126" s="392"/>
      <c r="G126" s="392"/>
      <c r="H126" s="391"/>
      <c r="I126" s="391"/>
      <c r="J126" s="391"/>
      <c r="K126" s="392"/>
      <c r="L126" s="392"/>
    </row>
    <row r="127" spans="1:12" x14ac:dyDescent="0.25">
      <c r="A127" s="390"/>
      <c r="B127" s="391"/>
      <c r="C127" s="391"/>
      <c r="D127" s="391"/>
      <c r="E127" s="391"/>
      <c r="F127" s="392"/>
      <c r="G127" s="392"/>
      <c r="H127" s="391"/>
      <c r="I127" s="391"/>
      <c r="J127" s="391"/>
      <c r="K127" s="392"/>
      <c r="L127" s="392"/>
    </row>
    <row r="128" spans="1:12" x14ac:dyDescent="0.25">
      <c r="A128" s="390"/>
      <c r="B128" s="391"/>
      <c r="C128" s="391"/>
      <c r="D128" s="391"/>
      <c r="E128" s="391"/>
      <c r="F128" s="392"/>
      <c r="G128" s="392"/>
      <c r="H128" s="391"/>
      <c r="I128" s="391"/>
      <c r="J128" s="391"/>
      <c r="K128" s="392"/>
      <c r="L128" s="392"/>
    </row>
    <row r="129" spans="1:12" x14ac:dyDescent="0.25">
      <c r="A129" s="390"/>
      <c r="B129" s="391"/>
      <c r="C129" s="391"/>
      <c r="D129" s="391"/>
      <c r="E129" s="391"/>
      <c r="F129" s="392"/>
      <c r="G129" s="392"/>
      <c r="H129" s="391"/>
      <c r="I129" s="391"/>
      <c r="J129" s="391"/>
      <c r="K129" s="392"/>
      <c r="L129" s="392"/>
    </row>
    <row r="130" spans="1:12" x14ac:dyDescent="0.25">
      <c r="A130" s="390"/>
      <c r="B130" s="391"/>
      <c r="C130" s="391"/>
      <c r="D130" s="391"/>
      <c r="E130" s="391"/>
      <c r="F130" s="392"/>
      <c r="G130" s="392"/>
      <c r="H130" s="391"/>
      <c r="I130" s="391"/>
      <c r="J130" s="391"/>
      <c r="K130" s="392"/>
      <c r="L130" s="392"/>
    </row>
    <row r="131" spans="1:12" x14ac:dyDescent="0.25">
      <c r="A131" s="390"/>
      <c r="B131" s="391"/>
      <c r="C131" s="391"/>
      <c r="D131" s="391"/>
      <c r="E131" s="391"/>
      <c r="F131" s="392"/>
      <c r="G131" s="392"/>
      <c r="H131" s="391"/>
      <c r="I131" s="391"/>
      <c r="J131" s="391"/>
      <c r="K131" s="392"/>
      <c r="L131" s="392"/>
    </row>
    <row r="132" spans="1:12" x14ac:dyDescent="0.25">
      <c r="A132" s="390"/>
      <c r="B132" s="391"/>
      <c r="C132" s="391"/>
      <c r="D132" s="391"/>
      <c r="E132" s="391"/>
      <c r="F132" s="392"/>
      <c r="G132" s="392"/>
      <c r="H132" s="391"/>
      <c r="I132" s="391"/>
      <c r="J132" s="391"/>
      <c r="K132" s="392"/>
      <c r="L132" s="392"/>
    </row>
    <row r="133" spans="1:12" x14ac:dyDescent="0.25">
      <c r="A133" s="390"/>
      <c r="B133" s="391"/>
      <c r="C133" s="391"/>
      <c r="D133" s="391"/>
      <c r="E133" s="391"/>
      <c r="F133" s="392"/>
      <c r="G133" s="392"/>
      <c r="H133" s="391"/>
      <c r="I133" s="391"/>
      <c r="J133" s="391"/>
      <c r="K133" s="392"/>
      <c r="L133" s="392"/>
    </row>
    <row r="134" spans="1:12" x14ac:dyDescent="0.25">
      <c r="A134" s="390"/>
      <c r="B134" s="391"/>
      <c r="C134" s="391"/>
      <c r="D134" s="391"/>
      <c r="E134" s="391"/>
      <c r="F134" s="392"/>
      <c r="G134" s="392"/>
      <c r="H134" s="391"/>
      <c r="I134" s="391"/>
      <c r="J134" s="391"/>
      <c r="K134" s="392"/>
      <c r="L134" s="392"/>
    </row>
    <row r="135" spans="1:12" x14ac:dyDescent="0.25">
      <c r="A135" s="390"/>
      <c r="B135" s="391"/>
      <c r="C135" s="391"/>
      <c r="D135" s="391"/>
      <c r="E135" s="391"/>
      <c r="F135" s="392"/>
      <c r="G135" s="392"/>
      <c r="H135" s="391"/>
      <c r="I135" s="391"/>
      <c r="J135" s="391"/>
      <c r="K135" s="392"/>
      <c r="L135" s="392"/>
    </row>
    <row r="136" spans="1:12" x14ac:dyDescent="0.25">
      <c r="A136" s="390"/>
      <c r="B136" s="391"/>
      <c r="C136" s="391"/>
      <c r="D136" s="391"/>
      <c r="E136" s="391"/>
      <c r="F136" s="392"/>
      <c r="G136" s="392"/>
      <c r="H136" s="391"/>
      <c r="I136" s="391"/>
      <c r="J136" s="391"/>
      <c r="K136" s="392"/>
      <c r="L136" s="392"/>
    </row>
    <row r="137" spans="1:12" x14ac:dyDescent="0.25">
      <c r="A137" s="390"/>
      <c r="B137" s="391"/>
      <c r="C137" s="391"/>
      <c r="D137" s="391"/>
      <c r="E137" s="391"/>
      <c r="F137" s="392"/>
      <c r="G137" s="392"/>
      <c r="H137" s="391"/>
      <c r="I137" s="391"/>
      <c r="J137" s="391"/>
      <c r="K137" s="392"/>
      <c r="L137" s="392"/>
    </row>
    <row r="138" spans="1:12" x14ac:dyDescent="0.25">
      <c r="A138" s="390"/>
      <c r="B138" s="391"/>
      <c r="C138" s="391"/>
      <c r="D138" s="391"/>
      <c r="E138" s="391"/>
      <c r="F138" s="392"/>
      <c r="G138" s="392"/>
      <c r="H138" s="391"/>
      <c r="I138" s="391"/>
      <c r="J138" s="391"/>
      <c r="K138" s="392"/>
      <c r="L138" s="392"/>
    </row>
    <row r="139" spans="1:12" x14ac:dyDescent="0.25">
      <c r="A139" s="390"/>
      <c r="B139" s="391"/>
      <c r="C139" s="391"/>
      <c r="D139" s="391"/>
      <c r="E139" s="391"/>
      <c r="F139" s="392"/>
      <c r="G139" s="392"/>
      <c r="H139" s="391"/>
      <c r="I139" s="391"/>
      <c r="J139" s="391"/>
      <c r="K139" s="392"/>
      <c r="L139" s="392"/>
    </row>
    <row r="140" spans="1:12" x14ac:dyDescent="0.25">
      <c r="A140" s="390"/>
      <c r="B140" s="391"/>
      <c r="C140" s="391"/>
      <c r="D140" s="391"/>
      <c r="E140" s="391"/>
      <c r="F140" s="392"/>
      <c r="G140" s="392"/>
      <c r="H140" s="391"/>
      <c r="I140" s="391"/>
      <c r="J140" s="391"/>
      <c r="K140" s="392"/>
      <c r="L140" s="392"/>
    </row>
    <row r="141" spans="1:12" x14ac:dyDescent="0.25">
      <c r="A141" s="390"/>
      <c r="B141" s="391"/>
      <c r="C141" s="391"/>
      <c r="D141" s="391"/>
      <c r="E141" s="391"/>
      <c r="F141" s="392"/>
      <c r="G141" s="392"/>
      <c r="H141" s="391"/>
      <c r="I141" s="391"/>
      <c r="J141" s="391"/>
      <c r="K141" s="392"/>
      <c r="L141" s="392"/>
    </row>
    <row r="142" spans="1:12" x14ac:dyDescent="0.25">
      <c r="A142" s="390"/>
      <c r="B142" s="391"/>
      <c r="C142" s="391"/>
      <c r="D142" s="391"/>
      <c r="E142" s="391"/>
      <c r="F142" s="392"/>
      <c r="G142" s="392"/>
      <c r="H142" s="391"/>
      <c r="I142" s="391"/>
      <c r="J142" s="391"/>
      <c r="K142" s="392"/>
      <c r="L142" s="392"/>
    </row>
    <row r="143" spans="1:12" x14ac:dyDescent="0.25">
      <c r="A143" s="390"/>
      <c r="B143" s="391"/>
      <c r="C143" s="391"/>
      <c r="D143" s="391"/>
      <c r="E143" s="391"/>
      <c r="F143" s="392"/>
      <c r="G143" s="392"/>
      <c r="H143" s="391"/>
      <c r="I143" s="391"/>
      <c r="J143" s="391"/>
      <c r="K143" s="392"/>
      <c r="L143" s="392"/>
    </row>
    <row r="144" spans="1:12" x14ac:dyDescent="0.25">
      <c r="A144" s="390"/>
      <c r="B144" s="391"/>
      <c r="C144" s="391"/>
      <c r="D144" s="391"/>
      <c r="E144" s="391"/>
      <c r="F144" s="392"/>
      <c r="G144" s="392"/>
      <c r="H144" s="391"/>
      <c r="I144" s="391"/>
      <c r="J144" s="391"/>
      <c r="K144" s="392"/>
      <c r="L144" s="392"/>
    </row>
    <row r="145" spans="1:12" x14ac:dyDescent="0.25">
      <c r="A145" s="390"/>
      <c r="B145" s="391"/>
      <c r="C145" s="391"/>
      <c r="D145" s="391"/>
      <c r="E145" s="391"/>
      <c r="F145" s="392"/>
      <c r="G145" s="392"/>
      <c r="H145" s="391"/>
      <c r="I145" s="391"/>
      <c r="J145" s="391"/>
      <c r="K145" s="392"/>
      <c r="L145" s="392"/>
    </row>
    <row r="146" spans="1:12" x14ac:dyDescent="0.25">
      <c r="A146" s="390"/>
      <c r="B146" s="391"/>
      <c r="C146" s="391"/>
      <c r="D146" s="391"/>
      <c r="E146" s="391"/>
      <c r="F146" s="392"/>
      <c r="G146" s="392"/>
      <c r="H146" s="391"/>
      <c r="I146" s="391"/>
      <c r="J146" s="391"/>
      <c r="K146" s="392"/>
      <c r="L146" s="392"/>
    </row>
    <row r="147" spans="1:12" x14ac:dyDescent="0.25">
      <c r="A147" s="390"/>
      <c r="B147" s="391"/>
      <c r="C147" s="391"/>
      <c r="D147" s="391"/>
      <c r="E147" s="391"/>
      <c r="F147" s="392"/>
      <c r="G147" s="392"/>
      <c r="H147" s="391"/>
      <c r="I147" s="391"/>
      <c r="J147" s="391"/>
      <c r="K147" s="392"/>
      <c r="L147" s="392"/>
    </row>
    <row r="148" spans="1:12" x14ac:dyDescent="0.25">
      <c r="A148" s="390"/>
      <c r="B148" s="391"/>
      <c r="C148" s="391"/>
      <c r="D148" s="391"/>
      <c r="E148" s="391"/>
      <c r="F148" s="392"/>
      <c r="G148" s="392"/>
      <c r="H148" s="391"/>
      <c r="I148" s="391"/>
      <c r="J148" s="391"/>
      <c r="K148" s="392"/>
      <c r="L148" s="392"/>
    </row>
    <row r="149" spans="1:12" x14ac:dyDescent="0.25">
      <c r="A149" s="390"/>
      <c r="B149" s="391"/>
      <c r="C149" s="391"/>
      <c r="D149" s="391"/>
      <c r="E149" s="391"/>
      <c r="F149" s="392"/>
      <c r="G149" s="392"/>
      <c r="H149" s="391"/>
      <c r="I149" s="391"/>
      <c r="J149" s="391"/>
      <c r="K149" s="392"/>
      <c r="L149" s="392"/>
    </row>
    <row r="150" spans="1:12" x14ac:dyDescent="0.25">
      <c r="A150" s="390"/>
      <c r="B150" s="391"/>
      <c r="C150" s="391"/>
      <c r="D150" s="391"/>
      <c r="E150" s="391"/>
      <c r="F150" s="392"/>
      <c r="G150" s="392"/>
      <c r="H150" s="391"/>
      <c r="I150" s="391"/>
      <c r="J150" s="391"/>
      <c r="K150" s="392"/>
      <c r="L150" s="392"/>
    </row>
    <row r="151" spans="1:12" x14ac:dyDescent="0.25">
      <c r="A151" s="390"/>
      <c r="B151" s="391"/>
      <c r="C151" s="391"/>
      <c r="D151" s="391"/>
      <c r="E151" s="391"/>
      <c r="F151" s="392"/>
      <c r="G151" s="392"/>
      <c r="H151" s="391"/>
      <c r="I151" s="391"/>
      <c r="J151" s="391"/>
      <c r="K151" s="392"/>
      <c r="L151" s="392"/>
    </row>
    <row r="152" spans="1:12" x14ac:dyDescent="0.25">
      <c r="A152" s="390"/>
      <c r="B152" s="391"/>
      <c r="C152" s="391"/>
      <c r="D152" s="391"/>
      <c r="E152" s="391"/>
      <c r="F152" s="392"/>
      <c r="G152" s="392"/>
      <c r="H152" s="391"/>
      <c r="I152" s="391"/>
      <c r="J152" s="391"/>
      <c r="K152" s="392"/>
      <c r="L152" s="392"/>
    </row>
    <row r="153" spans="1:12" x14ac:dyDescent="0.25">
      <c r="A153" s="390"/>
      <c r="B153" s="391"/>
      <c r="C153" s="391"/>
      <c r="D153" s="391"/>
      <c r="E153" s="391"/>
      <c r="F153" s="392"/>
      <c r="G153" s="392"/>
      <c r="H153" s="391"/>
      <c r="I153" s="391"/>
      <c r="J153" s="391"/>
      <c r="K153" s="392"/>
      <c r="L153" s="392"/>
    </row>
    <row r="154" spans="1:12" x14ac:dyDescent="0.25">
      <c r="A154" s="390"/>
      <c r="B154" s="391"/>
      <c r="C154" s="391"/>
      <c r="D154" s="391"/>
      <c r="E154" s="391"/>
      <c r="F154" s="392"/>
      <c r="G154" s="392"/>
      <c r="H154" s="391"/>
      <c r="I154" s="391"/>
      <c r="J154" s="391"/>
      <c r="K154" s="392"/>
      <c r="L154" s="392"/>
    </row>
    <row r="155" spans="1:12" x14ac:dyDescent="0.25">
      <c r="A155" s="390"/>
      <c r="B155" s="391"/>
      <c r="C155" s="391"/>
      <c r="D155" s="391"/>
      <c r="E155" s="391"/>
      <c r="F155" s="392"/>
      <c r="G155" s="392"/>
      <c r="H155" s="391"/>
      <c r="I155" s="391"/>
      <c r="J155" s="391"/>
      <c r="K155" s="392"/>
      <c r="L155" s="392"/>
    </row>
    <row r="156" spans="1:12" x14ac:dyDescent="0.25">
      <c r="A156" s="390"/>
      <c r="B156" s="391"/>
      <c r="C156" s="391"/>
      <c r="D156" s="391"/>
      <c r="E156" s="391"/>
      <c r="F156" s="392"/>
      <c r="G156" s="392"/>
      <c r="H156" s="391"/>
      <c r="I156" s="391"/>
      <c r="J156" s="391"/>
      <c r="K156" s="392"/>
      <c r="L156" s="392"/>
    </row>
    <row r="157" spans="1:12" x14ac:dyDescent="0.25">
      <c r="A157" s="390"/>
      <c r="B157" s="391"/>
      <c r="C157" s="391"/>
      <c r="D157" s="391"/>
      <c r="E157" s="391"/>
      <c r="F157" s="392"/>
      <c r="G157" s="392"/>
      <c r="H157" s="391"/>
      <c r="I157" s="391"/>
      <c r="J157" s="391"/>
      <c r="K157" s="392"/>
      <c r="L157" s="392"/>
    </row>
    <row r="158" spans="1:12" x14ac:dyDescent="0.25">
      <c r="A158" s="390"/>
      <c r="B158" s="391"/>
      <c r="C158" s="391"/>
      <c r="D158" s="391"/>
      <c r="E158" s="391"/>
      <c r="F158" s="392"/>
      <c r="G158" s="392"/>
      <c r="H158" s="391"/>
      <c r="I158" s="391"/>
      <c r="J158" s="391"/>
      <c r="K158" s="392"/>
      <c r="L158" s="392"/>
    </row>
    <row r="159" spans="1:12" x14ac:dyDescent="0.25">
      <c r="A159" s="390"/>
      <c r="B159" s="391"/>
      <c r="C159" s="391"/>
      <c r="D159" s="391"/>
      <c r="E159" s="391"/>
      <c r="F159" s="392"/>
      <c r="G159" s="392"/>
      <c r="H159" s="391"/>
      <c r="I159" s="391"/>
      <c r="J159" s="391"/>
      <c r="K159" s="392"/>
      <c r="L159" s="392"/>
    </row>
    <row r="160" spans="1:12" x14ac:dyDescent="0.25">
      <c r="A160" s="390"/>
      <c r="B160" s="391"/>
      <c r="C160" s="391"/>
      <c r="D160" s="391"/>
      <c r="E160" s="391"/>
      <c r="F160" s="392"/>
      <c r="G160" s="392"/>
      <c r="H160" s="391"/>
      <c r="I160" s="391"/>
      <c r="J160" s="391"/>
      <c r="K160" s="392"/>
      <c r="L160" s="392"/>
    </row>
    <row r="161" spans="1:12" x14ac:dyDescent="0.25">
      <c r="A161" s="390"/>
      <c r="B161" s="391"/>
      <c r="C161" s="391"/>
      <c r="D161" s="391"/>
      <c r="E161" s="391"/>
      <c r="F161" s="392"/>
      <c r="G161" s="392"/>
      <c r="H161" s="391"/>
      <c r="I161" s="391"/>
      <c r="J161" s="391"/>
      <c r="K161" s="392"/>
      <c r="L161" s="392"/>
    </row>
    <row r="162" spans="1:12" x14ac:dyDescent="0.25">
      <c r="A162" s="390"/>
      <c r="B162" s="391"/>
      <c r="C162" s="391"/>
      <c r="D162" s="391"/>
      <c r="E162" s="391"/>
      <c r="F162" s="392"/>
      <c r="G162" s="392"/>
      <c r="H162" s="391"/>
      <c r="I162" s="391"/>
      <c r="J162" s="391"/>
      <c r="K162" s="392"/>
      <c r="L162" s="392"/>
    </row>
    <row r="163" spans="1:12" x14ac:dyDescent="0.25">
      <c r="A163" s="390"/>
      <c r="B163" s="391"/>
      <c r="C163" s="391"/>
      <c r="D163" s="391"/>
      <c r="E163" s="391"/>
      <c r="F163" s="392"/>
      <c r="G163" s="392"/>
      <c r="H163" s="391"/>
      <c r="I163" s="391"/>
      <c r="J163" s="391"/>
      <c r="K163" s="392"/>
      <c r="L163" s="392"/>
    </row>
    <row r="164" spans="1:12" x14ac:dyDescent="0.25">
      <c r="A164" s="390"/>
      <c r="B164" s="391"/>
      <c r="C164" s="391"/>
      <c r="D164" s="391"/>
      <c r="E164" s="391"/>
      <c r="F164" s="392"/>
      <c r="G164" s="392"/>
      <c r="H164" s="391"/>
      <c r="I164" s="391"/>
      <c r="J164" s="391"/>
      <c r="K164" s="392"/>
      <c r="L164" s="392"/>
    </row>
    <row r="165" spans="1:12" x14ac:dyDescent="0.25">
      <c r="A165" s="390"/>
      <c r="B165" s="391"/>
      <c r="C165" s="391"/>
      <c r="D165" s="391"/>
      <c r="E165" s="391"/>
      <c r="F165" s="392"/>
      <c r="G165" s="392"/>
      <c r="H165" s="391"/>
      <c r="I165" s="391"/>
      <c r="J165" s="391"/>
      <c r="K165" s="392"/>
      <c r="L165" s="392"/>
    </row>
    <row r="166" spans="1:12" x14ac:dyDescent="0.25">
      <c r="A166" s="390"/>
      <c r="B166" s="391"/>
      <c r="C166" s="391"/>
      <c r="D166" s="391"/>
      <c r="E166" s="391"/>
      <c r="F166" s="392"/>
      <c r="G166" s="392"/>
      <c r="H166" s="391"/>
      <c r="I166" s="391"/>
      <c r="J166" s="391"/>
      <c r="K166" s="392"/>
      <c r="L166" s="392"/>
    </row>
    <row r="167" spans="1:12" x14ac:dyDescent="0.25">
      <c r="A167" s="390"/>
      <c r="B167" s="391"/>
      <c r="C167" s="391"/>
      <c r="D167" s="391"/>
      <c r="E167" s="391"/>
      <c r="F167" s="392"/>
      <c r="G167" s="392"/>
      <c r="H167" s="391"/>
      <c r="I167" s="391"/>
      <c r="J167" s="391"/>
      <c r="K167" s="392"/>
      <c r="L167" s="392"/>
    </row>
    <row r="168" spans="1:12" x14ac:dyDescent="0.25">
      <c r="A168" s="390"/>
      <c r="B168" s="391"/>
      <c r="C168" s="391"/>
      <c r="D168" s="391"/>
      <c r="E168" s="391"/>
      <c r="F168" s="392"/>
      <c r="G168" s="392"/>
      <c r="H168" s="391"/>
      <c r="I168" s="391"/>
      <c r="J168" s="391"/>
      <c r="K168" s="392"/>
      <c r="L168" s="392"/>
    </row>
    <row r="169" spans="1:12" x14ac:dyDescent="0.25">
      <c r="A169" s="390"/>
      <c r="B169" s="391"/>
      <c r="C169" s="391"/>
      <c r="D169" s="391"/>
      <c r="E169" s="391"/>
      <c r="F169" s="392"/>
      <c r="G169" s="392"/>
      <c r="H169" s="391"/>
      <c r="I169" s="391"/>
      <c r="J169" s="391"/>
      <c r="K169" s="392"/>
      <c r="L169" s="392"/>
    </row>
    <row r="170" spans="1:12" x14ac:dyDescent="0.25">
      <c r="A170" s="390"/>
      <c r="B170" s="391"/>
      <c r="C170" s="391"/>
      <c r="D170" s="391"/>
      <c r="E170" s="391"/>
      <c r="F170" s="392"/>
      <c r="G170" s="392"/>
      <c r="H170" s="391"/>
      <c r="I170" s="391"/>
      <c r="J170" s="391"/>
      <c r="K170" s="392"/>
      <c r="L170" s="392"/>
    </row>
    <row r="171" spans="1:12" x14ac:dyDescent="0.25">
      <c r="A171" s="390"/>
      <c r="B171" s="391"/>
      <c r="C171" s="391"/>
      <c r="D171" s="391"/>
      <c r="E171" s="391"/>
      <c r="F171" s="392"/>
      <c r="G171" s="392"/>
      <c r="H171" s="391"/>
      <c r="I171" s="391"/>
      <c r="J171" s="391"/>
      <c r="K171" s="392"/>
      <c r="L171" s="392"/>
    </row>
    <row r="172" spans="1:12" x14ac:dyDescent="0.25">
      <c r="A172" s="390"/>
      <c r="B172" s="391"/>
      <c r="C172" s="391"/>
      <c r="D172" s="391"/>
      <c r="E172" s="391"/>
      <c r="F172" s="392"/>
      <c r="G172" s="392"/>
      <c r="H172" s="391"/>
      <c r="I172" s="391"/>
      <c r="J172" s="391"/>
      <c r="K172" s="392"/>
      <c r="L172" s="392"/>
    </row>
    <row r="173" spans="1:12" x14ac:dyDescent="0.25">
      <c r="A173" s="390"/>
      <c r="B173" s="391"/>
      <c r="C173" s="391"/>
      <c r="D173" s="391"/>
      <c r="E173" s="391"/>
      <c r="F173" s="392"/>
      <c r="G173" s="392"/>
      <c r="H173" s="391"/>
      <c r="I173" s="391"/>
      <c r="J173" s="391"/>
      <c r="K173" s="392"/>
      <c r="L173" s="392"/>
    </row>
    <row r="174" spans="1:12" x14ac:dyDescent="0.25">
      <c r="A174" s="390"/>
      <c r="B174" s="391"/>
      <c r="C174" s="391"/>
      <c r="D174" s="391"/>
      <c r="E174" s="391"/>
      <c r="F174" s="392"/>
      <c r="G174" s="392"/>
      <c r="H174" s="391"/>
      <c r="I174" s="391"/>
      <c r="J174" s="391"/>
      <c r="K174" s="392"/>
      <c r="L174" s="392"/>
    </row>
    <row r="175" spans="1:12" x14ac:dyDescent="0.25">
      <c r="A175" s="390"/>
      <c r="B175" s="391"/>
      <c r="C175" s="391"/>
      <c r="D175" s="391"/>
      <c r="E175" s="391"/>
      <c r="F175" s="392"/>
      <c r="G175" s="392"/>
      <c r="H175" s="391"/>
      <c r="I175" s="391"/>
      <c r="J175" s="391"/>
      <c r="K175" s="392"/>
      <c r="L175" s="392"/>
    </row>
    <row r="176" spans="1:12" x14ac:dyDescent="0.25">
      <c r="A176" s="390"/>
      <c r="B176" s="391"/>
      <c r="C176" s="391"/>
      <c r="D176" s="391"/>
      <c r="E176" s="391"/>
      <c r="F176" s="392"/>
      <c r="G176" s="392"/>
      <c r="H176" s="391"/>
      <c r="I176" s="391"/>
      <c r="J176" s="391"/>
      <c r="K176" s="392"/>
      <c r="L176" s="392"/>
    </row>
    <row r="177" spans="1:12" x14ac:dyDescent="0.25">
      <c r="A177" s="390"/>
      <c r="B177" s="391"/>
      <c r="C177" s="391"/>
      <c r="D177" s="391"/>
      <c r="E177" s="391"/>
      <c r="F177" s="392"/>
      <c r="G177" s="392"/>
      <c r="H177" s="391"/>
      <c r="I177" s="391"/>
      <c r="J177" s="391"/>
      <c r="K177" s="392"/>
      <c r="L177" s="392"/>
    </row>
    <row r="178" spans="1:12" x14ac:dyDescent="0.25">
      <c r="A178" s="390"/>
      <c r="B178" s="391"/>
      <c r="C178" s="391"/>
      <c r="D178" s="391"/>
      <c r="E178" s="391"/>
      <c r="F178" s="392"/>
      <c r="G178" s="392"/>
      <c r="H178" s="391"/>
      <c r="I178" s="391"/>
      <c r="J178" s="391"/>
      <c r="K178" s="392"/>
      <c r="L178" s="392"/>
    </row>
    <row r="179" spans="1:12" x14ac:dyDescent="0.25">
      <c r="A179" s="390"/>
      <c r="B179" s="391"/>
      <c r="C179" s="391"/>
      <c r="D179" s="391"/>
      <c r="E179" s="391"/>
      <c r="F179" s="392"/>
      <c r="G179" s="392"/>
      <c r="H179" s="391"/>
      <c r="I179" s="391"/>
      <c r="J179" s="391"/>
      <c r="K179" s="392"/>
      <c r="L179" s="392"/>
    </row>
    <row r="180" spans="1:12" x14ac:dyDescent="0.25">
      <c r="A180" s="390"/>
      <c r="B180" s="391"/>
      <c r="C180" s="391"/>
      <c r="D180" s="391"/>
      <c r="E180" s="391"/>
      <c r="F180" s="392"/>
      <c r="G180" s="392"/>
      <c r="H180" s="391"/>
      <c r="I180" s="391"/>
      <c r="J180" s="391"/>
      <c r="K180" s="392"/>
      <c r="L180" s="392"/>
    </row>
    <row r="181" spans="1:12" x14ac:dyDescent="0.25">
      <c r="A181" s="390"/>
      <c r="B181" s="391"/>
      <c r="C181" s="391"/>
      <c r="D181" s="391"/>
      <c r="E181" s="391"/>
      <c r="F181" s="392"/>
      <c r="G181" s="392"/>
      <c r="H181" s="391"/>
      <c r="I181" s="391"/>
      <c r="J181" s="391"/>
      <c r="K181" s="392"/>
      <c r="L181" s="392"/>
    </row>
    <row r="182" spans="1:12" x14ac:dyDescent="0.25">
      <c r="A182" s="390"/>
      <c r="B182" s="391"/>
      <c r="C182" s="391"/>
      <c r="D182" s="391"/>
      <c r="E182" s="391"/>
      <c r="F182" s="392"/>
      <c r="G182" s="392"/>
      <c r="H182" s="391"/>
      <c r="I182" s="391"/>
      <c r="J182" s="391"/>
      <c r="K182" s="392"/>
      <c r="L182" s="392"/>
    </row>
    <row r="183" spans="1:12" x14ac:dyDescent="0.25">
      <c r="A183" s="390"/>
      <c r="B183" s="391"/>
      <c r="C183" s="391"/>
      <c r="D183" s="391"/>
      <c r="E183" s="391"/>
      <c r="F183" s="392"/>
      <c r="G183" s="392"/>
      <c r="H183" s="391"/>
      <c r="I183" s="391"/>
      <c r="J183" s="391"/>
      <c r="K183" s="392"/>
      <c r="L183" s="392"/>
    </row>
    <row r="184" spans="1:12" x14ac:dyDescent="0.25">
      <c r="A184" s="390"/>
      <c r="B184" s="391"/>
      <c r="C184" s="391"/>
      <c r="D184" s="391"/>
      <c r="E184" s="391"/>
      <c r="F184" s="392"/>
      <c r="G184" s="392"/>
      <c r="H184" s="391"/>
      <c r="I184" s="391"/>
      <c r="J184" s="391"/>
      <c r="K184" s="392"/>
      <c r="L184" s="392"/>
    </row>
    <row r="185" spans="1:12" x14ac:dyDescent="0.25">
      <c r="A185" s="390"/>
      <c r="B185" s="391"/>
      <c r="C185" s="391"/>
      <c r="D185" s="391"/>
      <c r="E185" s="391"/>
      <c r="F185" s="392"/>
      <c r="G185" s="392"/>
      <c r="H185" s="391"/>
      <c r="I185" s="391"/>
      <c r="J185" s="391"/>
      <c r="K185" s="392"/>
      <c r="L185" s="392"/>
    </row>
    <row r="186" spans="1:12" x14ac:dyDescent="0.25">
      <c r="A186" s="390"/>
      <c r="B186" s="391"/>
      <c r="C186" s="391"/>
      <c r="D186" s="391"/>
      <c r="E186" s="391"/>
      <c r="F186" s="392"/>
      <c r="G186" s="392"/>
      <c r="H186" s="391"/>
      <c r="I186" s="391"/>
      <c r="J186" s="391"/>
      <c r="K186" s="392"/>
      <c r="L186" s="392"/>
    </row>
    <row r="187" spans="1:12" x14ac:dyDescent="0.25">
      <c r="A187" s="390"/>
      <c r="B187" s="391"/>
      <c r="C187" s="391"/>
      <c r="D187" s="391"/>
      <c r="E187" s="391"/>
      <c r="F187" s="392"/>
      <c r="G187" s="392"/>
      <c r="H187" s="391"/>
      <c r="I187" s="391"/>
      <c r="J187" s="391"/>
      <c r="K187" s="392"/>
      <c r="L187" s="392"/>
    </row>
    <row r="188" spans="1:12" x14ac:dyDescent="0.25">
      <c r="A188" s="390"/>
      <c r="B188" s="391"/>
      <c r="C188" s="391"/>
      <c r="D188" s="391"/>
      <c r="E188" s="391"/>
      <c r="F188" s="392"/>
      <c r="G188" s="392"/>
      <c r="H188" s="391"/>
      <c r="I188" s="391"/>
      <c r="J188" s="391"/>
      <c r="K188" s="392"/>
      <c r="L188" s="392"/>
    </row>
    <row r="189" spans="1:12" x14ac:dyDescent="0.25">
      <c r="A189" s="390"/>
      <c r="B189" s="391"/>
      <c r="C189" s="391"/>
      <c r="D189" s="391"/>
      <c r="E189" s="391"/>
      <c r="F189" s="392"/>
      <c r="G189" s="392"/>
      <c r="H189" s="391"/>
      <c r="I189" s="391"/>
      <c r="J189" s="391"/>
      <c r="K189" s="392"/>
      <c r="L189" s="392"/>
    </row>
    <row r="190" spans="1:12" x14ac:dyDescent="0.25">
      <c r="A190" s="390"/>
      <c r="B190" s="391"/>
      <c r="C190" s="391"/>
      <c r="D190" s="391"/>
      <c r="E190" s="391"/>
      <c r="F190" s="392"/>
      <c r="G190" s="392"/>
      <c r="H190" s="391"/>
      <c r="I190" s="391"/>
      <c r="J190" s="391"/>
      <c r="K190" s="392"/>
      <c r="L190" s="392"/>
    </row>
    <row r="191" spans="1:12" x14ac:dyDescent="0.25">
      <c r="A191" s="390"/>
      <c r="B191" s="391"/>
      <c r="C191" s="391"/>
      <c r="D191" s="391"/>
      <c r="E191" s="391"/>
      <c r="F191" s="392"/>
      <c r="G191" s="392"/>
      <c r="H191" s="391"/>
      <c r="I191" s="391"/>
      <c r="J191" s="391"/>
      <c r="K191" s="392"/>
      <c r="L191" s="392"/>
    </row>
    <row r="192" spans="1:12" x14ac:dyDescent="0.25">
      <c r="A192" s="390"/>
      <c r="B192" s="391"/>
      <c r="C192" s="391"/>
      <c r="D192" s="391"/>
      <c r="E192" s="391"/>
      <c r="F192" s="392"/>
      <c r="G192" s="392"/>
      <c r="H192" s="391"/>
      <c r="I192" s="391"/>
      <c r="J192" s="391"/>
      <c r="K192" s="392"/>
      <c r="L192" s="392"/>
    </row>
    <row r="193" spans="1:12" x14ac:dyDescent="0.25">
      <c r="A193" s="390"/>
      <c r="B193" s="391"/>
      <c r="C193" s="391"/>
      <c r="D193" s="391"/>
      <c r="E193" s="391"/>
      <c r="F193" s="392"/>
      <c r="G193" s="392"/>
      <c r="H193" s="391"/>
      <c r="I193" s="391"/>
      <c r="J193" s="391"/>
      <c r="K193" s="392"/>
      <c r="L193" s="392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72A8-51D9-490C-8715-BFC70CB2B2E1}">
  <dimension ref="A1:M25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22</v>
      </c>
    </row>
    <row r="3" spans="1:13" x14ac:dyDescent="0.25">
      <c r="A3" s="41" t="s">
        <v>136</v>
      </c>
      <c r="B3" s="41"/>
      <c r="C3" s="41"/>
      <c r="D3" s="41"/>
      <c r="E3" s="41"/>
      <c r="F3" s="41"/>
      <c r="G3" s="393"/>
      <c r="H3" s="393"/>
      <c r="I3" s="393"/>
      <c r="J3" s="393"/>
      <c r="K3" s="394"/>
      <c r="L3" s="393"/>
      <c r="M3" s="393"/>
    </row>
    <row r="4" spans="1:13" x14ac:dyDescent="0.25">
      <c r="A4" s="592"/>
      <c r="B4" s="592"/>
      <c r="C4" s="592"/>
      <c r="D4" s="616"/>
      <c r="E4" s="592"/>
      <c r="F4" s="592"/>
      <c r="G4" s="617"/>
      <c r="H4" s="617"/>
      <c r="I4" s="618"/>
      <c r="J4" s="617"/>
      <c r="K4" s="394"/>
      <c r="L4" s="394"/>
      <c r="M4" s="394"/>
    </row>
    <row r="5" spans="1:13" x14ac:dyDescent="0.25">
      <c r="A5" s="619" t="s">
        <v>137</v>
      </c>
      <c r="B5" s="619"/>
      <c r="C5" s="619"/>
      <c r="D5" s="619"/>
      <c r="E5" s="619"/>
      <c r="F5" s="619"/>
      <c r="G5" s="620"/>
      <c r="H5" s="620"/>
      <c r="I5" s="620"/>
      <c r="J5" s="620"/>
      <c r="K5" s="620"/>
      <c r="L5" s="620"/>
      <c r="M5" s="620"/>
    </row>
    <row r="6" spans="1:13" ht="73.5" x14ac:dyDescent="0.25">
      <c r="A6" s="305"/>
      <c r="B6" s="395" t="s">
        <v>34</v>
      </c>
      <c r="C6" s="396"/>
      <c r="D6" s="395"/>
      <c r="E6" s="397" t="s">
        <v>138</v>
      </c>
      <c r="F6" s="398" t="s">
        <v>72</v>
      </c>
      <c r="G6" s="399" t="s">
        <v>139</v>
      </c>
      <c r="H6" s="400" t="s">
        <v>140</v>
      </c>
      <c r="I6" s="401" t="s">
        <v>141</v>
      </c>
      <c r="J6" s="402"/>
      <c r="K6" s="402"/>
      <c r="L6" s="399" t="s">
        <v>139</v>
      </c>
      <c r="M6" s="399" t="s">
        <v>140</v>
      </c>
    </row>
    <row r="7" spans="1:13" x14ac:dyDescent="0.25">
      <c r="A7" s="160" t="s">
        <v>123</v>
      </c>
      <c r="B7" s="65" t="s">
        <v>24</v>
      </c>
      <c r="C7" s="65" t="s">
        <v>25</v>
      </c>
      <c r="D7" s="65" t="s">
        <v>26</v>
      </c>
      <c r="E7" s="403" t="s">
        <v>27</v>
      </c>
      <c r="F7" s="404"/>
      <c r="G7" s="405" t="s">
        <v>40</v>
      </c>
      <c r="H7" s="406"/>
      <c r="I7" s="407" t="s">
        <v>28</v>
      </c>
      <c r="J7" s="407" t="s">
        <v>11</v>
      </c>
      <c r="K7" s="407" t="s">
        <v>12</v>
      </c>
      <c r="L7" s="621" t="s">
        <v>41</v>
      </c>
      <c r="M7" s="622"/>
    </row>
    <row r="8" spans="1:13" ht="18" x14ac:dyDescent="0.25">
      <c r="A8" s="204" t="s">
        <v>136</v>
      </c>
      <c r="B8" s="408">
        <v>1055</v>
      </c>
      <c r="C8" s="408">
        <v>974</v>
      </c>
      <c r="D8" s="408">
        <v>1262</v>
      </c>
      <c r="E8" s="409">
        <v>1797</v>
      </c>
      <c r="F8" s="410">
        <v>1797</v>
      </c>
      <c r="G8" s="411">
        <v>0.19400000000000001</v>
      </c>
      <c r="H8" s="411">
        <v>1</v>
      </c>
      <c r="I8" s="412">
        <v>869</v>
      </c>
      <c r="J8" s="412">
        <v>916</v>
      </c>
      <c r="K8" s="412">
        <v>983</v>
      </c>
      <c r="L8" s="413">
        <v>-0.182</v>
      </c>
      <c r="M8" s="413">
        <v>1</v>
      </c>
    </row>
    <row r="9" spans="1:13" ht="36" x14ac:dyDescent="0.25">
      <c r="A9" s="204" t="s">
        <v>142</v>
      </c>
      <c r="B9" s="414">
        <v>870</v>
      </c>
      <c r="C9" s="414">
        <v>733</v>
      </c>
      <c r="D9" s="414">
        <v>678</v>
      </c>
      <c r="E9" s="415">
        <v>1339</v>
      </c>
      <c r="F9" s="416">
        <v>1339</v>
      </c>
      <c r="G9" s="417">
        <v>0.155</v>
      </c>
      <c r="H9" s="417">
        <v>0.71099999999999997</v>
      </c>
      <c r="I9" s="418">
        <v>518</v>
      </c>
      <c r="J9" s="418">
        <v>562</v>
      </c>
      <c r="K9" s="418">
        <v>626</v>
      </c>
      <c r="L9" s="419">
        <v>-0.224</v>
      </c>
      <c r="M9" s="419">
        <v>0.66700000000000004</v>
      </c>
    </row>
    <row r="10" spans="1:13" ht="18" x14ac:dyDescent="0.25">
      <c r="A10" s="198" t="s">
        <v>143</v>
      </c>
      <c r="B10" s="346">
        <v>146</v>
      </c>
      <c r="C10" s="346">
        <v>145</v>
      </c>
      <c r="D10" s="346">
        <v>155</v>
      </c>
      <c r="E10" s="336">
        <v>156</v>
      </c>
      <c r="F10" s="420">
        <v>156</v>
      </c>
      <c r="G10" s="421">
        <v>2.1999999999999999E-2</v>
      </c>
      <c r="H10" s="421">
        <v>0.11799999999999999</v>
      </c>
      <c r="I10" s="422">
        <v>158</v>
      </c>
      <c r="J10" s="422">
        <v>160</v>
      </c>
      <c r="K10" s="422">
        <v>162</v>
      </c>
      <c r="L10" s="423">
        <v>1.2999999999999999E-2</v>
      </c>
      <c r="M10" s="423">
        <v>0.13900000000000001</v>
      </c>
    </row>
    <row r="11" spans="1:13" x14ac:dyDescent="0.25">
      <c r="A11" s="424" t="s">
        <v>144</v>
      </c>
      <c r="B11" s="334"/>
      <c r="C11" s="334"/>
      <c r="D11" s="334"/>
      <c r="E11" s="425"/>
      <c r="F11" s="335"/>
      <c r="G11" s="421"/>
      <c r="H11" s="421"/>
      <c r="I11" s="426"/>
      <c r="J11" s="426"/>
      <c r="K11" s="426"/>
      <c r="L11" s="423"/>
      <c r="M11" s="423"/>
    </row>
    <row r="12" spans="1:13" ht="36" x14ac:dyDescent="0.25">
      <c r="A12" s="427" t="s">
        <v>145</v>
      </c>
      <c r="B12" s="428">
        <v>146</v>
      </c>
      <c r="C12" s="429">
        <v>145</v>
      </c>
      <c r="D12" s="429">
        <v>155</v>
      </c>
      <c r="E12" s="428">
        <v>156</v>
      </c>
      <c r="F12" s="430">
        <v>156</v>
      </c>
      <c r="G12" s="431">
        <v>2.1999999999999999E-2</v>
      </c>
      <c r="H12" s="431">
        <v>0.11799999999999999</v>
      </c>
      <c r="I12" s="432">
        <v>158</v>
      </c>
      <c r="J12" s="433">
        <v>160</v>
      </c>
      <c r="K12" s="434">
        <v>162</v>
      </c>
      <c r="L12" s="435">
        <v>1.2999999999999999E-2</v>
      </c>
      <c r="M12" s="436">
        <v>0.13900000000000001</v>
      </c>
    </row>
    <row r="13" spans="1:13" x14ac:dyDescent="0.25">
      <c r="A13" s="437" t="s">
        <v>146</v>
      </c>
      <c r="B13" s="346">
        <v>724</v>
      </c>
      <c r="C13" s="346">
        <v>588</v>
      </c>
      <c r="D13" s="346">
        <v>523</v>
      </c>
      <c r="E13" s="336">
        <v>1183</v>
      </c>
      <c r="F13" s="420">
        <v>1183</v>
      </c>
      <c r="G13" s="421">
        <v>0.17799999999999999</v>
      </c>
      <c r="H13" s="421">
        <v>0.59299999999999997</v>
      </c>
      <c r="I13" s="438">
        <v>360</v>
      </c>
      <c r="J13" s="422">
        <v>402</v>
      </c>
      <c r="K13" s="422">
        <v>464</v>
      </c>
      <c r="L13" s="423">
        <v>-0.26800000000000002</v>
      </c>
      <c r="M13" s="423">
        <v>0.52800000000000002</v>
      </c>
    </row>
    <row r="14" spans="1:13" x14ac:dyDescent="0.25">
      <c r="A14" s="424" t="s">
        <v>144</v>
      </c>
      <c r="B14" s="334"/>
      <c r="C14" s="334"/>
      <c r="D14" s="334"/>
      <c r="E14" s="425"/>
      <c r="F14" s="335"/>
      <c r="G14" s="421"/>
      <c r="H14" s="421"/>
      <c r="I14" s="426"/>
      <c r="J14" s="426"/>
      <c r="K14" s="426"/>
      <c r="L14" s="423"/>
      <c r="M14" s="423"/>
    </row>
    <row r="15" spans="1:13" ht="36" x14ac:dyDescent="0.25">
      <c r="A15" s="427" t="s">
        <v>147</v>
      </c>
      <c r="B15" s="439">
        <v>77</v>
      </c>
      <c r="C15" s="440">
        <v>80</v>
      </c>
      <c r="D15" s="440">
        <v>81</v>
      </c>
      <c r="E15" s="439">
        <v>96</v>
      </c>
      <c r="F15" s="441">
        <v>96</v>
      </c>
      <c r="G15" s="442">
        <v>7.5999999999999998E-2</v>
      </c>
      <c r="H15" s="442">
        <v>6.6000000000000003E-2</v>
      </c>
      <c r="I15" s="443">
        <v>98</v>
      </c>
      <c r="J15" s="444">
        <v>100</v>
      </c>
      <c r="K15" s="445">
        <v>102</v>
      </c>
      <c r="L15" s="446">
        <v>0.02</v>
      </c>
      <c r="M15" s="447">
        <v>8.6999999999999994E-2</v>
      </c>
    </row>
    <row r="16" spans="1:13" ht="27" x14ac:dyDescent="0.25">
      <c r="A16" s="427" t="s">
        <v>148</v>
      </c>
      <c r="B16" s="448">
        <v>647</v>
      </c>
      <c r="C16" s="449">
        <v>508</v>
      </c>
      <c r="D16" s="449">
        <v>442</v>
      </c>
      <c r="E16" s="448">
        <v>1087</v>
      </c>
      <c r="F16" s="450">
        <v>1087</v>
      </c>
      <c r="G16" s="451">
        <v>0.189</v>
      </c>
      <c r="H16" s="451">
        <v>0.52800000000000002</v>
      </c>
      <c r="I16" s="452">
        <v>262</v>
      </c>
      <c r="J16" s="453">
        <v>302</v>
      </c>
      <c r="K16" s="454">
        <v>362</v>
      </c>
      <c r="L16" s="455">
        <v>-0.307</v>
      </c>
      <c r="M16" s="456">
        <v>0.441</v>
      </c>
    </row>
    <row r="17" spans="1:13" ht="36" x14ac:dyDescent="0.25">
      <c r="A17" s="204" t="s">
        <v>149</v>
      </c>
      <c r="B17" s="414">
        <v>1</v>
      </c>
      <c r="C17" s="414">
        <v>2</v>
      </c>
      <c r="D17" s="414">
        <v>3</v>
      </c>
      <c r="E17" s="415">
        <v>2</v>
      </c>
      <c r="F17" s="416">
        <v>2</v>
      </c>
      <c r="G17" s="417">
        <v>0.26</v>
      </c>
      <c r="H17" s="417">
        <v>2E-3</v>
      </c>
      <c r="I17" s="418">
        <v>2</v>
      </c>
      <c r="J17" s="418">
        <v>2</v>
      </c>
      <c r="K17" s="418">
        <v>2</v>
      </c>
      <c r="L17" s="419">
        <v>0</v>
      </c>
      <c r="M17" s="419">
        <v>2E-3</v>
      </c>
    </row>
    <row r="18" spans="1:13" x14ac:dyDescent="0.25">
      <c r="A18" s="424" t="s">
        <v>144</v>
      </c>
      <c r="B18" s="334"/>
      <c r="C18" s="334"/>
      <c r="D18" s="334"/>
      <c r="E18" s="425"/>
      <c r="F18" s="335"/>
      <c r="G18" s="421"/>
      <c r="H18" s="421"/>
      <c r="I18" s="426"/>
      <c r="J18" s="426"/>
      <c r="K18" s="426"/>
      <c r="L18" s="423"/>
      <c r="M18" s="423"/>
    </row>
    <row r="19" spans="1:13" x14ac:dyDescent="0.25">
      <c r="A19" s="427" t="s">
        <v>150</v>
      </c>
      <c r="B19" s="428">
        <v>1</v>
      </c>
      <c r="C19" s="429">
        <v>2</v>
      </c>
      <c r="D19" s="429">
        <v>3</v>
      </c>
      <c r="E19" s="428">
        <v>2</v>
      </c>
      <c r="F19" s="430">
        <v>2</v>
      </c>
      <c r="G19" s="431">
        <v>0.26</v>
      </c>
      <c r="H19" s="431">
        <v>2E-3</v>
      </c>
      <c r="I19" s="432">
        <v>2</v>
      </c>
      <c r="J19" s="433">
        <v>2</v>
      </c>
      <c r="K19" s="434">
        <v>2</v>
      </c>
      <c r="L19" s="435">
        <v>0</v>
      </c>
      <c r="M19" s="436">
        <v>2E-3</v>
      </c>
    </row>
    <row r="20" spans="1:13" ht="18" x14ac:dyDescent="0.25">
      <c r="A20" s="204" t="s">
        <v>151</v>
      </c>
      <c r="B20" s="414">
        <v>92</v>
      </c>
      <c r="C20" s="414">
        <v>34</v>
      </c>
      <c r="D20" s="414">
        <v>78</v>
      </c>
      <c r="E20" s="415">
        <v>50</v>
      </c>
      <c r="F20" s="416">
        <v>50</v>
      </c>
      <c r="G20" s="417">
        <v>-0.184</v>
      </c>
      <c r="H20" s="417">
        <v>0.05</v>
      </c>
      <c r="I20" s="457">
        <v>119</v>
      </c>
      <c r="J20" s="418">
        <v>120</v>
      </c>
      <c r="K20" s="418">
        <v>121</v>
      </c>
      <c r="L20" s="419">
        <v>0.34300000000000003</v>
      </c>
      <c r="M20" s="419">
        <v>0.09</v>
      </c>
    </row>
    <row r="21" spans="1:13" x14ac:dyDescent="0.25">
      <c r="A21" s="198" t="s">
        <v>152</v>
      </c>
      <c r="B21" s="346">
        <v>92</v>
      </c>
      <c r="C21" s="346">
        <v>34</v>
      </c>
      <c r="D21" s="346">
        <v>78</v>
      </c>
      <c r="E21" s="336">
        <v>50</v>
      </c>
      <c r="F21" s="420">
        <v>50</v>
      </c>
      <c r="G21" s="421">
        <v>-0.184</v>
      </c>
      <c r="H21" s="421">
        <v>0.05</v>
      </c>
      <c r="I21" s="422">
        <v>119</v>
      </c>
      <c r="J21" s="422">
        <v>120</v>
      </c>
      <c r="K21" s="422">
        <v>121</v>
      </c>
      <c r="L21" s="423">
        <v>0.34300000000000003</v>
      </c>
      <c r="M21" s="423">
        <v>0.09</v>
      </c>
    </row>
    <row r="22" spans="1:13" ht="27" x14ac:dyDescent="0.25">
      <c r="A22" s="204" t="s">
        <v>153</v>
      </c>
      <c r="B22" s="414">
        <v>92</v>
      </c>
      <c r="C22" s="414">
        <v>205</v>
      </c>
      <c r="D22" s="414">
        <v>503</v>
      </c>
      <c r="E22" s="415">
        <v>406</v>
      </c>
      <c r="F22" s="416">
        <v>406</v>
      </c>
      <c r="G22" s="417">
        <v>0.64</v>
      </c>
      <c r="H22" s="417">
        <v>0.23699999999999999</v>
      </c>
      <c r="I22" s="414">
        <v>230</v>
      </c>
      <c r="J22" s="414">
        <v>232</v>
      </c>
      <c r="K22" s="414">
        <v>234</v>
      </c>
      <c r="L22" s="419">
        <v>-0.16800000000000001</v>
      </c>
      <c r="M22" s="419">
        <v>0.24099999999999999</v>
      </c>
    </row>
    <row r="23" spans="1:13" x14ac:dyDescent="0.25">
      <c r="A23" s="458" t="s">
        <v>46</v>
      </c>
      <c r="B23" s="459">
        <v>1055</v>
      </c>
      <c r="C23" s="459">
        <v>974</v>
      </c>
      <c r="D23" s="459">
        <v>1262</v>
      </c>
      <c r="E23" s="460">
        <v>1797</v>
      </c>
      <c r="F23" s="461">
        <v>1797</v>
      </c>
      <c r="G23" s="462">
        <v>0.19400000000000001</v>
      </c>
      <c r="H23" s="462">
        <v>1</v>
      </c>
      <c r="I23" s="463">
        <v>869</v>
      </c>
      <c r="J23" s="463">
        <v>916</v>
      </c>
      <c r="K23" s="463">
        <v>983</v>
      </c>
      <c r="L23" s="464">
        <v>-0.182</v>
      </c>
      <c r="M23" s="464">
        <v>1</v>
      </c>
    </row>
    <row r="24" spans="1:13" x14ac:dyDescent="0.25">
      <c r="A24" s="465"/>
      <c r="B24" s="466"/>
      <c r="C24" s="466"/>
      <c r="D24" s="466"/>
      <c r="E24" s="466"/>
      <c r="F24" s="466"/>
      <c r="G24" s="467"/>
      <c r="H24" s="467"/>
      <c r="I24" s="467"/>
      <c r="J24" s="467"/>
      <c r="K24" s="467"/>
      <c r="L24" s="467"/>
      <c r="M24" s="467"/>
    </row>
    <row r="25" spans="1:13" x14ac:dyDescent="0.25">
      <c r="A25" s="468"/>
      <c r="B25" s="469"/>
      <c r="C25" s="469"/>
      <c r="D25" s="469"/>
      <c r="E25" s="469"/>
      <c r="F25" s="469"/>
      <c r="G25" s="470"/>
      <c r="H25" s="470"/>
      <c r="I25" s="470"/>
      <c r="J25" s="470"/>
      <c r="K25" s="470"/>
      <c r="L25" s="470"/>
      <c r="M25" s="470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0 2 7 4 d 9 3 5 - f f 7 9 - 4 a 2 a - b 5 f 3 - 9 6 2 1 a 1 1 9 e 0 b a "   x m l n s = " h t t p : / / s c h e m a s . m i c r o s o f t . c o m / D a t a M a s h u p " > A A A A A B U D A A B Q S w M E F A A C A A g A 2 n x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N p 8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f F R Y K I p H u A 4 A A A A R A A A A E w A c A E Z v c m 1 1 b G F z L 1 N l Y 3 R p b 2 4 x L m 0 g o h g A K K A U A A A A A A A A A A A A A A A A A A A A A A A A A A A A K 0 5 N L s n M z 1 M I h t C G 1 g B Q S w E C L Q A U A A I A C A D a f F R Y J X + 1 B a U A A A D 2 A A A A E g A A A A A A A A A A A A A A A A A A A A A A Q 2 9 u Z m l n L 1 B h Y 2 t h Z 2 U u e G 1 s U E s B A i 0 A F A A C A A g A 2 n x U W A / K 6 a u k A A A A 6 Q A A A B M A A A A A A A A A A A A A A A A A 8 Q A A A F t D b 2 5 0 Z W 5 0 X 1 R 5 c G V z X S 5 4 b W x Q S w E C L Q A U A A I A C A D a f F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B e 7 b r D 3 3 x u b h j j N P + j a n 5 8 A A A A A B I A A A K A A A A A Q A A A A x 7 e W W L 8 0 t A a O a W 4 T H B D d 8 l A A A A C a W T N x o 1 j s x D c r M C X m a r d 8 o m c E X h S V g F 2 d Z 6 S M Z g S i S s A 6 Z f j X r / V r 2 N J p 0 9 I E 2 F r b w z I 1 V A 9 + N T 3 3 O 5 R P W n h L / d 7 X K y 9 g v K T u p z V 8 B H b F O x Q A A A C y q w y K q 1 p r F Q i B G u A y 1 r K g w t H B 7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5A2701-052F-4DD9-81C8-FE93283EC61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4AF87FF-963B-4CFE-B4A1-7702AFBB0405}"/>
</file>

<file path=customXml/itemProps3.xml><?xml version="1.0" encoding="utf-8"?>
<ds:datastoreItem xmlns:ds="http://schemas.openxmlformats.org/officeDocument/2006/customXml" ds:itemID="{BF8D99CB-8DEA-4150-AC2D-3C0A81C00040}"/>
</file>

<file path=customXml/itemProps4.xml><?xml version="1.0" encoding="utf-8"?>
<ds:datastoreItem xmlns:ds="http://schemas.openxmlformats.org/officeDocument/2006/customXml" ds:itemID="{88C35E7B-62F5-455A-B60E-B8A31C941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Infrastructure</vt:lpstr>
      <vt:lpstr>Infrastructure_Detail</vt:lpstr>
      <vt:lpstr>MyVoteNo</vt:lpstr>
      <vt:lpstr>Perform!Perform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2024-02-19T18:49:24Z</dcterms:created>
  <dcterms:modified xsi:type="dcterms:W3CDTF">2024-02-20T13:42:05Z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