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6" activeTab="13"/>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Cond_Grants" sheetId="13" r:id="rId13"/>
    <sheet name="Infrastructure" sheetId="14" r:id="rId14"/>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<sst xmlns="http://schemas.openxmlformats.org/spreadsheetml/2006/main" count="1659" uniqueCount="624">
  <si>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</si>
  <si>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</si>
  <si>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</si>
  <si>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</si>
  <si>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</si>
  <si>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</si>
  <si>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</si>
  <si>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</si>
  <si>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</si>
  <si>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Water Planning and Information Management</t>
  </si>
  <si>
    <t>Water Infrastructure Development</t>
  </si>
  <si>
    <t>Water Sector Regulation</t>
  </si>
  <si>
    <t>2019/20</t>
  </si>
  <si>
    <t>2020/21</t>
  </si>
  <si>
    <t>Total expenditure estimates</t>
  </si>
  <si>
    <t>Executive authority</t>
  </si>
  <si>
    <t>Minister of Water and Sanitation</t>
  </si>
  <si>
    <t>Accounting officer</t>
  </si>
  <si>
    <t>Director General of Water and Sanitation</t>
  </si>
  <si>
    <t>Website address</t>
  </si>
  <si>
    <t>www.dwa.gov.za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</si>
  <si>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</si>
  <si>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</si>
  <si>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36.2 Vote expenditure trends by programme and economic classification</t>
  </si>
  <si>
    <t>Programmes</t>
  </si>
  <si>
    <t>1. Administration</t>
  </si>
  <si>
    <t xml:space="preserve"> </t>
  </si>
  <si>
    <t>2. Water Planning and Information Management</t>
  </si>
  <si>
    <t>3. Water Infrastructure Development</t>
  </si>
  <si>
    <t>4. Water Sector Regulation</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</si>
  <si>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</si>
  <si>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</si>
  <si>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</si>
  <si>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</si>
  <si>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</si>
  <si>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</si>
  <si>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</si>
  <si>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</si>
  <si>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</si>
  <si>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</si>
  <si>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</si>
  <si>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</si>
  <si>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</si>
  <si>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</si>
  <si>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</si>
  <si>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</si>
  <si>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Change to 2017
Budget estimate</t>
  </si>
  <si>
    <t/>
  </si>
  <si>
    <t>Economic classification</t>
  </si>
  <si>
    <t>Current payments</t>
  </si>
  <si>
    <t>Compensation of employees</t>
  </si>
  <si>
    <t>Goods and services</t>
  </si>
  <si>
    <t>Interest and rent on land</t>
  </si>
  <si>
    <t>–</t>
  </si>
  <si>
    <t>Transfers and subsidies</t>
  </si>
  <si>
    <t>Provinces and municipalities</t>
  </si>
  <si>
    <t>Departmental agencies and accounts</t>
  </si>
  <si>
    <t>Higher education institutions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</si>
  <si>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</si>
  <si>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</si>
  <si>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</si>
  <si>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</si>
  <si>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</si>
  <si>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</si>
  <si>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</si>
  <si>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Land and sub-soil assets</t>
  </si>
  <si>
    <t>Software and other intangible assets</t>
  </si>
  <si>
    <t>Payments for financial assets</t>
  </si>
  <si>
    <t>Table 36.3 Vote expenditure estimates by programme and economic classification</t>
  </si>
  <si>
    <t>Average
growth
rate
(%)</t>
  </si>
  <si>
    <t>Average:
Expenditure/
Total
(%)</t>
  </si>
  <si>
    <t>Medium-term expenditure estimate</t>
  </si>
  <si>
    <t>2018/19</t>
  </si>
  <si>
    <t>2017/18 - 2020/21</t>
  </si>
  <si>
    <t>Table 36.4 Expenditure trends and estimates for significant spending items</t>
  </si>
  <si>
    <t>Subprogramme</t>
  </si>
  <si>
    <t>Audited outcome</t>
  </si>
  <si>
    <t>Average: 
Expen-
diture/
Total Vote
(%)</t>
  </si>
  <si>
    <t>Medium-term expenditure 
estimate</t>
  </si>
  <si>
    <t>Average:
Expen-
diture/
Total Vote
(%)</t>
  </si>
  <si>
    <t>R thousand</t>
  </si>
  <si>
    <t>Water resource and bulk infrastructure</t>
  </si>
  <si>
    <t>Regional and local water and sanitation services</t>
  </si>
  <si>
    <t>Total</t>
  </si>
  <si>
    <t>Table 36.5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</si>
  <si>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</si>
  <si>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</si>
  <si>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</si>
  <si>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</si>
  <si>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</si>
  <si>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</si>
  <si>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</si>
  <si>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</si>
  <si>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</si>
  <si>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</si>
  <si>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</si>
  <si>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</si>
  <si>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Laboratory services</t>
  </si>
  <si>
    <t>Legal services</t>
  </si>
  <si>
    <t>Science and technological services</t>
  </si>
  <si>
    <t>Contractors</t>
  </si>
  <si>
    <t>Agency and support/outsourced services</t>
  </si>
  <si>
    <t>Entertainment</t>
  </si>
  <si>
    <t>Fleet services (including government motor transport)</t>
  </si>
  <si>
    <t>Housing</t>
  </si>
  <si>
    <t>Inventory: Clothing material and accessories</t>
  </si>
  <si>
    <t>Inventory: Farming supplies</t>
  </si>
  <si>
    <t>Inventory: Food and food supplies</t>
  </si>
  <si>
    <t>Inventory: Fuel, oil and gas</t>
  </si>
  <si>
    <t>Inventory: Learner and teacher support material</t>
  </si>
  <si>
    <t>Inventory: Materials and supplies</t>
  </si>
  <si>
    <t>Inventory: Medical supplies</t>
  </si>
  <si>
    <t>Inventory: Medicine</t>
  </si>
  <si>
    <t>Medsas inventory interface</t>
  </si>
  <si>
    <t>Inventory: Other supplies</t>
  </si>
  <si>
    <t>Consumable supplies</t>
  </si>
  <si>
    <t>Consumables: Stationery, printing and office supplies</t>
  </si>
  <si>
    <t>Operating leases</t>
  </si>
  <si>
    <t>Rental and hiring</t>
  </si>
  <si>
    <t>Property payments</t>
  </si>
  <si>
    <t>Transport provided: Departmental activity</t>
  </si>
  <si>
    <t>Travel and subsistence</t>
  </si>
  <si>
    <t>Training and development</t>
  </si>
  <si>
    <t>Operating payments</t>
  </si>
  <si>
    <t>Venues and facilities</t>
  </si>
  <si>
    <t>Transfers detail</t>
  </si>
  <si>
    <t>Table 36.6 Vote transfers and subsidies trends and estimates</t>
  </si>
  <si>
    <t>Current</t>
  </si>
  <si>
    <t>Women in water awards</t>
  </si>
  <si>
    <t>Various Institutions: 2020 vision for water education programme</t>
  </si>
  <si>
    <t>Water Institute of Southern Africa</t>
  </si>
  <si>
    <t>Municipal bank accounts</t>
  </si>
  <si>
    <t>Vehicle licences</t>
  </si>
  <si>
    <t>Capital</t>
  </si>
  <si>
    <t>Regional bulk infrastructure grant</t>
  </si>
  <si>
    <t>Water services infrastructure grant</t>
  </si>
  <si>
    <t>Other transfers to households</t>
  </si>
  <si>
    <t>Bursaries for non-employees</t>
  </si>
  <si>
    <t>Employee social benefits</t>
  </si>
  <si>
    <t>Resource poor farmers</t>
  </si>
  <si>
    <t>Departmental agencies (non-business entities)</t>
  </si>
  <si>
    <t>Energy and Water Services Sector Education and Training Authority</t>
  </si>
  <si>
    <t>Water Information Management</t>
  </si>
  <si>
    <t>Water Trading Entity</t>
  </si>
  <si>
    <t>Water Research Commission</t>
  </si>
  <si>
    <t>Social benefits</t>
  </si>
  <si>
    <t>Orange-Senqu River Basin Commission</t>
  </si>
  <si>
    <t>Limpopo Watercourse Commission</t>
  </si>
  <si>
    <t>Komati River Basin Water Authority</t>
  </si>
  <si>
    <t>Other transfers to public corporations</t>
  </si>
  <si>
    <t>Amatola Water Board: Regional bulk infrastructure</t>
  </si>
  <si>
    <t>Magalies Water Board: Regional bulk infrastructure</t>
  </si>
  <si>
    <t>Umgeni Water Board: Regional bulk infrastructure</t>
  </si>
  <si>
    <t>Sedibeng Water Board: Regional bulk infrastructure</t>
  </si>
  <si>
    <t>Table 36.7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</si>
  <si>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</si>
  <si>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</si>
  <si>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</si>
  <si>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</si>
  <si>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</si>
  <si>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</si>
  <si>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</si>
  <si>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</si>
  <si>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</si>
  <si>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Water and Sanitation</t>
  </si>
  <si>
    <t>Cost</t>
  </si>
  <si>
    <t>Unit 
cost</t>
  </si>
  <si>
    <t>Salary level</t>
  </si>
  <si>
    <t>1 – 6</t>
  </si>
  <si>
    <t>7 – 10</t>
  </si>
  <si>
    <t>11 – 12</t>
  </si>
  <si>
    <t>13 – 16</t>
  </si>
  <si>
    <t>1. Data has been provided by the department and may not necessarily reconcile with official government personnel data.</t>
  </si>
  <si>
    <t>2. Rand million.</t>
  </si>
  <si>
    <t>Departmental receipts</t>
  </si>
  <si>
    <t>Table 36.8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</si>
  <si>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</si>
  <si>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</si>
  <si>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</si>
  <si>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</si>
  <si>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</si>
  <si>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</si>
  <si>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</si>
  <si>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Market establishment: Rental dwelling</t>
  </si>
  <si>
    <t>Market establishment: Non-residential building</t>
  </si>
  <si>
    <t>Market establishment: Rental parking</t>
  </si>
  <si>
    <t>Services rendered: Transport fees</t>
  </si>
  <si>
    <t>Sales: Tender documents</t>
  </si>
  <si>
    <t>Sales: Maps</t>
  </si>
  <si>
    <t>Replacement of security cards</t>
  </si>
  <si>
    <t>Sales: Water potable</t>
  </si>
  <si>
    <t>Other sales</t>
  </si>
  <si>
    <t>Rental capital assets</t>
  </si>
  <si>
    <t>Sales: Departmental publications and production</t>
  </si>
  <si>
    <t>Services rendered: Commission on insurance and garnishee</t>
  </si>
  <si>
    <t>Sales: Meals and refreshments</t>
  </si>
  <si>
    <t>Services rendered: Boarding service</t>
  </si>
  <si>
    <t>Sales of scrap, waste, arms and other used current goods</t>
  </si>
  <si>
    <t>Sales: Scrap</t>
  </si>
  <si>
    <t>Sales: Waste paper</t>
  </si>
  <si>
    <t>Transfers received</t>
  </si>
  <si>
    <t>Interest, dividends and rent on land</t>
  </si>
  <si>
    <t>Interest</t>
  </si>
  <si>
    <t>Sales of capital assets</t>
  </si>
  <si>
    <t>Transactions in financial assets and liabilities</t>
  </si>
  <si>
    <t>Table 36.9 Administration expenditure trends and estimates by subprogramme and economic classification</t>
  </si>
  <si>
    <t>Ministry</t>
  </si>
  <si>
    <t>Departmental Management</t>
  </si>
  <si>
    <t>Internal Audit</t>
  </si>
  <si>
    <t>Corporate Services</t>
  </si>
  <si>
    <t>Financial Management</t>
  </si>
  <si>
    <t>Office Accommodation</t>
  </si>
  <si>
    <t>Programme Management Unit</t>
  </si>
  <si>
    <t>International Water Support</t>
  </si>
  <si>
    <t xml:space="preserve">of which: </t>
  </si>
  <si>
    <t>Proportion of total programme 
expenditure to vote expenditure</t>
  </si>
  <si>
    <t>Details of transfers and subsidies</t>
  </si>
  <si>
    <t>Table 36.11 Water Planning and Information Management expenditure trends and estimates by subprogramme and economic classification</t>
  </si>
  <si>
    <t>Water Planning, Information Management and Support</t>
  </si>
  <si>
    <t>Integrated Planning</t>
  </si>
  <si>
    <t>Water Ecosystems</t>
  </si>
  <si>
    <t>Water Services and Local Water Management</t>
  </si>
  <si>
    <t>Sanitation Planning and Management</t>
  </si>
  <si>
    <t>Policy and Strategy</t>
  </si>
  <si>
    <t>Municipalities</t>
  </si>
  <si>
    <t>Table 36.13 Water Infrastructure Development expenditure trends and estimates by subprogramme and economic classification</t>
  </si>
  <si>
    <t>Strategic Infrastructure Development and Management</t>
  </si>
  <si>
    <t>Operation of Water Resources</t>
  </si>
  <si>
    <t>Regional Bulk Infrastructure Grant</t>
  </si>
  <si>
    <t>Water Services Infrastructure Grant</t>
  </si>
  <si>
    <t xml:space="preserve">Accelerated Community Infrastructure Programme </t>
  </si>
  <si>
    <t>Table 36.15 Water Sector Regulation expenditure trends and estimates by subprogramme and economic classification</t>
  </si>
  <si>
    <t>Water Sector Regulation Management and Support</t>
  </si>
  <si>
    <t>Economic and Social Regulation</t>
  </si>
  <si>
    <t>Water Use Authorisation and Administration</t>
  </si>
  <si>
    <t>Water Supply Services and Sanitation Regulation</t>
  </si>
  <si>
    <t>Compliance Monitoring and Enforcement</t>
  </si>
  <si>
    <t>Institutional Oversight</t>
  </si>
  <si>
    <t>Table 36.A Summary of conditional grants to provinces and municipalities1</t>
  </si>
  <si>
    <t>Adjusted
appropriation</t>
  </si>
  <si>
    <t>Conditional grants to municipalities</t>
  </si>
  <si>
    <t>1. Detail provided in the Division of Revenue Act (2017).</t>
  </si>
  <si>
    <t>Table 36.B Summary of expenditure on infrastructure</t>
  </si>
  <si>
    <t>Project name</t>
  </si>
  <si>
    <t>Service delivery 
 outputs</t>
  </si>
  <si>
    <t>Current
 project stage</t>
  </si>
  <si>
    <t>Total
project cost</t>
  </si>
  <si>
    <t>Departmental infrastructure</t>
  </si>
  <si>
    <t>Mega projects (total project cost of  at least R1 billion over the project life cycle)</t>
  </si>
  <si>
    <t>(Jozini) Pongolapoort bulk water scheme (Pipeline)</t>
  </si>
  <si>
    <t>Construction of new bulk water scheme</t>
  </si>
  <si>
    <t>Construction</t>
  </si>
  <si>
    <t xml:space="preserve">Sedibeng bulk regional sewerage </t>
  </si>
  <si>
    <t>Construction of new wastewater treatment works</t>
  </si>
  <si>
    <t>Feasibility</t>
  </si>
  <si>
    <t xml:space="preserve">De Hoop: Greater Sekhukhune district municipality regional bulk water and wastewater infrastructure </t>
  </si>
  <si>
    <t>Construction of new bulk water infrastructure linking communities with the De Hoop Dam</t>
  </si>
  <si>
    <t>Design</t>
  </si>
  <si>
    <t>Mogalakwena bulk water supply phase 1</t>
  </si>
  <si>
    <t>Upgrade of boreholes and construction of new bulk water scheme</t>
  </si>
  <si>
    <t xml:space="preserve">Sebokeng Waste Treatment Works phase 1 and phase 2 </t>
  </si>
  <si>
    <t>Upgrade of existing wastewater treatment works</t>
  </si>
  <si>
    <t>Westonaria/Randfontein regional bulk wastewater treatment works (Zuurbekom)</t>
  </si>
  <si>
    <t>Mooihoek/Tubatse bulk water supply</t>
  </si>
  <si>
    <t>Augmentation of existing bulk water scheme</t>
  </si>
  <si>
    <t>Nebo bulk water supply</t>
  </si>
  <si>
    <t>Magalies water supply to Waterberg</t>
  </si>
  <si>
    <t>Giyani Water Services phase 2 (Emergency)</t>
  </si>
  <si>
    <t>Construction of new bulk water scheme and upgrading of existing bulk water scheme</t>
  </si>
  <si>
    <t>Thembisile water scheme (Loskop) phase 1 of 3</t>
  </si>
  <si>
    <t>OR Tambo Mthatha King Sabata Dalindyebo district municipality bulk water supply and sanitation</t>
  </si>
  <si>
    <t>Vaal Gamagara scheme</t>
  </si>
  <si>
    <t>Upgrading of existing bulk water scheme</t>
  </si>
  <si>
    <t>Polokwane wastewater treatment works</t>
  </si>
  <si>
    <t>Upgrading existing wastewater treatment works</t>
  </si>
  <si>
    <t>Umgeni Water Board: Lower Thukela bulk water supply scheme</t>
  </si>
  <si>
    <t>Large projects (total project cost of at least R250 million but less than R1 billion over the project life cycle)</t>
  </si>
  <si>
    <t>Matoks bulk water supply</t>
  </si>
  <si>
    <t xml:space="preserve">Ndlambe bulk water supply </t>
  </si>
  <si>
    <t>Construction of new bulk water scheme and upgrade of existing bulk water scheme</t>
  </si>
  <si>
    <t>Xhora east bulk water supply</t>
  </si>
  <si>
    <t>Meyerton wastewater treatment works  phase 1</t>
  </si>
  <si>
    <t>Mbizana regional bulk water supply</t>
  </si>
  <si>
    <t>Westonaria/Randfontein regional bulk wastewater treatment works (Hannes van Niekerk)</t>
  </si>
  <si>
    <t>Handed over</t>
  </si>
  <si>
    <t>Western highveld regional bulk water supply</t>
  </si>
  <si>
    <t>Upgrade of existing bulk water scheme</t>
  </si>
  <si>
    <t>Lebalelo central and North regional water supply</t>
  </si>
  <si>
    <t>Nzhelele Valley bulk water supply</t>
  </si>
  <si>
    <t>Madibeng bulk water supply phase 2</t>
  </si>
  <si>
    <t>Upgrading of the Homevale wastewater treatment plant (Sol Plaatjie wastewater treatment works)</t>
  </si>
  <si>
    <t>Nketoana bulk water supply Phase 1</t>
  </si>
  <si>
    <t>Sterkfontein Dam scheme (phase 1)</t>
  </si>
  <si>
    <t>Potchefstroom water treatment works upgrade</t>
  </si>
  <si>
    <t xml:space="preserve">Upgrade of existing water treatment works and construction of new bulk water scheme </t>
  </si>
  <si>
    <t>Sinthumule Kutama bulk water augmentation phase 3</t>
  </si>
  <si>
    <t>Construction of new bulk water scheme to augment existing bulk water scheme</t>
  </si>
  <si>
    <t>Moutse bulk water supply phase1-5</t>
  </si>
  <si>
    <t>Upgrade of existing water treatment works and construction of new bulk water scheme</t>
  </si>
  <si>
    <t>Glen Alpine bulk water supply</t>
  </si>
  <si>
    <t>Lephalale/Eskom: Bulk water augmentation</t>
  </si>
  <si>
    <t>Moretele bulk water supply phase1 (Klipdrift)</t>
  </si>
  <si>
    <t>Bitou cross border bulk water supply</t>
  </si>
  <si>
    <t xml:space="preserve">Construction of new bulk sewage conveyance pipelines </t>
  </si>
  <si>
    <t>West Coast desalination plant</t>
  </si>
  <si>
    <t>Construction of new desalination plant</t>
  </si>
  <si>
    <t>Mncwasa bulk water supply</t>
  </si>
  <si>
    <t>Kalahari East to Mier pipeline</t>
  </si>
  <si>
    <t xml:space="preserve">Supply of water </t>
  </si>
  <si>
    <t xml:space="preserve">Emalahleni bulk water supply phase 2
</t>
  </si>
  <si>
    <t>Ohrigstad bulk water supply</t>
  </si>
  <si>
    <t>Northern Nzikazi bulk water supply phase 1</t>
  </si>
  <si>
    <t>Aganang bulk water supply</t>
  </si>
  <si>
    <t>Sundwana water supply</t>
  </si>
  <si>
    <t xml:space="preserve">Construction of new bulk water scheme </t>
  </si>
  <si>
    <t>Mpumalanaga Lowveld feasibility studies</t>
  </si>
  <si>
    <t>Ngwathe bulk sewer phase 2</t>
  </si>
  <si>
    <t>Upgrade of existing waste water treatment works</t>
  </si>
  <si>
    <t>Dihlabeng bulk water supply phase 2</t>
  </si>
  <si>
    <t>Dukuduku resettlement bulk water supply</t>
  </si>
  <si>
    <t>Giyani bulk water supply relief phase 1 (Nandoni Nsami)</t>
  </si>
  <si>
    <t>Mametya Sekororo bulk water supply phase 1</t>
  </si>
  <si>
    <t>Tokologo regional water supply phase 2</t>
  </si>
  <si>
    <t>Upgrade of bulk water scheme</t>
  </si>
  <si>
    <t>Msukaligwa regional water supply scheme (phase 1)</t>
  </si>
  <si>
    <t>Emalahleni water treatment works , (refurbishment)</t>
  </si>
  <si>
    <t>Mafikeng South bulk water supply phase 2 (upgrade of water treatment works)</t>
  </si>
  <si>
    <t>Mathjabeng bulk sewer (Welkom)</t>
  </si>
  <si>
    <t>Thembisile water scheme (Loskop)</t>
  </si>
  <si>
    <t>Western Highveld bulk water supply  scheme (Rust de Winter)</t>
  </si>
  <si>
    <t>Welbedacht pipeline</t>
  </si>
  <si>
    <t>Tender</t>
  </si>
  <si>
    <t>Bambanana pipeline</t>
  </si>
  <si>
    <t>Nooitgegagt bulk water supply</t>
  </si>
  <si>
    <t>Driekoppies bulk water supply upgrades</t>
  </si>
  <si>
    <t>Ngqamakwe water supply</t>
  </si>
  <si>
    <t>Kannaland Dam relocation</t>
  </si>
  <si>
    <t>Masilonyana bulk water supply phase 1</t>
  </si>
  <si>
    <t>Butterworth Emergency</t>
  </si>
  <si>
    <t xml:space="preserve">Sedibeng bulk regional sewerage scheme: Sebokeng and Meyerton wastewater treatment works </t>
  </si>
  <si>
    <t>Greater Mthonjaneni phases 1 to 3 bulk water supply</t>
  </si>
  <si>
    <t>Ngcebo regional bulk water supply (iLembe)</t>
  </si>
  <si>
    <t>Namakwa bulk water supply</t>
  </si>
  <si>
    <t>Taung/Naledi bulk water supply</t>
  </si>
  <si>
    <t>Greater Mamusa bulk water supply</t>
  </si>
  <si>
    <t>Pilanesberg north and south bulk water supply</t>
  </si>
  <si>
    <t xml:space="preserve">Upgrading of existing bulk water scheme and construction of new bulk water scheme. </t>
  </si>
  <si>
    <t>Chris Hani district municipality bulk water supply, Ncora cluster 4</t>
  </si>
  <si>
    <t>Chris Hani district municipality: Ngcobo cluster 6</t>
  </si>
  <si>
    <t>Construction of new bulk water scheme and spring protection</t>
  </si>
  <si>
    <t>Xonxa Dam water supply to Lukhanji</t>
  </si>
  <si>
    <t>Amatola Water: Refurbishment of 6 existing plants and downstream infrastructure</t>
  </si>
  <si>
    <t>Mhlabatshane bulk water supply</t>
  </si>
  <si>
    <t>Greytown regional bulk scheme</t>
  </si>
  <si>
    <t>Greater Bulwer Donnybrook water scheme</t>
  </si>
  <si>
    <t>Upgrading of existing water treatment works</t>
  </si>
  <si>
    <t>Kagisano Molopo bulk water supply</t>
  </si>
  <si>
    <t xml:space="preserve">Upgrading of existing water treatment works and new bulk water scheme </t>
  </si>
  <si>
    <t>Nongoma bulk water supply</t>
  </si>
  <si>
    <t>Ngwathe bulk water supply (phase 2)</t>
  </si>
  <si>
    <t>Driefontein Indaka bulk water supply</t>
  </si>
  <si>
    <t>Masilonyana bulk water supply</t>
  </si>
  <si>
    <t>Emalahleni Water Treatment Works , (refurbishment)</t>
  </si>
  <si>
    <t>Upgrading of existing water treatment works and construction of new bulk water scheme</t>
  </si>
  <si>
    <t>Balf/Siyat/Greyl/Willem/Nthor bulk water supply</t>
  </si>
  <si>
    <t>Various</t>
  </si>
  <si>
    <t>Setsoto bulk water supply</t>
  </si>
  <si>
    <t>Phumelela bulk water supply</t>
  </si>
  <si>
    <t>Small projects (total project cost of less than R250 million over the project life cycle)</t>
  </si>
  <si>
    <t>Graaff-Reinet emergency water supply scheme</t>
  </si>
  <si>
    <t>Sundays River bulk water supply (Paterson )</t>
  </si>
  <si>
    <t>Steytlerville water supply scheme</t>
  </si>
  <si>
    <t>Ibika water supply</t>
  </si>
  <si>
    <t>Ikwezi bulk water supply</t>
  </si>
  <si>
    <t>Kirkwood water treatment works</t>
  </si>
  <si>
    <t>Misgund bulk water supply</t>
  </si>
  <si>
    <t>Matatiele bulk water supply</t>
  </si>
  <si>
    <t>Mount Ayliff bulk water supply</t>
  </si>
  <si>
    <t>Jagersfontein/Fauresmith: Bulk water supply phase 2</t>
  </si>
  <si>
    <t>Phumelela bulk water supply phase 2</t>
  </si>
  <si>
    <t>Moqhaka bulk water supply (Streynrus Kroonstad WTW) phase 1</t>
  </si>
  <si>
    <t>Moqhaka bulk sewer</t>
  </si>
  <si>
    <t>Construction of bulk sewer</t>
  </si>
  <si>
    <t>Nala bulk sewer (Wesselsbron/Monyakeng)</t>
  </si>
  <si>
    <t>Tswelopele bulk water supply phase 1</t>
  </si>
  <si>
    <t>Ratlou bulk water supply phase 1 (Setlagole)</t>
  </si>
  <si>
    <t>Maluti-a-Phofung bulk water supply phase 2</t>
  </si>
  <si>
    <t>Greater Eston water scheme</t>
  </si>
  <si>
    <t xml:space="preserve">Driefontein Complex bulk water supply </t>
  </si>
  <si>
    <t>Emadlangeni bulk regional scheme</t>
  </si>
  <si>
    <t>Hlabisa regional bulk water supply</t>
  </si>
  <si>
    <t>Port Nolloth bulk water supply</t>
  </si>
  <si>
    <t xml:space="preserve">Colesberg bulk water supply </t>
  </si>
  <si>
    <t>Noupoort bulk water supply</t>
  </si>
  <si>
    <t>De Aar bulk water supply</t>
  </si>
  <si>
    <t>Hopetown water treatment works bulk water supply (Thembelihle)</t>
  </si>
  <si>
    <t>Strydenburg groundwater project</t>
  </si>
  <si>
    <t>Provision of groundwater development</t>
  </si>
  <si>
    <t xml:space="preserve">Heuningvlei scheme bulk water supply </t>
  </si>
  <si>
    <t>Kuruman bulk water supply phase1 (resevoir)</t>
  </si>
  <si>
    <t>Windsorton to Holpan bulk water supply phase 1 (pipeline)</t>
  </si>
  <si>
    <t>Nooitgedagt bulk water supply</t>
  </si>
  <si>
    <t>Niekerkshoop bulk water supply</t>
  </si>
  <si>
    <t>Mafube bulk sewer phase 1</t>
  </si>
  <si>
    <t xml:space="preserve">Pixley ka Seme bulk water supply </t>
  </si>
  <si>
    <t>Upgrade of existing groundwater water scheme</t>
  </si>
  <si>
    <t xml:space="preserve">Marydale bulk water supply </t>
  </si>
  <si>
    <t>Upington wastewater treatment works</t>
  </si>
  <si>
    <t>Construction of a new wastewater treatment works in Upington</t>
  </si>
  <si>
    <t>Kakamas wastewater treatment works</t>
  </si>
  <si>
    <t>Warrenton water treatment works</t>
  </si>
  <si>
    <t xml:space="preserve">Upgrade of existing water treatment works and new bulk water scheme </t>
  </si>
  <si>
    <t xml:space="preserve">Gariep Dam to Norvaltspond bulk water supply </t>
  </si>
  <si>
    <t>Vanderkloof/Renosterberg bulk water supply phase 1</t>
  </si>
  <si>
    <t>Acornhoek bulk water supply</t>
  </si>
  <si>
    <t>Sibange bulk water supply phase 1</t>
  </si>
  <si>
    <t>Thaba Chweu groundwater development</t>
  </si>
  <si>
    <t>Hoxane bulk water supply</t>
  </si>
  <si>
    <t>Wolmaransstad wastewater treatment works</t>
  </si>
  <si>
    <t>Upgrade of existing  wastewater treatment works</t>
  </si>
  <si>
    <t>Worcester bulk water supply</t>
  </si>
  <si>
    <t>Grabouw wastewater treatment works</t>
  </si>
  <si>
    <t>Swellendam wastewater treatment works</t>
  </si>
  <si>
    <t>Oudtshoorn groundwater supply</t>
  </si>
  <si>
    <t>Beaufort West bulk water supply</t>
  </si>
  <si>
    <t>Upgrade of existing wastewater treatment works and construction of new wastewater treatment works</t>
  </si>
  <si>
    <t>Vanrhynsdorp raw water supply</t>
  </si>
  <si>
    <t>Klawer bulk water supply</t>
  </si>
  <si>
    <t>Augmentation of existing bulk water scheme from boreholes</t>
  </si>
  <si>
    <t>Paarl bulk sewer phase 3</t>
  </si>
  <si>
    <t>free State Region</t>
  </si>
  <si>
    <t>Moretele bulk water supply (North)</t>
  </si>
  <si>
    <t>Makana bulk water supply (James Kleynhans)</t>
  </si>
  <si>
    <t>Ntabankulu bulk water supply</t>
  </si>
  <si>
    <t>Capricorn master plan</t>
  </si>
  <si>
    <t>Development of master plan</t>
  </si>
  <si>
    <t>Master plan</t>
  </si>
  <si>
    <t>Sekhukhune master plan</t>
  </si>
  <si>
    <t>Bushbuckridge master plan</t>
  </si>
  <si>
    <t>Upgrade of Delmas wastewater treatment works phase 2</t>
  </si>
  <si>
    <t>Upgrade of Botleng wastewater treatment works</t>
  </si>
  <si>
    <t>Upgrade of Balfour wastewater treatment works phase 2</t>
  </si>
  <si>
    <t>Upgrade of  existing wastewater treatment works</t>
  </si>
  <si>
    <t>Belmont wastewater treatment works</t>
  </si>
  <si>
    <t>Makana bulk sewer</t>
  </si>
  <si>
    <t>Mayfield wastewater treatment works</t>
  </si>
  <si>
    <t>Kinira regional bulk water supply</t>
  </si>
  <si>
    <t>Mount Ayliff bulk peri-urban water supply</t>
  </si>
  <si>
    <t>Mkemane regional bulk water supply</t>
  </si>
  <si>
    <t>Trompsburg bulk sewer</t>
  </si>
  <si>
    <t>Upgrading of Deneysville wastewater treatment works</t>
  </si>
  <si>
    <t>Masilonyana bulk sewer (Brandfort and Winburg)</t>
  </si>
  <si>
    <t xml:space="preserve">Mantsopa bulk sewer (Ladybrand) </t>
  </si>
  <si>
    <t>Rothdene pump station and raising main</t>
  </si>
  <si>
    <t>Mohlakeng pump station and sewer outfall</t>
  </si>
  <si>
    <t>Koster wastewater treatment works upgrade</t>
  </si>
  <si>
    <t>Ventersdorp bulk water supply</t>
  </si>
  <si>
    <t>Nebo bulk water supply (De Hoop Agumentation/North/South/Steelpoort)</t>
  </si>
  <si>
    <t>Douglas water treatment works upgrading</t>
  </si>
  <si>
    <t>Upgrade of existing water treatment works</t>
  </si>
  <si>
    <t>Ermelo bulk water supply (phase 2)</t>
  </si>
  <si>
    <t>Carolina Silobela bulk water scheme</t>
  </si>
  <si>
    <t>Provincial high catalytic projects (Mutash Hub)</t>
  </si>
  <si>
    <t>Construction of new bulk water scheme for various purposes</t>
  </si>
  <si>
    <t>Reitz&amp;Lindley Cons Grey PL</t>
  </si>
  <si>
    <t>Construction of sewer main</t>
  </si>
  <si>
    <t>Clocolan construction of sewer main</t>
  </si>
  <si>
    <t>Clocolan construction of pump station</t>
  </si>
  <si>
    <t>Construction of pump station</t>
  </si>
  <si>
    <t>Senekal construction of sewer main</t>
  </si>
  <si>
    <t>Petrus Steyn refurbishment of a plant</t>
  </si>
  <si>
    <t>Refurbishment of a package plant</t>
  </si>
  <si>
    <t>Dealesville construction of sewer main</t>
  </si>
  <si>
    <t>Water supply and sanitation backlog</t>
  </si>
  <si>
    <t>Eastern Cape Region</t>
  </si>
  <si>
    <t>Construction of water supply and sanitation backlog</t>
  </si>
  <si>
    <t>Free State Region</t>
  </si>
  <si>
    <t>KwaZulu-Natal Region</t>
  </si>
  <si>
    <t>Limpopo Region</t>
  </si>
  <si>
    <t>Mpumalanga Region</t>
  </si>
  <si>
    <t>North West Region</t>
  </si>
  <si>
    <t>Accelerated community infrastructure programme</t>
  </si>
  <si>
    <t>Community Infrastructure: Water Supply</t>
  </si>
  <si>
    <t>Construction of new and refurbishment of existing water infrastructures</t>
  </si>
  <si>
    <t>Wastewater infrastructure:Refurbishment</t>
  </si>
  <si>
    <t>Bucket Eradication Programme (BEP)</t>
  </si>
  <si>
    <t>Sanitation Backlog</t>
  </si>
  <si>
    <t>Clanwilliam/Lambertsbaai Regional Water Supply and Desalination</t>
  </si>
  <si>
    <t>Infrastructure nertwork</t>
  </si>
  <si>
    <t>Water resource infrastructure monitoring tool</t>
  </si>
  <si>
    <t>Chris Hani district municipality bulk water supply: Quthubeni (cluster 9)</t>
  </si>
  <si>
    <t>Hofmeyer groundwater supply (phase 1 completed)</t>
  </si>
  <si>
    <t>Development of borehole to augment existing bulk water scheme</t>
  </si>
  <si>
    <t>Middelburg groundwater supply</t>
  </si>
  <si>
    <t>Mohokare bulk water supply</t>
  </si>
  <si>
    <t>Mantsopa-Tweespruit and Hobhouse bulk water supply</t>
  </si>
  <si>
    <t>Mandlakazi bulk water supply (phase 1 to be completed) construction of water treatment works (phase 2)</t>
  </si>
  <si>
    <t>Loeriesfontein bulk water supply</t>
  </si>
  <si>
    <t>Van Wyksvlei groundwater</t>
  </si>
  <si>
    <t>Eerstehoek/Ekulindeni bulk water supply</t>
  </si>
  <si>
    <t>Construction of new bulk water supply and upgrading of existing water treatment works</t>
  </si>
  <si>
    <t>Lushuhwane bulk water scheme</t>
  </si>
  <si>
    <t>Construction of new bulk water and sanitation schemes</t>
  </si>
  <si>
    <t>Amsterdam and Sheepmore bulk water scheme</t>
  </si>
  <si>
    <t>Citrusdal wastewater treatment works</t>
  </si>
  <si>
    <t>Clanwilliam water treatment works</t>
  </si>
  <si>
    <t>construction</t>
  </si>
  <si>
    <t>Clanwilliam/Lamberts Bay regional water supply</t>
  </si>
  <si>
    <t>Tulbagh bulk water supply (Witzenberg)</t>
  </si>
  <si>
    <t>Drakenstein wastewater treatment works</t>
  </si>
  <si>
    <t>Stellenbosch wastewater treatment works</t>
  </si>
  <si>
    <t>Williston bulk water supply</t>
  </si>
  <si>
    <t>Petrus Steyn outfall sewer</t>
  </si>
  <si>
    <t>Construction of outfall sewer</t>
  </si>
  <si>
    <t>Memel refurbishment WWTW &amp; Sewer</t>
  </si>
  <si>
    <t>Refurbishment of a sewer</t>
  </si>
  <si>
    <t xml:space="preserve">Tweeling sewer pump station </t>
  </si>
  <si>
    <t>contruction of sewer pumpstation</t>
  </si>
  <si>
    <t>Rouxville outfall sewer</t>
  </si>
  <si>
    <t>Frankfort rising main</t>
  </si>
  <si>
    <t>contruction of rising main</t>
  </si>
  <si>
    <t>Dewetsdorp outfall sewer line</t>
  </si>
  <si>
    <t>Heilbron sewer and pumpstation</t>
  </si>
  <si>
    <t>Construction of sewer and pumpstation</t>
  </si>
  <si>
    <t>Hertzogville outall sewer pumpstation</t>
  </si>
  <si>
    <t xml:space="preserve">Louisvale Pumpstation </t>
  </si>
  <si>
    <t>contruction of new pumpstation</t>
  </si>
  <si>
    <t>Louisvale Pumpstation Prefab</t>
  </si>
  <si>
    <t>refurbishment of pumpstation</t>
  </si>
  <si>
    <t>Breipaal pumpstation</t>
  </si>
  <si>
    <t>Calitzdorp &amp; Ladysmith W</t>
  </si>
  <si>
    <t>upgrades of WWTW</t>
  </si>
  <si>
    <t>Infrastructure transfers to other spheres, agencies and departments</t>
  </si>
  <si>
    <t>Olifants River water resources development project: De Hoop Dam (phase 2A)</t>
  </si>
  <si>
    <t>Supply of water to new mining developments; augmentation of domestic water supplies to urban and rural users in the middle of the Olifants River catchment area and to various communities on the Nebo Plateau and Sekhukhune</t>
  </si>
  <si>
    <t>Hand over</t>
  </si>
  <si>
    <t>Olifants River water resources development project (phases 2B and 2G)</t>
  </si>
  <si>
    <t xml:space="preserve">Construction of Flag Boshielo to Mokopane pipeline and second pipeline between Flag Boshielo to Mokopane </t>
  </si>
  <si>
    <t>Olifants River water resources development project (phase 2C)</t>
  </si>
  <si>
    <t>Olifants River water resources development project (phase 2D)</t>
  </si>
  <si>
    <t xml:space="preserve">Construction of second pipeline between Steelpoort weir to and Mooihoek </t>
  </si>
  <si>
    <t>Olifants River water resources development project (phases 2E and 2F)</t>
  </si>
  <si>
    <t>Construction of second pipeline parallel to Lebalelo scheme and Lebalelo Scheme to Olifantspoort</t>
  </si>
  <si>
    <t xml:space="preserve">Groot Letaba River water development project: Nwamitwa Dam </t>
  </si>
  <si>
    <t xml:space="preserve">Meeting of projected growing primary supply requirements for 2025, improvement of water availability for the riverine ecosystem and building of Nwamitwa Dam </t>
  </si>
  <si>
    <t>Dam safety rehabilitation programme</t>
  </si>
  <si>
    <t>Rehabilitation of assets and improvement of dam safety</t>
  </si>
  <si>
    <t>Water resources project: Raising of Clanwilliam Dam</t>
  </si>
  <si>
    <t>Upgrading of existing dam to stabilise distortion and augmentation of agricultural water supply to meet increasing demands</t>
  </si>
  <si>
    <t>Mokolo River and West Crocodile River water augmentation project (phases 2A)</t>
  </si>
  <si>
    <t>Augmentation of domestic and industrial water supply to the new Eskom/independent power producer power stations to extend associated mining activities and accommodate growing population in the area</t>
  </si>
  <si>
    <t>Acid mine drainage</t>
  </si>
  <si>
    <t>Construction of water treatment works</t>
  </si>
  <si>
    <t>Vaal Gamagara scheme phase 1</t>
  </si>
  <si>
    <t>Polokwane bulk water supply</t>
  </si>
  <si>
    <t>Umshwathi bulk water supply scheme</t>
  </si>
  <si>
    <t>Greater Mthonjaneni bulk water supply (phases2)</t>
  </si>
  <si>
    <t>Ngcebo BWS (iLembe)</t>
  </si>
  <si>
    <t>Groot Letaba River water development project: Raising of Tzaneen Dam</t>
  </si>
  <si>
    <t>Meeting of projected growing primary supply requirements for 2025; improvement of water availability for the riverine ecosystem and raising of Tzaneen Dam</t>
  </si>
  <si>
    <t>Mdloti River development project: Raising of Hazelmere Dam</t>
  </si>
  <si>
    <t>Augmentation of water supply to Umgeni Water for treatment, for KwaZulu-Natal North coast</t>
  </si>
  <si>
    <t>Mopani district municipality emergency works</t>
  </si>
  <si>
    <t xml:space="preserve">Refurbishment of dilapidated infrastructure </t>
  </si>
  <si>
    <t>Taung/Naledi bulk water supply phase 2</t>
  </si>
  <si>
    <t>Namakwa bulk water supply phase 1</t>
  </si>
  <si>
    <t>Pilanesberg  South bulk water supply phase 2</t>
  </si>
  <si>
    <t xml:space="preserve">Upgrade of existing bulk water scheme and construction of new bulk water scheme. </t>
  </si>
  <si>
    <t>Greater Mamusa bulk water supply phase 1 (Refurbishment)</t>
  </si>
  <si>
    <t xml:space="preserve">Chris Hani district municipality Ncora bulk water supply (cluster 4) </t>
  </si>
  <si>
    <t xml:space="preserve">Chris Hani district municipality Ngcobo bulk water supply (cluster 6) </t>
  </si>
  <si>
    <t>Xonxa Dam BWS</t>
  </si>
  <si>
    <t>Greytown BWS Phase 2</t>
  </si>
  <si>
    <t>Middledrift BWS</t>
  </si>
  <si>
    <t>Construction of new water treatment works</t>
  </si>
  <si>
    <t>Greater Bulwer phase 2</t>
  </si>
  <si>
    <t>Greater Mpofana regional bulk water supply Phase1-3</t>
  </si>
  <si>
    <t>Driefontein Phase 3 (Spioenkop to Ladysmith) bullk water supply</t>
  </si>
  <si>
    <t>Construction of bulk water scheme</t>
  </si>
  <si>
    <t>Maphumulo  BWS</t>
  </si>
  <si>
    <t>Chris Hani district municipality  bulk water supply: Quthubeni (cluster 9) phase 1</t>
  </si>
  <si>
    <t>Mandlakazi bulk water supply phase 5</t>
  </si>
  <si>
    <t>Empuluzi and Methula bulk water scheme</t>
  </si>
  <si>
    <t>Stellenbosch wastewater treatment works phase 2</t>
  </si>
  <si>
    <t>Nooitgedagt Bulk Water Supply</t>
  </si>
  <si>
    <t>Construction of new scheme</t>
  </si>
  <si>
    <t>Goedertrouw Transfer Scheme</t>
  </si>
  <si>
    <t>Bushbuckridge water treatment plant, pipelines and reservoirs</t>
  </si>
  <si>
    <t>Supply of water to Bushbuckridge area</t>
  </si>
  <si>
    <t>Zeerust water treatment plant, pipelines and reservoirs</t>
  </si>
  <si>
    <t>Supply of water to Zeerust area</t>
  </si>
  <si>
    <t>Mzimvubu water project</t>
  </si>
  <si>
    <t>Construction of  two large dams and bulk distribution system in the Eastern Cape Province</t>
  </si>
  <si>
    <t>Abaqulusi, Nongoma and Jozini water intervention projects</t>
  </si>
  <si>
    <t>Free State region</t>
  </si>
  <si>
    <t>Sterkspruit bulk water supply</t>
  </si>
  <si>
    <t>Coffee bay water treatment works</t>
  </si>
  <si>
    <t>Upgrade of  existing water treatment works</t>
  </si>
  <si>
    <t>Setsoto bulk water supply phase 1 and 2</t>
  </si>
  <si>
    <t>Rouxville/Smithfileid/Zastron Mohokare bulk water supply phase 1</t>
  </si>
  <si>
    <t>Mantsopa bulk water supply phase 1</t>
  </si>
  <si>
    <t>Bushbuckridge water services (Cunningmore to Newington BWS) phase 1</t>
  </si>
  <si>
    <t>Construction of new bulk water supply and upgrade of existing water treatment works</t>
  </si>
  <si>
    <t>Amsterdam wastewater treatment works phase 1</t>
  </si>
  <si>
    <t>Van Wyksvlei groundwater phase 1 (pipeline upgrade)</t>
  </si>
  <si>
    <t>Hantam desalination plant (Brandvlei)</t>
  </si>
  <si>
    <t xml:space="preserve">Construction of new desalination plant </t>
  </si>
  <si>
    <t>Loeriesfontein bulk water supply phase 1 (pipeline)</t>
  </si>
  <si>
    <t>Ritchie wastewater treatment works bucket eradication programme</t>
  </si>
  <si>
    <t>Construction of bulk water supply line and extension of the treatment works as well as associated infrastructure.</t>
  </si>
  <si>
    <t>Britstown oxidation ponds</t>
  </si>
  <si>
    <t>Danielskuil wastewater treatment works</t>
  </si>
  <si>
    <t>Kathu bulk water supply</t>
  </si>
  <si>
    <t>Christiana wastewater treatment works</t>
  </si>
  <si>
    <t>Citrusdal wastewater treatment works phase 2</t>
  </si>
  <si>
    <t>Hofmeyer groundwater</t>
  </si>
  <si>
    <t>Eastern Cape region</t>
  </si>
  <si>
    <t>Gauteng region</t>
  </si>
  <si>
    <t>KwaZulu-Natal region</t>
  </si>
  <si>
    <t>Limpopo region</t>
  </si>
  <si>
    <t>Mpumalanga region</t>
  </si>
  <si>
    <t>Northern Cape region</t>
  </si>
  <si>
    <t>North West region</t>
  </si>
  <si>
    <t>Western Cape region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</si>
</sst>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 numFmtId="176" formatCode="_ * #,##0_ ;_ * \(#,##0\)_ ;_ * &quot;-&quot;_ ;_ @_ "/>
  </numFmts>
  <fonts count="27"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b/>
      <i/>
      <sz val="7"/>
      <name val="Calibri"/>
      <family val="2"/>
      <scheme val="minor"/>
    </font>
    <font>
      <i/>
      <sz val="7"/>
      <color indexed="8"/>
      <name val="Calibri"/>
      <family val="2"/>
      <scheme val="minor"/>
    </font>
    <font>
      <sz val="9"/>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734">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70" fontId="4" fillId="2" borderId="25"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6"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5" xfId="3" applyNumberFormat="1" applyFont="1" applyBorder="1" applyAlignment="1">
      <alignment horizontal="right" vertical="top"/>
    </xf>
    <xf numFmtId="170" fontId="18" fillId="2" borderId="25"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65" fontId="6" fillId="0" borderId="25"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6"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5"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5"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5"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15" xfId="7" applyNumberFormat="1" applyFont="1" applyBorder="1" applyAlignment="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25"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26"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0" fontId="20" fillId="0" borderId="0" xfId="7" applyFont="1" applyBorder="1" applyAlignment="1">
      <alignment vertical="top" wrapText="1"/>
    </xf>
    <xf numFmtId="173" fontId="21" fillId="0" borderId="0" xfId="6" applyNumberFormat="1" applyFont="1" applyFill="1" applyBorder="1" applyAlignment="1" applyProtection="1">
      <alignment vertical="top"/>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6"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4" fillId="3" borderId="27" xfId="6"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2" fontId="8" fillId="3" borderId="26"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5" xfId="8"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23" fillId="3" borderId="10" xfId="6"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5"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6"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6"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5"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5" xfId="3" applyNumberFormat="1" applyFont="1" applyFill="1" applyBorder="1" applyAlignment="1" applyProtection="1">
      <alignmen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5"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26" xfId="3" applyNumberFormat="1" applyFont="1" applyFill="1" applyBorder="1" applyAlignment="1">
      <alignment horizontal="righ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4" fillId="0" borderId="26"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1" fillId="0" borderId="0" xfId="3" applyNumberFormat="1" applyFont="1" applyFill="1" applyBorder="1" applyAlignment="1" applyProtection="1">
      <alignment horizontal="right" vertical="top"/>
    </xf>
    <xf numFmtId="165" fontId="21" fillId="0" borderId="25" xfId="3" applyNumberFormat="1" applyFont="1" applyFill="1" applyBorder="1" applyAlignment="1" applyProtection="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4" fillId="0" borderId="0" xfId="0" applyNumberFormat="1" applyFont="1" applyFill="1" applyBorder="1" applyAlignment="1">
      <alignment horizontal="left" wrapText="1"/>
    </xf>
    <xf numFmtId="165" fontId="8" fillId="0" borderId="26"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7" xfId="6" applyNumberFormat="1" applyFont="1" applyBorder="1" applyAlignment="1">
      <alignment horizontal="right" vertical="top"/>
    </xf>
    <xf numFmtId="0" fontId="10" fillId="0" borderId="1" xfId="3" applyNumberFormat="1" applyFont="1" applyBorder="1" applyAlignment="1">
      <alignment horizontal="left"/>
    </xf>
    <xf numFmtId="167" fontId="6" fillId="0" borderId="0" xfId="3" applyNumberFormat="1" applyFont="1" applyBorder="1" applyAlignment="1">
      <alignment vertical="top"/>
    </xf>
    <xf numFmtId="167" fontId="6" fillId="0" borderId="6" xfId="3" applyNumberFormat="1" applyFont="1" applyBorder="1" applyAlignment="1">
      <alignment horizontal="centerContinuous" vertical="top"/>
    </xf>
    <xf numFmtId="176" fontId="6" fillId="0" borderId="27" xfId="3" applyNumberFormat="1" applyFont="1" applyBorder="1" applyAlignment="1">
      <alignment horizontal="right" vertical="top" wrapText="1"/>
    </xf>
    <xf numFmtId="167" fontId="6" fillId="0" borderId="26" xfId="3" applyNumberFormat="1" applyFont="1" applyBorder="1" applyAlignment="1">
      <alignment horizontal="centerContinuous" vertical="top"/>
    </xf>
    <xf numFmtId="167" fontId="4" fillId="0" borderId="6" xfId="3" applyNumberFormat="1" applyFont="1" applyBorder="1" applyAlignment="1">
      <alignment horizontal="centerContinuous" vertical="top"/>
    </xf>
    <xf numFmtId="167" fontId="4" fillId="0" borderId="6" xfId="3" applyNumberFormat="1" applyFont="1" applyBorder="1" applyAlignment="1">
      <alignment vertical="top"/>
    </xf>
    <xf numFmtId="167" fontId="6" fillId="0" borderId="20"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1" fontId="6" fillId="0" borderId="0" xfId="3" applyNumberFormat="1" applyFont="1" applyFill="1" applyBorder="1" applyAlignment="1">
      <alignment horizontal="left" vertical="top"/>
    </xf>
    <xf numFmtId="0" fontId="6" fillId="0" borderId="0" xfId="3" applyNumberFormat="1" applyFont="1"/>
    <xf numFmtId="167" fontId="4" fillId="0" borderId="0" xfId="3" applyNumberFormat="1" applyFont="1"/>
    <xf numFmtId="0" fontId="6" fillId="0" borderId="0" xfId="3" applyNumberFormat="1" applyFont="1" applyFill="1" applyBorder="1" applyAlignment="1">
      <alignment horizontal="left" vertical="top"/>
    </xf>
    <xf numFmtId="0" fontId="4" fillId="0" borderId="0" xfId="3" applyNumberFormat="1" applyFont="1" applyFill="1"/>
    <xf numFmtId="167" fontId="4" fillId="0" borderId="0" xfId="3" applyNumberFormat="1" applyFont="1" applyFill="1"/>
    <xf numFmtId="0" fontId="4" fillId="0" borderId="0" xfId="3" applyNumberFormat="1" applyFont="1" applyFill="1" applyBorder="1" applyAlignment="1">
      <alignment horizontal="left" vertical="top"/>
    </xf>
    <xf numFmtId="0" fontId="18" fillId="0" borderId="0" xfId="3" applyNumberFormat="1" applyFont="1" applyFill="1" applyBorder="1" applyAlignment="1">
      <alignment horizontal="left" vertical="top"/>
    </xf>
    <xf numFmtId="0" fontId="18" fillId="0" borderId="0" xfId="3" applyNumberFormat="1" applyFont="1" applyFill="1"/>
    <xf numFmtId="167" fontId="18" fillId="0" borderId="0" xfId="3" applyNumberFormat="1" applyFont="1" applyFill="1"/>
    <xf numFmtId="171" fontId="18" fillId="0" borderId="0" xfId="3" applyNumberFormat="1" applyFont="1" applyBorder="1" applyAlignment="1">
      <alignment horizontal="right" vertical="top"/>
    </xf>
    <xf numFmtId="171" fontId="18" fillId="0" borderId="10" xfId="3" applyNumberFormat="1" applyFont="1" applyBorder="1" applyAlignment="1">
      <alignment horizontal="right" vertical="top"/>
    </xf>
    <xf numFmtId="1" fontId="6" fillId="0" borderId="16" xfId="3" applyNumberFormat="1" applyFont="1" applyBorder="1" applyAlignment="1">
      <alignment horizontal="left" vertical="top"/>
    </xf>
    <xf numFmtId="0" fontId="6" fillId="0" borderId="16" xfId="3" applyNumberFormat="1" applyFont="1" applyFill="1" applyBorder="1"/>
    <xf numFmtId="167" fontId="6" fillId="0" borderId="16" xfId="3" applyNumberFormat="1" applyFont="1" applyFill="1" applyBorder="1"/>
    <xf numFmtId="0" fontId="6" fillId="0" borderId="16" xfId="3" applyNumberFormat="1" applyFont="1" applyFill="1" applyBorder="1" applyAlignment="1">
      <alignment horizontal="left" vertical="top"/>
    </xf>
    <xf numFmtId="1" fontId="8" fillId="0" borderId="2" xfId="3" applyNumberFormat="1" applyFont="1" applyBorder="1" applyAlignment="1">
      <alignment horizontal="left" vertical="top"/>
    </xf>
    <xf numFmtId="0" fontId="4" fillId="0" borderId="2" xfId="3" applyNumberFormat="1" applyFont="1" applyFill="1" applyBorder="1"/>
    <xf numFmtId="167" fontId="4" fillId="0" borderId="2" xfId="3" applyNumberFormat="1" applyFont="1" applyFill="1" applyBorder="1"/>
    <xf numFmtId="0" fontId="4" fillId="0" borderId="2" xfId="3" applyNumberFormat="1" applyFont="1" applyFill="1" applyBorder="1" applyAlignment="1">
      <alignment horizontal="left" vertical="top"/>
    </xf>
    <xf numFmtId="169" fontId="4" fillId="0" borderId="2" xfId="3" applyNumberFormat="1" applyFont="1" applyBorder="1" applyAlignment="1">
      <alignment horizontal="right" vertical="top"/>
    </xf>
    <xf numFmtId="169" fontId="4" fillId="0" borderId="0" xfId="3" applyNumberFormat="1" applyFont="1" applyBorder="1" applyAlignment="1">
      <alignment horizontal="right" vertical="top"/>
    </xf>
    <xf numFmtId="1" fontId="9" fillId="0" borderId="0" xfId="3" applyNumberFormat="1" applyFont="1" applyBorder="1" applyAlignment="1">
      <alignment horizontal="left" vertical="top"/>
    </xf>
    <xf numFmtId="0" fontId="9" fillId="0" borderId="0" xfId="3" applyNumberFormat="1" applyFont="1" applyFill="1" applyBorder="1"/>
    <xf numFmtId="167" fontId="25" fillId="0" borderId="0" xfId="3" applyNumberFormat="1" applyFont="1" applyFill="1" applyBorder="1"/>
    <xf numFmtId="0" fontId="9" fillId="0" borderId="0" xfId="3" applyNumberFormat="1" applyFont="1" applyFill="1" applyBorder="1" applyAlignment="1">
      <alignment horizontal="left" vertical="top"/>
    </xf>
    <xf numFmtId="169" fontId="9" fillId="0" borderId="0" xfId="3" applyNumberFormat="1" applyFont="1" applyBorder="1" applyAlignment="1">
      <alignment horizontal="right" vertical="top"/>
    </xf>
    <xf numFmtId="0" fontId="10" fillId="0" borderId="1" xfId="3" applyNumberFormat="1" applyFont="1" applyBorder="1" applyAlignment="1">
      <alignment horizontal="left" wrapText="1"/>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6" xfId="3" applyNumberFormat="1" applyFont="1" applyBorder="1" applyAlignment="1">
      <alignment horizontal="centerContinuous"/>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6"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quotePrefix="1" applyNumberFormat="1" applyFont="1" applyBorder="1" applyAlignment="1">
      <alignment horizontal="left" vertical="top"/>
    </xf>
    <xf numFmtId="169" fontId="4" fillId="0" borderId="21" xfId="3" applyNumberFormat="1" applyFont="1" applyBorder="1" applyAlignment="1">
      <alignment horizontal="right" vertical="top"/>
    </xf>
    <xf numFmtId="0" fontId="4" fillId="0" borderId="27" xfId="3" applyNumberFormat="1" applyFont="1" applyBorder="1" applyAlignment="1">
      <alignment horizontal="left" vertical="top"/>
    </xf>
    <xf numFmtId="165" fontId="4" fillId="0" borderId="13"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171" fontId="4" fillId="0" borderId="13"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20" xfId="3" applyNumberFormat="1" applyFont="1" applyBorder="1" applyAlignment="1">
      <alignment horizontal="right" vertical="top"/>
    </xf>
    <xf numFmtId="171" fontId="4" fillId="0" borderId="21" xfId="3" applyNumberFormat="1" applyFont="1" applyBorder="1" applyAlignment="1">
      <alignment horizontal="right" vertical="top"/>
    </xf>
    <xf numFmtId="49" fontId="6" fillId="0" borderId="22" xfId="3" applyNumberFormat="1" applyFont="1" applyFill="1" applyBorder="1" applyAlignment="1" applyProtection="1">
      <alignment horizontal="justify" vertical="top" wrapText="1"/>
    </xf>
    <xf numFmtId="49" fontId="6" fillId="0" borderId="21" xfId="3" applyNumberFormat="1" applyFont="1" applyFill="1" applyBorder="1" applyAlignment="1" applyProtection="1">
      <alignment horizontal="justify" vertical="top" wrapText="1"/>
    </xf>
    <xf numFmtId="171" fontId="4" fillId="0" borderId="13" xfId="3" applyNumberFormat="1" applyFont="1" applyBorder="1" applyAlignment="1">
      <alignmen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6" fillId="0" borderId="0" xfId="7" applyFont="1" applyBorder="1" applyAlignment="1">
      <alignment wrapText="1"/>
    </xf>
    <xf numFmtId="0" fontId="26"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9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showGridLines="0" workbookViewId="0">
      <selection sqref="A1:H16"/>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12</v>
      </c>
      <c r="H2" s="17" t="s">
        <v>13</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1714.6389999999999</v>
      </c>
      <c r="D5" s="15">
        <v>1630.3889999999999</v>
      </c>
      <c r="E5" s="15">
        <v>20.946999999999999</v>
      </c>
      <c r="F5" s="15">
        <v>63.302999999999997</v>
      </c>
      <c r="G5" s="15">
        <v>1807.9670000000001</v>
      </c>
      <c r="H5" s="21">
        <v>1921.883</v>
      </c>
    </row>
    <row r="6" spans="1:8" ht="27" x14ac:dyDescent="0.25">
      <c r="A6" s="13" t="s">
        <v>9</v>
      </c>
      <c r="B6" s="14"/>
      <c r="C6" s="15">
        <v>862.12199999999996</v>
      </c>
      <c r="D6" s="15">
        <v>785.28200000000004</v>
      </c>
      <c r="E6" s="15">
        <v>1.3129999999999999</v>
      </c>
      <c r="F6" s="15">
        <v>75.527000000000001</v>
      </c>
      <c r="G6" s="15">
        <v>964.79399999999998</v>
      </c>
      <c r="H6" s="21">
        <v>1029.848</v>
      </c>
    </row>
    <row r="7" spans="1:8" ht="18" x14ac:dyDescent="0.25">
      <c r="A7" s="13" t="s">
        <v>10</v>
      </c>
      <c r="B7" s="14"/>
      <c r="C7" s="15">
        <v>12496.165000000001</v>
      </c>
      <c r="D7" s="15">
        <v>392.37</v>
      </c>
      <c r="E7" s="15">
        <v>8609.4259999999995</v>
      </c>
      <c r="F7" s="15">
        <v>3494.3690000000001</v>
      </c>
      <c r="G7" s="15">
        <v>13232.458000000001</v>
      </c>
      <c r="H7" s="21">
        <v>13958.478999999999</v>
      </c>
    </row>
    <row r="8" spans="1:8" ht="18" x14ac:dyDescent="0.25">
      <c r="A8" s="13" t="s">
        <v>11</v>
      </c>
      <c r="B8" s="14"/>
      <c r="C8" s="15">
        <v>498.59199999999998</v>
      </c>
      <c r="D8" s="15">
        <v>485.798</v>
      </c>
      <c r="E8" s="15">
        <v>1.6</v>
      </c>
      <c r="F8" s="15">
        <v>11.194000000000001</v>
      </c>
      <c r="G8" s="15">
        <v>461.36</v>
      </c>
      <c r="H8" s="21">
        <v>498.774</v>
      </c>
    </row>
    <row r="9" spans="1:8" x14ac:dyDescent="0.25">
      <c r="A9" s="22" t="s">
        <v>14</v>
      </c>
      <c r="B9" s="23"/>
      <c r="C9" s="24">
        <v>15571.518</v>
      </c>
      <c r="D9" s="24">
        <v>3293.8389999999999</v>
      </c>
      <c r="E9" s="24">
        <v>8633.2860000000001</v>
      </c>
      <c r="F9" s="24">
        <v>3644.393</v>
      </c>
      <c r="G9" s="41">
        <v>16466.579000000002</v>
      </c>
      <c r="H9" s="42">
        <v>17408.984</v>
      </c>
    </row>
    <row r="10" spans="1:8" x14ac:dyDescent="0.25">
      <c r="A10" s="25" t="s">
        <v>15</v>
      </c>
      <c r="B10" s="26"/>
      <c r="C10" s="27" t="s">
        <v>16</v>
      </c>
      <c r="D10" s="28"/>
      <c r="E10" s="28"/>
      <c r="F10" s="28"/>
      <c r="G10" s="43"/>
      <c r="H10" s="43"/>
    </row>
    <row r="11" spans="1:8" x14ac:dyDescent="0.25">
      <c r="A11" s="29" t="s">
        <v>17</v>
      </c>
      <c r="B11" s="30"/>
      <c r="C11" s="31" t="s">
        <v>18</v>
      </c>
      <c r="D11" s="32"/>
      <c r="E11" s="32"/>
      <c r="F11" s="32"/>
      <c r="G11" s="44"/>
      <c r="H11" s="44"/>
    </row>
    <row r="12" spans="1:8" x14ac:dyDescent="0.25">
      <c r="A12" s="33" t="s">
        <v>19</v>
      </c>
      <c r="B12" s="34"/>
      <c r="C12" s="35" t="s">
        <v>20</v>
      </c>
      <c r="D12" s="36"/>
      <c r="E12" s="36"/>
      <c r="F12" s="36"/>
      <c r="G12" s="45"/>
      <c r="H12" s="45"/>
    </row>
    <row r="13" spans="1:8" x14ac:dyDescent="0.25">
      <c r="A13" s="37" t="s">
        <v>21</v>
      </c>
      <c r="B13" s="38"/>
      <c r="C13" s="38"/>
      <c r="D13" s="38"/>
      <c r="E13" s="38"/>
      <c r="F13" s="38"/>
      <c r="G13" s="38"/>
      <c r="H13" s="38"/>
    </row>
    <row r="14" spans="1:8" x14ac:dyDescent="0.25">
      <c r="A14" s="39"/>
      <c r="B14" s="40"/>
      <c r="C14" s="40"/>
      <c r="D14" s="40"/>
      <c r="E14" s="40"/>
      <c r="F14" s="40"/>
      <c r="G14" s="40"/>
      <c r="H14"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4"/>
  <sheetViews>
    <sheetView showGridLines="0" workbookViewId="0">
      <selection sqref="A1:L54"/>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217</v>
      </c>
      <c r="B1" s="192"/>
      <c r="C1" s="192"/>
      <c r="D1" s="192"/>
      <c r="E1" s="192"/>
      <c r="F1" s="192"/>
      <c r="G1" s="192"/>
      <c r="H1" s="192"/>
      <c r="I1" s="192"/>
      <c r="J1" s="192"/>
      <c r="K1" s="192"/>
      <c r="L1" s="192"/>
    </row>
    <row r="2" spans="1:12" ht="55.5" x14ac:dyDescent="0.25">
      <c r="A2" s="228" t="s">
        <v>75</v>
      </c>
      <c r="B2" s="194" t="s">
        <v>76</v>
      </c>
      <c r="C2" s="195"/>
      <c r="D2" s="196"/>
      <c r="E2" s="197" t="s">
        <v>32</v>
      </c>
      <c r="F2" s="198" t="s">
        <v>69</v>
      </c>
      <c r="G2" s="199" t="s">
        <v>85</v>
      </c>
      <c r="H2" s="195" t="s">
        <v>78</v>
      </c>
      <c r="I2" s="200"/>
      <c r="J2" s="200"/>
      <c r="K2" s="198" t="s">
        <v>69</v>
      </c>
      <c r="L2" s="201" t="s">
        <v>86</v>
      </c>
    </row>
    <row r="3" spans="1:12" x14ac:dyDescent="0.25">
      <c r="A3" s="202" t="s">
        <v>2</v>
      </c>
      <c r="B3" s="203" t="s">
        <v>37</v>
      </c>
      <c r="C3" s="203" t="s">
        <v>38</v>
      </c>
      <c r="D3" s="204" t="s">
        <v>39</v>
      </c>
      <c r="E3" s="205" t="s">
        <v>40</v>
      </c>
      <c r="F3" s="206" t="s">
        <v>41</v>
      </c>
      <c r="G3" s="207"/>
      <c r="H3" s="203" t="s">
        <v>72</v>
      </c>
      <c r="I3" s="203" t="s">
        <v>12</v>
      </c>
      <c r="J3" s="203" t="s">
        <v>13</v>
      </c>
      <c r="K3" s="206" t="s">
        <v>73</v>
      </c>
      <c r="L3" s="208"/>
    </row>
    <row r="4" spans="1:12" x14ac:dyDescent="0.25">
      <c r="A4" s="266" t="s">
        <v>218</v>
      </c>
      <c r="B4" s="77">
        <v>5.6059999999999999</v>
      </c>
      <c r="C4" s="77">
        <v>3.851</v>
      </c>
      <c r="D4" s="77">
        <v>5.0359999999999996</v>
      </c>
      <c r="E4" s="179">
        <v>6.24</v>
      </c>
      <c r="F4" s="213">
        <v>3.5999999999999997E-2</v>
      </c>
      <c r="G4" s="213">
        <v>7.0000000000000001E-3</v>
      </c>
      <c r="H4" s="77">
        <v>6.4660000000000002</v>
      </c>
      <c r="I4" s="77">
        <v>7.34</v>
      </c>
      <c r="J4" s="77">
        <v>7.8659999999999997</v>
      </c>
      <c r="K4" s="213">
        <v>0.08</v>
      </c>
      <c r="L4" s="214">
        <v>8.0000000000000002E-3</v>
      </c>
    </row>
    <row r="5" spans="1:12" x14ac:dyDescent="0.25">
      <c r="A5" s="266" t="s">
        <v>219</v>
      </c>
      <c r="B5" s="80">
        <v>217.71</v>
      </c>
      <c r="C5" s="80">
        <v>159.03200000000001</v>
      </c>
      <c r="D5" s="80">
        <v>93.034999999999997</v>
      </c>
      <c r="E5" s="15">
        <v>103.944</v>
      </c>
      <c r="F5" s="218">
        <v>-0.218</v>
      </c>
      <c r="G5" s="218">
        <v>0.183</v>
      </c>
      <c r="H5" s="80">
        <v>95.703000000000003</v>
      </c>
      <c r="I5" s="80">
        <v>128.595</v>
      </c>
      <c r="J5" s="80">
        <v>122.40300000000001</v>
      </c>
      <c r="K5" s="218">
        <v>5.6000000000000001E-2</v>
      </c>
      <c r="L5" s="624">
        <v>0.123</v>
      </c>
    </row>
    <row r="6" spans="1:12" x14ac:dyDescent="0.25">
      <c r="A6" s="266" t="s">
        <v>220</v>
      </c>
      <c r="B6" s="80">
        <v>47.972000000000001</v>
      </c>
      <c r="C6" s="80">
        <v>50.161000000000001</v>
      </c>
      <c r="D6" s="80">
        <v>50.427</v>
      </c>
      <c r="E6" s="15">
        <v>54.377000000000002</v>
      </c>
      <c r="F6" s="218">
        <v>4.2999999999999997E-2</v>
      </c>
      <c r="G6" s="218">
        <v>6.5000000000000002E-2</v>
      </c>
      <c r="H6" s="80">
        <v>58.061999999999998</v>
      </c>
      <c r="I6" s="80">
        <v>66.585999999999999</v>
      </c>
      <c r="J6" s="80">
        <v>66.966999999999999</v>
      </c>
      <c r="K6" s="218">
        <v>7.1999999999999995E-2</v>
      </c>
      <c r="L6" s="624">
        <v>6.7000000000000004E-2</v>
      </c>
    </row>
    <row r="7" spans="1:12" x14ac:dyDescent="0.25">
      <c r="A7" s="266" t="s">
        <v>142</v>
      </c>
      <c r="B7" s="80">
        <v>527.12099999999998</v>
      </c>
      <c r="C7" s="80">
        <v>456.00700000000001</v>
      </c>
      <c r="D7" s="80">
        <v>517.65099999999995</v>
      </c>
      <c r="E7" s="15">
        <v>496.89</v>
      </c>
      <c r="F7" s="218">
        <v>-1.9E-2</v>
      </c>
      <c r="G7" s="218">
        <v>0.63800000000000001</v>
      </c>
      <c r="H7" s="80">
        <v>491.03800000000001</v>
      </c>
      <c r="I7" s="80">
        <v>531.06200000000001</v>
      </c>
      <c r="J7" s="80">
        <v>584.553</v>
      </c>
      <c r="K7" s="218">
        <v>5.6000000000000001E-2</v>
      </c>
      <c r="L7" s="624">
        <v>0.57499999999999996</v>
      </c>
    </row>
    <row r="8" spans="1:12" x14ac:dyDescent="0.25">
      <c r="A8" s="266" t="s">
        <v>221</v>
      </c>
      <c r="B8" s="80">
        <v>0</v>
      </c>
      <c r="C8" s="80">
        <v>0</v>
      </c>
      <c r="D8" s="80">
        <v>112.553</v>
      </c>
      <c r="E8" s="15">
        <v>108.128</v>
      </c>
      <c r="F8" s="218">
        <v>0</v>
      </c>
      <c r="G8" s="218">
        <v>7.0000000000000007E-2</v>
      </c>
      <c r="H8" s="80">
        <v>173.45599999999999</v>
      </c>
      <c r="I8" s="80">
        <v>188.57599999999999</v>
      </c>
      <c r="J8" s="80">
        <v>202.58199999999999</v>
      </c>
      <c r="K8" s="218">
        <v>0.23300000000000001</v>
      </c>
      <c r="L8" s="624">
        <v>0.184</v>
      </c>
    </row>
    <row r="9" spans="1:12" x14ac:dyDescent="0.25">
      <c r="A9" s="266" t="s">
        <v>222</v>
      </c>
      <c r="B9" s="80">
        <v>1.8360000000000001</v>
      </c>
      <c r="C9" s="80">
        <v>0</v>
      </c>
      <c r="D9" s="80">
        <v>11.599</v>
      </c>
      <c r="E9" s="15">
        <v>12.138</v>
      </c>
      <c r="F9" s="218">
        <v>0.877</v>
      </c>
      <c r="G9" s="218">
        <v>8.0000000000000002E-3</v>
      </c>
      <c r="H9" s="80">
        <v>15.864000000000001</v>
      </c>
      <c r="I9" s="80">
        <v>18.96</v>
      </c>
      <c r="J9" s="80">
        <v>20.219000000000001</v>
      </c>
      <c r="K9" s="218">
        <v>0.185</v>
      </c>
      <c r="L9" s="624">
        <v>1.7999999999999999E-2</v>
      </c>
    </row>
    <row r="10" spans="1:12" x14ac:dyDescent="0.25">
      <c r="A10" s="266" t="s">
        <v>223</v>
      </c>
      <c r="B10" s="80">
        <v>12.292999999999999</v>
      </c>
      <c r="C10" s="80">
        <v>31.914000000000001</v>
      </c>
      <c r="D10" s="80">
        <v>25.052</v>
      </c>
      <c r="E10" s="15">
        <v>20.731000000000002</v>
      </c>
      <c r="F10" s="218">
        <v>0.19</v>
      </c>
      <c r="G10" s="218">
        <v>2.9000000000000001E-2</v>
      </c>
      <c r="H10" s="80">
        <v>21.533000000000001</v>
      </c>
      <c r="I10" s="80">
        <v>23.675000000000001</v>
      </c>
      <c r="J10" s="80">
        <v>25.257999999999999</v>
      </c>
      <c r="K10" s="218">
        <v>6.8000000000000005E-2</v>
      </c>
      <c r="L10" s="624">
        <v>2.5000000000000001E-2</v>
      </c>
    </row>
    <row r="11" spans="1:12" x14ac:dyDescent="0.25">
      <c r="A11" s="495" t="s">
        <v>3</v>
      </c>
      <c r="B11" s="111">
        <v>812.53800000000001</v>
      </c>
      <c r="C11" s="111">
        <v>700.96500000000003</v>
      </c>
      <c r="D11" s="111">
        <v>815.35299999999995</v>
      </c>
      <c r="E11" s="24">
        <v>802.44799999999998</v>
      </c>
      <c r="F11" s="517">
        <v>-4.0000000000000001E-3</v>
      </c>
      <c r="G11" s="517">
        <v>1</v>
      </c>
      <c r="H11" s="111">
        <v>862.12199999999996</v>
      </c>
      <c r="I11" s="111">
        <v>964.79399999999998</v>
      </c>
      <c r="J11" s="111">
        <v>1029.848</v>
      </c>
      <c r="K11" s="517">
        <v>8.6999999999999994E-2</v>
      </c>
      <c r="L11" s="518">
        <v>1</v>
      </c>
    </row>
    <row r="12" spans="1:12" ht="18" x14ac:dyDescent="0.25">
      <c r="A12" s="167" t="s">
        <v>46</v>
      </c>
      <c r="B12" s="498" t="s">
        <v>26</v>
      </c>
      <c r="C12" s="498"/>
      <c r="D12" s="625"/>
      <c r="E12" s="500">
        <v>-14.013999999999999</v>
      </c>
      <c r="F12" s="501"/>
      <c r="G12" s="501"/>
      <c r="H12" s="502">
        <v>44.92</v>
      </c>
      <c r="I12" s="503">
        <v>39.423999999999999</v>
      </c>
      <c r="J12" s="504">
        <v>18.183</v>
      </c>
      <c r="K12" s="501"/>
      <c r="L12" s="505"/>
    </row>
    <row r="13" spans="1:12" x14ac:dyDescent="0.25">
      <c r="A13" s="506"/>
      <c r="B13" s="507"/>
      <c r="C13" s="507"/>
      <c r="D13" s="507"/>
      <c r="E13" s="507"/>
      <c r="F13" s="508"/>
      <c r="G13" s="508"/>
      <c r="H13" s="507"/>
      <c r="I13" s="509"/>
      <c r="J13" s="510"/>
      <c r="K13" s="511"/>
      <c r="L13" s="511"/>
    </row>
    <row r="14" spans="1:12" x14ac:dyDescent="0.25">
      <c r="A14" s="512" t="s">
        <v>48</v>
      </c>
      <c r="B14" s="513"/>
      <c r="C14" s="513"/>
      <c r="D14" s="513"/>
      <c r="E14" s="513"/>
      <c r="F14" s="514"/>
      <c r="G14" s="514"/>
      <c r="H14" s="513"/>
      <c r="I14" s="513"/>
      <c r="J14" s="515"/>
      <c r="K14" s="516"/>
      <c r="L14" s="516"/>
    </row>
    <row r="15" spans="1:12" x14ac:dyDescent="0.25">
      <c r="A15" s="193" t="s">
        <v>49</v>
      </c>
      <c r="B15" s="111">
        <v>754.89</v>
      </c>
      <c r="C15" s="111">
        <v>632.38199999999995</v>
      </c>
      <c r="D15" s="111">
        <v>758.06700000000001</v>
      </c>
      <c r="E15" s="24">
        <v>721.69600000000003</v>
      </c>
      <c r="F15" s="517">
        <v>-1.4999999999999999E-2</v>
      </c>
      <c r="G15" s="517">
        <v>0.91600000000000004</v>
      </c>
      <c r="H15" s="112">
        <v>785.28200000000004</v>
      </c>
      <c r="I15" s="111">
        <v>881.43899999999996</v>
      </c>
      <c r="J15" s="111">
        <v>941.91</v>
      </c>
      <c r="K15" s="517">
        <v>9.2999999999999999E-2</v>
      </c>
      <c r="L15" s="518">
        <v>0.91</v>
      </c>
    </row>
    <row r="16" spans="1:12" ht="18" x14ac:dyDescent="0.25">
      <c r="A16" s="13" t="s">
        <v>50</v>
      </c>
      <c r="B16" s="79">
        <v>373.76600000000002</v>
      </c>
      <c r="C16" s="77">
        <v>350.73599999999999</v>
      </c>
      <c r="D16" s="77">
        <v>390.34500000000003</v>
      </c>
      <c r="E16" s="179">
        <v>412.42099999999999</v>
      </c>
      <c r="F16" s="214">
        <v>3.3000000000000002E-2</v>
      </c>
      <c r="G16" s="214">
        <v>0.48799999999999999</v>
      </c>
      <c r="H16" s="79">
        <v>457.91699999999997</v>
      </c>
      <c r="I16" s="77">
        <v>492.80900000000003</v>
      </c>
      <c r="J16" s="78">
        <v>529.72199999999998</v>
      </c>
      <c r="K16" s="213">
        <v>8.6999999999999994E-2</v>
      </c>
      <c r="L16" s="213">
        <v>0.51700000000000002</v>
      </c>
    </row>
    <row r="17" spans="1:12" x14ac:dyDescent="0.25">
      <c r="A17" s="13" t="s">
        <v>51</v>
      </c>
      <c r="B17" s="21">
        <v>381.077</v>
      </c>
      <c r="C17" s="80">
        <v>281.63400000000001</v>
      </c>
      <c r="D17" s="80">
        <v>367.72199999999998</v>
      </c>
      <c r="E17" s="15">
        <v>309.27499999999998</v>
      </c>
      <c r="F17" s="219">
        <v>-6.7000000000000004E-2</v>
      </c>
      <c r="G17" s="219">
        <v>0.42799999999999999</v>
      </c>
      <c r="H17" s="21">
        <v>327.36500000000001</v>
      </c>
      <c r="I17" s="80">
        <v>388.63</v>
      </c>
      <c r="J17" s="118">
        <v>412.18799999999999</v>
      </c>
      <c r="K17" s="218">
        <v>0.1</v>
      </c>
      <c r="L17" s="218">
        <v>0.39300000000000002</v>
      </c>
    </row>
    <row r="18" spans="1:12" x14ac:dyDescent="0.25">
      <c r="A18" s="521" t="s">
        <v>214</v>
      </c>
      <c r="B18" s="522"/>
      <c r="C18" s="523"/>
      <c r="D18" s="523"/>
      <c r="E18" s="524"/>
      <c r="F18" s="626"/>
      <c r="G18" s="626"/>
      <c r="H18" s="526"/>
      <c r="I18" s="527"/>
      <c r="J18" s="528"/>
      <c r="K18" s="525"/>
      <c r="L18" s="525"/>
    </row>
    <row r="19" spans="1:12" x14ac:dyDescent="0.25">
      <c r="A19" s="521" t="s">
        <v>93</v>
      </c>
      <c r="B19" s="530">
        <v>8.7309999999999999</v>
      </c>
      <c r="C19" s="531">
        <v>8.0410000000000004</v>
      </c>
      <c r="D19" s="531">
        <v>6.57</v>
      </c>
      <c r="E19" s="532">
        <v>7.8630000000000004</v>
      </c>
      <c r="F19" s="627">
        <v>-3.4000000000000002E-2</v>
      </c>
      <c r="G19" s="627">
        <v>0.01</v>
      </c>
      <c r="H19" s="530">
        <v>7.3369999999999997</v>
      </c>
      <c r="I19" s="531">
        <v>10.41</v>
      </c>
      <c r="J19" s="534">
        <v>10.981999999999999</v>
      </c>
      <c r="K19" s="533">
        <v>0.11799999999999999</v>
      </c>
      <c r="L19" s="533">
        <v>0.01</v>
      </c>
    </row>
    <row r="20" spans="1:12" x14ac:dyDescent="0.25">
      <c r="A20" s="521" t="s">
        <v>94</v>
      </c>
      <c r="B20" s="530">
        <v>46.331000000000003</v>
      </c>
      <c r="C20" s="531">
        <v>48.94</v>
      </c>
      <c r="D20" s="531">
        <v>78.366</v>
      </c>
      <c r="E20" s="532">
        <v>41.609000000000002</v>
      </c>
      <c r="F20" s="627">
        <v>-3.5000000000000003E-2</v>
      </c>
      <c r="G20" s="627">
        <v>6.9000000000000006E-2</v>
      </c>
      <c r="H20" s="530">
        <v>20.411000000000001</v>
      </c>
      <c r="I20" s="531">
        <v>20.315000000000001</v>
      </c>
      <c r="J20" s="534">
        <v>29.402000000000001</v>
      </c>
      <c r="K20" s="533">
        <v>-0.109</v>
      </c>
      <c r="L20" s="533">
        <v>3.1E-2</v>
      </c>
    </row>
    <row r="21" spans="1:12" ht="18" x14ac:dyDescent="0.25">
      <c r="A21" s="521" t="s">
        <v>95</v>
      </c>
      <c r="B21" s="530">
        <v>31.92</v>
      </c>
      <c r="C21" s="531">
        <v>17.573</v>
      </c>
      <c r="D21" s="531">
        <v>20.378</v>
      </c>
      <c r="E21" s="532">
        <v>32.051000000000002</v>
      </c>
      <c r="F21" s="627">
        <v>1E-3</v>
      </c>
      <c r="G21" s="627">
        <v>3.3000000000000002E-2</v>
      </c>
      <c r="H21" s="530">
        <v>18.748000000000001</v>
      </c>
      <c r="I21" s="531">
        <v>22.638999999999999</v>
      </c>
      <c r="J21" s="534">
        <v>32.11</v>
      </c>
      <c r="K21" s="533">
        <v>1E-3</v>
      </c>
      <c r="L21" s="533">
        <v>2.9000000000000001E-2</v>
      </c>
    </row>
    <row r="22" spans="1:12" ht="18" x14ac:dyDescent="0.25">
      <c r="A22" s="521" t="s">
        <v>96</v>
      </c>
      <c r="B22" s="530">
        <v>124.21299999999999</v>
      </c>
      <c r="C22" s="531">
        <v>84.947000000000003</v>
      </c>
      <c r="D22" s="531">
        <v>100.10299999999999</v>
      </c>
      <c r="E22" s="532">
        <v>108.608</v>
      </c>
      <c r="F22" s="627">
        <v>-4.3999999999999997E-2</v>
      </c>
      <c r="G22" s="627">
        <v>0.13300000000000001</v>
      </c>
      <c r="H22" s="530">
        <v>178.267</v>
      </c>
      <c r="I22" s="531">
        <v>221.434</v>
      </c>
      <c r="J22" s="534">
        <v>214.80699999999999</v>
      </c>
      <c r="K22" s="533">
        <v>0.255</v>
      </c>
      <c r="L22" s="533">
        <v>0.19800000000000001</v>
      </c>
    </row>
    <row r="23" spans="1:12" x14ac:dyDescent="0.25">
      <c r="A23" s="521" t="s">
        <v>100</v>
      </c>
      <c r="B23" s="530">
        <v>29.113</v>
      </c>
      <c r="C23" s="531">
        <v>19.056999999999999</v>
      </c>
      <c r="D23" s="531">
        <v>13.763</v>
      </c>
      <c r="E23" s="532">
        <v>8.31</v>
      </c>
      <c r="F23" s="627">
        <v>-0.34200000000000003</v>
      </c>
      <c r="G23" s="627">
        <v>2.1999999999999999E-2</v>
      </c>
      <c r="H23" s="530">
        <v>7.415</v>
      </c>
      <c r="I23" s="531">
        <v>8.359</v>
      </c>
      <c r="J23" s="534">
        <v>7.3179999999999996</v>
      </c>
      <c r="K23" s="533">
        <v>-4.1000000000000002E-2</v>
      </c>
      <c r="L23" s="533">
        <v>8.9999999999999993E-3</v>
      </c>
    </row>
    <row r="24" spans="1:12" x14ac:dyDescent="0.25">
      <c r="A24" s="521" t="s">
        <v>121</v>
      </c>
      <c r="B24" s="530">
        <v>70.727000000000004</v>
      </c>
      <c r="C24" s="531">
        <v>43.359000000000002</v>
      </c>
      <c r="D24" s="531">
        <v>72.13</v>
      </c>
      <c r="E24" s="532">
        <v>35.962000000000003</v>
      </c>
      <c r="F24" s="627">
        <v>-0.20200000000000001</v>
      </c>
      <c r="G24" s="627">
        <v>7.0999999999999994E-2</v>
      </c>
      <c r="H24" s="530">
        <v>28.178999999999998</v>
      </c>
      <c r="I24" s="531">
        <v>27.738</v>
      </c>
      <c r="J24" s="534">
        <v>32.588999999999999</v>
      </c>
      <c r="K24" s="533">
        <v>-3.2000000000000001E-2</v>
      </c>
      <c r="L24" s="533">
        <v>3.4000000000000002E-2</v>
      </c>
    </row>
    <row r="25" spans="1:12" x14ac:dyDescent="0.25">
      <c r="A25" s="13" t="s">
        <v>52</v>
      </c>
      <c r="B25" s="121">
        <v>4.7E-2</v>
      </c>
      <c r="C25" s="122">
        <v>1.2E-2</v>
      </c>
      <c r="D25" s="122">
        <v>0</v>
      </c>
      <c r="E25" s="180">
        <v>0</v>
      </c>
      <c r="F25" s="536">
        <v>-1</v>
      </c>
      <c r="G25" s="536">
        <v>0</v>
      </c>
      <c r="H25" s="121">
        <v>0</v>
      </c>
      <c r="I25" s="122">
        <v>0</v>
      </c>
      <c r="J25" s="123">
        <v>0</v>
      </c>
      <c r="K25" s="536">
        <v>0</v>
      </c>
      <c r="L25" s="536">
        <v>0</v>
      </c>
    </row>
    <row r="26" spans="1:12" ht="18" x14ac:dyDescent="0.25">
      <c r="A26" s="193" t="s">
        <v>54</v>
      </c>
      <c r="B26" s="127">
        <v>11.534000000000001</v>
      </c>
      <c r="C26" s="127">
        <v>8.7219999999999995</v>
      </c>
      <c r="D26" s="127">
        <v>13.907999999999999</v>
      </c>
      <c r="E26" s="537">
        <v>2.6930000000000001</v>
      </c>
      <c r="F26" s="538">
        <v>-0.38400000000000001</v>
      </c>
      <c r="G26" s="538">
        <v>1.2E-2</v>
      </c>
      <c r="H26" s="128">
        <v>1.3129999999999999</v>
      </c>
      <c r="I26" s="127">
        <v>1.401</v>
      </c>
      <c r="J26" s="127">
        <v>1.4770000000000001</v>
      </c>
      <c r="K26" s="539">
        <v>-0.18099999999999999</v>
      </c>
      <c r="L26" s="538">
        <v>2E-3</v>
      </c>
    </row>
    <row r="27" spans="1:12" ht="18" x14ac:dyDescent="0.25">
      <c r="A27" s="540" t="s">
        <v>55</v>
      </c>
      <c r="B27" s="79">
        <v>0.55200000000000005</v>
      </c>
      <c r="C27" s="77">
        <v>0.65100000000000002</v>
      </c>
      <c r="D27" s="77">
        <v>0.52100000000000002</v>
      </c>
      <c r="E27" s="179">
        <v>0.68200000000000005</v>
      </c>
      <c r="F27" s="214">
        <v>7.2999999999999995E-2</v>
      </c>
      <c r="G27" s="214">
        <v>1E-3</v>
      </c>
      <c r="H27" s="79">
        <v>0.438</v>
      </c>
      <c r="I27" s="77">
        <v>0.46300000000000002</v>
      </c>
      <c r="J27" s="78">
        <v>0.48799999999999999</v>
      </c>
      <c r="K27" s="213">
        <v>-0.106</v>
      </c>
      <c r="L27" s="213">
        <v>1E-3</v>
      </c>
    </row>
    <row r="28" spans="1:12" ht="18" x14ac:dyDescent="0.25">
      <c r="A28" s="13" t="s">
        <v>56</v>
      </c>
      <c r="B28" s="21">
        <v>0</v>
      </c>
      <c r="C28" s="80">
        <v>6.7039999999999997</v>
      </c>
      <c r="D28" s="80">
        <v>12.206</v>
      </c>
      <c r="E28" s="15">
        <v>0</v>
      </c>
      <c r="F28" s="219">
        <v>0</v>
      </c>
      <c r="G28" s="219">
        <v>6.0000000000000001E-3</v>
      </c>
      <c r="H28" s="21">
        <v>0</v>
      </c>
      <c r="I28" s="80">
        <v>0</v>
      </c>
      <c r="J28" s="118">
        <v>0</v>
      </c>
      <c r="K28" s="218">
        <v>0</v>
      </c>
      <c r="L28" s="218">
        <v>0</v>
      </c>
    </row>
    <row r="29" spans="1:12" x14ac:dyDescent="0.25">
      <c r="A29" s="13" t="s">
        <v>60</v>
      </c>
      <c r="B29" s="21">
        <v>2.5000000000000001E-2</v>
      </c>
      <c r="C29" s="80">
        <v>2.1999999999999999E-2</v>
      </c>
      <c r="D29" s="80">
        <v>2.4E-2</v>
      </c>
      <c r="E29" s="15">
        <v>2.5000000000000001E-2</v>
      </c>
      <c r="F29" s="219">
        <v>0</v>
      </c>
      <c r="G29" s="219">
        <v>0</v>
      </c>
      <c r="H29" s="21">
        <v>2.5999999999999999E-2</v>
      </c>
      <c r="I29" s="80">
        <v>2.7E-2</v>
      </c>
      <c r="J29" s="118">
        <v>2.8000000000000001E-2</v>
      </c>
      <c r="K29" s="218">
        <v>3.7999999999999999E-2</v>
      </c>
      <c r="L29" s="218">
        <v>0</v>
      </c>
    </row>
    <row r="30" spans="1:12" x14ac:dyDescent="0.25">
      <c r="A30" s="13" t="s">
        <v>61</v>
      </c>
      <c r="B30" s="121">
        <v>10.957000000000001</v>
      </c>
      <c r="C30" s="122">
        <v>1.345</v>
      </c>
      <c r="D30" s="122">
        <v>1.157</v>
      </c>
      <c r="E30" s="180">
        <v>1.986</v>
      </c>
      <c r="F30" s="628">
        <v>-0.434</v>
      </c>
      <c r="G30" s="628">
        <v>5.0000000000000001E-3</v>
      </c>
      <c r="H30" s="121">
        <v>0.84899999999999998</v>
      </c>
      <c r="I30" s="122">
        <v>0.91100000000000003</v>
      </c>
      <c r="J30" s="123">
        <v>0.96099999999999997</v>
      </c>
      <c r="K30" s="536">
        <v>-0.215</v>
      </c>
      <c r="L30" s="536">
        <v>1E-3</v>
      </c>
    </row>
    <row r="31" spans="1:12" ht="18" x14ac:dyDescent="0.25">
      <c r="A31" s="193" t="s">
        <v>62</v>
      </c>
      <c r="B31" s="127">
        <v>46.113999999999997</v>
      </c>
      <c r="C31" s="127">
        <v>55.012</v>
      </c>
      <c r="D31" s="127">
        <v>43.378</v>
      </c>
      <c r="E31" s="537">
        <v>78.058999999999997</v>
      </c>
      <c r="F31" s="538">
        <v>0.192</v>
      </c>
      <c r="G31" s="538">
        <v>7.0999999999999994E-2</v>
      </c>
      <c r="H31" s="128">
        <v>75.527000000000001</v>
      </c>
      <c r="I31" s="127">
        <v>81.953999999999994</v>
      </c>
      <c r="J31" s="127">
        <v>86.460999999999999</v>
      </c>
      <c r="K31" s="539">
        <v>3.5000000000000003E-2</v>
      </c>
      <c r="L31" s="538">
        <v>8.7999999999999995E-2</v>
      </c>
    </row>
    <row r="32" spans="1:12" ht="18" x14ac:dyDescent="0.25">
      <c r="A32" s="13" t="s">
        <v>63</v>
      </c>
      <c r="B32" s="79">
        <v>28.5</v>
      </c>
      <c r="C32" s="77">
        <v>25.971</v>
      </c>
      <c r="D32" s="77">
        <v>26.015000000000001</v>
      </c>
      <c r="E32" s="179">
        <v>31.74</v>
      </c>
      <c r="F32" s="214">
        <v>3.6999999999999998E-2</v>
      </c>
      <c r="G32" s="214">
        <v>3.5999999999999997E-2</v>
      </c>
      <c r="H32" s="79">
        <v>30.968</v>
      </c>
      <c r="I32" s="77">
        <v>35.462000000000003</v>
      </c>
      <c r="J32" s="78">
        <v>37.411999999999999</v>
      </c>
      <c r="K32" s="213">
        <v>5.6000000000000001E-2</v>
      </c>
      <c r="L32" s="213">
        <v>3.6999999999999998E-2</v>
      </c>
    </row>
    <row r="33" spans="1:12" x14ac:dyDescent="0.25">
      <c r="A33" s="13" t="s">
        <v>64</v>
      </c>
      <c r="B33" s="21">
        <v>17.169</v>
      </c>
      <c r="C33" s="80">
        <v>29.030999999999999</v>
      </c>
      <c r="D33" s="80">
        <v>16.431999999999999</v>
      </c>
      <c r="E33" s="15">
        <v>45.36</v>
      </c>
      <c r="F33" s="219">
        <v>0.38200000000000001</v>
      </c>
      <c r="G33" s="219">
        <v>3.4000000000000002E-2</v>
      </c>
      <c r="H33" s="21">
        <v>43.551000000000002</v>
      </c>
      <c r="I33" s="80">
        <v>45.427999999999997</v>
      </c>
      <c r="J33" s="118">
        <v>47.926000000000002</v>
      </c>
      <c r="K33" s="218">
        <v>1.9E-2</v>
      </c>
      <c r="L33" s="218">
        <v>0.05</v>
      </c>
    </row>
    <row r="34" spans="1:12" ht="18" x14ac:dyDescent="0.25">
      <c r="A34" s="13" t="s">
        <v>66</v>
      </c>
      <c r="B34" s="121">
        <v>0.44500000000000001</v>
      </c>
      <c r="C34" s="122">
        <v>0.01</v>
      </c>
      <c r="D34" s="122">
        <v>0.93100000000000005</v>
      </c>
      <c r="E34" s="180">
        <v>0.95899999999999996</v>
      </c>
      <c r="F34" s="628">
        <v>0.29199999999999998</v>
      </c>
      <c r="G34" s="628">
        <v>1E-3</v>
      </c>
      <c r="H34" s="121">
        <v>1.008</v>
      </c>
      <c r="I34" s="122">
        <v>1.0640000000000001</v>
      </c>
      <c r="J34" s="123">
        <v>1.123</v>
      </c>
      <c r="K34" s="536">
        <v>5.3999999999999999E-2</v>
      </c>
      <c r="L34" s="536">
        <v>1E-3</v>
      </c>
    </row>
    <row r="35" spans="1:12" ht="18" x14ac:dyDescent="0.25">
      <c r="A35" s="193" t="s">
        <v>67</v>
      </c>
      <c r="B35" s="140">
        <v>0</v>
      </c>
      <c r="C35" s="140">
        <v>4.8490000000000002</v>
      </c>
      <c r="D35" s="140">
        <v>0</v>
      </c>
      <c r="E35" s="550">
        <v>0</v>
      </c>
      <c r="F35" s="551">
        <v>0</v>
      </c>
      <c r="G35" s="551">
        <v>2E-3</v>
      </c>
      <c r="H35" s="141">
        <v>0</v>
      </c>
      <c r="I35" s="140">
        <v>0</v>
      </c>
      <c r="J35" s="142">
        <v>0</v>
      </c>
      <c r="K35" s="551">
        <v>0</v>
      </c>
      <c r="L35" s="552">
        <v>0</v>
      </c>
    </row>
    <row r="36" spans="1:12" x14ac:dyDescent="0.25">
      <c r="A36" s="251" t="s">
        <v>3</v>
      </c>
      <c r="B36" s="87">
        <v>812.53800000000001</v>
      </c>
      <c r="C36" s="87">
        <v>700.96500000000003</v>
      </c>
      <c r="D36" s="87">
        <v>815.35299999999995</v>
      </c>
      <c r="E36" s="41">
        <v>802.44799999999998</v>
      </c>
      <c r="F36" s="553">
        <v>-4.0000000000000001E-3</v>
      </c>
      <c r="G36" s="553">
        <v>1</v>
      </c>
      <c r="H36" s="87">
        <v>862.12199999999996</v>
      </c>
      <c r="I36" s="87">
        <v>964.79399999999998</v>
      </c>
      <c r="J36" s="87">
        <v>1029.848</v>
      </c>
      <c r="K36" s="553">
        <v>8.6999999999999994E-2</v>
      </c>
      <c r="L36" s="554">
        <v>1</v>
      </c>
    </row>
    <row r="37" spans="1:12" ht="36" x14ac:dyDescent="0.25">
      <c r="A37" s="555" t="s">
        <v>215</v>
      </c>
      <c r="B37" s="556">
        <v>7.0000000000000007E-2</v>
      </c>
      <c r="C37" s="556">
        <v>4.4999999999999998E-2</v>
      </c>
      <c r="D37" s="557">
        <v>5.1999999999999998E-2</v>
      </c>
      <c r="E37" s="556">
        <v>5.0999999999999997E-2</v>
      </c>
      <c r="F37" s="558">
        <v>0</v>
      </c>
      <c r="G37" s="558">
        <v>0</v>
      </c>
      <c r="H37" s="556">
        <v>5.5E-2</v>
      </c>
      <c r="I37" s="556">
        <v>5.8999999999999997E-2</v>
      </c>
      <c r="J37" s="556">
        <v>5.8999999999999997E-2</v>
      </c>
      <c r="K37" s="558">
        <v>0</v>
      </c>
      <c r="L37" s="559">
        <v>0</v>
      </c>
    </row>
    <row r="38" spans="1:12" x14ac:dyDescent="0.25">
      <c r="A38" s="40"/>
      <c r="B38" s="40"/>
      <c r="C38" s="40"/>
      <c r="D38" s="40"/>
      <c r="E38" s="40"/>
      <c r="F38" s="40"/>
      <c r="G38" s="40"/>
      <c r="H38" s="40"/>
      <c r="I38" s="40"/>
      <c r="J38" s="40"/>
      <c r="K38" s="40"/>
      <c r="L38" s="40"/>
    </row>
    <row r="39" spans="1:12" x14ac:dyDescent="0.25">
      <c r="A39" s="629" t="s">
        <v>216</v>
      </c>
      <c r="B39" s="629"/>
      <c r="C39" s="564"/>
      <c r="D39" s="564"/>
      <c r="E39" s="565"/>
      <c r="F39" s="566"/>
      <c r="G39" s="566"/>
      <c r="H39" s="565"/>
      <c r="I39" s="566"/>
      <c r="J39" s="566"/>
      <c r="K39" s="565"/>
      <c r="L39" s="566"/>
    </row>
    <row r="40" spans="1:12" x14ac:dyDescent="0.25">
      <c r="A40" s="567" t="s">
        <v>61</v>
      </c>
      <c r="B40" s="568" t="s">
        <v>26</v>
      </c>
      <c r="C40" s="568"/>
      <c r="D40" s="569"/>
      <c r="E40" s="570"/>
      <c r="F40" s="571"/>
      <c r="G40" s="572"/>
      <c r="H40" s="568"/>
      <c r="I40" s="568"/>
      <c r="J40" s="568"/>
      <c r="K40" s="572"/>
      <c r="L40" s="571"/>
    </row>
    <row r="41" spans="1:12" x14ac:dyDescent="0.25">
      <c r="A41" s="592" t="s">
        <v>145</v>
      </c>
      <c r="B41" s="593" t="s">
        <v>26</v>
      </c>
      <c r="C41" s="630"/>
      <c r="D41" s="631"/>
      <c r="E41" s="596"/>
      <c r="F41" s="597"/>
      <c r="G41" s="598"/>
      <c r="H41" s="599"/>
      <c r="I41" s="599"/>
      <c r="J41" s="599"/>
      <c r="K41" s="598"/>
      <c r="L41" s="597"/>
    </row>
    <row r="42" spans="1:12" x14ac:dyDescent="0.25">
      <c r="A42" s="592" t="s">
        <v>127</v>
      </c>
      <c r="B42" s="600">
        <v>5.1029999999999998</v>
      </c>
      <c r="C42" s="632">
        <v>1.135</v>
      </c>
      <c r="D42" s="633">
        <v>1.0720000000000001</v>
      </c>
      <c r="E42" s="603">
        <v>1.986</v>
      </c>
      <c r="F42" s="604">
        <v>-0.27</v>
      </c>
      <c r="G42" s="605">
        <v>3.0000000000000001E-3</v>
      </c>
      <c r="H42" s="606">
        <v>0.84899999999999998</v>
      </c>
      <c r="I42" s="606">
        <v>0.91100000000000003</v>
      </c>
      <c r="J42" s="606">
        <v>0.96099999999999997</v>
      </c>
      <c r="K42" s="605">
        <v>-0.215</v>
      </c>
      <c r="L42" s="604">
        <v>1E-3</v>
      </c>
    </row>
    <row r="43" spans="1:12" x14ac:dyDescent="0.25">
      <c r="A43" s="607" t="s">
        <v>138</v>
      </c>
      <c r="B43" s="634">
        <v>5.1029999999999998</v>
      </c>
      <c r="C43" s="635">
        <v>1.135</v>
      </c>
      <c r="D43" s="636">
        <v>1.0720000000000001</v>
      </c>
      <c r="E43" s="637">
        <v>1.986</v>
      </c>
      <c r="F43" s="638">
        <v>-0.27</v>
      </c>
      <c r="G43" s="639">
        <v>3.0000000000000001E-3</v>
      </c>
      <c r="H43" s="640">
        <v>0.84899999999999998</v>
      </c>
      <c r="I43" s="640">
        <v>0.91100000000000003</v>
      </c>
      <c r="J43" s="640">
        <v>0.96099999999999997</v>
      </c>
      <c r="K43" s="639">
        <v>-0.215</v>
      </c>
      <c r="L43" s="641">
        <v>1E-3</v>
      </c>
    </row>
    <row r="44" spans="1:12" x14ac:dyDescent="0.25">
      <c r="A44" s="592" t="s">
        <v>61</v>
      </c>
      <c r="B44" s="593"/>
      <c r="C44" s="630"/>
      <c r="D44" s="631"/>
      <c r="E44" s="596"/>
      <c r="F44" s="597"/>
      <c r="G44" s="598"/>
      <c r="H44" s="599"/>
      <c r="I44" s="599"/>
      <c r="J44" s="599"/>
      <c r="K44" s="598"/>
      <c r="L44" s="597"/>
    </row>
    <row r="45" spans="1:12" x14ac:dyDescent="0.25">
      <c r="A45" s="592" t="s">
        <v>136</v>
      </c>
      <c r="B45" s="593"/>
      <c r="C45" s="630"/>
      <c r="D45" s="631"/>
      <c r="E45" s="596"/>
      <c r="F45" s="597"/>
      <c r="G45" s="598"/>
      <c r="H45" s="599"/>
      <c r="I45" s="599"/>
      <c r="J45" s="599"/>
      <c r="K45" s="598"/>
      <c r="L45" s="597"/>
    </row>
    <row r="46" spans="1:12" x14ac:dyDescent="0.25">
      <c r="A46" s="592" t="s">
        <v>127</v>
      </c>
      <c r="B46" s="600">
        <v>5.1740000000000004</v>
      </c>
      <c r="C46" s="632">
        <v>0</v>
      </c>
      <c r="D46" s="633">
        <v>0</v>
      </c>
      <c r="E46" s="603">
        <v>0</v>
      </c>
      <c r="F46" s="604">
        <v>-1</v>
      </c>
      <c r="G46" s="605">
        <v>2E-3</v>
      </c>
      <c r="H46" s="606">
        <v>0</v>
      </c>
      <c r="I46" s="606">
        <v>0</v>
      </c>
      <c r="J46" s="606">
        <v>0</v>
      </c>
      <c r="K46" s="605">
        <v>0</v>
      </c>
      <c r="L46" s="604">
        <v>0</v>
      </c>
    </row>
    <row r="47" spans="1:12" x14ac:dyDescent="0.25">
      <c r="A47" s="607" t="s">
        <v>138</v>
      </c>
      <c r="B47" s="634">
        <v>5.1740000000000004</v>
      </c>
      <c r="C47" s="642">
        <v>0</v>
      </c>
      <c r="D47" s="643">
        <v>0</v>
      </c>
      <c r="E47" s="637">
        <v>0</v>
      </c>
      <c r="F47" s="638">
        <v>-1</v>
      </c>
      <c r="G47" s="639">
        <v>2E-3</v>
      </c>
      <c r="H47" s="640">
        <v>0</v>
      </c>
      <c r="I47" s="640">
        <v>0</v>
      </c>
      <c r="J47" s="640">
        <v>0</v>
      </c>
      <c r="K47" s="639">
        <v>0</v>
      </c>
      <c r="L47" s="641">
        <v>0</v>
      </c>
    </row>
    <row r="48" spans="1:12" x14ac:dyDescent="0.25">
      <c r="A48" s="592" t="s">
        <v>56</v>
      </c>
      <c r="B48" s="593"/>
      <c r="C48" s="594"/>
      <c r="D48" s="595"/>
      <c r="E48" s="596"/>
      <c r="F48" s="597"/>
      <c r="G48" s="598"/>
      <c r="H48" s="599"/>
      <c r="I48" s="599"/>
      <c r="J48" s="599"/>
      <c r="K48" s="598"/>
      <c r="L48" s="597"/>
    </row>
    <row r="49" spans="1:12" x14ac:dyDescent="0.25">
      <c r="A49" s="592" t="s">
        <v>140</v>
      </c>
      <c r="B49" s="593"/>
      <c r="C49" s="594"/>
      <c r="D49" s="595"/>
      <c r="E49" s="596"/>
      <c r="F49" s="597"/>
      <c r="G49" s="598"/>
      <c r="H49" s="599"/>
      <c r="I49" s="599"/>
      <c r="J49" s="599"/>
      <c r="K49" s="598"/>
      <c r="L49" s="597"/>
    </row>
    <row r="50" spans="1:12" x14ac:dyDescent="0.25">
      <c r="A50" s="592" t="s">
        <v>127</v>
      </c>
      <c r="B50" s="600">
        <v>0</v>
      </c>
      <c r="C50" s="601">
        <v>6.7039999999999997</v>
      </c>
      <c r="D50" s="602">
        <v>12.206</v>
      </c>
      <c r="E50" s="603">
        <v>0</v>
      </c>
      <c r="F50" s="604">
        <v>0</v>
      </c>
      <c r="G50" s="605">
        <v>6.0000000000000001E-3</v>
      </c>
      <c r="H50" s="606">
        <v>0</v>
      </c>
      <c r="I50" s="606">
        <v>0</v>
      </c>
      <c r="J50" s="606">
        <v>0</v>
      </c>
      <c r="K50" s="605">
        <v>0</v>
      </c>
      <c r="L50" s="604">
        <v>0</v>
      </c>
    </row>
    <row r="51" spans="1:12" x14ac:dyDescent="0.25">
      <c r="A51" s="607" t="s">
        <v>142</v>
      </c>
      <c r="B51" s="634">
        <v>0</v>
      </c>
      <c r="C51" s="642">
        <v>6.7039999999999997</v>
      </c>
      <c r="D51" s="643">
        <v>12.206</v>
      </c>
      <c r="E51" s="637">
        <v>0</v>
      </c>
      <c r="F51" s="638">
        <v>0</v>
      </c>
      <c r="G51" s="639">
        <v>6.0000000000000001E-3</v>
      </c>
      <c r="H51" s="640">
        <v>0</v>
      </c>
      <c r="I51" s="640">
        <v>0</v>
      </c>
      <c r="J51" s="640">
        <v>0</v>
      </c>
      <c r="K51" s="639">
        <v>0</v>
      </c>
      <c r="L51" s="641">
        <v>0</v>
      </c>
    </row>
    <row r="52" spans="1:12" x14ac:dyDescent="0.25">
      <c r="A52" s="592" t="s">
        <v>55</v>
      </c>
      <c r="B52" s="593"/>
      <c r="C52" s="594"/>
      <c r="D52" s="595"/>
      <c r="E52" s="596"/>
      <c r="F52" s="597"/>
      <c r="G52" s="598"/>
      <c r="H52" s="599"/>
      <c r="I52" s="599"/>
      <c r="J52" s="599"/>
      <c r="K52" s="598"/>
      <c r="L52" s="597"/>
    </row>
    <row r="53" spans="1:12" x14ac:dyDescent="0.25">
      <c r="A53" s="592" t="s">
        <v>224</v>
      </c>
      <c r="B53" s="593"/>
      <c r="C53" s="594"/>
      <c r="D53" s="595"/>
      <c r="E53" s="596"/>
      <c r="F53" s="597"/>
      <c r="G53" s="598"/>
      <c r="H53" s="599"/>
      <c r="I53" s="599"/>
      <c r="J53" s="599"/>
      <c r="K53" s="598"/>
      <c r="L53" s="597"/>
    </row>
    <row r="54" spans="1:12" x14ac:dyDescent="0.25">
      <c r="A54" s="592" t="s">
        <v>131</v>
      </c>
      <c r="B54" s="593"/>
      <c r="C54" s="594"/>
      <c r="D54" s="595"/>
      <c r="E54" s="596"/>
      <c r="F54" s="597"/>
      <c r="G54" s="598"/>
      <c r="H54" s="599"/>
      <c r="I54" s="599"/>
      <c r="J54" s="599"/>
      <c r="K54" s="598"/>
      <c r="L54" s="597"/>
    </row>
  </sheetData>
  <mergeCells count="1">
    <mergeCell ref="A39:B39"/>
  </mergeCells>
  <conditionalFormatting sqref="H19">
    <cfRule type="expression" dxfId="123" priority="44" stopIfTrue="1">
      <formula>IF($J19&lt;0,1,0)</formula>
    </cfRule>
  </conditionalFormatting>
  <conditionalFormatting sqref="H20">
    <cfRule type="expression" dxfId="122" priority="43" stopIfTrue="1">
      <formula>IF($J20&lt;0,1,0)</formula>
    </cfRule>
  </conditionalFormatting>
  <conditionalFormatting sqref="H21">
    <cfRule type="expression" dxfId="121" priority="42" stopIfTrue="1">
      <formula>IF($J21&lt;0,1,0)</formula>
    </cfRule>
  </conditionalFormatting>
  <conditionalFormatting sqref="H22">
    <cfRule type="expression" dxfId="120" priority="41" stopIfTrue="1">
      <formula>IF($J22&lt;0,1,0)</formula>
    </cfRule>
  </conditionalFormatting>
  <conditionalFormatting sqref="I19">
    <cfRule type="expression" dxfId="119" priority="40" stopIfTrue="1">
      <formula>IF($K19&lt;0,1,0)</formula>
    </cfRule>
  </conditionalFormatting>
  <conditionalFormatting sqref="I20">
    <cfRule type="expression" dxfId="118" priority="39" stopIfTrue="1">
      <formula>IF($K20&lt;0,1,0)</formula>
    </cfRule>
  </conditionalFormatting>
  <conditionalFormatting sqref="I21">
    <cfRule type="expression" dxfId="117" priority="38" stopIfTrue="1">
      <formula>IF($K21&lt;0,1,0)</formula>
    </cfRule>
  </conditionalFormatting>
  <conditionalFormatting sqref="I22">
    <cfRule type="expression" dxfId="116" priority="37" stopIfTrue="1">
      <formula>IF($K22&lt;0,1,0)</formula>
    </cfRule>
  </conditionalFormatting>
  <conditionalFormatting sqref="J19">
    <cfRule type="expression" dxfId="115" priority="36" stopIfTrue="1">
      <formula>IF($L19&lt;0,1,0)</formula>
    </cfRule>
  </conditionalFormatting>
  <conditionalFormatting sqref="J20">
    <cfRule type="expression" dxfId="114" priority="35" stopIfTrue="1">
      <formula>IF($L20&lt;0,1,0)</formula>
    </cfRule>
  </conditionalFormatting>
  <conditionalFormatting sqref="J21">
    <cfRule type="expression" dxfId="113" priority="34" stopIfTrue="1">
      <formula>IF($L21&lt;0,1,0)</formula>
    </cfRule>
  </conditionalFormatting>
  <conditionalFormatting sqref="J22">
    <cfRule type="expression" dxfId="112" priority="33" stopIfTrue="1">
      <formula>IF($L22&lt;0,1,0)</formula>
    </cfRule>
  </conditionalFormatting>
  <conditionalFormatting sqref="H23">
    <cfRule type="expression" dxfId="111" priority="32" stopIfTrue="1">
      <formula>IF($J23&lt;0,1,0)</formula>
    </cfRule>
  </conditionalFormatting>
  <conditionalFormatting sqref="I23">
    <cfRule type="expression" dxfId="110" priority="31" stopIfTrue="1">
      <formula>IF($K23&lt;0,1,0)</formula>
    </cfRule>
  </conditionalFormatting>
  <conditionalFormatting sqref="J23">
    <cfRule type="expression" dxfId="109" priority="30" stopIfTrue="1">
      <formula>IF($L23&lt;0,1,0)</formula>
    </cfRule>
  </conditionalFormatting>
  <conditionalFormatting sqref="H24">
    <cfRule type="expression" dxfId="108" priority="29" stopIfTrue="1">
      <formula>IF($J24&lt;0,1,0)</formula>
    </cfRule>
  </conditionalFormatting>
  <conditionalFormatting sqref="I24">
    <cfRule type="expression" dxfId="107" priority="28" stopIfTrue="1">
      <formula>IF($K24&lt;0,1,0)</formula>
    </cfRule>
  </conditionalFormatting>
  <conditionalFormatting sqref="J24">
    <cfRule type="expression" dxfId="106" priority="27" stopIfTrue="1">
      <formula>IF($L24&lt;0,1,0)</formula>
    </cfRule>
  </conditionalFormatting>
  <conditionalFormatting sqref="H25">
    <cfRule type="expression" dxfId="105" priority="26" stopIfTrue="1">
      <formula>IF($J25&lt;0,1,0)</formula>
    </cfRule>
  </conditionalFormatting>
  <conditionalFormatting sqref="I25">
    <cfRule type="expression" dxfId="104" priority="25" stopIfTrue="1">
      <formula>IF($K25&lt;0,1,0)</formula>
    </cfRule>
  </conditionalFormatting>
  <conditionalFormatting sqref="H27">
    <cfRule type="expression" dxfId="103" priority="24" stopIfTrue="1">
      <formula>IF($J27&lt;0,1,0)</formula>
    </cfRule>
  </conditionalFormatting>
  <conditionalFormatting sqref="H28">
    <cfRule type="expression" dxfId="102" priority="23" stopIfTrue="1">
      <formula>IF($J28&lt;0,1,0)</formula>
    </cfRule>
  </conditionalFormatting>
  <conditionalFormatting sqref="I28">
    <cfRule type="expression" dxfId="101" priority="22" stopIfTrue="1">
      <formula>IF($K28&lt;0,1,0)</formula>
    </cfRule>
  </conditionalFormatting>
  <conditionalFormatting sqref="I27">
    <cfRule type="expression" dxfId="100" priority="21" stopIfTrue="1">
      <formula>IF($K27&lt;0,1,0)</formula>
    </cfRule>
  </conditionalFormatting>
  <conditionalFormatting sqref="J27">
    <cfRule type="expression" dxfId="99" priority="20" stopIfTrue="1">
      <formula>IF($L27&lt;0,1,0)</formula>
    </cfRule>
  </conditionalFormatting>
  <conditionalFormatting sqref="J28">
    <cfRule type="expression" dxfId="98" priority="19" stopIfTrue="1">
      <formula>IF($L28&lt;0,1,0)</formula>
    </cfRule>
  </conditionalFormatting>
  <conditionalFormatting sqref="H30">
    <cfRule type="expression" dxfId="97" priority="18" stopIfTrue="1">
      <formula>IF($J30&lt;0,1,0)</formula>
    </cfRule>
  </conditionalFormatting>
  <conditionalFormatting sqref="J30">
    <cfRule type="expression" dxfId="96" priority="17" stopIfTrue="1">
      <formula>IF($L30&lt;0,1,0)</formula>
    </cfRule>
  </conditionalFormatting>
  <conditionalFormatting sqref="I30">
    <cfRule type="expression" dxfId="95" priority="16" stopIfTrue="1">
      <formula>"if($K92&lt;0,1,0)"</formula>
    </cfRule>
  </conditionalFormatting>
  <conditionalFormatting sqref="H29">
    <cfRule type="expression" dxfId="94" priority="15" stopIfTrue="1">
      <formula>IF($J29&lt;0,1,0)</formula>
    </cfRule>
  </conditionalFormatting>
  <conditionalFormatting sqref="I29">
    <cfRule type="expression" dxfId="93" priority="14" stopIfTrue="1">
      <formula>IF($K29&lt;0,1,0)</formula>
    </cfRule>
  </conditionalFormatting>
  <conditionalFormatting sqref="J29">
    <cfRule type="expression" dxfId="92" priority="13" stopIfTrue="1">
      <formula>IF($L29&lt;0,1,0)</formula>
    </cfRule>
  </conditionalFormatting>
  <conditionalFormatting sqref="H32">
    <cfRule type="expression" dxfId="91" priority="12" stopIfTrue="1">
      <formula>IF($J32&lt;0,1,0)</formula>
    </cfRule>
  </conditionalFormatting>
  <conditionalFormatting sqref="H33">
    <cfRule type="expression" dxfId="90" priority="11" stopIfTrue="1">
      <formula>IF($J33&lt;0,1,0)</formula>
    </cfRule>
  </conditionalFormatting>
  <conditionalFormatting sqref="I32">
    <cfRule type="expression" dxfId="89" priority="10" stopIfTrue="1">
      <formula>IF($K32&lt;0,1,0)</formula>
    </cfRule>
  </conditionalFormatting>
  <conditionalFormatting sqref="J32">
    <cfRule type="expression" dxfId="88" priority="9" stopIfTrue="1">
      <formula>IF($L32&lt;0,1,0)</formula>
    </cfRule>
  </conditionalFormatting>
  <conditionalFormatting sqref="J33">
    <cfRule type="expression" dxfId="87" priority="8" stopIfTrue="1">
      <formula>IF($L33&lt;0,1,0)</formula>
    </cfRule>
  </conditionalFormatting>
  <conditionalFormatting sqref="I33">
    <cfRule type="expression" dxfId="86" priority="7" stopIfTrue="1">
      <formula>IF($K33&lt;0,1,0)</formula>
    </cfRule>
  </conditionalFormatting>
  <conditionalFormatting sqref="H34">
    <cfRule type="expression" dxfId="85" priority="6" stopIfTrue="1">
      <formula>IF($J34&lt;0,1,0)</formula>
    </cfRule>
  </conditionalFormatting>
  <conditionalFormatting sqref="J34">
    <cfRule type="expression" dxfId="84" priority="5" stopIfTrue="1">
      <formula>IF($L34&lt;0,1,0)</formula>
    </cfRule>
  </conditionalFormatting>
  <conditionalFormatting sqref="I34">
    <cfRule type="expression" dxfId="83" priority="4" stopIfTrue="1">
      <formula>"if($K100&lt;0,1,0)"</formula>
    </cfRule>
  </conditionalFormatting>
  <conditionalFormatting sqref="H35">
    <cfRule type="expression" dxfId="82" priority="3" stopIfTrue="1">
      <formula>IF($J35&lt;0,1,0)</formula>
    </cfRule>
  </conditionalFormatting>
  <conditionalFormatting sqref="J35">
    <cfRule type="expression" dxfId="81" priority="2" stopIfTrue="1">
      <formula>IF($L35&lt;0,1,0)</formula>
    </cfRule>
  </conditionalFormatting>
  <conditionalFormatting sqref="I35">
    <cfRule type="expression" dxfId="80" priority="1" stopIfTrue="1">
      <formula>"if($K101&lt;0,1,0)"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3"/>
  <sheetViews>
    <sheetView showGridLines="0" workbookViewId="0">
      <selection sqref="A1:L53"/>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225</v>
      </c>
      <c r="B1" s="192"/>
      <c r="C1" s="192"/>
      <c r="D1" s="192"/>
      <c r="E1" s="192"/>
      <c r="F1" s="192"/>
      <c r="G1" s="192"/>
      <c r="H1" s="192"/>
      <c r="I1" s="192"/>
      <c r="J1" s="192"/>
      <c r="K1" s="192"/>
      <c r="L1" s="192"/>
    </row>
    <row r="2" spans="1:12" ht="55.5" x14ac:dyDescent="0.25">
      <c r="A2" s="228" t="s">
        <v>75</v>
      </c>
      <c r="B2" s="194" t="s">
        <v>76</v>
      </c>
      <c r="C2" s="195"/>
      <c r="D2" s="196"/>
      <c r="E2" s="197" t="s">
        <v>32</v>
      </c>
      <c r="F2" s="198" t="s">
        <v>69</v>
      </c>
      <c r="G2" s="199" t="s">
        <v>85</v>
      </c>
      <c r="H2" s="195" t="s">
        <v>78</v>
      </c>
      <c r="I2" s="200"/>
      <c r="J2" s="200"/>
      <c r="K2" s="198" t="s">
        <v>69</v>
      </c>
      <c r="L2" s="201" t="s">
        <v>86</v>
      </c>
    </row>
    <row r="3" spans="1:12" x14ac:dyDescent="0.25">
      <c r="A3" s="244" t="s">
        <v>2</v>
      </c>
      <c r="B3" s="203" t="s">
        <v>37</v>
      </c>
      <c r="C3" s="203" t="s">
        <v>38</v>
      </c>
      <c r="D3" s="204" t="s">
        <v>39</v>
      </c>
      <c r="E3" s="205" t="s">
        <v>40</v>
      </c>
      <c r="F3" s="206" t="s">
        <v>41</v>
      </c>
      <c r="G3" s="207"/>
      <c r="H3" s="203" t="s">
        <v>72</v>
      </c>
      <c r="I3" s="203" t="s">
        <v>12</v>
      </c>
      <c r="J3" s="203" t="s">
        <v>13</v>
      </c>
      <c r="K3" s="206" t="s">
        <v>73</v>
      </c>
      <c r="L3" s="208"/>
    </row>
    <row r="4" spans="1:12" ht="27" x14ac:dyDescent="0.25">
      <c r="A4" s="13" t="s">
        <v>226</v>
      </c>
      <c r="B4" s="77">
        <v>2755.1770000000001</v>
      </c>
      <c r="C4" s="77">
        <v>1758.96</v>
      </c>
      <c r="D4" s="77">
        <v>1731.9110000000001</v>
      </c>
      <c r="E4" s="179">
        <v>1906.704</v>
      </c>
      <c r="F4" s="213">
        <v>-0.115</v>
      </c>
      <c r="G4" s="213">
        <v>0.16900000000000001</v>
      </c>
      <c r="H4" s="77">
        <v>2292.1329999999998</v>
      </c>
      <c r="I4" s="77">
        <v>2419.8589999999999</v>
      </c>
      <c r="J4" s="77">
        <v>2552.9520000000002</v>
      </c>
      <c r="K4" s="213">
        <v>0.10199999999999999</v>
      </c>
      <c r="L4" s="214">
        <v>0.17499999999999999</v>
      </c>
    </row>
    <row r="5" spans="1:12" ht="18" x14ac:dyDescent="0.25">
      <c r="A5" s="13" t="s">
        <v>227</v>
      </c>
      <c r="B5" s="80">
        <v>164.245</v>
      </c>
      <c r="C5" s="80">
        <v>164.37100000000001</v>
      </c>
      <c r="D5" s="80">
        <v>165</v>
      </c>
      <c r="E5" s="15">
        <v>173</v>
      </c>
      <c r="F5" s="218">
        <v>1.7000000000000001E-2</v>
      </c>
      <c r="G5" s="218">
        <v>1.4E-2</v>
      </c>
      <c r="H5" s="80">
        <v>183.03399999999999</v>
      </c>
      <c r="I5" s="80">
        <v>193.28399999999999</v>
      </c>
      <c r="J5" s="80">
        <v>203.91499999999999</v>
      </c>
      <c r="K5" s="218">
        <v>5.6000000000000001E-2</v>
      </c>
      <c r="L5" s="624">
        <v>1.4E-2</v>
      </c>
    </row>
    <row r="6" spans="1:12" ht="18" x14ac:dyDescent="0.25">
      <c r="A6" s="13" t="s">
        <v>228</v>
      </c>
      <c r="B6" s="80">
        <v>3941.2379999999998</v>
      </c>
      <c r="C6" s="80">
        <v>5408.0159999999996</v>
      </c>
      <c r="D6" s="80">
        <v>6258.174</v>
      </c>
      <c r="E6" s="15">
        <v>6018.8149999999996</v>
      </c>
      <c r="F6" s="218">
        <v>0.152</v>
      </c>
      <c r="G6" s="218">
        <v>0.44900000000000001</v>
      </c>
      <c r="H6" s="80">
        <v>5617.3969999999999</v>
      </c>
      <c r="I6" s="80">
        <v>5975.3919999999998</v>
      </c>
      <c r="J6" s="80">
        <v>6303.1930000000002</v>
      </c>
      <c r="K6" s="218">
        <v>1.6E-2</v>
      </c>
      <c r="L6" s="624">
        <v>0.45600000000000002</v>
      </c>
    </row>
    <row r="7" spans="1:12" ht="18" x14ac:dyDescent="0.25">
      <c r="A7" s="13" t="s">
        <v>229</v>
      </c>
      <c r="B7" s="80">
        <v>2085.2939999999999</v>
      </c>
      <c r="C7" s="80">
        <v>5401.6040000000003</v>
      </c>
      <c r="D7" s="80">
        <v>4117.7299999999996</v>
      </c>
      <c r="E7" s="15">
        <v>4418.3419999999996</v>
      </c>
      <c r="F7" s="218">
        <v>0.28399999999999997</v>
      </c>
      <c r="G7" s="218">
        <v>0.33300000000000002</v>
      </c>
      <c r="H7" s="80">
        <v>4273.2889999999998</v>
      </c>
      <c r="I7" s="80">
        <v>4504.1670000000004</v>
      </c>
      <c r="J7" s="80">
        <v>4748.6689999999999</v>
      </c>
      <c r="K7" s="218">
        <v>2.4E-2</v>
      </c>
      <c r="L7" s="624">
        <v>0.34200000000000003</v>
      </c>
    </row>
    <row r="8" spans="1:12" ht="18" x14ac:dyDescent="0.25">
      <c r="A8" s="13" t="s">
        <v>230</v>
      </c>
      <c r="B8" s="80">
        <v>364.983</v>
      </c>
      <c r="C8" s="80">
        <v>414.05200000000002</v>
      </c>
      <c r="D8" s="80">
        <v>681.11599999999999</v>
      </c>
      <c r="E8" s="15">
        <v>243.50200000000001</v>
      </c>
      <c r="F8" s="218">
        <v>-0.126</v>
      </c>
      <c r="G8" s="218">
        <v>3.5000000000000003E-2</v>
      </c>
      <c r="H8" s="80">
        <v>130.31200000000001</v>
      </c>
      <c r="I8" s="80">
        <v>139.756</v>
      </c>
      <c r="J8" s="80">
        <v>149.75</v>
      </c>
      <c r="K8" s="218">
        <v>-0.15</v>
      </c>
      <c r="L8" s="624">
        <v>1.2999999999999999E-2</v>
      </c>
    </row>
    <row r="9" spans="1:12" x14ac:dyDescent="0.25">
      <c r="A9" s="251" t="s">
        <v>3</v>
      </c>
      <c r="B9" s="111">
        <v>9310.9369999999999</v>
      </c>
      <c r="C9" s="111">
        <v>13147.003000000001</v>
      </c>
      <c r="D9" s="111">
        <v>12953.931</v>
      </c>
      <c r="E9" s="24">
        <v>12760.362999999999</v>
      </c>
      <c r="F9" s="517">
        <v>0.111</v>
      </c>
      <c r="G9" s="517">
        <v>1</v>
      </c>
      <c r="H9" s="111">
        <v>12496.165000000001</v>
      </c>
      <c r="I9" s="111">
        <v>13232.458000000001</v>
      </c>
      <c r="J9" s="111">
        <v>13958.478999999999</v>
      </c>
      <c r="K9" s="517">
        <v>0.03</v>
      </c>
      <c r="L9" s="518">
        <v>1</v>
      </c>
    </row>
    <row r="10" spans="1:12" ht="18" x14ac:dyDescent="0.25">
      <c r="A10" s="167" t="s">
        <v>46</v>
      </c>
      <c r="B10" s="498" t="s">
        <v>26</v>
      </c>
      <c r="C10" s="498"/>
      <c r="D10" s="625"/>
      <c r="E10" s="500">
        <v>508.61700000000002</v>
      </c>
      <c r="F10" s="501"/>
      <c r="G10" s="501"/>
      <c r="H10" s="502">
        <v>-975.42700000000002</v>
      </c>
      <c r="I10" s="503">
        <v>-1027.8530000000001</v>
      </c>
      <c r="J10" s="504">
        <v>-1153.45</v>
      </c>
      <c r="K10" s="501"/>
      <c r="L10" s="505"/>
    </row>
    <row r="11" spans="1:12" x14ac:dyDescent="0.25">
      <c r="A11" s="644"/>
      <c r="B11" s="507"/>
      <c r="C11" s="507"/>
      <c r="D11" s="507"/>
      <c r="E11" s="507"/>
      <c r="F11" s="508"/>
      <c r="G11" s="508"/>
      <c r="H11" s="507"/>
      <c r="I11" s="509"/>
      <c r="J11" s="510"/>
      <c r="K11" s="511"/>
      <c r="L11" s="511"/>
    </row>
    <row r="12" spans="1:12" ht="18" x14ac:dyDescent="0.25">
      <c r="A12" s="549" t="s">
        <v>48</v>
      </c>
      <c r="B12" s="513"/>
      <c r="C12" s="513"/>
      <c r="D12" s="513"/>
      <c r="E12" s="513"/>
      <c r="F12" s="514"/>
      <c r="G12" s="514"/>
      <c r="H12" s="513"/>
      <c r="I12" s="513"/>
      <c r="J12" s="515"/>
      <c r="K12" s="516"/>
      <c r="L12" s="516"/>
    </row>
    <row r="13" spans="1:12" x14ac:dyDescent="0.25">
      <c r="A13" s="193" t="s">
        <v>49</v>
      </c>
      <c r="B13" s="111">
        <v>404.43400000000003</v>
      </c>
      <c r="C13" s="111">
        <v>647.16899999999998</v>
      </c>
      <c r="D13" s="111">
        <v>602.77099999999996</v>
      </c>
      <c r="E13" s="24">
        <v>503.91399999999999</v>
      </c>
      <c r="F13" s="517">
        <v>7.5999999999999998E-2</v>
      </c>
      <c r="G13" s="517">
        <v>4.4999999999999998E-2</v>
      </c>
      <c r="H13" s="111">
        <v>392.37</v>
      </c>
      <c r="I13" s="111">
        <v>412.75700000000001</v>
      </c>
      <c r="J13" s="111">
        <v>434.34800000000001</v>
      </c>
      <c r="K13" s="517">
        <v>-4.8000000000000001E-2</v>
      </c>
      <c r="L13" s="518">
        <v>3.3000000000000002E-2</v>
      </c>
    </row>
    <row r="14" spans="1:12" ht="18" x14ac:dyDescent="0.25">
      <c r="A14" s="13" t="s">
        <v>50</v>
      </c>
      <c r="B14" s="79">
        <v>188.196</v>
      </c>
      <c r="C14" s="77">
        <v>216.16800000000001</v>
      </c>
      <c r="D14" s="77">
        <v>213.53399999999999</v>
      </c>
      <c r="E14" s="179">
        <v>214.452</v>
      </c>
      <c r="F14" s="214">
        <v>4.3999999999999997E-2</v>
      </c>
      <c r="G14" s="214">
        <v>1.7000000000000001E-2</v>
      </c>
      <c r="H14" s="79">
        <v>253.07</v>
      </c>
      <c r="I14" s="77">
        <v>272.35399999999998</v>
      </c>
      <c r="J14" s="78">
        <v>292.75400000000002</v>
      </c>
      <c r="K14" s="213">
        <v>0.109</v>
      </c>
      <c r="L14" s="213">
        <v>0.02</v>
      </c>
    </row>
    <row r="15" spans="1:12" x14ac:dyDescent="0.25">
      <c r="A15" s="13" t="s">
        <v>51</v>
      </c>
      <c r="B15" s="21">
        <v>216.238</v>
      </c>
      <c r="C15" s="80">
        <v>431.00099999999998</v>
      </c>
      <c r="D15" s="80">
        <v>389.16300000000001</v>
      </c>
      <c r="E15" s="15">
        <v>277.86200000000002</v>
      </c>
      <c r="F15" s="219">
        <v>8.6999999999999994E-2</v>
      </c>
      <c r="G15" s="219">
        <v>2.7E-2</v>
      </c>
      <c r="H15" s="21">
        <v>139.30000000000001</v>
      </c>
      <c r="I15" s="80">
        <v>140.40299999999999</v>
      </c>
      <c r="J15" s="118">
        <v>141.59399999999999</v>
      </c>
      <c r="K15" s="218">
        <v>-0.20100000000000001</v>
      </c>
      <c r="L15" s="218">
        <v>1.2999999999999999E-2</v>
      </c>
    </row>
    <row r="16" spans="1:12" x14ac:dyDescent="0.25">
      <c r="A16" s="521" t="s">
        <v>214</v>
      </c>
      <c r="B16" s="522"/>
      <c r="C16" s="523"/>
      <c r="D16" s="523"/>
      <c r="E16" s="524"/>
      <c r="F16" s="626"/>
      <c r="G16" s="626"/>
      <c r="H16" s="526"/>
      <c r="I16" s="527"/>
      <c r="J16" s="528"/>
      <c r="K16" s="525"/>
      <c r="L16" s="525"/>
    </row>
    <row r="17" spans="1:12" ht="18" x14ac:dyDescent="0.25">
      <c r="A17" s="521" t="s">
        <v>95</v>
      </c>
      <c r="B17" s="530">
        <v>95.096000000000004</v>
      </c>
      <c r="C17" s="531">
        <v>49.561</v>
      </c>
      <c r="D17" s="531">
        <v>62.286999999999999</v>
      </c>
      <c r="E17" s="532">
        <v>54.793999999999997</v>
      </c>
      <c r="F17" s="627">
        <v>-0.16800000000000001</v>
      </c>
      <c r="G17" s="627">
        <v>5.0000000000000001E-3</v>
      </c>
      <c r="H17" s="530">
        <v>21.843</v>
      </c>
      <c r="I17" s="531">
        <v>16.381</v>
      </c>
      <c r="J17" s="534">
        <v>19.597999999999999</v>
      </c>
      <c r="K17" s="533">
        <v>-0.28999999999999998</v>
      </c>
      <c r="L17" s="533">
        <v>2E-3</v>
      </c>
    </row>
    <row r="18" spans="1:12" ht="18" x14ac:dyDescent="0.25">
      <c r="A18" s="521" t="s">
        <v>96</v>
      </c>
      <c r="B18" s="530">
        <v>8.9649999999999999</v>
      </c>
      <c r="C18" s="531">
        <v>154.15100000000001</v>
      </c>
      <c r="D18" s="531">
        <v>43.331000000000003</v>
      </c>
      <c r="E18" s="532">
        <v>47.927999999999997</v>
      </c>
      <c r="F18" s="627">
        <v>0.749</v>
      </c>
      <c r="G18" s="627">
        <v>5.0000000000000001E-3</v>
      </c>
      <c r="H18" s="530">
        <v>13.185</v>
      </c>
      <c r="I18" s="531">
        <v>11.583</v>
      </c>
      <c r="J18" s="534">
        <v>9.7530000000000001</v>
      </c>
      <c r="K18" s="533">
        <v>-0.41199999999999998</v>
      </c>
      <c r="L18" s="533">
        <v>2E-3</v>
      </c>
    </row>
    <row r="19" spans="1:12" x14ac:dyDescent="0.25">
      <c r="A19" s="521" t="s">
        <v>100</v>
      </c>
      <c r="B19" s="530">
        <v>49.011000000000003</v>
      </c>
      <c r="C19" s="531">
        <v>99.376999999999995</v>
      </c>
      <c r="D19" s="531">
        <v>188.69800000000001</v>
      </c>
      <c r="E19" s="532">
        <v>30.527000000000001</v>
      </c>
      <c r="F19" s="627">
        <v>-0.14599999999999999</v>
      </c>
      <c r="G19" s="627">
        <v>8.0000000000000002E-3</v>
      </c>
      <c r="H19" s="530">
        <v>13.005000000000001</v>
      </c>
      <c r="I19" s="531">
        <v>19.989000000000001</v>
      </c>
      <c r="J19" s="534">
        <v>11.489000000000001</v>
      </c>
      <c r="K19" s="533">
        <v>-0.27800000000000002</v>
      </c>
      <c r="L19" s="533">
        <v>1E-3</v>
      </c>
    </row>
    <row r="20" spans="1:12" ht="27" x14ac:dyDescent="0.25">
      <c r="A20" s="521" t="s">
        <v>116</v>
      </c>
      <c r="B20" s="530">
        <v>2.3450000000000002</v>
      </c>
      <c r="C20" s="531">
        <v>5.8120000000000003</v>
      </c>
      <c r="D20" s="531">
        <v>4.194</v>
      </c>
      <c r="E20" s="532">
        <v>6.0640000000000001</v>
      </c>
      <c r="F20" s="627">
        <v>0.373</v>
      </c>
      <c r="G20" s="627">
        <v>0</v>
      </c>
      <c r="H20" s="530">
        <v>6.5519999999999996</v>
      </c>
      <c r="I20" s="531">
        <v>7.1230000000000002</v>
      </c>
      <c r="J20" s="534">
        <v>7.8719999999999999</v>
      </c>
      <c r="K20" s="533">
        <v>9.0999999999999998E-2</v>
      </c>
      <c r="L20" s="533">
        <v>1E-3</v>
      </c>
    </row>
    <row r="21" spans="1:12" x14ac:dyDescent="0.25">
      <c r="A21" s="521" t="s">
        <v>119</v>
      </c>
      <c r="B21" s="530">
        <v>8.7999999999999995E-2</v>
      </c>
      <c r="C21" s="531">
        <v>8.9999999999999993E-3</v>
      </c>
      <c r="D21" s="531">
        <v>6.3869999999999996</v>
      </c>
      <c r="E21" s="532">
        <v>12.821999999999999</v>
      </c>
      <c r="F21" s="627">
        <v>4.2619999999999996</v>
      </c>
      <c r="G21" s="627">
        <v>0</v>
      </c>
      <c r="H21" s="530">
        <v>12.805</v>
      </c>
      <c r="I21" s="531">
        <v>13.522</v>
      </c>
      <c r="J21" s="534">
        <v>14.273999999999999</v>
      </c>
      <c r="K21" s="533">
        <v>3.5999999999999997E-2</v>
      </c>
      <c r="L21" s="533">
        <v>1E-3</v>
      </c>
    </row>
    <row r="22" spans="1:12" x14ac:dyDescent="0.25">
      <c r="A22" s="521" t="s">
        <v>121</v>
      </c>
      <c r="B22" s="530">
        <v>33.116</v>
      </c>
      <c r="C22" s="531">
        <v>40.600999999999999</v>
      </c>
      <c r="D22" s="531">
        <v>47.125999999999998</v>
      </c>
      <c r="E22" s="532">
        <v>43.476999999999997</v>
      </c>
      <c r="F22" s="627">
        <v>9.5000000000000001E-2</v>
      </c>
      <c r="G22" s="627">
        <v>3.0000000000000001E-3</v>
      </c>
      <c r="H22" s="530">
        <v>19.591000000000001</v>
      </c>
      <c r="I22" s="531">
        <v>19.065999999999999</v>
      </c>
      <c r="J22" s="534">
        <v>23.238</v>
      </c>
      <c r="K22" s="533">
        <v>-0.188</v>
      </c>
      <c r="L22" s="533">
        <v>2E-3</v>
      </c>
    </row>
    <row r="23" spans="1:12" x14ac:dyDescent="0.25">
      <c r="A23" s="13" t="s">
        <v>52</v>
      </c>
      <c r="B23" s="121">
        <v>0</v>
      </c>
      <c r="C23" s="122">
        <v>0</v>
      </c>
      <c r="D23" s="122">
        <v>7.3999999999999996E-2</v>
      </c>
      <c r="E23" s="180">
        <v>11.6</v>
      </c>
      <c r="F23" s="536">
        <v>0</v>
      </c>
      <c r="G23" s="536">
        <v>0</v>
      </c>
      <c r="H23" s="121">
        <v>0</v>
      </c>
      <c r="I23" s="122">
        <v>0</v>
      </c>
      <c r="J23" s="123">
        <v>0</v>
      </c>
      <c r="K23" s="536">
        <v>-1</v>
      </c>
      <c r="L23" s="536">
        <v>0</v>
      </c>
    </row>
    <row r="24" spans="1:12" ht="18" x14ac:dyDescent="0.25">
      <c r="A24" s="193" t="s">
        <v>54</v>
      </c>
      <c r="B24" s="127">
        <v>4555.2479999999996</v>
      </c>
      <c r="C24" s="127">
        <v>5046.8689999999997</v>
      </c>
      <c r="D24" s="127">
        <v>7441.8590000000004</v>
      </c>
      <c r="E24" s="537">
        <v>8390.25</v>
      </c>
      <c r="F24" s="538">
        <v>0.22600000000000001</v>
      </c>
      <c r="G24" s="538">
        <v>0.52800000000000002</v>
      </c>
      <c r="H24" s="128">
        <v>8609.4259999999995</v>
      </c>
      <c r="I24" s="127">
        <v>9133.2839999999997</v>
      </c>
      <c r="J24" s="127">
        <v>9635.3310000000001</v>
      </c>
      <c r="K24" s="539">
        <v>4.7E-2</v>
      </c>
      <c r="L24" s="538">
        <v>0.68200000000000005</v>
      </c>
    </row>
    <row r="25" spans="1:12" ht="18" x14ac:dyDescent="0.25">
      <c r="A25" s="540" t="s">
        <v>55</v>
      </c>
      <c r="B25" s="79">
        <v>1050.79</v>
      </c>
      <c r="C25" s="77">
        <v>2305.029</v>
      </c>
      <c r="D25" s="77">
        <v>4680.7730000000001</v>
      </c>
      <c r="E25" s="179">
        <v>5194.4639999999999</v>
      </c>
      <c r="F25" s="214">
        <v>0.70299999999999996</v>
      </c>
      <c r="G25" s="214">
        <v>0.27500000000000002</v>
      </c>
      <c r="H25" s="79">
        <v>5438.0559999999996</v>
      </c>
      <c r="I25" s="77">
        <v>5735.6790000000001</v>
      </c>
      <c r="J25" s="78">
        <v>6050.9769999999999</v>
      </c>
      <c r="K25" s="213">
        <v>5.1999999999999998E-2</v>
      </c>
      <c r="L25" s="213">
        <v>0.42699999999999999</v>
      </c>
    </row>
    <row r="26" spans="1:12" ht="18" x14ac:dyDescent="0.25">
      <c r="A26" s="13" t="s">
        <v>56</v>
      </c>
      <c r="B26" s="21">
        <v>2735.154</v>
      </c>
      <c r="C26" s="80">
        <v>1735.0930000000001</v>
      </c>
      <c r="D26" s="80">
        <v>1709.461</v>
      </c>
      <c r="E26" s="15">
        <v>1882.8810000000001</v>
      </c>
      <c r="F26" s="219">
        <v>-0.11700000000000001</v>
      </c>
      <c r="G26" s="219">
        <v>0.16700000000000001</v>
      </c>
      <c r="H26" s="21">
        <v>2266.9279999999999</v>
      </c>
      <c r="I26" s="80">
        <v>2393.2429999999999</v>
      </c>
      <c r="J26" s="118">
        <v>2524.8719999999998</v>
      </c>
      <c r="K26" s="218">
        <v>0.10299999999999999</v>
      </c>
      <c r="L26" s="218">
        <v>0.17299999999999999</v>
      </c>
    </row>
    <row r="27" spans="1:12" ht="18" x14ac:dyDescent="0.25">
      <c r="A27" s="13" t="s">
        <v>58</v>
      </c>
      <c r="B27" s="21">
        <v>184.268</v>
      </c>
      <c r="C27" s="80">
        <v>188.238</v>
      </c>
      <c r="D27" s="80">
        <v>187.45</v>
      </c>
      <c r="E27" s="15">
        <v>196.82300000000001</v>
      </c>
      <c r="F27" s="219">
        <v>2.1999999999999999E-2</v>
      </c>
      <c r="G27" s="219">
        <v>1.6E-2</v>
      </c>
      <c r="H27" s="21">
        <v>208.239</v>
      </c>
      <c r="I27" s="80">
        <v>219.9</v>
      </c>
      <c r="J27" s="118">
        <v>231.995</v>
      </c>
      <c r="K27" s="218">
        <v>5.6000000000000001E-2</v>
      </c>
      <c r="L27" s="218">
        <v>1.6E-2</v>
      </c>
    </row>
    <row r="28" spans="1:12" ht="18" x14ac:dyDescent="0.25">
      <c r="A28" s="13" t="s">
        <v>59</v>
      </c>
      <c r="B28" s="21">
        <v>579.91899999999998</v>
      </c>
      <c r="C28" s="80">
        <v>801.74800000000005</v>
      </c>
      <c r="D28" s="80">
        <v>844.77300000000002</v>
      </c>
      <c r="E28" s="15">
        <v>1098.5029999999999</v>
      </c>
      <c r="F28" s="219">
        <v>0.23699999999999999</v>
      </c>
      <c r="G28" s="219">
        <v>6.9000000000000006E-2</v>
      </c>
      <c r="H28" s="21">
        <v>694.71500000000003</v>
      </c>
      <c r="I28" s="80">
        <v>782.89099999999996</v>
      </c>
      <c r="J28" s="118">
        <v>825.82899999999995</v>
      </c>
      <c r="K28" s="218">
        <v>-9.0999999999999998E-2</v>
      </c>
      <c r="L28" s="218">
        <v>6.5000000000000002E-2</v>
      </c>
    </row>
    <row r="29" spans="1:12" x14ac:dyDescent="0.25">
      <c r="A29" s="13" t="s">
        <v>60</v>
      </c>
      <c r="B29" s="21">
        <v>0.43</v>
      </c>
      <c r="C29" s="80">
        <v>0.55600000000000005</v>
      </c>
      <c r="D29" s="80">
        <v>1.8129999999999999</v>
      </c>
      <c r="E29" s="15">
        <v>1.135</v>
      </c>
      <c r="F29" s="219">
        <v>0.38200000000000001</v>
      </c>
      <c r="G29" s="219">
        <v>0</v>
      </c>
      <c r="H29" s="21">
        <v>0</v>
      </c>
      <c r="I29" s="80">
        <v>0</v>
      </c>
      <c r="J29" s="118">
        <v>0</v>
      </c>
      <c r="K29" s="218">
        <v>-1</v>
      </c>
      <c r="L29" s="218">
        <v>0</v>
      </c>
    </row>
    <row r="30" spans="1:12" x14ac:dyDescent="0.25">
      <c r="A30" s="13" t="s">
        <v>61</v>
      </c>
      <c r="B30" s="121">
        <v>4.6870000000000003</v>
      </c>
      <c r="C30" s="122">
        <v>16.204999999999998</v>
      </c>
      <c r="D30" s="122">
        <v>17.588999999999999</v>
      </c>
      <c r="E30" s="180">
        <v>16.443999999999999</v>
      </c>
      <c r="F30" s="628">
        <v>0.52</v>
      </c>
      <c r="G30" s="628">
        <v>1E-3</v>
      </c>
      <c r="H30" s="121">
        <v>1.488</v>
      </c>
      <c r="I30" s="122">
        <v>1.571</v>
      </c>
      <c r="J30" s="123">
        <v>1.6579999999999999</v>
      </c>
      <c r="K30" s="536">
        <v>-0.53500000000000003</v>
      </c>
      <c r="L30" s="536">
        <v>0</v>
      </c>
    </row>
    <row r="31" spans="1:12" ht="18" x14ac:dyDescent="0.25">
      <c r="A31" s="193" t="s">
        <v>62</v>
      </c>
      <c r="B31" s="127">
        <v>4351.201</v>
      </c>
      <c r="C31" s="127">
        <v>7452.9650000000001</v>
      </c>
      <c r="D31" s="127">
        <v>4909.3010000000004</v>
      </c>
      <c r="E31" s="537">
        <v>3866.1990000000001</v>
      </c>
      <c r="F31" s="538">
        <v>-3.9E-2</v>
      </c>
      <c r="G31" s="538">
        <v>0.42699999999999999</v>
      </c>
      <c r="H31" s="128">
        <v>3494.3690000000001</v>
      </c>
      <c r="I31" s="127">
        <v>3686.4169999999999</v>
      </c>
      <c r="J31" s="127">
        <v>3888.8</v>
      </c>
      <c r="K31" s="539">
        <v>2E-3</v>
      </c>
      <c r="L31" s="538">
        <v>0.28499999999999998</v>
      </c>
    </row>
    <row r="32" spans="1:12" ht="18" x14ac:dyDescent="0.25">
      <c r="A32" s="13" t="s">
        <v>63</v>
      </c>
      <c r="B32" s="79">
        <v>4339.7950000000001</v>
      </c>
      <c r="C32" s="77">
        <v>7429.9859999999999</v>
      </c>
      <c r="D32" s="77">
        <v>4900.6350000000002</v>
      </c>
      <c r="E32" s="179">
        <v>3852.4360000000001</v>
      </c>
      <c r="F32" s="214">
        <v>-3.9E-2</v>
      </c>
      <c r="G32" s="214">
        <v>0.42599999999999999</v>
      </c>
      <c r="H32" s="79">
        <v>3489.0970000000002</v>
      </c>
      <c r="I32" s="77">
        <v>3679.5279999999998</v>
      </c>
      <c r="J32" s="78">
        <v>3881.9029999999998</v>
      </c>
      <c r="K32" s="213">
        <v>3.0000000000000001E-3</v>
      </c>
      <c r="L32" s="213">
        <v>0.28399999999999997</v>
      </c>
    </row>
    <row r="33" spans="1:12" x14ac:dyDescent="0.25">
      <c r="A33" s="13" t="s">
        <v>64</v>
      </c>
      <c r="B33" s="121">
        <v>11.406000000000001</v>
      </c>
      <c r="C33" s="122">
        <v>22.978999999999999</v>
      </c>
      <c r="D33" s="122">
        <v>8.6660000000000004</v>
      </c>
      <c r="E33" s="180">
        <v>13.763</v>
      </c>
      <c r="F33" s="628">
        <v>6.5000000000000002E-2</v>
      </c>
      <c r="G33" s="628">
        <v>1E-3</v>
      </c>
      <c r="H33" s="121">
        <v>5.2720000000000002</v>
      </c>
      <c r="I33" s="122">
        <v>6.8890000000000002</v>
      </c>
      <c r="J33" s="123">
        <v>6.8970000000000002</v>
      </c>
      <c r="K33" s="536">
        <v>-0.20599999999999999</v>
      </c>
      <c r="L33" s="536">
        <v>1E-3</v>
      </c>
    </row>
    <row r="34" spans="1:12" ht="18" x14ac:dyDescent="0.25">
      <c r="A34" s="193" t="s">
        <v>67</v>
      </c>
      <c r="B34" s="140">
        <v>5.3999999999999999E-2</v>
      </c>
      <c r="C34" s="140">
        <v>0</v>
      </c>
      <c r="D34" s="140">
        <v>0</v>
      </c>
      <c r="E34" s="550">
        <v>0</v>
      </c>
      <c r="F34" s="551">
        <v>-1</v>
      </c>
      <c r="G34" s="551">
        <v>0</v>
      </c>
      <c r="H34" s="141">
        <v>0</v>
      </c>
      <c r="I34" s="140">
        <v>0</v>
      </c>
      <c r="J34" s="142">
        <v>0</v>
      </c>
      <c r="K34" s="551">
        <v>0</v>
      </c>
      <c r="L34" s="552">
        <v>0</v>
      </c>
    </row>
    <row r="35" spans="1:12" x14ac:dyDescent="0.25">
      <c r="A35" s="251" t="s">
        <v>3</v>
      </c>
      <c r="B35" s="87">
        <v>9310.9369999999999</v>
      </c>
      <c r="C35" s="87">
        <v>13147.003000000001</v>
      </c>
      <c r="D35" s="87">
        <v>12953.931</v>
      </c>
      <c r="E35" s="41">
        <v>12760.362999999999</v>
      </c>
      <c r="F35" s="553">
        <v>0.111</v>
      </c>
      <c r="G35" s="553">
        <v>1</v>
      </c>
      <c r="H35" s="87">
        <v>12496.165000000001</v>
      </c>
      <c r="I35" s="87">
        <v>13232.458000000001</v>
      </c>
      <c r="J35" s="87">
        <v>13958.478999999999</v>
      </c>
      <c r="K35" s="553">
        <v>0.03</v>
      </c>
      <c r="L35" s="554">
        <v>1</v>
      </c>
    </row>
    <row r="36" spans="1:12" ht="36" x14ac:dyDescent="0.25">
      <c r="A36" s="555" t="s">
        <v>215</v>
      </c>
      <c r="B36" s="556">
        <v>0.80200000000000005</v>
      </c>
      <c r="C36" s="556">
        <v>0.84499999999999997</v>
      </c>
      <c r="D36" s="557">
        <v>0.82799999999999996</v>
      </c>
      <c r="E36" s="556">
        <v>0.81799999999999995</v>
      </c>
      <c r="F36" s="558">
        <v>0</v>
      </c>
      <c r="G36" s="558">
        <v>0</v>
      </c>
      <c r="H36" s="556">
        <v>0.80300000000000005</v>
      </c>
      <c r="I36" s="556">
        <v>0.80400000000000005</v>
      </c>
      <c r="J36" s="556">
        <v>0.80200000000000005</v>
      </c>
      <c r="K36" s="558">
        <v>0</v>
      </c>
      <c r="L36" s="559">
        <v>0</v>
      </c>
    </row>
    <row r="37" spans="1:12" x14ac:dyDescent="0.25">
      <c r="A37" s="40"/>
      <c r="B37" s="40"/>
      <c r="C37" s="40"/>
      <c r="D37" s="40"/>
      <c r="E37" s="40"/>
      <c r="F37" s="40"/>
      <c r="G37" s="40"/>
      <c r="H37" s="40"/>
      <c r="I37" s="40"/>
      <c r="J37" s="40"/>
      <c r="K37" s="40"/>
      <c r="L37" s="40"/>
    </row>
    <row r="38" spans="1:12" x14ac:dyDescent="0.25">
      <c r="A38" s="562" t="s">
        <v>216</v>
      </c>
      <c r="B38" s="563"/>
      <c r="C38" s="564"/>
      <c r="D38" s="564"/>
      <c r="E38" s="565"/>
      <c r="F38" s="566"/>
      <c r="G38" s="566"/>
      <c r="H38" s="565"/>
      <c r="I38" s="566"/>
      <c r="J38" s="566"/>
      <c r="K38" s="565"/>
      <c r="L38" s="566"/>
    </row>
    <row r="39" spans="1:12" x14ac:dyDescent="0.25">
      <c r="A39" s="567" t="s">
        <v>61</v>
      </c>
      <c r="B39" s="568" t="s">
        <v>26</v>
      </c>
      <c r="C39" s="568"/>
      <c r="D39" s="569"/>
      <c r="E39" s="570"/>
      <c r="F39" s="571"/>
      <c r="G39" s="572"/>
      <c r="H39" s="568"/>
      <c r="I39" s="568"/>
      <c r="J39" s="568"/>
      <c r="K39" s="572"/>
      <c r="L39" s="571"/>
    </row>
    <row r="40" spans="1:12" x14ac:dyDescent="0.25">
      <c r="A40" s="592" t="s">
        <v>145</v>
      </c>
      <c r="B40" s="593" t="s">
        <v>26</v>
      </c>
      <c r="C40" s="630"/>
      <c r="D40" s="631"/>
      <c r="E40" s="596"/>
      <c r="F40" s="597"/>
      <c r="G40" s="598"/>
      <c r="H40" s="599"/>
      <c r="I40" s="599"/>
      <c r="J40" s="599"/>
      <c r="K40" s="598"/>
      <c r="L40" s="597"/>
    </row>
    <row r="41" spans="1:12" x14ac:dyDescent="0.25">
      <c r="A41" s="592" t="s">
        <v>127</v>
      </c>
      <c r="B41" s="600">
        <v>3.331</v>
      </c>
      <c r="C41" s="632">
        <v>5.6289999999999996</v>
      </c>
      <c r="D41" s="633">
        <v>4.92</v>
      </c>
      <c r="E41" s="603">
        <v>16.402000000000001</v>
      </c>
      <c r="F41" s="604">
        <v>0.70099999999999996</v>
      </c>
      <c r="G41" s="605">
        <v>1E-3</v>
      </c>
      <c r="H41" s="606">
        <v>1.444</v>
      </c>
      <c r="I41" s="606">
        <v>1.5249999999999999</v>
      </c>
      <c r="J41" s="606">
        <v>1.609</v>
      </c>
      <c r="K41" s="605">
        <v>-0.53900000000000003</v>
      </c>
      <c r="L41" s="604">
        <v>0</v>
      </c>
    </row>
    <row r="42" spans="1:12" x14ac:dyDescent="0.25">
      <c r="A42" s="607" t="s">
        <v>138</v>
      </c>
      <c r="B42" s="634">
        <v>3.331</v>
      </c>
      <c r="C42" s="635">
        <v>5.6289999999999996</v>
      </c>
      <c r="D42" s="636">
        <v>4.92</v>
      </c>
      <c r="E42" s="637">
        <v>16.402000000000001</v>
      </c>
      <c r="F42" s="638">
        <v>0.70099999999999996</v>
      </c>
      <c r="G42" s="639">
        <v>1E-3</v>
      </c>
      <c r="H42" s="640">
        <v>1.444</v>
      </c>
      <c r="I42" s="640">
        <v>1.5249999999999999</v>
      </c>
      <c r="J42" s="640">
        <v>1.609</v>
      </c>
      <c r="K42" s="639">
        <v>-0.53900000000000003</v>
      </c>
      <c r="L42" s="641">
        <v>0</v>
      </c>
    </row>
    <row r="43" spans="1:12" x14ac:dyDescent="0.25">
      <c r="A43" s="592" t="s">
        <v>61</v>
      </c>
      <c r="B43" s="593"/>
      <c r="C43" s="630"/>
      <c r="D43" s="631"/>
      <c r="E43" s="596"/>
      <c r="F43" s="597"/>
      <c r="G43" s="598"/>
      <c r="H43" s="599"/>
      <c r="I43" s="599"/>
      <c r="J43" s="599"/>
      <c r="K43" s="598"/>
      <c r="L43" s="597"/>
    </row>
    <row r="44" spans="1:12" x14ac:dyDescent="0.25">
      <c r="A44" s="592" t="s">
        <v>136</v>
      </c>
      <c r="B44" s="593"/>
      <c r="C44" s="630"/>
      <c r="D44" s="631"/>
      <c r="E44" s="596"/>
      <c r="F44" s="597"/>
      <c r="G44" s="598"/>
      <c r="H44" s="599"/>
      <c r="I44" s="599"/>
      <c r="J44" s="599"/>
      <c r="K44" s="598"/>
      <c r="L44" s="597"/>
    </row>
    <row r="45" spans="1:12" x14ac:dyDescent="0.25">
      <c r="A45" s="592" t="s">
        <v>127</v>
      </c>
      <c r="B45" s="600">
        <v>1.3560000000000001</v>
      </c>
      <c r="C45" s="632">
        <v>10.561999999999999</v>
      </c>
      <c r="D45" s="633">
        <v>12.624000000000001</v>
      </c>
      <c r="E45" s="603">
        <v>0</v>
      </c>
      <c r="F45" s="604">
        <v>-1</v>
      </c>
      <c r="G45" s="605">
        <v>1E-3</v>
      </c>
      <c r="H45" s="606">
        <v>0</v>
      </c>
      <c r="I45" s="606">
        <v>0</v>
      </c>
      <c r="J45" s="606">
        <v>0</v>
      </c>
      <c r="K45" s="605">
        <v>0</v>
      </c>
      <c r="L45" s="604">
        <v>0</v>
      </c>
    </row>
    <row r="46" spans="1:12" x14ac:dyDescent="0.25">
      <c r="A46" s="607" t="s">
        <v>138</v>
      </c>
      <c r="B46" s="608">
        <v>0</v>
      </c>
      <c r="C46" s="609">
        <v>0</v>
      </c>
      <c r="D46" s="610">
        <v>12.624000000000001</v>
      </c>
      <c r="E46" s="611">
        <v>0</v>
      </c>
      <c r="F46" s="612">
        <v>0</v>
      </c>
      <c r="G46" s="613">
        <v>0</v>
      </c>
      <c r="H46" s="614">
        <v>0</v>
      </c>
      <c r="I46" s="614">
        <v>0</v>
      </c>
      <c r="J46" s="614">
        <v>0</v>
      </c>
      <c r="K46" s="613">
        <v>0</v>
      </c>
      <c r="L46" s="615">
        <v>0</v>
      </c>
    </row>
    <row r="47" spans="1:12" x14ac:dyDescent="0.25">
      <c r="A47" s="607" t="s">
        <v>139</v>
      </c>
      <c r="B47" s="616">
        <v>1.3560000000000001</v>
      </c>
      <c r="C47" s="617">
        <v>10.561999999999999</v>
      </c>
      <c r="D47" s="618">
        <v>0</v>
      </c>
      <c r="E47" s="619">
        <v>0</v>
      </c>
      <c r="F47" s="620">
        <v>-1</v>
      </c>
      <c r="G47" s="621">
        <v>0</v>
      </c>
      <c r="H47" s="622">
        <v>0</v>
      </c>
      <c r="I47" s="622">
        <v>0</v>
      </c>
      <c r="J47" s="622">
        <v>0</v>
      </c>
      <c r="K47" s="621">
        <v>0</v>
      </c>
      <c r="L47" s="623">
        <v>0</v>
      </c>
    </row>
    <row r="48" spans="1:12" x14ac:dyDescent="0.25">
      <c r="A48" s="592" t="s">
        <v>56</v>
      </c>
      <c r="B48" s="593"/>
      <c r="C48" s="594"/>
      <c r="D48" s="595"/>
      <c r="E48" s="596"/>
      <c r="F48" s="597"/>
      <c r="G48" s="598"/>
      <c r="H48" s="599"/>
      <c r="I48" s="599"/>
      <c r="J48" s="599"/>
      <c r="K48" s="598"/>
      <c r="L48" s="597"/>
    </row>
    <row r="49" spans="1:12" x14ac:dyDescent="0.25">
      <c r="A49" s="592" t="s">
        <v>140</v>
      </c>
      <c r="B49" s="593"/>
      <c r="C49" s="594"/>
      <c r="D49" s="595"/>
      <c r="E49" s="596"/>
      <c r="F49" s="597"/>
      <c r="G49" s="598"/>
      <c r="H49" s="599"/>
      <c r="I49" s="599"/>
      <c r="J49" s="599"/>
      <c r="K49" s="598"/>
      <c r="L49" s="597"/>
    </row>
    <row r="50" spans="1:12" x14ac:dyDescent="0.25">
      <c r="A50" s="592" t="s">
        <v>127</v>
      </c>
      <c r="B50" s="600">
        <v>164.245</v>
      </c>
      <c r="C50" s="601">
        <v>164.37100000000001</v>
      </c>
      <c r="D50" s="602">
        <v>165</v>
      </c>
      <c r="E50" s="603">
        <v>173</v>
      </c>
      <c r="F50" s="604">
        <v>1.7000000000000001E-2</v>
      </c>
      <c r="G50" s="605">
        <v>1.4E-2</v>
      </c>
      <c r="H50" s="606">
        <v>183.03399999999999</v>
      </c>
      <c r="I50" s="606">
        <v>193.28399999999999</v>
      </c>
      <c r="J50" s="606">
        <v>203.91499999999999</v>
      </c>
      <c r="K50" s="605">
        <v>5.6000000000000001E-2</v>
      </c>
      <c r="L50" s="604">
        <v>1.4E-2</v>
      </c>
    </row>
    <row r="51" spans="1:12" x14ac:dyDescent="0.25">
      <c r="A51" s="607" t="s">
        <v>143</v>
      </c>
      <c r="B51" s="634">
        <v>164.245</v>
      </c>
      <c r="C51" s="642">
        <v>164.37100000000001</v>
      </c>
      <c r="D51" s="643">
        <v>165</v>
      </c>
      <c r="E51" s="637">
        <v>173</v>
      </c>
      <c r="F51" s="638">
        <v>1.7000000000000001E-2</v>
      </c>
      <c r="G51" s="639">
        <v>1.4E-2</v>
      </c>
      <c r="H51" s="640">
        <v>183.03399999999999</v>
      </c>
      <c r="I51" s="640">
        <v>193.28399999999999</v>
      </c>
      <c r="J51" s="640">
        <v>203.91499999999999</v>
      </c>
      <c r="K51" s="639">
        <v>5.6000000000000001E-2</v>
      </c>
      <c r="L51" s="641">
        <v>1.4E-2</v>
      </c>
    </row>
    <row r="52" spans="1:12" x14ac:dyDescent="0.25">
      <c r="A52" s="592" t="s">
        <v>133</v>
      </c>
      <c r="B52" s="600">
        <v>2570.9090000000001</v>
      </c>
      <c r="C52" s="601">
        <v>1570.722</v>
      </c>
      <c r="D52" s="602">
        <v>1544.461</v>
      </c>
      <c r="E52" s="603">
        <v>1709.8810000000001</v>
      </c>
      <c r="F52" s="604">
        <v>-0.127</v>
      </c>
      <c r="G52" s="605">
        <v>0.154</v>
      </c>
      <c r="H52" s="606">
        <v>2083.8939999999998</v>
      </c>
      <c r="I52" s="606">
        <v>2199.9589999999998</v>
      </c>
      <c r="J52" s="606">
        <v>2320.9569999999999</v>
      </c>
      <c r="K52" s="605">
        <v>0.107</v>
      </c>
      <c r="L52" s="604">
        <v>0.159</v>
      </c>
    </row>
    <row r="53" spans="1:12" x14ac:dyDescent="0.25">
      <c r="A53" s="607" t="s">
        <v>143</v>
      </c>
      <c r="B53" s="634">
        <v>2570.9090000000001</v>
      </c>
      <c r="C53" s="642">
        <v>1570.722</v>
      </c>
      <c r="D53" s="643">
        <v>1544.461</v>
      </c>
      <c r="E53" s="637">
        <v>1709.8810000000001</v>
      </c>
      <c r="F53" s="638">
        <v>-0.127</v>
      </c>
      <c r="G53" s="639">
        <v>0.154</v>
      </c>
      <c r="H53" s="640">
        <v>2083.8939999999998</v>
      </c>
      <c r="I53" s="640">
        <v>2199.9589999999998</v>
      </c>
      <c r="J53" s="640">
        <v>2320.9569999999999</v>
      </c>
      <c r="K53" s="639">
        <v>0.107</v>
      </c>
      <c r="L53" s="641">
        <v>0.159</v>
      </c>
    </row>
  </sheetData>
  <conditionalFormatting sqref="H17">
    <cfRule type="expression" dxfId="79" priority="47" stopIfTrue="1">
      <formula>IF($J17&lt;0,1,0)</formula>
    </cfRule>
  </conditionalFormatting>
  <conditionalFormatting sqref="H18">
    <cfRule type="expression" dxfId="78" priority="46" stopIfTrue="1">
      <formula>IF($J18&lt;0,1,0)</formula>
    </cfRule>
  </conditionalFormatting>
  <conditionalFormatting sqref="I17">
    <cfRule type="expression" dxfId="77" priority="45" stopIfTrue="1">
      <formula>IF($K17&lt;0,1,0)</formula>
    </cfRule>
  </conditionalFormatting>
  <conditionalFormatting sqref="I18">
    <cfRule type="expression" dxfId="76" priority="44" stopIfTrue="1">
      <formula>IF($K18&lt;0,1,0)</formula>
    </cfRule>
  </conditionalFormatting>
  <conditionalFormatting sqref="J17">
    <cfRule type="expression" dxfId="75" priority="43" stopIfTrue="1">
      <formula>IF($L17&lt;0,1,0)</formula>
    </cfRule>
  </conditionalFormatting>
  <conditionalFormatting sqref="J18">
    <cfRule type="expression" dxfId="74" priority="42" stopIfTrue="1">
      <formula>IF($L18&lt;0,1,0)</formula>
    </cfRule>
  </conditionalFormatting>
  <conditionalFormatting sqref="H19">
    <cfRule type="expression" dxfId="73" priority="41" stopIfTrue="1">
      <formula>IF($J19&lt;0,1,0)</formula>
    </cfRule>
  </conditionalFormatting>
  <conditionalFormatting sqref="I19">
    <cfRule type="expression" dxfId="72" priority="40" stopIfTrue="1">
      <formula>IF($K19&lt;0,1,0)</formula>
    </cfRule>
  </conditionalFormatting>
  <conditionalFormatting sqref="J19">
    <cfRule type="expression" dxfId="71" priority="39" stopIfTrue="1">
      <formula>IF($L19&lt;0,1,0)</formula>
    </cfRule>
  </conditionalFormatting>
  <conditionalFormatting sqref="H20">
    <cfRule type="expression" dxfId="70" priority="38" stopIfTrue="1">
      <formula>IF($J20&lt;0,1,0)</formula>
    </cfRule>
  </conditionalFormatting>
  <conditionalFormatting sqref="I20">
    <cfRule type="expression" dxfId="69" priority="37" stopIfTrue="1">
      <formula>IF($K20&lt;0,1,0)</formula>
    </cfRule>
  </conditionalFormatting>
  <conditionalFormatting sqref="J20">
    <cfRule type="expression" dxfId="68" priority="36" stopIfTrue="1">
      <formula>IF($L20&lt;0,1,0)</formula>
    </cfRule>
  </conditionalFormatting>
  <conditionalFormatting sqref="H21">
    <cfRule type="expression" dxfId="67" priority="35" stopIfTrue="1">
      <formula>IF($J21&lt;0,1,0)</formula>
    </cfRule>
  </conditionalFormatting>
  <conditionalFormatting sqref="I21">
    <cfRule type="expression" dxfId="66" priority="34" stopIfTrue="1">
      <formula>IF($K21&lt;0,1,0)</formula>
    </cfRule>
  </conditionalFormatting>
  <conditionalFormatting sqref="J21">
    <cfRule type="expression" dxfId="65" priority="33" stopIfTrue="1">
      <formula>IF($L21&lt;0,1,0)</formula>
    </cfRule>
  </conditionalFormatting>
  <conditionalFormatting sqref="H22">
    <cfRule type="expression" dxfId="64" priority="32" stopIfTrue="1">
      <formula>IF($J22&lt;0,1,0)</formula>
    </cfRule>
  </conditionalFormatting>
  <conditionalFormatting sqref="I22">
    <cfRule type="expression" dxfId="63" priority="31" stopIfTrue="1">
      <formula>IF($K22&lt;0,1,0)</formula>
    </cfRule>
  </conditionalFormatting>
  <conditionalFormatting sqref="J22">
    <cfRule type="expression" dxfId="62" priority="30" stopIfTrue="1">
      <formula>IF($L22&lt;0,1,0)</formula>
    </cfRule>
  </conditionalFormatting>
  <conditionalFormatting sqref="H23">
    <cfRule type="expression" dxfId="61" priority="29" stopIfTrue="1">
      <formula>IF($J23&lt;0,1,0)</formula>
    </cfRule>
  </conditionalFormatting>
  <conditionalFormatting sqref="I23">
    <cfRule type="expression" dxfId="60" priority="28" stopIfTrue="1">
      <formula>IF($K23&lt;0,1,0)</formula>
    </cfRule>
  </conditionalFormatting>
  <conditionalFormatting sqref="H25">
    <cfRule type="expression" dxfId="59" priority="27" stopIfTrue="1">
      <formula>IF($J25&lt;0,1,0)</formula>
    </cfRule>
  </conditionalFormatting>
  <conditionalFormatting sqref="H26">
    <cfRule type="expression" dxfId="58" priority="26" stopIfTrue="1">
      <formula>IF($J26&lt;0,1,0)</formula>
    </cfRule>
  </conditionalFormatting>
  <conditionalFormatting sqref="I26">
    <cfRule type="expression" dxfId="57" priority="25" stopIfTrue="1">
      <formula>IF($K26&lt;0,1,0)</formula>
    </cfRule>
  </conditionalFormatting>
  <conditionalFormatting sqref="I25">
    <cfRule type="expression" dxfId="56" priority="24" stopIfTrue="1">
      <formula>IF($K25&lt;0,1,0)</formula>
    </cfRule>
  </conditionalFormatting>
  <conditionalFormatting sqref="J25">
    <cfRule type="expression" dxfId="55" priority="23" stopIfTrue="1">
      <formula>IF($L25&lt;0,1,0)</formula>
    </cfRule>
  </conditionalFormatting>
  <conditionalFormatting sqref="J26">
    <cfRule type="expression" dxfId="54" priority="22" stopIfTrue="1">
      <formula>IF($L26&lt;0,1,0)</formula>
    </cfRule>
  </conditionalFormatting>
  <conditionalFormatting sqref="H30">
    <cfRule type="expression" dxfId="53" priority="21" stopIfTrue="1">
      <formula>IF($J30&lt;0,1,0)</formula>
    </cfRule>
  </conditionalFormatting>
  <conditionalFormatting sqref="J30">
    <cfRule type="expression" dxfId="52" priority="20" stopIfTrue="1">
      <formula>IF($L30&lt;0,1,0)</formula>
    </cfRule>
  </conditionalFormatting>
  <conditionalFormatting sqref="I30">
    <cfRule type="expression" dxfId="51" priority="19" stopIfTrue="1">
      <formula>"if($K92&lt;0,1,0)"</formula>
    </cfRule>
  </conditionalFormatting>
  <conditionalFormatting sqref="H27">
    <cfRule type="expression" dxfId="50" priority="18" stopIfTrue="1">
      <formula>IF($J27&lt;0,1,0)</formula>
    </cfRule>
  </conditionalFormatting>
  <conditionalFormatting sqref="H28">
    <cfRule type="expression" dxfId="49" priority="17" stopIfTrue="1">
      <formula>IF($J28&lt;0,1,0)</formula>
    </cfRule>
  </conditionalFormatting>
  <conditionalFormatting sqref="H29">
    <cfRule type="expression" dxfId="48" priority="16" stopIfTrue="1">
      <formula>IF($J29&lt;0,1,0)</formula>
    </cfRule>
  </conditionalFormatting>
  <conditionalFormatting sqref="I27">
    <cfRule type="expression" dxfId="47" priority="15" stopIfTrue="1">
      <formula>IF($K27&lt;0,1,0)</formula>
    </cfRule>
  </conditionalFormatting>
  <conditionalFormatting sqref="I28">
    <cfRule type="expression" dxfId="46" priority="14" stopIfTrue="1">
      <formula>IF($K28&lt;0,1,0)</formula>
    </cfRule>
  </conditionalFormatting>
  <conditionalFormatting sqref="I29">
    <cfRule type="expression" dxfId="45" priority="13" stopIfTrue="1">
      <formula>IF($K29&lt;0,1,0)</formula>
    </cfRule>
  </conditionalFormatting>
  <conditionalFormatting sqref="J27">
    <cfRule type="expression" dxfId="44" priority="12" stopIfTrue="1">
      <formula>IF($L27&lt;0,1,0)</formula>
    </cfRule>
  </conditionalFormatting>
  <conditionalFormatting sqref="J28">
    <cfRule type="expression" dxfId="43" priority="11" stopIfTrue="1">
      <formula>IF($L28&lt;0,1,0)</formula>
    </cfRule>
  </conditionalFormatting>
  <conditionalFormatting sqref="J29">
    <cfRule type="expression" dxfId="42" priority="10" stopIfTrue="1">
      <formula>IF($L29&lt;0,1,0)</formula>
    </cfRule>
  </conditionalFormatting>
  <conditionalFormatting sqref="H32">
    <cfRule type="expression" dxfId="41" priority="9" stopIfTrue="1">
      <formula>IF($J32&lt;0,1,0)</formula>
    </cfRule>
  </conditionalFormatting>
  <conditionalFormatting sqref="H33">
    <cfRule type="expression" dxfId="40" priority="8" stopIfTrue="1">
      <formula>IF($J33&lt;0,1,0)</formula>
    </cfRule>
  </conditionalFormatting>
  <conditionalFormatting sqref="I32">
    <cfRule type="expression" dxfId="39" priority="7" stopIfTrue="1">
      <formula>IF($K32&lt;0,1,0)</formula>
    </cfRule>
  </conditionalFormatting>
  <conditionalFormatting sqref="J32">
    <cfRule type="expression" dxfId="38" priority="6" stopIfTrue="1">
      <formula>IF($L32&lt;0,1,0)</formula>
    </cfRule>
  </conditionalFormatting>
  <conditionalFormatting sqref="J33">
    <cfRule type="expression" dxfId="37" priority="5" stopIfTrue="1">
      <formula>IF($L33&lt;0,1,0)</formula>
    </cfRule>
  </conditionalFormatting>
  <conditionalFormatting sqref="I33">
    <cfRule type="expression" dxfId="36" priority="4" stopIfTrue="1">
      <formula>IF($K33&lt;0,1,0)</formula>
    </cfRule>
  </conditionalFormatting>
  <conditionalFormatting sqref="H34">
    <cfRule type="expression" dxfId="35" priority="3" stopIfTrue="1">
      <formula>IF($J34&lt;0,1,0)</formula>
    </cfRule>
  </conditionalFormatting>
  <conditionalFormatting sqref="J34">
    <cfRule type="expression" dxfId="34" priority="2" stopIfTrue="1">
      <formula>IF($L34&lt;0,1,0)</formula>
    </cfRule>
  </conditionalFormatting>
  <conditionalFormatting sqref="I34">
    <cfRule type="expression" dxfId="33" priority="1" stopIfTrue="1">
      <formula>"if($K101&lt;0,1,0)"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5"/>
  <sheetViews>
    <sheetView showGridLines="0" workbookViewId="0">
      <selection sqref="A1:L45"/>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231</v>
      </c>
      <c r="B1" s="192"/>
      <c r="C1" s="192"/>
      <c r="D1" s="192"/>
      <c r="E1" s="192"/>
      <c r="F1" s="192"/>
      <c r="G1" s="192"/>
      <c r="H1" s="192"/>
      <c r="I1" s="192"/>
      <c r="J1" s="192"/>
      <c r="K1" s="192"/>
      <c r="L1" s="192"/>
    </row>
    <row r="2" spans="1:12" ht="55.5" x14ac:dyDescent="0.25">
      <c r="A2" s="228" t="s">
        <v>75</v>
      </c>
      <c r="B2" s="194" t="s">
        <v>76</v>
      </c>
      <c r="C2" s="195"/>
      <c r="D2" s="196"/>
      <c r="E2" s="197" t="s">
        <v>32</v>
      </c>
      <c r="F2" s="198" t="s">
        <v>69</v>
      </c>
      <c r="G2" s="199" t="s">
        <v>85</v>
      </c>
      <c r="H2" s="195" t="s">
        <v>78</v>
      </c>
      <c r="I2" s="200"/>
      <c r="J2" s="200"/>
      <c r="K2" s="198" t="s">
        <v>69</v>
      </c>
      <c r="L2" s="201" t="s">
        <v>86</v>
      </c>
    </row>
    <row r="3" spans="1:12" x14ac:dyDescent="0.25">
      <c r="A3" s="202" t="s">
        <v>2</v>
      </c>
      <c r="B3" s="203" t="s">
        <v>37</v>
      </c>
      <c r="C3" s="203" t="s">
        <v>38</v>
      </c>
      <c r="D3" s="204" t="s">
        <v>39</v>
      </c>
      <c r="E3" s="205" t="s">
        <v>40</v>
      </c>
      <c r="F3" s="206" t="s">
        <v>41</v>
      </c>
      <c r="G3" s="207"/>
      <c r="H3" s="203" t="s">
        <v>72</v>
      </c>
      <c r="I3" s="203" t="s">
        <v>12</v>
      </c>
      <c r="J3" s="203" t="s">
        <v>13</v>
      </c>
      <c r="K3" s="206" t="s">
        <v>73</v>
      </c>
      <c r="L3" s="208"/>
    </row>
    <row r="4" spans="1:12" x14ac:dyDescent="0.25">
      <c r="A4" s="266" t="s">
        <v>232</v>
      </c>
      <c r="B4" s="77">
        <v>3.423</v>
      </c>
      <c r="C4" s="77">
        <v>34.119</v>
      </c>
      <c r="D4" s="77">
        <v>37.308999999999997</v>
      </c>
      <c r="E4" s="179">
        <v>39.372999999999998</v>
      </c>
      <c r="F4" s="213">
        <v>1.2569999999999999</v>
      </c>
      <c r="G4" s="213">
        <v>0.10199999999999999</v>
      </c>
      <c r="H4" s="77">
        <v>37.972999999999999</v>
      </c>
      <c r="I4" s="77">
        <v>38.146000000000001</v>
      </c>
      <c r="J4" s="77">
        <v>40.654000000000003</v>
      </c>
      <c r="K4" s="213">
        <v>1.0999999999999999E-2</v>
      </c>
      <c r="L4" s="214">
        <v>8.4000000000000005E-2</v>
      </c>
    </row>
    <row r="5" spans="1:12" x14ac:dyDescent="0.25">
      <c r="A5" s="266" t="s">
        <v>233</v>
      </c>
      <c r="B5" s="80">
        <v>4.4720000000000004</v>
      </c>
      <c r="C5" s="80">
        <v>12.31</v>
      </c>
      <c r="D5" s="80">
        <v>28.393999999999998</v>
      </c>
      <c r="E5" s="15">
        <v>22.869</v>
      </c>
      <c r="F5" s="218">
        <v>0.72299999999999998</v>
      </c>
      <c r="G5" s="218">
        <v>6.0999999999999999E-2</v>
      </c>
      <c r="H5" s="80">
        <v>39.762</v>
      </c>
      <c r="I5" s="80">
        <v>28.530999999999999</v>
      </c>
      <c r="J5" s="80">
        <v>30.832999999999998</v>
      </c>
      <c r="K5" s="218">
        <v>0.105</v>
      </c>
      <c r="L5" s="624">
        <v>6.6000000000000003E-2</v>
      </c>
    </row>
    <row r="6" spans="1:12" x14ac:dyDescent="0.25">
      <c r="A6" s="266" t="s">
        <v>234</v>
      </c>
      <c r="B6" s="80">
        <v>62.61</v>
      </c>
      <c r="C6" s="80">
        <v>44.402999999999999</v>
      </c>
      <c r="D6" s="80">
        <v>58.459000000000003</v>
      </c>
      <c r="E6" s="15">
        <v>65.539000000000001</v>
      </c>
      <c r="F6" s="218">
        <v>1.4999999999999999E-2</v>
      </c>
      <c r="G6" s="218">
        <v>0.20599999999999999</v>
      </c>
      <c r="H6" s="80">
        <v>83.421000000000006</v>
      </c>
      <c r="I6" s="80">
        <v>77.616</v>
      </c>
      <c r="J6" s="80">
        <v>86.183999999999997</v>
      </c>
      <c r="K6" s="218">
        <v>9.6000000000000002E-2</v>
      </c>
      <c r="L6" s="624">
        <v>0.16900000000000001</v>
      </c>
    </row>
    <row r="7" spans="1:12" x14ac:dyDescent="0.25">
      <c r="A7" s="266" t="s">
        <v>235</v>
      </c>
      <c r="B7" s="80">
        <v>16.036000000000001</v>
      </c>
      <c r="C7" s="80">
        <v>15.728</v>
      </c>
      <c r="D7" s="80">
        <v>20.346</v>
      </c>
      <c r="E7" s="15">
        <v>24.981999999999999</v>
      </c>
      <c r="F7" s="218">
        <v>0.159</v>
      </c>
      <c r="G7" s="218">
        <v>6.9000000000000006E-2</v>
      </c>
      <c r="H7" s="80">
        <v>33.689</v>
      </c>
      <c r="I7" s="80">
        <v>30.439</v>
      </c>
      <c r="J7" s="80">
        <v>35.662999999999997</v>
      </c>
      <c r="K7" s="218">
        <v>0.126</v>
      </c>
      <c r="L7" s="624">
        <v>6.7000000000000004E-2</v>
      </c>
    </row>
    <row r="8" spans="1:12" x14ac:dyDescent="0.25">
      <c r="A8" s="266" t="s">
        <v>236</v>
      </c>
      <c r="B8" s="80">
        <v>35.798000000000002</v>
      </c>
      <c r="C8" s="80">
        <v>83.462000000000003</v>
      </c>
      <c r="D8" s="80">
        <v>86.852999999999994</v>
      </c>
      <c r="E8" s="15">
        <v>122.989</v>
      </c>
      <c r="F8" s="218">
        <v>0.50900000000000001</v>
      </c>
      <c r="G8" s="218">
        <v>0.29299999999999998</v>
      </c>
      <c r="H8" s="80">
        <v>126.379</v>
      </c>
      <c r="I8" s="80">
        <v>135.304</v>
      </c>
      <c r="J8" s="80">
        <v>152.10599999999999</v>
      </c>
      <c r="K8" s="218">
        <v>7.2999999999999995E-2</v>
      </c>
      <c r="L8" s="624">
        <v>0.28999999999999998</v>
      </c>
    </row>
    <row r="9" spans="1:12" x14ac:dyDescent="0.25">
      <c r="A9" s="266" t="s">
        <v>237</v>
      </c>
      <c r="B9" s="80">
        <v>35.274999999999999</v>
      </c>
      <c r="C9" s="80">
        <v>70.926000000000002</v>
      </c>
      <c r="D9" s="80">
        <v>76.882999999999996</v>
      </c>
      <c r="E9" s="15">
        <v>119.035</v>
      </c>
      <c r="F9" s="218">
        <v>0.5</v>
      </c>
      <c r="G9" s="218">
        <v>0.26900000000000002</v>
      </c>
      <c r="H9" s="80">
        <v>177.36799999999999</v>
      </c>
      <c r="I9" s="80">
        <v>151.32400000000001</v>
      </c>
      <c r="J9" s="80">
        <v>153.334</v>
      </c>
      <c r="K9" s="218">
        <v>8.7999999999999995E-2</v>
      </c>
      <c r="L9" s="624">
        <v>0.32400000000000001</v>
      </c>
    </row>
    <row r="10" spans="1:12" x14ac:dyDescent="0.25">
      <c r="A10" s="495" t="s">
        <v>3</v>
      </c>
      <c r="B10" s="111">
        <v>157.614</v>
      </c>
      <c r="C10" s="111">
        <v>260.94799999999998</v>
      </c>
      <c r="D10" s="111">
        <v>308.24400000000003</v>
      </c>
      <c r="E10" s="24">
        <v>394.78699999999998</v>
      </c>
      <c r="F10" s="517">
        <v>0.35799999999999998</v>
      </c>
      <c r="G10" s="517">
        <v>1</v>
      </c>
      <c r="H10" s="111">
        <v>498.59199999999998</v>
      </c>
      <c r="I10" s="111">
        <v>461.36</v>
      </c>
      <c r="J10" s="111">
        <v>498.774</v>
      </c>
      <c r="K10" s="517">
        <v>8.1000000000000003E-2</v>
      </c>
      <c r="L10" s="518">
        <v>1</v>
      </c>
    </row>
    <row r="11" spans="1:12" ht="18" x14ac:dyDescent="0.25">
      <c r="A11" s="167" t="s">
        <v>46</v>
      </c>
      <c r="B11" s="498" t="s">
        <v>26</v>
      </c>
      <c r="C11" s="498"/>
      <c r="D11" s="625"/>
      <c r="E11" s="500">
        <v>-16.04</v>
      </c>
      <c r="F11" s="501"/>
      <c r="G11" s="501"/>
      <c r="H11" s="502">
        <v>-19.863</v>
      </c>
      <c r="I11" s="503">
        <v>-21.058</v>
      </c>
      <c r="J11" s="504">
        <v>-24.763000000000002</v>
      </c>
      <c r="K11" s="501"/>
      <c r="L11" s="505"/>
    </row>
    <row r="12" spans="1:12" x14ac:dyDescent="0.25">
      <c r="A12" s="506"/>
      <c r="B12" s="507"/>
      <c r="C12" s="507"/>
      <c r="D12" s="507"/>
      <c r="E12" s="507"/>
      <c r="F12" s="508"/>
      <c r="G12" s="508"/>
      <c r="H12" s="507"/>
      <c r="I12" s="509"/>
      <c r="J12" s="510"/>
      <c r="K12" s="511"/>
      <c r="L12" s="511"/>
    </row>
    <row r="13" spans="1:12" x14ac:dyDescent="0.25">
      <c r="A13" s="512" t="s">
        <v>48</v>
      </c>
      <c r="B13" s="513"/>
      <c r="C13" s="513"/>
      <c r="D13" s="513"/>
      <c r="E13" s="513"/>
      <c r="F13" s="514"/>
      <c r="G13" s="514"/>
      <c r="H13" s="513"/>
      <c r="I13" s="513"/>
      <c r="J13" s="515"/>
      <c r="K13" s="516"/>
      <c r="L13" s="516"/>
    </row>
    <row r="14" spans="1:12" x14ac:dyDescent="0.25">
      <c r="A14" s="193" t="s">
        <v>49</v>
      </c>
      <c r="B14" s="111">
        <v>155.56</v>
      </c>
      <c r="C14" s="111">
        <v>255.70500000000001</v>
      </c>
      <c r="D14" s="111">
        <v>295.22399999999999</v>
      </c>
      <c r="E14" s="24">
        <v>380.17399999999998</v>
      </c>
      <c r="F14" s="517">
        <v>0.34699999999999998</v>
      </c>
      <c r="G14" s="517">
        <v>0.96899999999999997</v>
      </c>
      <c r="H14" s="111">
        <v>485.798</v>
      </c>
      <c r="I14" s="111">
        <v>445.65</v>
      </c>
      <c r="J14" s="111">
        <v>481.02600000000001</v>
      </c>
      <c r="K14" s="517">
        <v>8.2000000000000003E-2</v>
      </c>
      <c r="L14" s="518">
        <v>0.96699999999999997</v>
      </c>
    </row>
    <row r="15" spans="1:12" ht="18" x14ac:dyDescent="0.25">
      <c r="A15" s="13" t="s">
        <v>50</v>
      </c>
      <c r="B15" s="79">
        <v>97.635000000000005</v>
      </c>
      <c r="C15" s="77">
        <v>175.761</v>
      </c>
      <c r="D15" s="77">
        <v>165.88800000000001</v>
      </c>
      <c r="E15" s="179">
        <v>222.137</v>
      </c>
      <c r="F15" s="214">
        <v>0.315</v>
      </c>
      <c r="G15" s="214">
        <v>0.59</v>
      </c>
      <c r="H15" s="79">
        <v>240.113</v>
      </c>
      <c r="I15" s="77">
        <v>258.41000000000003</v>
      </c>
      <c r="J15" s="78">
        <v>277.76299999999998</v>
      </c>
      <c r="K15" s="213">
        <v>7.6999999999999999E-2</v>
      </c>
      <c r="L15" s="213">
        <v>0.53900000000000003</v>
      </c>
    </row>
    <row r="16" spans="1:12" x14ac:dyDescent="0.25">
      <c r="A16" s="13" t="s">
        <v>51</v>
      </c>
      <c r="B16" s="21">
        <v>57.924999999999997</v>
      </c>
      <c r="C16" s="80">
        <v>79.944000000000003</v>
      </c>
      <c r="D16" s="80">
        <v>129.33600000000001</v>
      </c>
      <c r="E16" s="15">
        <v>158.03700000000001</v>
      </c>
      <c r="F16" s="219">
        <v>0.39700000000000002</v>
      </c>
      <c r="G16" s="219">
        <v>0.379</v>
      </c>
      <c r="H16" s="21">
        <v>245.685</v>
      </c>
      <c r="I16" s="80">
        <v>187.24</v>
      </c>
      <c r="J16" s="118">
        <v>203.26300000000001</v>
      </c>
      <c r="K16" s="218">
        <v>8.7999999999999995E-2</v>
      </c>
      <c r="L16" s="218">
        <v>0.42799999999999999</v>
      </c>
    </row>
    <row r="17" spans="1:12" x14ac:dyDescent="0.25">
      <c r="A17" s="521" t="s">
        <v>214</v>
      </c>
      <c r="B17" s="522"/>
      <c r="C17" s="523"/>
      <c r="D17" s="523"/>
      <c r="E17" s="524"/>
      <c r="F17" s="626"/>
      <c r="G17" s="626"/>
      <c r="H17" s="526"/>
      <c r="I17" s="527"/>
      <c r="J17" s="528"/>
      <c r="K17" s="525"/>
      <c r="L17" s="525"/>
    </row>
    <row r="18" spans="1:12" x14ac:dyDescent="0.25">
      <c r="A18" s="521" t="s">
        <v>94</v>
      </c>
      <c r="B18" s="530">
        <v>0.86399999999999999</v>
      </c>
      <c r="C18" s="531">
        <v>0.52</v>
      </c>
      <c r="D18" s="531">
        <v>0.22800000000000001</v>
      </c>
      <c r="E18" s="532">
        <v>1.4350000000000001</v>
      </c>
      <c r="F18" s="627">
        <v>0.184</v>
      </c>
      <c r="G18" s="627">
        <v>3.0000000000000001E-3</v>
      </c>
      <c r="H18" s="530">
        <v>11.42</v>
      </c>
      <c r="I18" s="531">
        <v>8.6039999999999992</v>
      </c>
      <c r="J18" s="534">
        <v>8.7899999999999991</v>
      </c>
      <c r="K18" s="533">
        <v>0.83</v>
      </c>
      <c r="L18" s="533">
        <v>1.6E-2</v>
      </c>
    </row>
    <row r="19" spans="1:12" ht="18" x14ac:dyDescent="0.25">
      <c r="A19" s="521" t="s">
        <v>95</v>
      </c>
      <c r="B19" s="530">
        <v>23.114999999999998</v>
      </c>
      <c r="C19" s="531">
        <v>20.065999999999999</v>
      </c>
      <c r="D19" s="531">
        <v>37.265000000000001</v>
      </c>
      <c r="E19" s="532">
        <v>59.298000000000002</v>
      </c>
      <c r="F19" s="627">
        <v>0.36899999999999999</v>
      </c>
      <c r="G19" s="627">
        <v>0.125</v>
      </c>
      <c r="H19" s="530">
        <v>73.123999999999995</v>
      </c>
      <c r="I19" s="531">
        <v>46.232999999999997</v>
      </c>
      <c r="J19" s="534">
        <v>61.466999999999999</v>
      </c>
      <c r="K19" s="533">
        <v>1.2E-2</v>
      </c>
      <c r="L19" s="533">
        <v>0.13</v>
      </c>
    </row>
    <row r="20" spans="1:12" ht="18" x14ac:dyDescent="0.25">
      <c r="A20" s="521" t="s">
        <v>96</v>
      </c>
      <c r="B20" s="530">
        <v>8.0399999999999991</v>
      </c>
      <c r="C20" s="531">
        <v>1.423</v>
      </c>
      <c r="D20" s="531">
        <v>0.13</v>
      </c>
      <c r="E20" s="532">
        <v>2.4860000000000002</v>
      </c>
      <c r="F20" s="627">
        <v>-0.32400000000000001</v>
      </c>
      <c r="G20" s="627">
        <v>1.0999999999999999E-2</v>
      </c>
      <c r="H20" s="530">
        <v>66.947000000000003</v>
      </c>
      <c r="I20" s="531">
        <v>51.33</v>
      </c>
      <c r="J20" s="534">
        <v>41.817</v>
      </c>
      <c r="K20" s="533">
        <v>1.5620000000000001</v>
      </c>
      <c r="L20" s="533">
        <v>8.7999999999999995E-2</v>
      </c>
    </row>
    <row r="21" spans="1:12" x14ac:dyDescent="0.25">
      <c r="A21" s="521" t="s">
        <v>97</v>
      </c>
      <c r="B21" s="530">
        <v>3.0000000000000001E-3</v>
      </c>
      <c r="C21" s="531">
        <v>0.63100000000000001</v>
      </c>
      <c r="D21" s="531">
        <v>1.647</v>
      </c>
      <c r="E21" s="532">
        <v>3.3380000000000001</v>
      </c>
      <c r="F21" s="627">
        <v>9.3620000000000001</v>
      </c>
      <c r="G21" s="627">
        <v>5.0000000000000001E-3</v>
      </c>
      <c r="H21" s="530">
        <v>5.8849999999999998</v>
      </c>
      <c r="I21" s="531">
        <v>5.9770000000000003</v>
      </c>
      <c r="J21" s="534">
        <v>6.34</v>
      </c>
      <c r="K21" s="533">
        <v>0.23799999999999999</v>
      </c>
      <c r="L21" s="533">
        <v>1.2E-2</v>
      </c>
    </row>
    <row r="22" spans="1:12" ht="27" x14ac:dyDescent="0.25">
      <c r="A22" s="521" t="s">
        <v>101</v>
      </c>
      <c r="B22" s="530">
        <v>0.20100000000000001</v>
      </c>
      <c r="C22" s="531">
        <v>2.0699999999999998</v>
      </c>
      <c r="D22" s="531">
        <v>7.9649999999999999</v>
      </c>
      <c r="E22" s="532">
        <v>5.5970000000000004</v>
      </c>
      <c r="F22" s="627">
        <v>2.0310000000000001</v>
      </c>
      <c r="G22" s="627">
        <v>1.4E-2</v>
      </c>
      <c r="H22" s="530">
        <v>8.5030000000000001</v>
      </c>
      <c r="I22" s="531">
        <v>5.6449999999999996</v>
      </c>
      <c r="J22" s="534">
        <v>5.9539999999999997</v>
      </c>
      <c r="K22" s="533">
        <v>2.1000000000000001E-2</v>
      </c>
      <c r="L22" s="533">
        <v>1.4E-2</v>
      </c>
    </row>
    <row r="23" spans="1:12" x14ac:dyDescent="0.25">
      <c r="A23" s="521" t="s">
        <v>121</v>
      </c>
      <c r="B23" s="645">
        <v>14.629</v>
      </c>
      <c r="C23" s="646">
        <v>19.818999999999999</v>
      </c>
      <c r="D23" s="646">
        <v>43.856000000000002</v>
      </c>
      <c r="E23" s="647">
        <v>40.268000000000001</v>
      </c>
      <c r="F23" s="648">
        <v>0.40100000000000002</v>
      </c>
      <c r="G23" s="648">
        <v>0.106</v>
      </c>
      <c r="H23" s="645">
        <v>31.92</v>
      </c>
      <c r="I23" s="646">
        <v>22</v>
      </c>
      <c r="J23" s="649">
        <v>27.143999999999998</v>
      </c>
      <c r="K23" s="650">
        <v>-0.123</v>
      </c>
      <c r="L23" s="650">
        <v>6.5000000000000002E-2</v>
      </c>
    </row>
    <row r="24" spans="1:12" ht="18" x14ac:dyDescent="0.25">
      <c r="A24" s="193" t="s">
        <v>54</v>
      </c>
      <c r="B24" s="127">
        <v>0.75900000000000001</v>
      </c>
      <c r="C24" s="127">
        <v>0.95199999999999996</v>
      </c>
      <c r="D24" s="127">
        <v>5.1820000000000004</v>
      </c>
      <c r="E24" s="537">
        <v>1.1639999999999999</v>
      </c>
      <c r="F24" s="538">
        <v>0.153</v>
      </c>
      <c r="G24" s="538">
        <v>7.0000000000000001E-3</v>
      </c>
      <c r="H24" s="128">
        <v>1.6</v>
      </c>
      <c r="I24" s="127">
        <v>1.4790000000000001</v>
      </c>
      <c r="J24" s="127">
        <v>1.56</v>
      </c>
      <c r="K24" s="539">
        <v>0.10299999999999999</v>
      </c>
      <c r="L24" s="538">
        <v>3.0000000000000001E-3</v>
      </c>
    </row>
    <row r="25" spans="1:12" ht="18" x14ac:dyDescent="0.25">
      <c r="A25" s="13" t="s">
        <v>56</v>
      </c>
      <c r="B25" s="79">
        <v>0</v>
      </c>
      <c r="C25" s="77">
        <v>0</v>
      </c>
      <c r="D25" s="77">
        <v>2</v>
      </c>
      <c r="E25" s="179">
        <v>0.499</v>
      </c>
      <c r="F25" s="214">
        <v>0</v>
      </c>
      <c r="G25" s="214">
        <v>2E-3</v>
      </c>
      <c r="H25" s="79">
        <v>0</v>
      </c>
      <c r="I25" s="77">
        <v>0</v>
      </c>
      <c r="J25" s="78">
        <v>0</v>
      </c>
      <c r="K25" s="213">
        <v>-1</v>
      </c>
      <c r="L25" s="213">
        <v>0</v>
      </c>
    </row>
    <row r="26" spans="1:12" x14ac:dyDescent="0.25">
      <c r="A26" s="13" t="s">
        <v>60</v>
      </c>
      <c r="B26" s="21">
        <v>0.64800000000000002</v>
      </c>
      <c r="C26" s="80">
        <v>3.0000000000000001E-3</v>
      </c>
      <c r="D26" s="80">
        <v>0.8</v>
      </c>
      <c r="E26" s="15">
        <v>0</v>
      </c>
      <c r="F26" s="219">
        <v>-1</v>
      </c>
      <c r="G26" s="219">
        <v>1E-3</v>
      </c>
      <c r="H26" s="21">
        <v>1</v>
      </c>
      <c r="I26" s="80">
        <v>0.84499999999999997</v>
      </c>
      <c r="J26" s="118">
        <v>0.89100000000000001</v>
      </c>
      <c r="K26" s="218">
        <v>0</v>
      </c>
      <c r="L26" s="218">
        <v>1E-3</v>
      </c>
    </row>
    <row r="27" spans="1:12" x14ac:dyDescent="0.25">
      <c r="A27" s="13" t="s">
        <v>61</v>
      </c>
      <c r="B27" s="121">
        <v>0.111</v>
      </c>
      <c r="C27" s="122">
        <v>0.94899999999999995</v>
      </c>
      <c r="D27" s="122">
        <v>2.3820000000000001</v>
      </c>
      <c r="E27" s="180">
        <v>0.66500000000000004</v>
      </c>
      <c r="F27" s="628">
        <v>0.81599999999999995</v>
      </c>
      <c r="G27" s="628">
        <v>4.0000000000000001E-3</v>
      </c>
      <c r="H27" s="121">
        <v>0.6</v>
      </c>
      <c r="I27" s="122">
        <v>0.63400000000000001</v>
      </c>
      <c r="J27" s="123">
        <v>0.66900000000000004</v>
      </c>
      <c r="K27" s="536">
        <v>2E-3</v>
      </c>
      <c r="L27" s="536">
        <v>1E-3</v>
      </c>
    </row>
    <row r="28" spans="1:12" ht="18" x14ac:dyDescent="0.25">
      <c r="A28" s="193" t="s">
        <v>62</v>
      </c>
      <c r="B28" s="127">
        <v>1.2949999999999999</v>
      </c>
      <c r="C28" s="127">
        <v>4.2910000000000004</v>
      </c>
      <c r="D28" s="127">
        <v>7.8380000000000001</v>
      </c>
      <c r="E28" s="537">
        <v>13.449</v>
      </c>
      <c r="F28" s="538">
        <v>1.1819999999999999</v>
      </c>
      <c r="G28" s="538">
        <v>2.4E-2</v>
      </c>
      <c r="H28" s="128">
        <v>11.194000000000001</v>
      </c>
      <c r="I28" s="127">
        <v>14.231</v>
      </c>
      <c r="J28" s="127">
        <v>16.187999999999999</v>
      </c>
      <c r="K28" s="539">
        <v>6.4000000000000001E-2</v>
      </c>
      <c r="L28" s="538">
        <v>0.03</v>
      </c>
    </row>
    <row r="29" spans="1:12" ht="18" x14ac:dyDescent="0.25">
      <c r="A29" s="13" t="s">
        <v>63</v>
      </c>
      <c r="B29" s="79">
        <v>9.1999999999999998E-2</v>
      </c>
      <c r="C29" s="77">
        <v>0</v>
      </c>
      <c r="D29" s="77">
        <v>0</v>
      </c>
      <c r="E29" s="179">
        <v>0</v>
      </c>
      <c r="F29" s="214">
        <v>-1</v>
      </c>
      <c r="G29" s="214">
        <v>0</v>
      </c>
      <c r="H29" s="79">
        <v>0</v>
      </c>
      <c r="I29" s="77">
        <v>0</v>
      </c>
      <c r="J29" s="78">
        <v>0</v>
      </c>
      <c r="K29" s="213">
        <v>0</v>
      </c>
      <c r="L29" s="213">
        <v>0</v>
      </c>
    </row>
    <row r="30" spans="1:12" x14ac:dyDescent="0.25">
      <c r="A30" s="13" t="s">
        <v>64</v>
      </c>
      <c r="B30" s="121">
        <v>1.2030000000000001</v>
      </c>
      <c r="C30" s="122">
        <v>4.2910000000000004</v>
      </c>
      <c r="D30" s="122">
        <v>7.8380000000000001</v>
      </c>
      <c r="E30" s="180">
        <v>13.449</v>
      </c>
      <c r="F30" s="628">
        <v>1.236</v>
      </c>
      <c r="G30" s="628">
        <v>2.4E-2</v>
      </c>
      <c r="H30" s="121">
        <v>11.194000000000001</v>
      </c>
      <c r="I30" s="122">
        <v>14.231</v>
      </c>
      <c r="J30" s="123">
        <v>16.187999999999999</v>
      </c>
      <c r="K30" s="536">
        <v>6.4000000000000001E-2</v>
      </c>
      <c r="L30" s="536">
        <v>0.03</v>
      </c>
    </row>
    <row r="31" spans="1:12" x14ac:dyDescent="0.25">
      <c r="A31" s="251" t="s">
        <v>3</v>
      </c>
      <c r="B31" s="87">
        <v>157.614</v>
      </c>
      <c r="C31" s="87">
        <v>260.94799999999998</v>
      </c>
      <c r="D31" s="87">
        <v>308.24400000000003</v>
      </c>
      <c r="E31" s="41">
        <v>394.78699999999998</v>
      </c>
      <c r="F31" s="553">
        <v>0.35799999999999998</v>
      </c>
      <c r="G31" s="553">
        <v>1</v>
      </c>
      <c r="H31" s="87">
        <v>498.59199999999998</v>
      </c>
      <c r="I31" s="87">
        <v>461.36</v>
      </c>
      <c r="J31" s="87">
        <v>498.774</v>
      </c>
      <c r="K31" s="553">
        <v>8.1000000000000003E-2</v>
      </c>
      <c r="L31" s="554">
        <v>1</v>
      </c>
    </row>
    <row r="32" spans="1:12" ht="36" x14ac:dyDescent="0.25">
      <c r="A32" s="555" t="s">
        <v>215</v>
      </c>
      <c r="B32" s="556">
        <v>1.4E-2</v>
      </c>
      <c r="C32" s="556">
        <v>1.7000000000000001E-2</v>
      </c>
      <c r="D32" s="557">
        <v>0.02</v>
      </c>
      <c r="E32" s="556">
        <v>2.5000000000000001E-2</v>
      </c>
      <c r="F32" s="558">
        <v>0</v>
      </c>
      <c r="G32" s="558">
        <v>0</v>
      </c>
      <c r="H32" s="556">
        <v>3.2000000000000001E-2</v>
      </c>
      <c r="I32" s="556">
        <v>2.8000000000000001E-2</v>
      </c>
      <c r="J32" s="556">
        <v>2.9000000000000001E-2</v>
      </c>
      <c r="K32" s="558">
        <v>0</v>
      </c>
      <c r="L32" s="559">
        <v>0</v>
      </c>
    </row>
    <row r="33" spans="1:12" x14ac:dyDescent="0.25">
      <c r="A33" s="40"/>
      <c r="B33" s="40"/>
      <c r="C33" s="40"/>
      <c r="D33" s="40"/>
      <c r="E33" s="40"/>
      <c r="F33" s="40"/>
      <c r="G33" s="40"/>
      <c r="H33" s="40"/>
      <c r="I33" s="40"/>
      <c r="J33" s="40"/>
      <c r="K33" s="40"/>
      <c r="L33" s="40"/>
    </row>
    <row r="34" spans="1:12" x14ac:dyDescent="0.25">
      <c r="A34" s="562" t="s">
        <v>216</v>
      </c>
      <c r="B34" s="563"/>
      <c r="C34" s="564"/>
      <c r="D34" s="564"/>
      <c r="E34" s="565"/>
      <c r="F34" s="566"/>
      <c r="G34" s="566"/>
      <c r="H34" s="565"/>
      <c r="I34" s="566"/>
      <c r="J34" s="566"/>
      <c r="K34" s="565"/>
      <c r="L34" s="566"/>
    </row>
    <row r="35" spans="1:12" x14ac:dyDescent="0.25">
      <c r="A35" s="567" t="s">
        <v>61</v>
      </c>
      <c r="B35" s="568" t="s">
        <v>26</v>
      </c>
      <c r="C35" s="568"/>
      <c r="D35" s="569"/>
      <c r="E35" s="570"/>
      <c r="F35" s="571"/>
      <c r="G35" s="572"/>
      <c r="H35" s="568"/>
      <c r="I35" s="568"/>
      <c r="J35" s="568"/>
      <c r="K35" s="572"/>
      <c r="L35" s="571"/>
    </row>
    <row r="36" spans="1:12" x14ac:dyDescent="0.25">
      <c r="A36" s="592" t="s">
        <v>145</v>
      </c>
      <c r="B36" s="593" t="s">
        <v>26</v>
      </c>
      <c r="C36" s="630"/>
      <c r="D36" s="631"/>
      <c r="E36" s="596"/>
      <c r="F36" s="597"/>
      <c r="G36" s="598"/>
      <c r="H36" s="599"/>
      <c r="I36" s="599"/>
      <c r="J36" s="599"/>
      <c r="K36" s="598"/>
      <c r="L36" s="597"/>
    </row>
    <row r="37" spans="1:12" x14ac:dyDescent="0.25">
      <c r="A37" s="592" t="s">
        <v>127</v>
      </c>
      <c r="B37" s="600">
        <v>1.4E-2</v>
      </c>
      <c r="C37" s="632">
        <v>0.84799999999999998</v>
      </c>
      <c r="D37" s="633">
        <v>1.823</v>
      </c>
      <c r="E37" s="603">
        <v>0.61499999999999999</v>
      </c>
      <c r="F37" s="604">
        <v>2.528</v>
      </c>
      <c r="G37" s="605">
        <v>3.0000000000000001E-3</v>
      </c>
      <c r="H37" s="606">
        <v>0.6</v>
      </c>
      <c r="I37" s="606">
        <v>0.63400000000000001</v>
      </c>
      <c r="J37" s="606">
        <v>0.66900000000000004</v>
      </c>
      <c r="K37" s="605">
        <v>2.8000000000000001E-2</v>
      </c>
      <c r="L37" s="604">
        <v>1E-3</v>
      </c>
    </row>
    <row r="38" spans="1:12" x14ac:dyDescent="0.25">
      <c r="A38" s="607" t="s">
        <v>138</v>
      </c>
      <c r="B38" s="634">
        <v>1.4E-2</v>
      </c>
      <c r="C38" s="635">
        <v>0.84799999999999998</v>
      </c>
      <c r="D38" s="636">
        <v>1.823</v>
      </c>
      <c r="E38" s="637">
        <v>0.61499999999999999</v>
      </c>
      <c r="F38" s="638">
        <v>2.528</v>
      </c>
      <c r="G38" s="639">
        <v>3.0000000000000001E-3</v>
      </c>
      <c r="H38" s="640">
        <v>0.6</v>
      </c>
      <c r="I38" s="640">
        <v>0.63400000000000001</v>
      </c>
      <c r="J38" s="640">
        <v>0.66900000000000004</v>
      </c>
      <c r="K38" s="639">
        <v>2.8000000000000001E-2</v>
      </c>
      <c r="L38" s="641">
        <v>1E-3</v>
      </c>
    </row>
    <row r="39" spans="1:12" x14ac:dyDescent="0.25">
      <c r="A39" s="592" t="s">
        <v>56</v>
      </c>
      <c r="B39" s="593"/>
      <c r="C39" s="630"/>
      <c r="D39" s="631"/>
      <c r="E39" s="596"/>
      <c r="F39" s="597"/>
      <c r="G39" s="598"/>
      <c r="H39" s="599"/>
      <c r="I39" s="599"/>
      <c r="J39" s="599"/>
      <c r="K39" s="598"/>
      <c r="L39" s="597"/>
    </row>
    <row r="40" spans="1:12" x14ac:dyDescent="0.25">
      <c r="A40" s="592" t="s">
        <v>140</v>
      </c>
      <c r="B40" s="593"/>
      <c r="C40" s="630"/>
      <c r="D40" s="631"/>
      <c r="E40" s="596"/>
      <c r="F40" s="597"/>
      <c r="G40" s="598"/>
      <c r="H40" s="599"/>
      <c r="I40" s="599"/>
      <c r="J40" s="599"/>
      <c r="K40" s="598"/>
      <c r="L40" s="597"/>
    </row>
    <row r="41" spans="1:12" x14ac:dyDescent="0.25">
      <c r="A41" s="592" t="s">
        <v>127</v>
      </c>
      <c r="B41" s="600">
        <v>0</v>
      </c>
      <c r="C41" s="632">
        <v>0</v>
      </c>
      <c r="D41" s="633">
        <v>2</v>
      </c>
      <c r="E41" s="603">
        <v>0.499</v>
      </c>
      <c r="F41" s="604">
        <v>0</v>
      </c>
      <c r="G41" s="605">
        <v>2E-3</v>
      </c>
      <c r="H41" s="606">
        <v>0</v>
      </c>
      <c r="I41" s="606">
        <v>0</v>
      </c>
      <c r="J41" s="606">
        <v>0</v>
      </c>
      <c r="K41" s="605">
        <v>-1</v>
      </c>
      <c r="L41" s="604">
        <v>0</v>
      </c>
    </row>
    <row r="42" spans="1:12" x14ac:dyDescent="0.25">
      <c r="A42" s="607" t="s">
        <v>144</v>
      </c>
      <c r="B42" s="634">
        <v>0</v>
      </c>
      <c r="C42" s="642">
        <v>0</v>
      </c>
      <c r="D42" s="643">
        <v>2</v>
      </c>
      <c r="E42" s="637">
        <v>0.499</v>
      </c>
      <c r="F42" s="638">
        <v>0</v>
      </c>
      <c r="G42" s="639">
        <v>2E-3</v>
      </c>
      <c r="H42" s="640">
        <v>0</v>
      </c>
      <c r="I42" s="640">
        <v>0</v>
      </c>
      <c r="J42" s="640">
        <v>0</v>
      </c>
      <c r="K42" s="639">
        <v>-1</v>
      </c>
      <c r="L42" s="641">
        <v>0</v>
      </c>
    </row>
    <row r="43" spans="1:12" x14ac:dyDescent="0.25">
      <c r="A43" s="592" t="s">
        <v>60</v>
      </c>
      <c r="B43" s="593"/>
      <c r="C43" s="594"/>
      <c r="D43" s="595"/>
      <c r="E43" s="596"/>
      <c r="F43" s="597"/>
      <c r="G43" s="598"/>
      <c r="H43" s="599"/>
      <c r="I43" s="599"/>
      <c r="J43" s="599"/>
      <c r="K43" s="598"/>
      <c r="L43" s="597"/>
    </row>
    <row r="44" spans="1:12" x14ac:dyDescent="0.25">
      <c r="A44" s="592" t="s">
        <v>127</v>
      </c>
      <c r="B44" s="600">
        <v>0.64800000000000002</v>
      </c>
      <c r="C44" s="601">
        <v>0</v>
      </c>
      <c r="D44" s="602">
        <v>0.8</v>
      </c>
      <c r="E44" s="603">
        <v>0</v>
      </c>
      <c r="F44" s="604">
        <v>-1</v>
      </c>
      <c r="G44" s="605">
        <v>1E-3</v>
      </c>
      <c r="H44" s="606">
        <v>1</v>
      </c>
      <c r="I44" s="606">
        <v>0.84499999999999997</v>
      </c>
      <c r="J44" s="606">
        <v>0.89100000000000001</v>
      </c>
      <c r="K44" s="605">
        <v>0</v>
      </c>
      <c r="L44" s="604">
        <v>1E-3</v>
      </c>
    </row>
    <row r="45" spans="1:12" x14ac:dyDescent="0.25">
      <c r="A45" s="607" t="s">
        <v>130</v>
      </c>
      <c r="B45" s="608">
        <v>0.64800000000000002</v>
      </c>
      <c r="C45" s="609">
        <v>0</v>
      </c>
      <c r="D45" s="610">
        <v>0.8</v>
      </c>
      <c r="E45" s="611">
        <v>0</v>
      </c>
      <c r="F45" s="612">
        <v>-1</v>
      </c>
      <c r="G45" s="613">
        <v>1E-3</v>
      </c>
      <c r="H45" s="614">
        <v>1</v>
      </c>
      <c r="I45" s="614">
        <v>0.84499999999999997</v>
      </c>
      <c r="J45" s="614">
        <v>0.89100000000000001</v>
      </c>
      <c r="K45" s="613">
        <v>0</v>
      </c>
      <c r="L45" s="615">
        <v>1E-3</v>
      </c>
    </row>
  </sheetData>
  <conditionalFormatting sqref="H18">
    <cfRule type="expression" dxfId="32" priority="33" stopIfTrue="1">
      <formula>IF($J18&lt;0,1,0)</formula>
    </cfRule>
  </conditionalFormatting>
  <conditionalFormatting sqref="H19">
    <cfRule type="expression" dxfId="31" priority="32" stopIfTrue="1">
      <formula>IF($J19&lt;0,1,0)</formula>
    </cfRule>
  </conditionalFormatting>
  <conditionalFormatting sqref="H20">
    <cfRule type="expression" dxfId="30" priority="31" stopIfTrue="1">
      <formula>IF($J20&lt;0,1,0)</formula>
    </cfRule>
  </conditionalFormatting>
  <conditionalFormatting sqref="H21">
    <cfRule type="expression" dxfId="29" priority="30" stopIfTrue="1">
      <formula>IF($J21&lt;0,1,0)</formula>
    </cfRule>
  </conditionalFormatting>
  <conditionalFormatting sqref="I18">
    <cfRule type="expression" dxfId="28" priority="29" stopIfTrue="1">
      <formula>IF($K18&lt;0,1,0)</formula>
    </cfRule>
  </conditionalFormatting>
  <conditionalFormatting sqref="I19">
    <cfRule type="expression" dxfId="27" priority="28" stopIfTrue="1">
      <formula>IF($K19&lt;0,1,0)</formula>
    </cfRule>
  </conditionalFormatting>
  <conditionalFormatting sqref="I20">
    <cfRule type="expression" dxfId="26" priority="27" stopIfTrue="1">
      <formula>IF($K20&lt;0,1,0)</formula>
    </cfRule>
  </conditionalFormatting>
  <conditionalFormatting sqref="I21">
    <cfRule type="expression" dxfId="25" priority="26" stopIfTrue="1">
      <formula>IF($K21&lt;0,1,0)</formula>
    </cfRule>
  </conditionalFormatting>
  <conditionalFormatting sqref="J18">
    <cfRule type="expression" dxfId="24" priority="25" stopIfTrue="1">
      <formula>IF($L18&lt;0,1,0)</formula>
    </cfRule>
  </conditionalFormatting>
  <conditionalFormatting sqref="J19">
    <cfRule type="expression" dxfId="23" priority="24" stopIfTrue="1">
      <formula>IF($L19&lt;0,1,0)</formula>
    </cfRule>
  </conditionalFormatting>
  <conditionalFormatting sqref="J20">
    <cfRule type="expression" dxfId="22" priority="23" stopIfTrue="1">
      <formula>IF($L20&lt;0,1,0)</formula>
    </cfRule>
  </conditionalFormatting>
  <conditionalFormatting sqref="J21">
    <cfRule type="expression" dxfId="21" priority="22" stopIfTrue="1">
      <formula>IF($L21&lt;0,1,0)</formula>
    </cfRule>
  </conditionalFormatting>
  <conditionalFormatting sqref="H22">
    <cfRule type="expression" dxfId="20" priority="21" stopIfTrue="1">
      <formula>IF($J22&lt;0,1,0)</formula>
    </cfRule>
  </conditionalFormatting>
  <conditionalFormatting sqref="I22">
    <cfRule type="expression" dxfId="19" priority="20" stopIfTrue="1">
      <formula>IF($K22&lt;0,1,0)</formula>
    </cfRule>
  </conditionalFormatting>
  <conditionalFormatting sqref="J22">
    <cfRule type="expression" dxfId="18" priority="19" stopIfTrue="1">
      <formula>IF($L22&lt;0,1,0)</formula>
    </cfRule>
  </conditionalFormatting>
  <conditionalFormatting sqref="H23">
    <cfRule type="expression" dxfId="17" priority="18" stopIfTrue="1">
      <formula>IF($J23&lt;0,1,0)</formula>
    </cfRule>
  </conditionalFormatting>
  <conditionalFormatting sqref="I23">
    <cfRule type="expression" dxfId="16" priority="17" stopIfTrue="1">
      <formula>IF($K23&lt;0,1,0)</formula>
    </cfRule>
  </conditionalFormatting>
  <conditionalFormatting sqref="J23">
    <cfRule type="expression" dxfId="15" priority="16" stopIfTrue="1">
      <formula>IF($L23&lt;0,1,0)</formula>
    </cfRule>
  </conditionalFormatting>
  <conditionalFormatting sqref="H25">
    <cfRule type="expression" dxfId="14" priority="15" stopIfTrue="1">
      <formula>IF($J25&lt;0,1,0)</formula>
    </cfRule>
  </conditionalFormatting>
  <conditionalFormatting sqref="I25">
    <cfRule type="expression" dxfId="13" priority="14" stopIfTrue="1">
      <formula>IF($K25&lt;0,1,0)</formula>
    </cfRule>
  </conditionalFormatting>
  <conditionalFormatting sqref="J25">
    <cfRule type="expression" dxfId="12" priority="13" stopIfTrue="1">
      <formula>IF($L25&lt;0,1,0)</formula>
    </cfRule>
  </conditionalFormatting>
  <conditionalFormatting sqref="H27">
    <cfRule type="expression" dxfId="11" priority="12" stopIfTrue="1">
      <formula>IF($J27&lt;0,1,0)</formula>
    </cfRule>
  </conditionalFormatting>
  <conditionalFormatting sqref="J27">
    <cfRule type="expression" dxfId="10" priority="11" stopIfTrue="1">
      <formula>IF($L27&lt;0,1,0)</formula>
    </cfRule>
  </conditionalFormatting>
  <conditionalFormatting sqref="I27">
    <cfRule type="expression" dxfId="9" priority="10" stopIfTrue="1">
      <formula>"if($K92&lt;0,1,0)"</formula>
    </cfRule>
  </conditionalFormatting>
  <conditionalFormatting sqref="H26">
    <cfRule type="expression" dxfId="8" priority="9" stopIfTrue="1">
      <formula>IF($J26&lt;0,1,0)</formula>
    </cfRule>
  </conditionalFormatting>
  <conditionalFormatting sqref="I26">
    <cfRule type="expression" dxfId="7" priority="8" stopIfTrue="1">
      <formula>IF($K26&lt;0,1,0)</formula>
    </cfRule>
  </conditionalFormatting>
  <conditionalFormatting sqref="J26">
    <cfRule type="expression" dxfId="6" priority="7" stopIfTrue="1">
      <formula>IF($L26&lt;0,1,0)</formula>
    </cfRule>
  </conditionalFormatting>
  <conditionalFormatting sqref="H29">
    <cfRule type="expression" dxfId="5" priority="6" stopIfTrue="1">
      <formula>IF($J29&lt;0,1,0)</formula>
    </cfRule>
  </conditionalFormatting>
  <conditionalFormatting sqref="H30">
    <cfRule type="expression" dxfId="4" priority="5" stopIfTrue="1">
      <formula>IF($J30&lt;0,1,0)</formula>
    </cfRule>
  </conditionalFormatting>
  <conditionalFormatting sqref="I29">
    <cfRule type="expression" dxfId="3" priority="4" stopIfTrue="1">
      <formula>IF($K29&lt;0,1,0)</formula>
    </cfRule>
  </conditionalFormatting>
  <conditionalFormatting sqref="J29">
    <cfRule type="expression" dxfId="2" priority="3" stopIfTrue="1">
      <formula>IF($L29&lt;0,1,0)</formula>
    </cfRule>
  </conditionalFormatting>
  <conditionalFormatting sqref="J30">
    <cfRule type="expression" dxfId="1" priority="2" stopIfTrue="1">
      <formula>IF($L30&lt;0,1,0)</formula>
    </cfRule>
  </conditionalFormatting>
  <conditionalFormatting sqref="I30">
    <cfRule type="expression" dxfId="0" priority="1" stopIfTrue="1">
      <formula>IF($K30&lt;0,1,0)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4"/>
  <sheetViews>
    <sheetView showGridLines="0" workbookViewId="0">
      <selection sqref="A1:K14"/>
    </sheetView>
  </sheetViews>
  <sheetFormatPr defaultRowHeight="15" x14ac:dyDescent="0.25"/>
  <cols>
    <col min="1" max="2" width="0.85546875" customWidth="1"/>
    <col min="3" max="3" width="9.7109375" customWidth="1"/>
    <col min="4" max="4" width="23.140625" customWidth="1"/>
    <col min="5" max="11" width="6.7109375" customWidth="1"/>
  </cols>
  <sheetData>
    <row r="1" spans="1:11" x14ac:dyDescent="0.25">
      <c r="A1" s="651" t="s">
        <v>238</v>
      </c>
      <c r="B1" s="651"/>
      <c r="C1" s="651"/>
      <c r="D1" s="651"/>
      <c r="E1" s="651"/>
      <c r="F1" s="651"/>
      <c r="G1" s="651"/>
      <c r="H1" s="651"/>
      <c r="I1" s="651"/>
      <c r="J1" s="651"/>
      <c r="K1" s="651"/>
    </row>
    <row r="2" spans="1:11" ht="45" x14ac:dyDescent="0.25">
      <c r="A2" s="652"/>
      <c r="B2" s="652"/>
      <c r="C2" s="652"/>
      <c r="D2" s="652"/>
      <c r="E2" s="653" t="s">
        <v>76</v>
      </c>
      <c r="F2" s="653"/>
      <c r="G2" s="653"/>
      <c r="H2" s="654" t="s">
        <v>239</v>
      </c>
      <c r="I2" s="655" t="s">
        <v>71</v>
      </c>
      <c r="J2" s="656"/>
      <c r="K2" s="656"/>
    </row>
    <row r="3" spans="1:11" x14ac:dyDescent="0.25">
      <c r="A3" s="202" t="s">
        <v>80</v>
      </c>
      <c r="B3" s="657"/>
      <c r="C3" s="657"/>
      <c r="D3" s="657"/>
      <c r="E3" s="658" t="s">
        <v>37</v>
      </c>
      <c r="F3" s="658" t="s">
        <v>38</v>
      </c>
      <c r="G3" s="658" t="s">
        <v>39</v>
      </c>
      <c r="H3" s="659" t="s">
        <v>40</v>
      </c>
      <c r="I3" s="658" t="s">
        <v>72</v>
      </c>
      <c r="J3" s="658" t="s">
        <v>12</v>
      </c>
      <c r="K3" s="658" t="s">
        <v>13</v>
      </c>
    </row>
    <row r="4" spans="1:11" x14ac:dyDescent="0.25">
      <c r="A4" s="660" t="s">
        <v>240</v>
      </c>
      <c r="B4" s="661"/>
      <c r="C4" s="662"/>
      <c r="D4" s="266"/>
      <c r="E4" s="215"/>
      <c r="F4" s="215"/>
      <c r="G4" s="215"/>
      <c r="H4" s="217"/>
      <c r="I4" s="215"/>
      <c r="J4" s="215"/>
      <c r="K4" s="215"/>
    </row>
    <row r="5" spans="1:11" x14ac:dyDescent="0.25">
      <c r="A5" s="663" t="s">
        <v>10</v>
      </c>
      <c r="B5" s="664"/>
      <c r="C5" s="665"/>
      <c r="D5" s="663"/>
      <c r="E5" s="215"/>
      <c r="F5" s="215"/>
      <c r="G5" s="215"/>
      <c r="H5" s="217"/>
      <c r="I5" s="215"/>
      <c r="J5" s="215"/>
      <c r="K5" s="215"/>
    </row>
    <row r="6" spans="1:11" x14ac:dyDescent="0.25">
      <c r="A6" s="666" t="s">
        <v>134</v>
      </c>
      <c r="B6" s="664"/>
      <c r="C6" s="665"/>
      <c r="D6" s="666"/>
      <c r="E6" s="215">
        <v>0</v>
      </c>
      <c r="F6" s="215">
        <v>0</v>
      </c>
      <c r="G6" s="215">
        <v>1849791</v>
      </c>
      <c r="H6" s="217">
        <v>1865000</v>
      </c>
      <c r="I6" s="215">
        <v>1957000</v>
      </c>
      <c r="J6" s="215">
        <v>2066360</v>
      </c>
      <c r="K6" s="215">
        <v>2180005</v>
      </c>
    </row>
    <row r="7" spans="1:11" x14ac:dyDescent="0.25">
      <c r="A7" s="666" t="s">
        <v>135</v>
      </c>
      <c r="B7" s="664"/>
      <c r="C7" s="665"/>
      <c r="D7" s="666"/>
      <c r="E7" s="215">
        <v>1050790</v>
      </c>
      <c r="F7" s="215">
        <v>2305029</v>
      </c>
      <c r="G7" s="215">
        <v>2830982</v>
      </c>
      <c r="H7" s="217">
        <v>3329464</v>
      </c>
      <c r="I7" s="215">
        <v>3481056</v>
      </c>
      <c r="J7" s="215">
        <v>3669319</v>
      </c>
      <c r="K7" s="215">
        <v>3870972</v>
      </c>
    </row>
    <row r="8" spans="1:11" x14ac:dyDescent="0.25">
      <c r="A8" s="666">
        <v>0</v>
      </c>
      <c r="B8" s="664"/>
      <c r="C8" s="665"/>
      <c r="D8" s="666"/>
      <c r="E8" s="215">
        <v>0</v>
      </c>
      <c r="F8" s="215">
        <v>0</v>
      </c>
      <c r="G8" s="215">
        <v>0</v>
      </c>
      <c r="H8" s="217">
        <v>0</v>
      </c>
      <c r="I8" s="215">
        <v>0</v>
      </c>
      <c r="J8" s="215">
        <v>0</v>
      </c>
      <c r="K8" s="215">
        <v>0</v>
      </c>
    </row>
    <row r="9" spans="1:11" x14ac:dyDescent="0.25">
      <c r="A9" s="666">
        <v>0</v>
      </c>
      <c r="B9" s="664"/>
      <c r="C9" s="665"/>
      <c r="D9" s="666"/>
      <c r="E9" s="215">
        <v>0</v>
      </c>
      <c r="F9" s="215">
        <v>0</v>
      </c>
      <c r="G9" s="215">
        <v>0</v>
      </c>
      <c r="H9" s="217">
        <v>0</v>
      </c>
      <c r="I9" s="215">
        <v>0</v>
      </c>
      <c r="J9" s="215">
        <v>0</v>
      </c>
      <c r="K9" s="215">
        <v>0</v>
      </c>
    </row>
    <row r="10" spans="1:11" x14ac:dyDescent="0.25">
      <c r="A10" s="666">
        <v>0</v>
      </c>
      <c r="B10" s="664"/>
      <c r="C10" s="665"/>
      <c r="D10" s="666"/>
      <c r="E10" s="215">
        <v>0</v>
      </c>
      <c r="F10" s="215">
        <v>0</v>
      </c>
      <c r="G10" s="215">
        <v>0</v>
      </c>
      <c r="H10" s="217">
        <v>0</v>
      </c>
      <c r="I10" s="215">
        <v>0</v>
      </c>
      <c r="J10" s="215">
        <v>0</v>
      </c>
      <c r="K10" s="215">
        <v>0</v>
      </c>
    </row>
    <row r="11" spans="1:11" x14ac:dyDescent="0.25">
      <c r="A11" s="667">
        <v>0</v>
      </c>
      <c r="B11" s="668"/>
      <c r="C11" s="669"/>
      <c r="D11" s="667"/>
      <c r="E11" s="670">
        <v>0</v>
      </c>
      <c r="F11" s="670">
        <v>0</v>
      </c>
      <c r="G11" s="670">
        <v>0</v>
      </c>
      <c r="H11" s="671">
        <v>0</v>
      </c>
      <c r="I11" s="670">
        <v>0</v>
      </c>
      <c r="J11" s="670">
        <v>0</v>
      </c>
      <c r="K11" s="670">
        <v>0</v>
      </c>
    </row>
    <row r="12" spans="1:11" x14ac:dyDescent="0.25">
      <c r="A12" s="672" t="s">
        <v>83</v>
      </c>
      <c r="B12" s="673"/>
      <c r="C12" s="674"/>
      <c r="D12" s="675"/>
      <c r="E12" s="252">
        <v>1050790</v>
      </c>
      <c r="F12" s="252">
        <v>2305029</v>
      </c>
      <c r="G12" s="252">
        <v>4680773</v>
      </c>
      <c r="H12" s="253">
        <v>5194464</v>
      </c>
      <c r="I12" s="252">
        <v>5438056</v>
      </c>
      <c r="J12" s="252">
        <v>5735679</v>
      </c>
      <c r="K12" s="252">
        <v>6050977</v>
      </c>
    </row>
    <row r="13" spans="1:11" x14ac:dyDescent="0.25">
      <c r="A13" s="676" t="s">
        <v>241</v>
      </c>
      <c r="B13" s="677"/>
      <c r="C13" s="678"/>
      <c r="D13" s="679"/>
      <c r="E13" s="680"/>
      <c r="F13" s="680"/>
      <c r="G13" s="680"/>
      <c r="H13" s="680"/>
      <c r="I13" s="680"/>
      <c r="J13" s="681"/>
      <c r="K13" s="681"/>
    </row>
    <row r="14" spans="1:11" x14ac:dyDescent="0.25">
      <c r="A14" s="682"/>
      <c r="B14" s="683"/>
      <c r="C14" s="684"/>
      <c r="D14" s="685"/>
      <c r="E14" s="686"/>
      <c r="F14" s="686"/>
      <c r="G14" s="686"/>
      <c r="H14" s="686"/>
      <c r="I14" s="686"/>
      <c r="J14" s="686"/>
      <c r="K14" s="686"/>
    </row>
  </sheetData>
  <mergeCells count="1">
    <mergeCell ref="A1:K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27"/>
  <sheetViews>
    <sheetView showGridLines="0" tabSelected="1" workbookViewId="0">
      <selection sqref="A1:K327"/>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87" t="s">
        <v>242</v>
      </c>
      <c r="B1" s="687"/>
      <c r="C1" s="687"/>
      <c r="D1" s="687"/>
      <c r="E1" s="687"/>
      <c r="F1" s="687"/>
      <c r="G1" s="687"/>
      <c r="H1" s="687"/>
      <c r="I1" s="687"/>
      <c r="J1" s="687"/>
      <c r="K1" s="687"/>
    </row>
    <row r="2" spans="1:11" ht="28.5" x14ac:dyDescent="0.25">
      <c r="A2" s="688" t="s">
        <v>243</v>
      </c>
      <c r="B2" s="689" t="s">
        <v>244</v>
      </c>
      <c r="C2" s="689" t="s">
        <v>245</v>
      </c>
      <c r="D2" s="690" t="s">
        <v>246</v>
      </c>
      <c r="E2" s="691" t="s">
        <v>76</v>
      </c>
      <c r="F2" s="653"/>
      <c r="G2" s="692"/>
      <c r="H2" s="693" t="s">
        <v>239</v>
      </c>
      <c r="I2" s="694" t="s">
        <v>71</v>
      </c>
      <c r="J2" s="695"/>
      <c r="K2" s="695"/>
    </row>
    <row r="3" spans="1:11" x14ac:dyDescent="0.25">
      <c r="A3" s="696" t="s">
        <v>2</v>
      </c>
      <c r="B3" s="697"/>
      <c r="C3" s="698"/>
      <c r="D3" s="699"/>
      <c r="E3" s="700" t="s">
        <v>37</v>
      </c>
      <c r="F3" s="701" t="s">
        <v>38</v>
      </c>
      <c r="G3" s="701" t="s">
        <v>39</v>
      </c>
      <c r="H3" s="702" t="s">
        <v>40</v>
      </c>
      <c r="I3" s="701" t="s">
        <v>72</v>
      </c>
      <c r="J3" s="701" t="s">
        <v>12</v>
      </c>
      <c r="K3" s="701" t="s">
        <v>13</v>
      </c>
    </row>
    <row r="4" spans="1:11" ht="18" x14ac:dyDescent="0.25">
      <c r="A4" s="703" t="s">
        <v>247</v>
      </c>
      <c r="B4" s="704"/>
      <c r="C4" s="705" t="s">
        <v>47</v>
      </c>
      <c r="D4" s="706"/>
      <c r="E4" s="707"/>
      <c r="F4" s="708"/>
      <c r="G4" s="708"/>
      <c r="H4" s="709"/>
      <c r="I4" s="708"/>
      <c r="J4" s="708"/>
      <c r="K4" s="708"/>
    </row>
    <row r="5" spans="1:11" x14ac:dyDescent="0.25">
      <c r="A5" s="710" t="s">
        <v>248</v>
      </c>
      <c r="B5" s="711"/>
      <c r="C5" s="712"/>
      <c r="D5" s="709"/>
      <c r="E5" s="707"/>
      <c r="F5" s="708"/>
      <c r="G5" s="713"/>
      <c r="H5" s="709"/>
      <c r="I5" s="707"/>
      <c r="J5" s="708"/>
      <c r="K5" s="708"/>
    </row>
    <row r="6" spans="1:11" x14ac:dyDescent="0.25">
      <c r="A6" s="711" t="s">
        <v>249</v>
      </c>
      <c r="B6" s="711" t="s">
        <v>250</v>
      </c>
      <c r="C6" s="714" t="s">
        <v>251</v>
      </c>
      <c r="D6" s="715">
        <v>1376.048</v>
      </c>
      <c r="E6" s="716">
        <v>359.86</v>
      </c>
      <c r="F6" s="717">
        <v>289.95100000000002</v>
      </c>
      <c r="G6" s="718">
        <v>95.260999999999996</v>
      </c>
      <c r="H6" s="715">
        <v>114</v>
      </c>
      <c r="I6" s="716">
        <v>30</v>
      </c>
      <c r="J6" s="717">
        <v>0</v>
      </c>
      <c r="K6" s="717">
        <v>0</v>
      </c>
    </row>
    <row r="7" spans="1:11" x14ac:dyDescent="0.25">
      <c r="A7" s="711" t="s">
        <v>252</v>
      </c>
      <c r="B7" s="711" t="s">
        <v>253</v>
      </c>
      <c r="C7" s="714" t="s">
        <v>254</v>
      </c>
      <c r="D7" s="715">
        <v>3000</v>
      </c>
      <c r="E7" s="716">
        <v>0</v>
      </c>
      <c r="F7" s="717">
        <v>26.911000000000001</v>
      </c>
      <c r="G7" s="718">
        <v>44.087000000000003</v>
      </c>
      <c r="H7" s="715">
        <v>21.8</v>
      </c>
      <c r="I7" s="716">
        <v>67.646000000000001</v>
      </c>
      <c r="J7" s="717">
        <v>197.8</v>
      </c>
      <c r="K7" s="717">
        <v>152</v>
      </c>
    </row>
    <row r="8" spans="1:11" x14ac:dyDescent="0.25">
      <c r="A8" s="711" t="s">
        <v>255</v>
      </c>
      <c r="B8" s="711" t="s">
        <v>256</v>
      </c>
      <c r="C8" s="714" t="s">
        <v>257</v>
      </c>
      <c r="D8" s="715">
        <v>4088</v>
      </c>
      <c r="E8" s="716">
        <v>139.89500000000001</v>
      </c>
      <c r="F8" s="717">
        <v>7.1159999999999997</v>
      </c>
      <c r="G8" s="718">
        <v>22.963999999999999</v>
      </c>
      <c r="H8" s="715">
        <v>0</v>
      </c>
      <c r="I8" s="716">
        <v>15</v>
      </c>
      <c r="J8" s="717">
        <v>0</v>
      </c>
      <c r="K8" s="717">
        <v>0</v>
      </c>
    </row>
    <row r="9" spans="1:11" x14ac:dyDescent="0.25">
      <c r="A9" s="711" t="s">
        <v>258</v>
      </c>
      <c r="B9" s="711" t="s">
        <v>259</v>
      </c>
      <c r="C9" s="714" t="s">
        <v>251</v>
      </c>
      <c r="D9" s="715">
        <v>1650</v>
      </c>
      <c r="E9" s="716">
        <v>180.42500000000001</v>
      </c>
      <c r="F9" s="717">
        <v>252.78800000000001</v>
      </c>
      <c r="G9" s="718">
        <v>161.06700000000001</v>
      </c>
      <c r="H9" s="715">
        <v>145</v>
      </c>
      <c r="I9" s="716">
        <v>70</v>
      </c>
      <c r="J9" s="717">
        <v>183.55799999999999</v>
      </c>
      <c r="K9" s="717">
        <v>195</v>
      </c>
    </row>
    <row r="10" spans="1:11" x14ac:dyDescent="0.25">
      <c r="A10" s="711" t="s">
        <v>260</v>
      </c>
      <c r="B10" s="711" t="s">
        <v>261</v>
      </c>
      <c r="C10" s="714" t="s">
        <v>251</v>
      </c>
      <c r="D10" s="715">
        <v>1123.5840000000001</v>
      </c>
      <c r="E10" s="716">
        <v>93.679000000000002</v>
      </c>
      <c r="F10" s="717">
        <v>99.786000000000001</v>
      </c>
      <c r="G10" s="718">
        <v>166.26300000000001</v>
      </c>
      <c r="H10" s="715">
        <v>121.03400000000001</v>
      </c>
      <c r="I10" s="716">
        <v>165.44399999999999</v>
      </c>
      <c r="J10" s="717">
        <v>100.851</v>
      </c>
      <c r="K10" s="717">
        <v>250</v>
      </c>
    </row>
    <row r="11" spans="1:11" x14ac:dyDescent="0.25">
      <c r="A11" s="711" t="s">
        <v>262</v>
      </c>
      <c r="B11" s="711" t="s">
        <v>253</v>
      </c>
      <c r="C11" s="714" t="s">
        <v>257</v>
      </c>
      <c r="D11" s="715">
        <v>1570</v>
      </c>
      <c r="E11" s="716">
        <v>35.613</v>
      </c>
      <c r="F11" s="717">
        <v>7.1040000000000001</v>
      </c>
      <c r="G11" s="718">
        <v>1.3140000000000001</v>
      </c>
      <c r="H11" s="715">
        <v>49.808999999999997</v>
      </c>
      <c r="I11" s="716">
        <v>0</v>
      </c>
      <c r="J11" s="717">
        <v>190.9</v>
      </c>
      <c r="K11" s="717">
        <v>160</v>
      </c>
    </row>
    <row r="12" spans="1:11" x14ac:dyDescent="0.25">
      <c r="A12" s="711" t="s">
        <v>263</v>
      </c>
      <c r="B12" s="711" t="s">
        <v>264</v>
      </c>
      <c r="C12" s="714" t="s">
        <v>251</v>
      </c>
      <c r="D12" s="715">
        <v>1000</v>
      </c>
      <c r="E12" s="716">
        <v>6.9960000000000004</v>
      </c>
      <c r="F12" s="717">
        <v>73.135999999999996</v>
      </c>
      <c r="G12" s="718">
        <v>143.048</v>
      </c>
      <c r="H12" s="715">
        <v>95</v>
      </c>
      <c r="I12" s="716">
        <v>70</v>
      </c>
      <c r="J12" s="717">
        <v>120</v>
      </c>
      <c r="K12" s="717">
        <v>0</v>
      </c>
    </row>
    <row r="13" spans="1:11" x14ac:dyDescent="0.25">
      <c r="A13" s="711" t="s">
        <v>265</v>
      </c>
      <c r="B13" s="711" t="s">
        <v>250</v>
      </c>
      <c r="C13" s="714" t="s">
        <v>251</v>
      </c>
      <c r="D13" s="715">
        <v>1400</v>
      </c>
      <c r="E13" s="716">
        <v>41.862000000000002</v>
      </c>
      <c r="F13" s="717">
        <v>38.369999999999997</v>
      </c>
      <c r="G13" s="718">
        <v>31.189</v>
      </c>
      <c r="H13" s="715">
        <v>50</v>
      </c>
      <c r="I13" s="716">
        <v>100</v>
      </c>
      <c r="J13" s="717">
        <v>90</v>
      </c>
      <c r="K13" s="717">
        <v>95</v>
      </c>
    </row>
    <row r="14" spans="1:11" x14ac:dyDescent="0.25">
      <c r="A14" s="711" t="s">
        <v>266</v>
      </c>
      <c r="B14" s="711" t="s">
        <v>250</v>
      </c>
      <c r="C14" s="714" t="s">
        <v>254</v>
      </c>
      <c r="D14" s="715">
        <v>1891</v>
      </c>
      <c r="E14" s="716">
        <v>0.71699999999999997</v>
      </c>
      <c r="F14" s="717">
        <v>0</v>
      </c>
      <c r="G14" s="718">
        <v>0</v>
      </c>
      <c r="H14" s="715">
        <v>2.2490000000000001</v>
      </c>
      <c r="I14" s="716">
        <v>0</v>
      </c>
      <c r="J14" s="717">
        <v>0</v>
      </c>
      <c r="K14" s="717">
        <v>0</v>
      </c>
    </row>
    <row r="15" spans="1:11" x14ac:dyDescent="0.25">
      <c r="A15" s="711" t="s">
        <v>267</v>
      </c>
      <c r="B15" s="711" t="s">
        <v>268</v>
      </c>
      <c r="C15" s="714" t="s">
        <v>251</v>
      </c>
      <c r="D15" s="715">
        <v>2511.4290000000001</v>
      </c>
      <c r="E15" s="716">
        <v>0</v>
      </c>
      <c r="F15" s="717">
        <v>799.82899999999995</v>
      </c>
      <c r="G15" s="718">
        <v>912.57799999999997</v>
      </c>
      <c r="H15" s="715">
        <v>540.45600000000002</v>
      </c>
      <c r="I15" s="716">
        <v>104.06</v>
      </c>
      <c r="J15" s="717">
        <v>0</v>
      </c>
      <c r="K15" s="717">
        <v>0</v>
      </c>
    </row>
    <row r="16" spans="1:11" x14ac:dyDescent="0.25">
      <c r="A16" s="711" t="s">
        <v>269</v>
      </c>
      <c r="B16" s="711" t="s">
        <v>250</v>
      </c>
      <c r="C16" s="714" t="s">
        <v>251</v>
      </c>
      <c r="D16" s="715">
        <v>1500</v>
      </c>
      <c r="E16" s="716">
        <v>0</v>
      </c>
      <c r="F16" s="717">
        <v>0</v>
      </c>
      <c r="G16" s="718">
        <v>0</v>
      </c>
      <c r="H16" s="715">
        <v>18.024999999999999</v>
      </c>
      <c r="I16" s="716">
        <v>75</v>
      </c>
      <c r="J16" s="717">
        <v>100</v>
      </c>
      <c r="K16" s="717">
        <v>105</v>
      </c>
    </row>
    <row r="17" spans="1:11" x14ac:dyDescent="0.25">
      <c r="A17" s="711" t="s">
        <v>270</v>
      </c>
      <c r="B17" s="711" t="s">
        <v>264</v>
      </c>
      <c r="C17" s="714" t="s">
        <v>251</v>
      </c>
      <c r="D17" s="715">
        <v>22156.829000000002</v>
      </c>
      <c r="E17" s="716">
        <v>317.79700000000003</v>
      </c>
      <c r="F17" s="717">
        <v>457.52</v>
      </c>
      <c r="G17" s="718">
        <v>0</v>
      </c>
      <c r="H17" s="715">
        <v>0</v>
      </c>
      <c r="I17" s="716">
        <v>0</v>
      </c>
      <c r="J17" s="717">
        <v>0</v>
      </c>
      <c r="K17" s="717">
        <v>0</v>
      </c>
    </row>
    <row r="18" spans="1:11" x14ac:dyDescent="0.25">
      <c r="A18" s="711" t="s">
        <v>271</v>
      </c>
      <c r="B18" s="711" t="s">
        <v>272</v>
      </c>
      <c r="C18" s="714" t="s">
        <v>251</v>
      </c>
      <c r="D18" s="715">
        <v>200</v>
      </c>
      <c r="E18" s="716">
        <v>40</v>
      </c>
      <c r="F18" s="717">
        <v>53.8</v>
      </c>
      <c r="G18" s="718">
        <v>0</v>
      </c>
      <c r="H18" s="715">
        <v>0</v>
      </c>
      <c r="I18" s="716">
        <v>0</v>
      </c>
      <c r="J18" s="717">
        <v>0</v>
      </c>
      <c r="K18" s="717">
        <v>0</v>
      </c>
    </row>
    <row r="19" spans="1:11" x14ac:dyDescent="0.25">
      <c r="A19" s="711" t="s">
        <v>273</v>
      </c>
      <c r="B19" s="711" t="s">
        <v>274</v>
      </c>
      <c r="C19" s="714" t="s">
        <v>251</v>
      </c>
      <c r="D19" s="715">
        <v>1043.836</v>
      </c>
      <c r="E19" s="716">
        <v>1.1060000000000001</v>
      </c>
      <c r="F19" s="717">
        <v>0</v>
      </c>
      <c r="G19" s="718">
        <v>0</v>
      </c>
      <c r="H19" s="715">
        <v>0</v>
      </c>
      <c r="I19" s="716">
        <v>0</v>
      </c>
      <c r="J19" s="717">
        <v>0</v>
      </c>
      <c r="K19" s="717">
        <v>0</v>
      </c>
    </row>
    <row r="20" spans="1:11" x14ac:dyDescent="0.25">
      <c r="A20" s="711" t="s">
        <v>275</v>
      </c>
      <c r="B20" s="711" t="s">
        <v>250</v>
      </c>
      <c r="C20" s="714" t="s">
        <v>251</v>
      </c>
      <c r="D20" s="715">
        <v>1043.9680000000001</v>
      </c>
      <c r="E20" s="716">
        <v>185.011</v>
      </c>
      <c r="F20" s="717">
        <v>279.14</v>
      </c>
      <c r="G20" s="718">
        <v>0</v>
      </c>
      <c r="H20" s="715">
        <v>0</v>
      </c>
      <c r="I20" s="716">
        <v>0</v>
      </c>
      <c r="J20" s="717">
        <v>0</v>
      </c>
      <c r="K20" s="717">
        <v>0</v>
      </c>
    </row>
    <row r="21" spans="1:11" x14ac:dyDescent="0.25">
      <c r="A21" s="710" t="s">
        <v>276</v>
      </c>
      <c r="B21" s="711"/>
      <c r="C21" s="714"/>
      <c r="D21" s="719"/>
      <c r="E21" s="720"/>
      <c r="F21" s="721"/>
      <c r="G21" s="722"/>
      <c r="H21" s="719"/>
      <c r="I21" s="720"/>
      <c r="J21" s="721"/>
      <c r="K21" s="721"/>
    </row>
    <row r="22" spans="1:11" x14ac:dyDescent="0.25">
      <c r="A22" s="711" t="s">
        <v>277</v>
      </c>
      <c r="B22" s="711" t="s">
        <v>250</v>
      </c>
      <c r="C22" s="714" t="s">
        <v>254</v>
      </c>
      <c r="D22" s="715">
        <v>880</v>
      </c>
      <c r="E22" s="716">
        <v>0.57699999999999996</v>
      </c>
      <c r="F22" s="717">
        <v>0</v>
      </c>
      <c r="G22" s="718">
        <v>0</v>
      </c>
      <c r="H22" s="715">
        <v>1.5</v>
      </c>
      <c r="I22" s="716">
        <v>0</v>
      </c>
      <c r="J22" s="717">
        <v>0</v>
      </c>
      <c r="K22" s="717">
        <v>0</v>
      </c>
    </row>
    <row r="23" spans="1:11" x14ac:dyDescent="0.25">
      <c r="A23" s="711" t="s">
        <v>278</v>
      </c>
      <c r="B23" s="711" t="s">
        <v>279</v>
      </c>
      <c r="C23" s="714" t="s">
        <v>251</v>
      </c>
      <c r="D23" s="715">
        <v>879</v>
      </c>
      <c r="E23" s="716">
        <v>38.212000000000003</v>
      </c>
      <c r="F23" s="717">
        <v>79.641000000000005</v>
      </c>
      <c r="G23" s="718">
        <v>119.902</v>
      </c>
      <c r="H23" s="715">
        <v>25</v>
      </c>
      <c r="I23" s="716">
        <v>5</v>
      </c>
      <c r="J23" s="717">
        <v>0</v>
      </c>
      <c r="K23" s="717">
        <v>0</v>
      </c>
    </row>
    <row r="24" spans="1:11" x14ac:dyDescent="0.25">
      <c r="A24" s="711" t="s">
        <v>280</v>
      </c>
      <c r="B24" s="711" t="s">
        <v>250</v>
      </c>
      <c r="C24" s="714" t="s">
        <v>251</v>
      </c>
      <c r="D24" s="715">
        <v>620.22699999999998</v>
      </c>
      <c r="E24" s="716">
        <v>50.398000000000003</v>
      </c>
      <c r="F24" s="717">
        <v>70.646000000000001</v>
      </c>
      <c r="G24" s="718">
        <v>33.045999999999999</v>
      </c>
      <c r="H24" s="715">
        <v>48.363</v>
      </c>
      <c r="I24" s="716">
        <v>70</v>
      </c>
      <c r="J24" s="717">
        <v>3.1930000000000001</v>
      </c>
      <c r="K24" s="717">
        <v>1</v>
      </c>
    </row>
    <row r="25" spans="1:11" x14ac:dyDescent="0.25">
      <c r="A25" s="711" t="s">
        <v>281</v>
      </c>
      <c r="B25" s="711" t="s">
        <v>261</v>
      </c>
      <c r="C25" s="714" t="s">
        <v>251</v>
      </c>
      <c r="D25" s="715">
        <v>257.46199999999999</v>
      </c>
      <c r="E25" s="716">
        <v>0</v>
      </c>
      <c r="F25" s="717">
        <v>41.43</v>
      </c>
      <c r="G25" s="718">
        <v>40.860999999999997</v>
      </c>
      <c r="H25" s="715">
        <v>35.799999999999997</v>
      </c>
      <c r="I25" s="716">
        <v>41.86</v>
      </c>
      <c r="J25" s="717">
        <v>7</v>
      </c>
      <c r="K25" s="717">
        <v>105</v>
      </c>
    </row>
    <row r="26" spans="1:11" x14ac:dyDescent="0.25">
      <c r="A26" s="711" t="s">
        <v>282</v>
      </c>
      <c r="B26" s="711" t="s">
        <v>279</v>
      </c>
      <c r="C26" s="714" t="s">
        <v>251</v>
      </c>
      <c r="D26" s="715">
        <v>910.84299999999996</v>
      </c>
      <c r="E26" s="716">
        <v>88.899000000000001</v>
      </c>
      <c r="F26" s="717">
        <v>13.355</v>
      </c>
      <c r="G26" s="718">
        <v>0.91800000000000004</v>
      </c>
      <c r="H26" s="715">
        <v>0</v>
      </c>
      <c r="I26" s="716">
        <v>0</v>
      </c>
      <c r="J26" s="717">
        <v>0</v>
      </c>
      <c r="K26" s="717">
        <v>0</v>
      </c>
    </row>
    <row r="27" spans="1:11" x14ac:dyDescent="0.25">
      <c r="A27" s="711" t="s">
        <v>283</v>
      </c>
      <c r="B27" s="711" t="s">
        <v>261</v>
      </c>
      <c r="C27" s="714" t="s">
        <v>284</v>
      </c>
      <c r="D27" s="715">
        <v>266</v>
      </c>
      <c r="E27" s="716">
        <v>0</v>
      </c>
      <c r="F27" s="717">
        <v>0</v>
      </c>
      <c r="G27" s="718">
        <v>0</v>
      </c>
      <c r="H27" s="715">
        <v>0</v>
      </c>
      <c r="I27" s="716">
        <v>0</v>
      </c>
      <c r="J27" s="717">
        <v>0</v>
      </c>
      <c r="K27" s="717">
        <v>0</v>
      </c>
    </row>
    <row r="28" spans="1:11" x14ac:dyDescent="0.25">
      <c r="A28" s="711" t="s">
        <v>285</v>
      </c>
      <c r="B28" s="711" t="s">
        <v>286</v>
      </c>
      <c r="C28" s="714" t="s">
        <v>251</v>
      </c>
      <c r="D28" s="715">
        <v>486</v>
      </c>
      <c r="E28" s="716">
        <v>0</v>
      </c>
      <c r="F28" s="717">
        <v>21.902000000000001</v>
      </c>
      <c r="G28" s="718">
        <v>0</v>
      </c>
      <c r="H28" s="715">
        <v>0</v>
      </c>
      <c r="I28" s="716">
        <v>0</v>
      </c>
      <c r="J28" s="717">
        <v>0</v>
      </c>
      <c r="K28" s="717">
        <v>0</v>
      </c>
    </row>
    <row r="29" spans="1:11" x14ac:dyDescent="0.25">
      <c r="A29" s="711" t="s">
        <v>287</v>
      </c>
      <c r="B29" s="711" t="s">
        <v>250</v>
      </c>
      <c r="C29" s="714" t="s">
        <v>254</v>
      </c>
      <c r="D29" s="715">
        <v>600</v>
      </c>
      <c r="E29" s="716">
        <v>0</v>
      </c>
      <c r="F29" s="717">
        <v>0</v>
      </c>
      <c r="G29" s="718">
        <v>0</v>
      </c>
      <c r="H29" s="715">
        <v>4</v>
      </c>
      <c r="I29" s="716">
        <v>0</v>
      </c>
      <c r="J29" s="717">
        <v>0</v>
      </c>
      <c r="K29" s="717">
        <v>0</v>
      </c>
    </row>
    <row r="30" spans="1:11" x14ac:dyDescent="0.25">
      <c r="A30" s="711" t="s">
        <v>288</v>
      </c>
      <c r="B30" s="711" t="s">
        <v>250</v>
      </c>
      <c r="C30" s="714" t="s">
        <v>254</v>
      </c>
      <c r="D30" s="715">
        <v>600</v>
      </c>
      <c r="E30" s="716">
        <v>0.20899999999999999</v>
      </c>
      <c r="F30" s="717">
        <v>0</v>
      </c>
      <c r="G30" s="718">
        <v>0</v>
      </c>
      <c r="H30" s="715">
        <v>1.5</v>
      </c>
      <c r="I30" s="716">
        <v>0</v>
      </c>
      <c r="J30" s="717">
        <v>0</v>
      </c>
      <c r="K30" s="717">
        <v>0</v>
      </c>
    </row>
    <row r="31" spans="1:11" x14ac:dyDescent="0.25">
      <c r="A31" s="711" t="s">
        <v>289</v>
      </c>
      <c r="B31" s="711" t="s">
        <v>286</v>
      </c>
      <c r="C31" s="714" t="s">
        <v>251</v>
      </c>
      <c r="D31" s="715">
        <v>446.58499999999998</v>
      </c>
      <c r="E31" s="716">
        <v>41.018999999999998</v>
      </c>
      <c r="F31" s="717">
        <v>53.067999999999998</v>
      </c>
      <c r="G31" s="718">
        <v>76.171000000000006</v>
      </c>
      <c r="H31" s="715">
        <v>50</v>
      </c>
      <c r="I31" s="716">
        <v>80</v>
      </c>
      <c r="J31" s="717">
        <v>70</v>
      </c>
      <c r="K31" s="717">
        <v>135</v>
      </c>
    </row>
    <row r="32" spans="1:11" x14ac:dyDescent="0.25">
      <c r="A32" s="711" t="s">
        <v>290</v>
      </c>
      <c r="B32" s="711" t="s">
        <v>261</v>
      </c>
      <c r="C32" s="714" t="s">
        <v>251</v>
      </c>
      <c r="D32" s="715">
        <v>298</v>
      </c>
      <c r="E32" s="716">
        <v>36.594999999999999</v>
      </c>
      <c r="F32" s="717">
        <v>0</v>
      </c>
      <c r="G32" s="718">
        <v>0</v>
      </c>
      <c r="H32" s="715">
        <v>0</v>
      </c>
      <c r="I32" s="716">
        <v>0</v>
      </c>
      <c r="J32" s="717">
        <v>0</v>
      </c>
      <c r="K32" s="717">
        <v>0</v>
      </c>
    </row>
    <row r="33" spans="1:11" x14ac:dyDescent="0.25">
      <c r="A33" s="711" t="s">
        <v>291</v>
      </c>
      <c r="B33" s="711" t="s">
        <v>279</v>
      </c>
      <c r="C33" s="714" t="s">
        <v>251</v>
      </c>
      <c r="D33" s="715">
        <v>304</v>
      </c>
      <c r="E33" s="716">
        <v>22.876000000000001</v>
      </c>
      <c r="F33" s="717">
        <v>34</v>
      </c>
      <c r="G33" s="718">
        <v>19.608000000000001</v>
      </c>
      <c r="H33" s="715">
        <v>28</v>
      </c>
      <c r="I33" s="716">
        <v>20</v>
      </c>
      <c r="J33" s="717">
        <v>10</v>
      </c>
      <c r="K33" s="717">
        <v>45</v>
      </c>
    </row>
    <row r="34" spans="1:11" x14ac:dyDescent="0.25">
      <c r="A34" s="711" t="s">
        <v>292</v>
      </c>
      <c r="B34" s="711" t="s">
        <v>250</v>
      </c>
      <c r="C34" s="714" t="s">
        <v>251</v>
      </c>
      <c r="D34" s="715">
        <v>330</v>
      </c>
      <c r="E34" s="716">
        <v>0</v>
      </c>
      <c r="F34" s="717">
        <v>0</v>
      </c>
      <c r="G34" s="718">
        <v>0</v>
      </c>
      <c r="H34" s="715">
        <v>0</v>
      </c>
      <c r="I34" s="716">
        <v>0</v>
      </c>
      <c r="J34" s="717">
        <v>0</v>
      </c>
      <c r="K34" s="717">
        <v>0</v>
      </c>
    </row>
    <row r="35" spans="1:11" x14ac:dyDescent="0.25">
      <c r="A35" s="711" t="s">
        <v>293</v>
      </c>
      <c r="B35" s="711" t="s">
        <v>294</v>
      </c>
      <c r="C35" s="714" t="s">
        <v>254</v>
      </c>
      <c r="D35" s="715">
        <v>400</v>
      </c>
      <c r="E35" s="716">
        <v>7.649</v>
      </c>
      <c r="F35" s="717">
        <v>0</v>
      </c>
      <c r="G35" s="718">
        <v>0</v>
      </c>
      <c r="H35" s="715">
        <v>6.9189999999999996</v>
      </c>
      <c r="I35" s="716">
        <v>12.385999999999999</v>
      </c>
      <c r="J35" s="717">
        <v>50</v>
      </c>
      <c r="K35" s="717">
        <v>0</v>
      </c>
    </row>
    <row r="36" spans="1:11" x14ac:dyDescent="0.25">
      <c r="A36" s="711" t="s">
        <v>295</v>
      </c>
      <c r="B36" s="711" t="s">
        <v>296</v>
      </c>
      <c r="C36" s="714" t="s">
        <v>251</v>
      </c>
      <c r="D36" s="715">
        <v>751.60299999999995</v>
      </c>
      <c r="E36" s="716">
        <v>97.64</v>
      </c>
      <c r="F36" s="717">
        <v>25.187999999999999</v>
      </c>
      <c r="G36" s="718">
        <v>10.247</v>
      </c>
      <c r="H36" s="715">
        <v>20</v>
      </c>
      <c r="I36" s="716">
        <v>120</v>
      </c>
      <c r="J36" s="717">
        <v>60</v>
      </c>
      <c r="K36" s="717">
        <v>80</v>
      </c>
    </row>
    <row r="37" spans="1:11" x14ac:dyDescent="0.25">
      <c r="A37" s="711" t="s">
        <v>297</v>
      </c>
      <c r="B37" s="711" t="s">
        <v>298</v>
      </c>
      <c r="C37" s="714" t="s">
        <v>251</v>
      </c>
      <c r="D37" s="715">
        <v>720</v>
      </c>
      <c r="E37" s="716">
        <v>31.271999999999998</v>
      </c>
      <c r="F37" s="717">
        <v>31.257000000000001</v>
      </c>
      <c r="G37" s="718">
        <v>23.289000000000001</v>
      </c>
      <c r="H37" s="715">
        <v>60</v>
      </c>
      <c r="I37" s="716">
        <v>60</v>
      </c>
      <c r="J37" s="717">
        <v>50</v>
      </c>
      <c r="K37" s="717">
        <v>65</v>
      </c>
    </row>
    <row r="38" spans="1:11" x14ac:dyDescent="0.25">
      <c r="A38" s="711" t="s">
        <v>299</v>
      </c>
      <c r="B38" s="711" t="s">
        <v>250</v>
      </c>
      <c r="C38" s="714" t="s">
        <v>254</v>
      </c>
      <c r="D38" s="715">
        <v>345</v>
      </c>
      <c r="E38" s="716">
        <v>0.51600000000000001</v>
      </c>
      <c r="F38" s="717">
        <v>0</v>
      </c>
      <c r="G38" s="718">
        <v>0</v>
      </c>
      <c r="H38" s="715">
        <v>1.5</v>
      </c>
      <c r="I38" s="716">
        <v>0</v>
      </c>
      <c r="J38" s="717">
        <v>0</v>
      </c>
      <c r="K38" s="717">
        <v>0</v>
      </c>
    </row>
    <row r="39" spans="1:11" x14ac:dyDescent="0.25">
      <c r="A39" s="711" t="s">
        <v>300</v>
      </c>
      <c r="B39" s="711" t="s">
        <v>264</v>
      </c>
      <c r="C39" s="714" t="s">
        <v>254</v>
      </c>
      <c r="D39" s="715">
        <v>330</v>
      </c>
      <c r="E39" s="716">
        <v>1.1819999999999999</v>
      </c>
      <c r="F39" s="717">
        <v>0</v>
      </c>
      <c r="G39" s="718">
        <v>0</v>
      </c>
      <c r="H39" s="715">
        <v>2</v>
      </c>
      <c r="I39" s="716">
        <v>0</v>
      </c>
      <c r="J39" s="717">
        <v>0</v>
      </c>
      <c r="K39" s="717">
        <v>0</v>
      </c>
    </row>
    <row r="40" spans="1:11" x14ac:dyDescent="0.25">
      <c r="A40" s="711" t="s">
        <v>301</v>
      </c>
      <c r="B40" s="711" t="s">
        <v>250</v>
      </c>
      <c r="C40" s="714" t="s">
        <v>251</v>
      </c>
      <c r="D40" s="715">
        <v>640.61699999999996</v>
      </c>
      <c r="E40" s="716">
        <v>24.94</v>
      </c>
      <c r="F40" s="717">
        <v>117.396</v>
      </c>
      <c r="G40" s="718">
        <v>59.987000000000002</v>
      </c>
      <c r="H40" s="715">
        <v>25</v>
      </c>
      <c r="I40" s="716">
        <v>18</v>
      </c>
      <c r="J40" s="717">
        <v>0</v>
      </c>
      <c r="K40" s="717">
        <v>0</v>
      </c>
    </row>
    <row r="41" spans="1:11" x14ac:dyDescent="0.25">
      <c r="A41" s="711" t="s">
        <v>302</v>
      </c>
      <c r="B41" s="711" t="s">
        <v>303</v>
      </c>
      <c r="C41" s="714" t="s">
        <v>254</v>
      </c>
      <c r="D41" s="715">
        <v>250</v>
      </c>
      <c r="E41" s="716">
        <v>1.9339999999999999</v>
      </c>
      <c r="F41" s="717">
        <v>0</v>
      </c>
      <c r="G41" s="718">
        <v>0</v>
      </c>
      <c r="H41" s="715">
        <v>0</v>
      </c>
      <c r="I41" s="716">
        <v>0</v>
      </c>
      <c r="J41" s="717">
        <v>0</v>
      </c>
      <c r="K41" s="717">
        <v>0</v>
      </c>
    </row>
    <row r="42" spans="1:11" x14ac:dyDescent="0.25">
      <c r="A42" s="711" t="s">
        <v>304</v>
      </c>
      <c r="B42" s="711" t="s">
        <v>305</v>
      </c>
      <c r="C42" s="714" t="s">
        <v>257</v>
      </c>
      <c r="D42" s="715">
        <v>563.21199999999999</v>
      </c>
      <c r="E42" s="716">
        <v>10</v>
      </c>
      <c r="F42" s="717">
        <v>0</v>
      </c>
      <c r="G42" s="718">
        <v>0</v>
      </c>
      <c r="H42" s="715">
        <v>0</v>
      </c>
      <c r="I42" s="716">
        <v>0</v>
      </c>
      <c r="J42" s="717">
        <v>5</v>
      </c>
      <c r="K42" s="717">
        <v>1</v>
      </c>
    </row>
    <row r="43" spans="1:11" x14ac:dyDescent="0.25">
      <c r="A43" s="711" t="s">
        <v>306</v>
      </c>
      <c r="B43" s="711" t="s">
        <v>250</v>
      </c>
      <c r="C43" s="714" t="s">
        <v>284</v>
      </c>
      <c r="D43" s="715">
        <v>264.18799999999999</v>
      </c>
      <c r="E43" s="716">
        <v>30.530999999999999</v>
      </c>
      <c r="F43" s="717">
        <v>16.238</v>
      </c>
      <c r="G43" s="718">
        <v>0</v>
      </c>
      <c r="H43" s="715">
        <v>0</v>
      </c>
      <c r="I43" s="716">
        <v>0</v>
      </c>
      <c r="J43" s="717">
        <v>0</v>
      </c>
      <c r="K43" s="717">
        <v>0</v>
      </c>
    </row>
    <row r="44" spans="1:11" x14ac:dyDescent="0.25">
      <c r="A44" s="711" t="s">
        <v>307</v>
      </c>
      <c r="B44" s="711" t="s">
        <v>308</v>
      </c>
      <c r="C44" s="714" t="s">
        <v>251</v>
      </c>
      <c r="D44" s="715">
        <v>468.1</v>
      </c>
      <c r="E44" s="716">
        <v>2.8119999999999998</v>
      </c>
      <c r="F44" s="717">
        <v>134.11000000000001</v>
      </c>
      <c r="G44" s="718">
        <v>23.308</v>
      </c>
      <c r="H44" s="715">
        <v>1.7</v>
      </c>
      <c r="I44" s="716">
        <v>0</v>
      </c>
      <c r="J44" s="717">
        <v>0</v>
      </c>
      <c r="K44" s="717">
        <v>0</v>
      </c>
    </row>
    <row r="45" spans="1:11" x14ac:dyDescent="0.25">
      <c r="A45" s="711" t="s">
        <v>309</v>
      </c>
      <c r="B45" s="711" t="s">
        <v>294</v>
      </c>
      <c r="C45" s="714" t="s">
        <v>254</v>
      </c>
      <c r="D45" s="715">
        <v>335.60500000000002</v>
      </c>
      <c r="E45" s="716">
        <v>0</v>
      </c>
      <c r="F45" s="717">
        <v>0</v>
      </c>
      <c r="G45" s="718">
        <v>0</v>
      </c>
      <c r="H45" s="715">
        <v>1.738</v>
      </c>
      <c r="I45" s="716">
        <v>0</v>
      </c>
      <c r="J45" s="717">
        <v>0</v>
      </c>
      <c r="K45" s="717">
        <v>0</v>
      </c>
    </row>
    <row r="46" spans="1:11" x14ac:dyDescent="0.25">
      <c r="A46" s="711" t="s">
        <v>310</v>
      </c>
      <c r="B46" s="711" t="s">
        <v>286</v>
      </c>
      <c r="C46" s="714" t="s">
        <v>254</v>
      </c>
      <c r="D46" s="715">
        <v>450</v>
      </c>
      <c r="E46" s="716">
        <v>0.08</v>
      </c>
      <c r="F46" s="717">
        <v>0</v>
      </c>
      <c r="G46" s="718">
        <v>0</v>
      </c>
      <c r="H46" s="715">
        <v>0</v>
      </c>
      <c r="I46" s="716">
        <v>0</v>
      </c>
      <c r="J46" s="717">
        <v>0</v>
      </c>
      <c r="K46" s="717">
        <v>0</v>
      </c>
    </row>
    <row r="47" spans="1:11" x14ac:dyDescent="0.25">
      <c r="A47" s="711" t="s">
        <v>311</v>
      </c>
      <c r="B47" s="711" t="s">
        <v>250</v>
      </c>
      <c r="C47" s="714" t="s">
        <v>251</v>
      </c>
      <c r="D47" s="715">
        <v>367.286</v>
      </c>
      <c r="E47" s="716">
        <v>0</v>
      </c>
      <c r="F47" s="717">
        <v>46.287999999999997</v>
      </c>
      <c r="G47" s="718">
        <v>120.093</v>
      </c>
      <c r="H47" s="715">
        <v>65.754000000000005</v>
      </c>
      <c r="I47" s="716">
        <v>14</v>
      </c>
      <c r="J47" s="717">
        <v>30</v>
      </c>
      <c r="K47" s="717">
        <v>70</v>
      </c>
    </row>
    <row r="48" spans="1:11" x14ac:dyDescent="0.25">
      <c r="A48" s="711" t="s">
        <v>312</v>
      </c>
      <c r="B48" s="711" t="s">
        <v>286</v>
      </c>
      <c r="C48" s="714" t="s">
        <v>257</v>
      </c>
      <c r="D48" s="715">
        <v>350</v>
      </c>
      <c r="E48" s="716">
        <v>0</v>
      </c>
      <c r="F48" s="717">
        <v>0</v>
      </c>
      <c r="G48" s="718">
        <v>0</v>
      </c>
      <c r="H48" s="715">
        <v>15</v>
      </c>
      <c r="I48" s="716">
        <v>0</v>
      </c>
      <c r="J48" s="717">
        <v>70</v>
      </c>
      <c r="K48" s="717">
        <v>85</v>
      </c>
    </row>
    <row r="49" spans="1:11" x14ac:dyDescent="0.25">
      <c r="A49" s="711" t="s">
        <v>313</v>
      </c>
      <c r="B49" s="711" t="s">
        <v>314</v>
      </c>
      <c r="C49" s="714" t="s">
        <v>254</v>
      </c>
      <c r="D49" s="715">
        <v>591</v>
      </c>
      <c r="E49" s="716">
        <v>0</v>
      </c>
      <c r="F49" s="717">
        <v>0</v>
      </c>
      <c r="G49" s="718">
        <v>0</v>
      </c>
      <c r="H49" s="715">
        <v>4</v>
      </c>
      <c r="I49" s="716">
        <v>0</v>
      </c>
      <c r="J49" s="717">
        <v>0</v>
      </c>
      <c r="K49" s="717">
        <v>25</v>
      </c>
    </row>
    <row r="50" spans="1:11" x14ac:dyDescent="0.25">
      <c r="A50" s="711" t="s">
        <v>315</v>
      </c>
      <c r="B50" s="711" t="s">
        <v>250</v>
      </c>
      <c r="C50" s="714" t="s">
        <v>254</v>
      </c>
      <c r="D50" s="715">
        <v>800</v>
      </c>
      <c r="E50" s="716">
        <v>0</v>
      </c>
      <c r="F50" s="717">
        <v>0</v>
      </c>
      <c r="G50" s="718">
        <v>0</v>
      </c>
      <c r="H50" s="715">
        <v>1.5</v>
      </c>
      <c r="I50" s="716">
        <v>0</v>
      </c>
      <c r="J50" s="717">
        <v>0</v>
      </c>
      <c r="K50" s="717">
        <v>0</v>
      </c>
    </row>
    <row r="51" spans="1:11" x14ac:dyDescent="0.25">
      <c r="A51" s="711" t="s">
        <v>316</v>
      </c>
      <c r="B51" s="711" t="s">
        <v>317</v>
      </c>
      <c r="C51" s="714" t="s">
        <v>251</v>
      </c>
      <c r="D51" s="715">
        <v>300</v>
      </c>
      <c r="E51" s="716">
        <v>4.9139999999999997</v>
      </c>
      <c r="F51" s="717">
        <v>19.82</v>
      </c>
      <c r="G51" s="718">
        <v>3.6419999999999999</v>
      </c>
      <c r="H51" s="715">
        <v>4.9000000000000004</v>
      </c>
      <c r="I51" s="716">
        <v>10</v>
      </c>
      <c r="J51" s="717">
        <v>25</v>
      </c>
      <c r="K51" s="717">
        <v>20</v>
      </c>
    </row>
    <row r="52" spans="1:11" x14ac:dyDescent="0.25">
      <c r="A52" s="711" t="s">
        <v>318</v>
      </c>
      <c r="B52" s="711" t="s">
        <v>250</v>
      </c>
      <c r="C52" s="714" t="s">
        <v>251</v>
      </c>
      <c r="D52" s="715">
        <v>255</v>
      </c>
      <c r="E52" s="716">
        <v>17.184000000000001</v>
      </c>
      <c r="F52" s="717">
        <v>36.104999999999997</v>
      </c>
      <c r="G52" s="718">
        <v>39.484000000000002</v>
      </c>
      <c r="H52" s="715">
        <v>9.6</v>
      </c>
      <c r="I52" s="716">
        <v>5</v>
      </c>
      <c r="J52" s="717">
        <v>20</v>
      </c>
      <c r="K52" s="717">
        <v>23</v>
      </c>
    </row>
    <row r="53" spans="1:11" x14ac:dyDescent="0.25">
      <c r="A53" s="711" t="s">
        <v>319</v>
      </c>
      <c r="B53" s="711" t="s">
        <v>250</v>
      </c>
      <c r="C53" s="714" t="s">
        <v>251</v>
      </c>
      <c r="D53" s="715">
        <v>350</v>
      </c>
      <c r="E53" s="716">
        <v>26.753</v>
      </c>
      <c r="F53" s="717">
        <v>15.037000000000001</v>
      </c>
      <c r="G53" s="718">
        <v>9.1639999999999997</v>
      </c>
      <c r="H53" s="715">
        <v>1</v>
      </c>
      <c r="I53" s="716">
        <v>0</v>
      </c>
      <c r="J53" s="717">
        <v>0</v>
      </c>
      <c r="K53" s="717">
        <v>0</v>
      </c>
    </row>
    <row r="54" spans="1:11" x14ac:dyDescent="0.25">
      <c r="A54" s="711" t="s">
        <v>320</v>
      </c>
      <c r="B54" s="711" t="s">
        <v>250</v>
      </c>
      <c r="C54" s="714" t="s">
        <v>251</v>
      </c>
      <c r="D54" s="715">
        <v>589.94600000000003</v>
      </c>
      <c r="E54" s="716">
        <v>1.028</v>
      </c>
      <c r="F54" s="717">
        <v>0</v>
      </c>
      <c r="G54" s="718">
        <v>102.557</v>
      </c>
      <c r="H54" s="715">
        <v>106</v>
      </c>
      <c r="I54" s="716">
        <v>130</v>
      </c>
      <c r="J54" s="717">
        <v>0</v>
      </c>
      <c r="K54" s="717">
        <v>0</v>
      </c>
    </row>
    <row r="55" spans="1:11" x14ac:dyDescent="0.25">
      <c r="A55" s="711" t="s">
        <v>321</v>
      </c>
      <c r="B55" s="711" t="s">
        <v>250</v>
      </c>
      <c r="C55" s="714" t="s">
        <v>251</v>
      </c>
      <c r="D55" s="715">
        <v>310.71800000000002</v>
      </c>
      <c r="E55" s="716">
        <v>18.861000000000001</v>
      </c>
      <c r="F55" s="717">
        <v>24.222000000000001</v>
      </c>
      <c r="G55" s="718">
        <v>33.435000000000002</v>
      </c>
      <c r="H55" s="715">
        <v>30</v>
      </c>
      <c r="I55" s="716">
        <v>50</v>
      </c>
      <c r="J55" s="717">
        <v>70</v>
      </c>
      <c r="K55" s="717">
        <v>79.92</v>
      </c>
    </row>
    <row r="56" spans="1:11" x14ac:dyDescent="0.25">
      <c r="A56" s="711" t="s">
        <v>322</v>
      </c>
      <c r="B56" s="711" t="s">
        <v>323</v>
      </c>
      <c r="C56" s="714" t="s">
        <v>251</v>
      </c>
      <c r="D56" s="715">
        <v>320</v>
      </c>
      <c r="E56" s="716">
        <v>7.9320000000000004</v>
      </c>
      <c r="F56" s="717">
        <v>19.969000000000001</v>
      </c>
      <c r="G56" s="718">
        <v>96.117999999999995</v>
      </c>
      <c r="H56" s="715">
        <v>80</v>
      </c>
      <c r="I56" s="716">
        <v>50</v>
      </c>
      <c r="J56" s="717">
        <v>71</v>
      </c>
      <c r="K56" s="717">
        <v>80</v>
      </c>
    </row>
    <row r="57" spans="1:11" x14ac:dyDescent="0.25">
      <c r="A57" s="711" t="s">
        <v>324</v>
      </c>
      <c r="B57" s="711" t="s">
        <v>250</v>
      </c>
      <c r="C57" s="714" t="s">
        <v>257</v>
      </c>
      <c r="D57" s="715">
        <v>407</v>
      </c>
      <c r="E57" s="716">
        <v>5.4710000000000001</v>
      </c>
      <c r="F57" s="717">
        <v>0</v>
      </c>
      <c r="G57" s="718">
        <v>6.8650000000000002</v>
      </c>
      <c r="H57" s="715">
        <v>0</v>
      </c>
      <c r="I57" s="716">
        <v>0</v>
      </c>
      <c r="J57" s="717">
        <v>0</v>
      </c>
      <c r="K57" s="717">
        <v>0</v>
      </c>
    </row>
    <row r="58" spans="1:11" x14ac:dyDescent="0.25">
      <c r="A58" s="711" t="s">
        <v>325</v>
      </c>
      <c r="B58" s="711" t="s">
        <v>298</v>
      </c>
      <c r="C58" s="714" t="s">
        <v>251</v>
      </c>
      <c r="D58" s="715">
        <v>335.60500000000002</v>
      </c>
      <c r="E58" s="716">
        <v>29.096</v>
      </c>
      <c r="F58" s="717">
        <v>24.798999999999999</v>
      </c>
      <c r="G58" s="718">
        <v>1.161</v>
      </c>
      <c r="H58" s="715">
        <v>0</v>
      </c>
      <c r="I58" s="716">
        <v>0</v>
      </c>
      <c r="J58" s="717">
        <v>0</v>
      </c>
      <c r="K58" s="717">
        <v>0</v>
      </c>
    </row>
    <row r="59" spans="1:11" x14ac:dyDescent="0.25">
      <c r="A59" s="711" t="s">
        <v>326</v>
      </c>
      <c r="B59" s="711" t="s">
        <v>250</v>
      </c>
      <c r="C59" s="714" t="s">
        <v>251</v>
      </c>
      <c r="D59" s="715">
        <v>286.64800000000002</v>
      </c>
      <c r="E59" s="716">
        <v>30.122</v>
      </c>
      <c r="F59" s="717">
        <v>31.459</v>
      </c>
      <c r="G59" s="718">
        <v>35.146999999999998</v>
      </c>
      <c r="H59" s="715">
        <v>41</v>
      </c>
      <c r="I59" s="716">
        <v>53</v>
      </c>
      <c r="J59" s="717">
        <v>58.27</v>
      </c>
      <c r="K59" s="717">
        <v>40</v>
      </c>
    </row>
    <row r="60" spans="1:11" x14ac:dyDescent="0.25">
      <c r="A60" s="711" t="s">
        <v>327</v>
      </c>
      <c r="B60" s="711" t="s">
        <v>298</v>
      </c>
      <c r="C60" s="714" t="s">
        <v>254</v>
      </c>
      <c r="D60" s="715">
        <v>420</v>
      </c>
      <c r="E60" s="716">
        <v>0</v>
      </c>
      <c r="F60" s="717">
        <v>0</v>
      </c>
      <c r="G60" s="718">
        <v>1.0589999999999999</v>
      </c>
      <c r="H60" s="715">
        <v>5</v>
      </c>
      <c r="I60" s="716">
        <v>10</v>
      </c>
      <c r="J60" s="717">
        <v>40</v>
      </c>
      <c r="K60" s="717">
        <v>100</v>
      </c>
    </row>
    <row r="61" spans="1:11" x14ac:dyDescent="0.25">
      <c r="A61" s="711" t="s">
        <v>328</v>
      </c>
      <c r="B61" s="711" t="s">
        <v>250</v>
      </c>
      <c r="C61" s="714" t="s">
        <v>254</v>
      </c>
      <c r="D61" s="715">
        <v>324.428</v>
      </c>
      <c r="E61" s="716">
        <v>0</v>
      </c>
      <c r="F61" s="717">
        <v>4.2</v>
      </c>
      <c r="G61" s="718">
        <v>0</v>
      </c>
      <c r="H61" s="715">
        <v>0</v>
      </c>
      <c r="I61" s="716">
        <v>0</v>
      </c>
      <c r="J61" s="717">
        <v>0</v>
      </c>
      <c r="K61" s="717">
        <v>0</v>
      </c>
    </row>
    <row r="62" spans="1:11" x14ac:dyDescent="0.25">
      <c r="A62" s="711" t="s">
        <v>329</v>
      </c>
      <c r="B62" s="711" t="s">
        <v>314</v>
      </c>
      <c r="C62" s="714" t="s">
        <v>254</v>
      </c>
      <c r="D62" s="715">
        <v>643</v>
      </c>
      <c r="E62" s="716">
        <v>41.106000000000002</v>
      </c>
      <c r="F62" s="717">
        <v>0</v>
      </c>
      <c r="G62" s="718">
        <v>4.24</v>
      </c>
      <c r="H62" s="715">
        <v>4</v>
      </c>
      <c r="I62" s="716">
        <v>0</v>
      </c>
      <c r="J62" s="717">
        <v>10</v>
      </c>
      <c r="K62" s="717">
        <v>33.366</v>
      </c>
    </row>
    <row r="63" spans="1:11" x14ac:dyDescent="0.25">
      <c r="A63" s="711" t="s">
        <v>330</v>
      </c>
      <c r="B63" s="711" t="s">
        <v>314</v>
      </c>
      <c r="C63" s="714" t="s">
        <v>331</v>
      </c>
      <c r="D63" s="715">
        <v>500</v>
      </c>
      <c r="E63" s="716">
        <v>0</v>
      </c>
      <c r="F63" s="717">
        <v>0</v>
      </c>
      <c r="G63" s="718">
        <v>17.09</v>
      </c>
      <c r="H63" s="715">
        <v>88</v>
      </c>
      <c r="I63" s="716">
        <v>114.63800000000001</v>
      </c>
      <c r="J63" s="717">
        <v>154.83199999999999</v>
      </c>
      <c r="K63" s="717">
        <v>90.578000000000003</v>
      </c>
    </row>
    <row r="64" spans="1:11" x14ac:dyDescent="0.25">
      <c r="A64" s="711" t="s">
        <v>332</v>
      </c>
      <c r="B64" s="711" t="s">
        <v>314</v>
      </c>
      <c r="C64" s="714" t="s">
        <v>254</v>
      </c>
      <c r="D64" s="715">
        <v>0</v>
      </c>
      <c r="E64" s="716">
        <v>0</v>
      </c>
      <c r="F64" s="717">
        <v>0</v>
      </c>
      <c r="G64" s="718">
        <v>0</v>
      </c>
      <c r="H64" s="715">
        <v>0</v>
      </c>
      <c r="I64" s="716">
        <v>48.866999999999997</v>
      </c>
      <c r="J64" s="717">
        <v>139.02799999999999</v>
      </c>
      <c r="K64" s="717">
        <v>249.61199999999999</v>
      </c>
    </row>
    <row r="65" spans="1:11" x14ac:dyDescent="0.25">
      <c r="A65" s="711" t="s">
        <v>263</v>
      </c>
      <c r="B65" s="711" t="s">
        <v>264</v>
      </c>
      <c r="C65" s="714" t="s">
        <v>251</v>
      </c>
      <c r="D65" s="715">
        <v>714</v>
      </c>
      <c r="E65" s="716">
        <v>0</v>
      </c>
      <c r="F65" s="717">
        <v>0</v>
      </c>
      <c r="G65" s="718">
        <v>143.048</v>
      </c>
      <c r="H65" s="715">
        <v>0</v>
      </c>
      <c r="I65" s="716">
        <v>0</v>
      </c>
      <c r="J65" s="717">
        <v>0</v>
      </c>
      <c r="K65" s="717">
        <v>0</v>
      </c>
    </row>
    <row r="66" spans="1:11" x14ac:dyDescent="0.25">
      <c r="A66" s="711" t="s">
        <v>265</v>
      </c>
      <c r="B66" s="711" t="s">
        <v>250</v>
      </c>
      <c r="C66" s="714" t="s">
        <v>251</v>
      </c>
      <c r="D66" s="715">
        <v>978.4</v>
      </c>
      <c r="E66" s="716">
        <v>0</v>
      </c>
      <c r="F66" s="717">
        <v>0</v>
      </c>
      <c r="G66" s="718">
        <v>31.187999999999999</v>
      </c>
      <c r="H66" s="715">
        <v>0</v>
      </c>
      <c r="I66" s="716">
        <v>0</v>
      </c>
      <c r="J66" s="717">
        <v>0</v>
      </c>
      <c r="K66" s="717">
        <v>0</v>
      </c>
    </row>
    <row r="67" spans="1:11" x14ac:dyDescent="0.25">
      <c r="A67" s="711" t="s">
        <v>333</v>
      </c>
      <c r="B67" s="711" t="s">
        <v>314</v>
      </c>
      <c r="C67" s="714" t="s">
        <v>251</v>
      </c>
      <c r="D67" s="715">
        <v>390.28699999999998</v>
      </c>
      <c r="E67" s="716">
        <v>0</v>
      </c>
      <c r="F67" s="717">
        <v>0</v>
      </c>
      <c r="G67" s="718">
        <v>0</v>
      </c>
      <c r="H67" s="715">
        <v>82.004999999999995</v>
      </c>
      <c r="I67" s="716">
        <v>117.4</v>
      </c>
      <c r="J67" s="717">
        <v>218</v>
      </c>
      <c r="K67" s="717">
        <v>151.447</v>
      </c>
    </row>
    <row r="68" spans="1:11" x14ac:dyDescent="0.25">
      <c r="A68" s="711" t="s">
        <v>334</v>
      </c>
      <c r="B68" s="711" t="s">
        <v>250</v>
      </c>
      <c r="C68" s="714" t="s">
        <v>251</v>
      </c>
      <c r="D68" s="715">
        <v>397.64600000000002</v>
      </c>
      <c r="E68" s="716">
        <v>0</v>
      </c>
      <c r="F68" s="717">
        <v>0</v>
      </c>
      <c r="G68" s="718">
        <v>0</v>
      </c>
      <c r="H68" s="715">
        <v>11.522</v>
      </c>
      <c r="I68" s="716">
        <v>50.295000000000002</v>
      </c>
      <c r="J68" s="717">
        <v>71.863</v>
      </c>
      <c r="K68" s="717">
        <v>70</v>
      </c>
    </row>
    <row r="69" spans="1:11" x14ac:dyDescent="0.25">
      <c r="A69" s="711" t="s">
        <v>335</v>
      </c>
      <c r="B69" s="711" t="s">
        <v>261</v>
      </c>
      <c r="C69" s="714" t="s">
        <v>251</v>
      </c>
      <c r="D69" s="715">
        <v>370</v>
      </c>
      <c r="E69" s="716">
        <v>0</v>
      </c>
      <c r="F69" s="717">
        <v>0</v>
      </c>
      <c r="G69" s="718">
        <v>0</v>
      </c>
      <c r="H69" s="715">
        <v>28</v>
      </c>
      <c r="I69" s="716">
        <v>0</v>
      </c>
      <c r="J69" s="717">
        <v>0</v>
      </c>
      <c r="K69" s="717">
        <v>0</v>
      </c>
    </row>
    <row r="70" spans="1:11" x14ac:dyDescent="0.25">
      <c r="A70" s="711" t="s">
        <v>336</v>
      </c>
      <c r="B70" s="711" t="s">
        <v>264</v>
      </c>
      <c r="C70" s="714" t="s">
        <v>251</v>
      </c>
      <c r="D70" s="715">
        <v>300</v>
      </c>
      <c r="E70" s="716">
        <v>0</v>
      </c>
      <c r="F70" s="717">
        <v>0</v>
      </c>
      <c r="G70" s="718">
        <v>0.221</v>
      </c>
      <c r="H70" s="715">
        <v>5.9489999999999998</v>
      </c>
      <c r="I70" s="716">
        <v>15</v>
      </c>
      <c r="J70" s="717">
        <v>20</v>
      </c>
      <c r="K70" s="717">
        <v>15</v>
      </c>
    </row>
    <row r="71" spans="1:11" x14ac:dyDescent="0.25">
      <c r="A71" s="711" t="s">
        <v>337</v>
      </c>
      <c r="B71" s="711" t="s">
        <v>286</v>
      </c>
      <c r="C71" s="714" t="s">
        <v>251</v>
      </c>
      <c r="D71" s="715">
        <v>304.94099999999997</v>
      </c>
      <c r="E71" s="716">
        <v>0</v>
      </c>
      <c r="F71" s="717">
        <v>0</v>
      </c>
      <c r="G71" s="718">
        <v>0</v>
      </c>
      <c r="H71" s="715">
        <v>0</v>
      </c>
      <c r="I71" s="716">
        <v>15</v>
      </c>
      <c r="J71" s="717">
        <v>70</v>
      </c>
      <c r="K71" s="717">
        <v>100</v>
      </c>
    </row>
    <row r="72" spans="1:11" x14ac:dyDescent="0.25">
      <c r="A72" s="711" t="s">
        <v>338</v>
      </c>
      <c r="B72" s="711" t="s">
        <v>286</v>
      </c>
      <c r="C72" s="714" t="s">
        <v>331</v>
      </c>
      <c r="D72" s="715">
        <v>250</v>
      </c>
      <c r="E72" s="716">
        <v>0</v>
      </c>
      <c r="F72" s="717">
        <v>0</v>
      </c>
      <c r="G72" s="718">
        <v>0</v>
      </c>
      <c r="H72" s="715">
        <v>200</v>
      </c>
      <c r="I72" s="716">
        <v>10</v>
      </c>
      <c r="J72" s="717">
        <v>0</v>
      </c>
      <c r="K72" s="717">
        <v>0</v>
      </c>
    </row>
    <row r="73" spans="1:11" x14ac:dyDescent="0.25">
      <c r="A73" s="711" t="s">
        <v>339</v>
      </c>
      <c r="B73" s="711" t="s">
        <v>274</v>
      </c>
      <c r="C73" s="714" t="s">
        <v>251</v>
      </c>
      <c r="D73" s="715">
        <v>856</v>
      </c>
      <c r="E73" s="716">
        <v>93.679000000000002</v>
      </c>
      <c r="F73" s="717">
        <v>141.21700000000001</v>
      </c>
      <c r="G73" s="718">
        <v>0</v>
      </c>
      <c r="H73" s="715">
        <v>0</v>
      </c>
      <c r="I73" s="716">
        <v>0</v>
      </c>
      <c r="J73" s="717">
        <v>0</v>
      </c>
      <c r="K73" s="717">
        <v>0</v>
      </c>
    </row>
    <row r="74" spans="1:11" x14ac:dyDescent="0.25">
      <c r="A74" s="711" t="s">
        <v>340</v>
      </c>
      <c r="B74" s="711" t="s">
        <v>250</v>
      </c>
      <c r="C74" s="714" t="s">
        <v>251</v>
      </c>
      <c r="D74" s="715">
        <v>668.48900000000003</v>
      </c>
      <c r="E74" s="716">
        <v>48.814999999999998</v>
      </c>
      <c r="F74" s="717">
        <v>222.06200000000001</v>
      </c>
      <c r="G74" s="718">
        <v>0</v>
      </c>
      <c r="H74" s="715">
        <v>0</v>
      </c>
      <c r="I74" s="716">
        <v>0</v>
      </c>
      <c r="J74" s="717">
        <v>0</v>
      </c>
      <c r="K74" s="717">
        <v>0</v>
      </c>
    </row>
    <row r="75" spans="1:11" x14ac:dyDescent="0.25">
      <c r="A75" s="711" t="s">
        <v>341</v>
      </c>
      <c r="B75" s="711" t="s">
        <v>250</v>
      </c>
      <c r="C75" s="714" t="s">
        <v>251</v>
      </c>
      <c r="D75" s="715">
        <v>681.98599999999999</v>
      </c>
      <c r="E75" s="716">
        <v>53.905999999999999</v>
      </c>
      <c r="F75" s="717">
        <v>106.166</v>
      </c>
      <c r="G75" s="718">
        <v>0</v>
      </c>
      <c r="H75" s="715">
        <v>0</v>
      </c>
      <c r="I75" s="716">
        <v>0</v>
      </c>
      <c r="J75" s="717">
        <v>0</v>
      </c>
      <c r="K75" s="717">
        <v>0</v>
      </c>
    </row>
    <row r="76" spans="1:11" x14ac:dyDescent="0.25">
      <c r="A76" s="711" t="s">
        <v>342</v>
      </c>
      <c r="B76" s="711" t="s">
        <v>272</v>
      </c>
      <c r="C76" s="714" t="s">
        <v>251</v>
      </c>
      <c r="D76" s="715">
        <v>648.31200000000001</v>
      </c>
      <c r="E76" s="716">
        <v>103.452</v>
      </c>
      <c r="F76" s="717">
        <v>149.74799999999999</v>
      </c>
      <c r="G76" s="718">
        <v>0</v>
      </c>
      <c r="H76" s="715">
        <v>0</v>
      </c>
      <c r="I76" s="716">
        <v>0</v>
      </c>
      <c r="J76" s="717">
        <v>0</v>
      </c>
      <c r="K76" s="717">
        <v>0</v>
      </c>
    </row>
    <row r="77" spans="1:11" x14ac:dyDescent="0.25">
      <c r="A77" s="711" t="s">
        <v>343</v>
      </c>
      <c r="B77" s="711" t="s">
        <v>268</v>
      </c>
      <c r="C77" s="714" t="s">
        <v>251</v>
      </c>
      <c r="D77" s="715">
        <v>839.31700000000001</v>
      </c>
      <c r="E77" s="716">
        <v>111.857</v>
      </c>
      <c r="F77" s="717">
        <v>63.731000000000002</v>
      </c>
      <c r="G77" s="718">
        <v>0</v>
      </c>
      <c r="H77" s="715">
        <v>0</v>
      </c>
      <c r="I77" s="716">
        <v>0</v>
      </c>
      <c r="J77" s="717">
        <v>0</v>
      </c>
      <c r="K77" s="717">
        <v>0</v>
      </c>
    </row>
    <row r="78" spans="1:11" x14ac:dyDescent="0.25">
      <c r="A78" s="711" t="s">
        <v>344</v>
      </c>
      <c r="B78" s="711" t="s">
        <v>268</v>
      </c>
      <c r="C78" s="714" t="s">
        <v>251</v>
      </c>
      <c r="D78" s="715">
        <v>444.28800000000001</v>
      </c>
      <c r="E78" s="716">
        <v>19.891999999999999</v>
      </c>
      <c r="F78" s="717">
        <v>46.762999999999998</v>
      </c>
      <c r="G78" s="718">
        <v>0</v>
      </c>
      <c r="H78" s="715">
        <v>0</v>
      </c>
      <c r="I78" s="716">
        <v>0</v>
      </c>
      <c r="J78" s="717">
        <v>0</v>
      </c>
      <c r="K78" s="717">
        <v>0</v>
      </c>
    </row>
    <row r="79" spans="1:11" x14ac:dyDescent="0.25">
      <c r="A79" s="711" t="s">
        <v>345</v>
      </c>
      <c r="B79" s="711" t="s">
        <v>346</v>
      </c>
      <c r="C79" s="714" t="s">
        <v>251</v>
      </c>
      <c r="D79" s="715">
        <v>755.70500000000004</v>
      </c>
      <c r="E79" s="716">
        <v>69.665000000000006</v>
      </c>
      <c r="F79" s="717">
        <v>150</v>
      </c>
      <c r="G79" s="718">
        <v>0</v>
      </c>
      <c r="H79" s="715">
        <v>0</v>
      </c>
      <c r="I79" s="716">
        <v>0</v>
      </c>
      <c r="J79" s="717">
        <v>0</v>
      </c>
      <c r="K79" s="717">
        <v>0</v>
      </c>
    </row>
    <row r="80" spans="1:11" x14ac:dyDescent="0.25">
      <c r="A80" s="711" t="s">
        <v>347</v>
      </c>
      <c r="B80" s="711" t="s">
        <v>268</v>
      </c>
      <c r="C80" s="714" t="s">
        <v>251</v>
      </c>
      <c r="D80" s="715">
        <v>353.14400000000001</v>
      </c>
      <c r="E80" s="716">
        <v>83.997</v>
      </c>
      <c r="F80" s="717">
        <v>72.641000000000005</v>
      </c>
      <c r="G80" s="718">
        <v>0</v>
      </c>
      <c r="H80" s="715">
        <v>0</v>
      </c>
      <c r="I80" s="716">
        <v>0</v>
      </c>
      <c r="J80" s="717">
        <v>0</v>
      </c>
      <c r="K80" s="717">
        <v>0</v>
      </c>
    </row>
    <row r="81" spans="1:11" x14ac:dyDescent="0.25">
      <c r="A81" s="711" t="s">
        <v>348</v>
      </c>
      <c r="B81" s="711" t="s">
        <v>349</v>
      </c>
      <c r="C81" s="714" t="s">
        <v>251</v>
      </c>
      <c r="D81" s="715">
        <v>321.72699999999998</v>
      </c>
      <c r="E81" s="716">
        <v>63.38</v>
      </c>
      <c r="F81" s="717">
        <v>47.957000000000001</v>
      </c>
      <c r="G81" s="718">
        <v>0</v>
      </c>
      <c r="H81" s="715">
        <v>0</v>
      </c>
      <c r="I81" s="716">
        <v>0</v>
      </c>
      <c r="J81" s="717">
        <v>0</v>
      </c>
      <c r="K81" s="717">
        <v>0</v>
      </c>
    </row>
    <row r="82" spans="1:11" x14ac:dyDescent="0.25">
      <c r="A82" s="711" t="s">
        <v>350</v>
      </c>
      <c r="B82" s="711" t="s">
        <v>296</v>
      </c>
      <c r="C82" s="714" t="s">
        <v>251</v>
      </c>
      <c r="D82" s="715">
        <v>443.99799999999999</v>
      </c>
      <c r="E82" s="716">
        <v>95.659000000000006</v>
      </c>
      <c r="F82" s="717">
        <v>68.284000000000006</v>
      </c>
      <c r="G82" s="718">
        <v>0</v>
      </c>
      <c r="H82" s="715">
        <v>0</v>
      </c>
      <c r="I82" s="716">
        <v>0</v>
      </c>
      <c r="J82" s="717">
        <v>0</v>
      </c>
      <c r="K82" s="717">
        <v>0</v>
      </c>
    </row>
    <row r="83" spans="1:11" x14ac:dyDescent="0.25">
      <c r="A83" s="711" t="s">
        <v>351</v>
      </c>
      <c r="B83" s="711" t="s">
        <v>272</v>
      </c>
      <c r="C83" s="714" t="s">
        <v>254</v>
      </c>
      <c r="D83" s="715">
        <v>500</v>
      </c>
      <c r="E83" s="716">
        <v>150</v>
      </c>
      <c r="F83" s="717">
        <v>163.06</v>
      </c>
      <c r="G83" s="718">
        <v>0</v>
      </c>
      <c r="H83" s="715">
        <v>0</v>
      </c>
      <c r="I83" s="716">
        <v>0</v>
      </c>
      <c r="J83" s="717">
        <v>0</v>
      </c>
      <c r="K83" s="717">
        <v>0</v>
      </c>
    </row>
    <row r="84" spans="1:11" x14ac:dyDescent="0.25">
      <c r="A84" s="711" t="s">
        <v>352</v>
      </c>
      <c r="B84" s="711" t="s">
        <v>250</v>
      </c>
      <c r="C84" s="714" t="s">
        <v>251</v>
      </c>
      <c r="D84" s="715">
        <v>273.58999999999997</v>
      </c>
      <c r="E84" s="716">
        <v>52.223999999999997</v>
      </c>
      <c r="F84" s="717">
        <v>8.8339999999999996</v>
      </c>
      <c r="G84" s="718">
        <v>0</v>
      </c>
      <c r="H84" s="715">
        <v>0</v>
      </c>
      <c r="I84" s="716">
        <v>0</v>
      </c>
      <c r="J84" s="717">
        <v>0</v>
      </c>
      <c r="K84" s="717">
        <v>0</v>
      </c>
    </row>
    <row r="85" spans="1:11" x14ac:dyDescent="0.25">
      <c r="A85" s="711" t="s">
        <v>353</v>
      </c>
      <c r="B85" s="711" t="s">
        <v>268</v>
      </c>
      <c r="C85" s="714" t="s">
        <v>251</v>
      </c>
      <c r="D85" s="715">
        <v>610.60299999999995</v>
      </c>
      <c r="E85" s="716">
        <v>37.83</v>
      </c>
      <c r="F85" s="717">
        <v>93.644000000000005</v>
      </c>
      <c r="G85" s="718">
        <v>0</v>
      </c>
      <c r="H85" s="715">
        <v>0</v>
      </c>
      <c r="I85" s="716">
        <v>0</v>
      </c>
      <c r="J85" s="717">
        <v>0</v>
      </c>
      <c r="K85" s="717">
        <v>0</v>
      </c>
    </row>
    <row r="86" spans="1:11" x14ac:dyDescent="0.25">
      <c r="A86" s="711" t="s">
        <v>354</v>
      </c>
      <c r="B86" s="711" t="s">
        <v>355</v>
      </c>
      <c r="C86" s="714" t="s">
        <v>251</v>
      </c>
      <c r="D86" s="715">
        <v>343.33699999999999</v>
      </c>
      <c r="E86" s="716">
        <v>33.42</v>
      </c>
      <c r="F86" s="717">
        <v>14.035</v>
      </c>
      <c r="G86" s="718">
        <v>0</v>
      </c>
      <c r="H86" s="715">
        <v>0</v>
      </c>
      <c r="I86" s="716">
        <v>0</v>
      </c>
      <c r="J86" s="717">
        <v>0</v>
      </c>
      <c r="K86" s="717">
        <v>0</v>
      </c>
    </row>
    <row r="87" spans="1:11" x14ac:dyDescent="0.25">
      <c r="A87" s="711" t="s">
        <v>356</v>
      </c>
      <c r="B87" s="711" t="s">
        <v>357</v>
      </c>
      <c r="C87" s="714" t="s">
        <v>254</v>
      </c>
      <c r="D87" s="715">
        <v>350</v>
      </c>
      <c r="E87" s="716">
        <v>2.8889999999999998</v>
      </c>
      <c r="F87" s="717">
        <v>18</v>
      </c>
      <c r="G87" s="718">
        <v>0</v>
      </c>
      <c r="H87" s="715">
        <v>0</v>
      </c>
      <c r="I87" s="716">
        <v>0</v>
      </c>
      <c r="J87" s="717">
        <v>0</v>
      </c>
      <c r="K87" s="717">
        <v>0</v>
      </c>
    </row>
    <row r="88" spans="1:11" x14ac:dyDescent="0.25">
      <c r="A88" s="711" t="s">
        <v>358</v>
      </c>
      <c r="B88" s="711" t="s">
        <v>250</v>
      </c>
      <c r="C88" s="714" t="s">
        <v>251</v>
      </c>
      <c r="D88" s="715">
        <v>529.13400000000001</v>
      </c>
      <c r="E88" s="716">
        <v>31.120999999999999</v>
      </c>
      <c r="F88" s="717">
        <v>0</v>
      </c>
      <c r="G88" s="718">
        <v>0</v>
      </c>
      <c r="H88" s="715">
        <v>0</v>
      </c>
      <c r="I88" s="716">
        <v>0</v>
      </c>
      <c r="J88" s="717">
        <v>0</v>
      </c>
      <c r="K88" s="717">
        <v>0</v>
      </c>
    </row>
    <row r="89" spans="1:11" x14ac:dyDescent="0.25">
      <c r="A89" s="711" t="s">
        <v>359</v>
      </c>
      <c r="B89" s="711" t="s">
        <v>250</v>
      </c>
      <c r="C89" s="714" t="s">
        <v>251</v>
      </c>
      <c r="D89" s="715">
        <v>160</v>
      </c>
      <c r="E89" s="716">
        <v>2.8610000000000002</v>
      </c>
      <c r="F89" s="717">
        <v>6.7619999999999996</v>
      </c>
      <c r="G89" s="718">
        <v>0</v>
      </c>
      <c r="H89" s="715">
        <v>0</v>
      </c>
      <c r="I89" s="716">
        <v>0</v>
      </c>
      <c r="J89" s="717">
        <v>0</v>
      </c>
      <c r="K89" s="717">
        <v>0</v>
      </c>
    </row>
    <row r="90" spans="1:11" x14ac:dyDescent="0.25">
      <c r="A90" s="711" t="s">
        <v>360</v>
      </c>
      <c r="B90" s="711" t="s">
        <v>296</v>
      </c>
      <c r="C90" s="714" t="s">
        <v>251</v>
      </c>
      <c r="D90" s="715">
        <v>326.31799999999998</v>
      </c>
      <c r="E90" s="716">
        <v>66.688999999999993</v>
      </c>
      <c r="F90" s="717">
        <v>20.800999999999998</v>
      </c>
      <c r="G90" s="718">
        <v>0</v>
      </c>
      <c r="H90" s="715">
        <v>0</v>
      </c>
      <c r="I90" s="716">
        <v>0</v>
      </c>
      <c r="J90" s="717">
        <v>0</v>
      </c>
      <c r="K90" s="717">
        <v>0</v>
      </c>
    </row>
    <row r="91" spans="1:11" x14ac:dyDescent="0.25">
      <c r="A91" s="711" t="s">
        <v>361</v>
      </c>
      <c r="B91" s="711" t="s">
        <v>272</v>
      </c>
      <c r="C91" s="714" t="s">
        <v>257</v>
      </c>
      <c r="D91" s="715">
        <v>304.94099999999997</v>
      </c>
      <c r="E91" s="716">
        <v>45.804000000000002</v>
      </c>
      <c r="F91" s="717">
        <v>41.933999999999997</v>
      </c>
      <c r="G91" s="718">
        <v>0</v>
      </c>
      <c r="H91" s="715">
        <v>0</v>
      </c>
      <c r="I91" s="716">
        <v>0</v>
      </c>
      <c r="J91" s="717">
        <v>0</v>
      </c>
      <c r="K91" s="717">
        <v>0</v>
      </c>
    </row>
    <row r="92" spans="1:11" x14ac:dyDescent="0.25">
      <c r="A92" s="711" t="s">
        <v>362</v>
      </c>
      <c r="B92" s="711" t="s">
        <v>363</v>
      </c>
      <c r="C92" s="714" t="s">
        <v>251</v>
      </c>
      <c r="D92" s="715">
        <v>335.60500000000002</v>
      </c>
      <c r="E92" s="716">
        <v>29.096</v>
      </c>
      <c r="F92" s="717">
        <v>24.798999999999999</v>
      </c>
      <c r="G92" s="718">
        <v>0</v>
      </c>
      <c r="H92" s="715">
        <v>0</v>
      </c>
      <c r="I92" s="716">
        <v>0</v>
      </c>
      <c r="J92" s="717">
        <v>0</v>
      </c>
      <c r="K92" s="717">
        <v>0</v>
      </c>
    </row>
    <row r="93" spans="1:11" x14ac:dyDescent="0.25">
      <c r="A93" s="711" t="s">
        <v>364</v>
      </c>
      <c r="B93" s="711" t="s">
        <v>250</v>
      </c>
      <c r="C93" s="714" t="s">
        <v>365</v>
      </c>
      <c r="D93" s="715">
        <v>531.63800000000003</v>
      </c>
      <c r="E93" s="716">
        <v>7.8650000000000002</v>
      </c>
      <c r="F93" s="717">
        <v>7.6950000000000003</v>
      </c>
      <c r="G93" s="718">
        <v>0</v>
      </c>
      <c r="H93" s="715">
        <v>0</v>
      </c>
      <c r="I93" s="716">
        <v>0</v>
      </c>
      <c r="J93" s="717">
        <v>0</v>
      </c>
      <c r="K93" s="717">
        <v>0</v>
      </c>
    </row>
    <row r="94" spans="1:11" x14ac:dyDescent="0.25">
      <c r="A94" s="711" t="s">
        <v>366</v>
      </c>
      <c r="B94" s="711" t="s">
        <v>250</v>
      </c>
      <c r="C94" s="714" t="s">
        <v>251</v>
      </c>
      <c r="D94" s="715">
        <v>147.64400000000001</v>
      </c>
      <c r="E94" s="716">
        <v>13.516999999999999</v>
      </c>
      <c r="F94" s="717">
        <v>40.57</v>
      </c>
      <c r="G94" s="718">
        <v>0</v>
      </c>
      <c r="H94" s="715">
        <v>0</v>
      </c>
      <c r="I94" s="716">
        <v>0</v>
      </c>
      <c r="J94" s="717">
        <v>0</v>
      </c>
      <c r="K94" s="717">
        <v>0</v>
      </c>
    </row>
    <row r="95" spans="1:11" x14ac:dyDescent="0.25">
      <c r="A95" s="711" t="s">
        <v>367</v>
      </c>
      <c r="B95" s="711" t="s">
        <v>296</v>
      </c>
      <c r="C95" s="714" t="s">
        <v>251</v>
      </c>
      <c r="D95" s="715">
        <v>166</v>
      </c>
      <c r="E95" s="716">
        <v>10</v>
      </c>
      <c r="F95" s="717">
        <v>5.806</v>
      </c>
      <c r="G95" s="718">
        <v>0</v>
      </c>
      <c r="H95" s="715">
        <v>0</v>
      </c>
      <c r="I95" s="716">
        <v>0</v>
      </c>
      <c r="J95" s="717">
        <v>0</v>
      </c>
      <c r="K95" s="717">
        <v>0</v>
      </c>
    </row>
    <row r="96" spans="1:11" x14ac:dyDescent="0.25">
      <c r="A96" s="710" t="s">
        <v>368</v>
      </c>
      <c r="B96" s="711"/>
      <c r="C96" s="714"/>
      <c r="D96" s="719"/>
      <c r="E96" s="720"/>
      <c r="F96" s="721"/>
      <c r="G96" s="722"/>
      <c r="H96" s="719"/>
      <c r="I96" s="720"/>
      <c r="J96" s="721"/>
      <c r="K96" s="721"/>
    </row>
    <row r="97" spans="1:11" x14ac:dyDescent="0.25">
      <c r="A97" s="711" t="s">
        <v>369</v>
      </c>
      <c r="B97" s="711" t="s">
        <v>286</v>
      </c>
      <c r="C97" s="714" t="s">
        <v>251</v>
      </c>
      <c r="D97" s="715">
        <v>50.798000000000002</v>
      </c>
      <c r="E97" s="716">
        <v>0.60199999999999998</v>
      </c>
      <c r="F97" s="717">
        <v>2.173</v>
      </c>
      <c r="G97" s="718">
        <v>17.882999999999999</v>
      </c>
      <c r="H97" s="715">
        <v>24</v>
      </c>
      <c r="I97" s="716">
        <v>5</v>
      </c>
      <c r="J97" s="717">
        <v>3.5</v>
      </c>
      <c r="K97" s="717">
        <v>2</v>
      </c>
    </row>
    <row r="98" spans="1:11" x14ac:dyDescent="0.25">
      <c r="A98" s="711" t="s">
        <v>370</v>
      </c>
      <c r="B98" s="711" t="s">
        <v>298</v>
      </c>
      <c r="C98" s="714" t="s">
        <v>251</v>
      </c>
      <c r="D98" s="715">
        <v>106.465</v>
      </c>
      <c r="E98" s="716">
        <v>6.55</v>
      </c>
      <c r="F98" s="717">
        <v>8.891</v>
      </c>
      <c r="G98" s="718">
        <v>1.978</v>
      </c>
      <c r="H98" s="715">
        <v>2.3479999999999999</v>
      </c>
      <c r="I98" s="716">
        <v>9</v>
      </c>
      <c r="J98" s="717">
        <v>0</v>
      </c>
      <c r="K98" s="717">
        <v>0</v>
      </c>
    </row>
    <row r="99" spans="1:11" x14ac:dyDescent="0.25">
      <c r="A99" s="711" t="s">
        <v>371</v>
      </c>
      <c r="B99" s="711" t="s">
        <v>264</v>
      </c>
      <c r="C99" s="714" t="s">
        <v>251</v>
      </c>
      <c r="D99" s="715">
        <v>111.30800000000001</v>
      </c>
      <c r="E99" s="716">
        <v>20</v>
      </c>
      <c r="F99" s="717">
        <v>32.127000000000002</v>
      </c>
      <c r="G99" s="718">
        <v>21.984000000000002</v>
      </c>
      <c r="H99" s="715">
        <v>0.2</v>
      </c>
      <c r="I99" s="716">
        <v>0</v>
      </c>
      <c r="J99" s="717">
        <v>0</v>
      </c>
      <c r="K99" s="717">
        <v>0</v>
      </c>
    </row>
    <row r="100" spans="1:11" x14ac:dyDescent="0.25">
      <c r="A100" s="711" t="s">
        <v>372</v>
      </c>
      <c r="B100" s="711" t="s">
        <v>250</v>
      </c>
      <c r="C100" s="714" t="s">
        <v>284</v>
      </c>
      <c r="D100" s="715">
        <v>64.796000000000006</v>
      </c>
      <c r="E100" s="716">
        <v>0</v>
      </c>
      <c r="F100" s="717">
        <v>9</v>
      </c>
      <c r="G100" s="718">
        <v>0</v>
      </c>
      <c r="H100" s="715">
        <v>0</v>
      </c>
      <c r="I100" s="716">
        <v>0</v>
      </c>
      <c r="J100" s="717">
        <v>0</v>
      </c>
      <c r="K100" s="717">
        <v>0</v>
      </c>
    </row>
    <row r="101" spans="1:11" x14ac:dyDescent="0.25">
      <c r="A101" s="711" t="s">
        <v>373</v>
      </c>
      <c r="B101" s="711" t="s">
        <v>286</v>
      </c>
      <c r="C101" s="714" t="s">
        <v>254</v>
      </c>
      <c r="D101" s="715">
        <v>50.557000000000002</v>
      </c>
      <c r="E101" s="716">
        <v>2.67</v>
      </c>
      <c r="F101" s="717">
        <v>0.48799999999999999</v>
      </c>
      <c r="G101" s="718">
        <v>3.4209999999999998</v>
      </c>
      <c r="H101" s="715">
        <v>0.5</v>
      </c>
      <c r="I101" s="716">
        <v>5</v>
      </c>
      <c r="J101" s="717">
        <v>2</v>
      </c>
      <c r="K101" s="717">
        <v>15</v>
      </c>
    </row>
    <row r="102" spans="1:11" x14ac:dyDescent="0.25">
      <c r="A102" s="711" t="s">
        <v>374</v>
      </c>
      <c r="B102" s="711" t="s">
        <v>286</v>
      </c>
      <c r="C102" s="714" t="s">
        <v>254</v>
      </c>
      <c r="D102" s="715">
        <v>22.186</v>
      </c>
      <c r="E102" s="716">
        <v>0.95099999999999996</v>
      </c>
      <c r="F102" s="717">
        <v>1.1100000000000001</v>
      </c>
      <c r="G102" s="718">
        <v>1.881</v>
      </c>
      <c r="H102" s="715">
        <v>0.5</v>
      </c>
      <c r="I102" s="716">
        <v>5</v>
      </c>
      <c r="J102" s="717">
        <v>2</v>
      </c>
      <c r="K102" s="717">
        <v>20</v>
      </c>
    </row>
    <row r="103" spans="1:11" x14ac:dyDescent="0.25">
      <c r="A103" s="711" t="s">
        <v>375</v>
      </c>
      <c r="B103" s="711" t="s">
        <v>279</v>
      </c>
      <c r="C103" s="714" t="s">
        <v>254</v>
      </c>
      <c r="D103" s="715">
        <v>13.64</v>
      </c>
      <c r="E103" s="716">
        <v>0.40799999999999997</v>
      </c>
      <c r="F103" s="717">
        <v>0.42199999999999999</v>
      </c>
      <c r="G103" s="718">
        <v>1.5569999999999999</v>
      </c>
      <c r="H103" s="715">
        <v>0.5</v>
      </c>
      <c r="I103" s="716">
        <v>10</v>
      </c>
      <c r="J103" s="717">
        <v>1</v>
      </c>
      <c r="K103" s="717">
        <v>15</v>
      </c>
    </row>
    <row r="104" spans="1:11" x14ac:dyDescent="0.25">
      <c r="A104" s="711" t="s">
        <v>376</v>
      </c>
      <c r="B104" s="711" t="s">
        <v>250</v>
      </c>
      <c r="C104" s="714" t="s">
        <v>251</v>
      </c>
      <c r="D104" s="715">
        <v>182.34399999999999</v>
      </c>
      <c r="E104" s="716">
        <v>24.791</v>
      </c>
      <c r="F104" s="717">
        <v>25.754999999999999</v>
      </c>
      <c r="G104" s="718">
        <v>20.22</v>
      </c>
      <c r="H104" s="715">
        <v>16</v>
      </c>
      <c r="I104" s="716">
        <v>2</v>
      </c>
      <c r="J104" s="717">
        <v>0</v>
      </c>
      <c r="K104" s="717">
        <v>0</v>
      </c>
    </row>
    <row r="105" spans="1:11" x14ac:dyDescent="0.25">
      <c r="A105" s="711" t="s">
        <v>377</v>
      </c>
      <c r="B105" s="711" t="s">
        <v>296</v>
      </c>
      <c r="C105" s="714" t="s">
        <v>284</v>
      </c>
      <c r="D105" s="715">
        <v>208.75200000000001</v>
      </c>
      <c r="E105" s="716">
        <v>14.356999999999999</v>
      </c>
      <c r="F105" s="717">
        <v>3.2909999999999999</v>
      </c>
      <c r="G105" s="718">
        <v>0</v>
      </c>
      <c r="H105" s="715">
        <v>0</v>
      </c>
      <c r="I105" s="716">
        <v>0</v>
      </c>
      <c r="J105" s="717">
        <v>0</v>
      </c>
      <c r="K105" s="717">
        <v>0</v>
      </c>
    </row>
    <row r="106" spans="1:11" x14ac:dyDescent="0.25">
      <c r="A106" s="711" t="s">
        <v>378</v>
      </c>
      <c r="B106" s="711" t="s">
        <v>250</v>
      </c>
      <c r="C106" s="714" t="s">
        <v>251</v>
      </c>
      <c r="D106" s="715">
        <v>60.695</v>
      </c>
      <c r="E106" s="716">
        <v>7.6829999999999998</v>
      </c>
      <c r="F106" s="717">
        <v>5.9610000000000003</v>
      </c>
      <c r="G106" s="718">
        <v>2.3460000000000001</v>
      </c>
      <c r="H106" s="715">
        <v>2</v>
      </c>
      <c r="I106" s="716">
        <v>2</v>
      </c>
      <c r="J106" s="717">
        <v>0</v>
      </c>
      <c r="K106" s="717">
        <v>0</v>
      </c>
    </row>
    <row r="107" spans="1:11" x14ac:dyDescent="0.25">
      <c r="A107" s="711" t="s">
        <v>379</v>
      </c>
      <c r="B107" s="711" t="s">
        <v>296</v>
      </c>
      <c r="C107" s="714" t="s">
        <v>251</v>
      </c>
      <c r="D107" s="715">
        <v>166</v>
      </c>
      <c r="E107" s="716">
        <v>10</v>
      </c>
      <c r="F107" s="717">
        <v>5.806</v>
      </c>
      <c r="G107" s="718">
        <v>24.716000000000001</v>
      </c>
      <c r="H107" s="715">
        <v>38</v>
      </c>
      <c r="I107" s="716">
        <v>33</v>
      </c>
      <c r="J107" s="717">
        <v>20</v>
      </c>
      <c r="K107" s="717">
        <v>10</v>
      </c>
    </row>
    <row r="108" spans="1:11" x14ac:dyDescent="0.25">
      <c r="A108" s="711" t="s">
        <v>380</v>
      </c>
      <c r="B108" s="711" t="s">
        <v>250</v>
      </c>
      <c r="C108" s="714" t="s">
        <v>251</v>
      </c>
      <c r="D108" s="715">
        <v>90.402000000000001</v>
      </c>
      <c r="E108" s="716">
        <v>8.7620000000000005</v>
      </c>
      <c r="F108" s="717">
        <v>32.926000000000002</v>
      </c>
      <c r="G108" s="718">
        <v>9.7029999999999994</v>
      </c>
      <c r="H108" s="715">
        <v>17</v>
      </c>
      <c r="I108" s="716">
        <v>2</v>
      </c>
      <c r="J108" s="717">
        <v>10</v>
      </c>
      <c r="K108" s="717">
        <v>0</v>
      </c>
    </row>
    <row r="109" spans="1:11" x14ac:dyDescent="0.25">
      <c r="A109" s="711" t="s">
        <v>381</v>
      </c>
      <c r="B109" s="711" t="s">
        <v>382</v>
      </c>
      <c r="C109" s="714" t="s">
        <v>251</v>
      </c>
      <c r="D109" s="715">
        <v>105</v>
      </c>
      <c r="E109" s="716">
        <v>11.113</v>
      </c>
      <c r="F109" s="717">
        <v>30.59</v>
      </c>
      <c r="G109" s="718">
        <v>6.3680000000000003</v>
      </c>
      <c r="H109" s="715">
        <v>0</v>
      </c>
      <c r="I109" s="716">
        <v>0</v>
      </c>
      <c r="J109" s="717">
        <v>0</v>
      </c>
      <c r="K109" s="717">
        <v>0</v>
      </c>
    </row>
    <row r="110" spans="1:11" x14ac:dyDescent="0.25">
      <c r="A110" s="711" t="s">
        <v>383</v>
      </c>
      <c r="B110" s="711" t="s">
        <v>382</v>
      </c>
      <c r="C110" s="714" t="s">
        <v>254</v>
      </c>
      <c r="D110" s="715">
        <v>45.999000000000002</v>
      </c>
      <c r="E110" s="716">
        <v>13.718</v>
      </c>
      <c r="F110" s="717">
        <v>23</v>
      </c>
      <c r="G110" s="718">
        <v>5.282</v>
      </c>
      <c r="H110" s="715">
        <v>0</v>
      </c>
      <c r="I110" s="716">
        <v>0</v>
      </c>
      <c r="J110" s="717">
        <v>0</v>
      </c>
      <c r="K110" s="717">
        <v>0</v>
      </c>
    </row>
    <row r="111" spans="1:11" x14ac:dyDescent="0.25">
      <c r="A111" s="711" t="s">
        <v>384</v>
      </c>
      <c r="B111" s="711" t="s">
        <v>250</v>
      </c>
      <c r="C111" s="714" t="s">
        <v>251</v>
      </c>
      <c r="D111" s="715">
        <v>85</v>
      </c>
      <c r="E111" s="716">
        <v>0</v>
      </c>
      <c r="F111" s="717">
        <v>10.095000000000001</v>
      </c>
      <c r="G111" s="718">
        <v>20.331</v>
      </c>
      <c r="H111" s="715">
        <v>23</v>
      </c>
      <c r="I111" s="716">
        <v>20</v>
      </c>
      <c r="J111" s="717">
        <v>20</v>
      </c>
      <c r="K111" s="717">
        <v>0</v>
      </c>
    </row>
    <row r="112" spans="1:11" x14ac:dyDescent="0.25">
      <c r="A112" s="711" t="s">
        <v>385</v>
      </c>
      <c r="B112" s="711" t="s">
        <v>298</v>
      </c>
      <c r="C112" s="714" t="s">
        <v>251</v>
      </c>
      <c r="D112" s="715">
        <v>218.09</v>
      </c>
      <c r="E112" s="716">
        <v>4.7320000000000002</v>
      </c>
      <c r="F112" s="717">
        <v>15.962999999999999</v>
      </c>
      <c r="G112" s="718">
        <v>30.878</v>
      </c>
      <c r="H112" s="715">
        <v>35</v>
      </c>
      <c r="I112" s="716">
        <v>50</v>
      </c>
      <c r="J112" s="717">
        <v>40</v>
      </c>
      <c r="K112" s="717">
        <v>40</v>
      </c>
    </row>
    <row r="113" spans="1:11" x14ac:dyDescent="0.25">
      <c r="A113" s="711" t="s">
        <v>386</v>
      </c>
      <c r="B113" s="711" t="s">
        <v>250</v>
      </c>
      <c r="C113" s="714" t="s">
        <v>251</v>
      </c>
      <c r="D113" s="715">
        <v>240</v>
      </c>
      <c r="E113" s="716">
        <v>34.741999999999997</v>
      </c>
      <c r="F113" s="717">
        <v>34.945999999999998</v>
      </c>
      <c r="G113" s="718">
        <v>26.282</v>
      </c>
      <c r="H113" s="715">
        <v>46</v>
      </c>
      <c r="I113" s="716">
        <v>30</v>
      </c>
      <c r="J113" s="717">
        <v>40</v>
      </c>
      <c r="K113" s="717">
        <v>30</v>
      </c>
    </row>
    <row r="114" spans="1:11" x14ac:dyDescent="0.25">
      <c r="A114" s="711" t="s">
        <v>387</v>
      </c>
      <c r="B114" s="711" t="s">
        <v>314</v>
      </c>
      <c r="C114" s="714" t="s">
        <v>284</v>
      </c>
      <c r="D114" s="715">
        <v>192</v>
      </c>
      <c r="E114" s="716">
        <v>31.79</v>
      </c>
      <c r="F114" s="717">
        <v>0</v>
      </c>
      <c r="G114" s="718">
        <v>0</v>
      </c>
      <c r="H114" s="715">
        <v>0</v>
      </c>
      <c r="I114" s="716">
        <v>0</v>
      </c>
      <c r="J114" s="717">
        <v>0</v>
      </c>
      <c r="K114" s="717">
        <v>0</v>
      </c>
    </row>
    <row r="115" spans="1:11" x14ac:dyDescent="0.25">
      <c r="A115" s="711" t="s">
        <v>388</v>
      </c>
      <c r="B115" s="711" t="s">
        <v>296</v>
      </c>
      <c r="C115" s="714" t="s">
        <v>284</v>
      </c>
      <c r="D115" s="715">
        <v>196.101</v>
      </c>
      <c r="E115" s="716">
        <v>14.289</v>
      </c>
      <c r="F115" s="717">
        <v>0</v>
      </c>
      <c r="G115" s="718">
        <v>0</v>
      </c>
      <c r="H115" s="715">
        <v>0</v>
      </c>
      <c r="I115" s="716">
        <v>0</v>
      </c>
      <c r="J115" s="717">
        <v>0</v>
      </c>
      <c r="K115" s="717">
        <v>0</v>
      </c>
    </row>
    <row r="116" spans="1:11" x14ac:dyDescent="0.25">
      <c r="A116" s="711" t="s">
        <v>389</v>
      </c>
      <c r="B116" s="711" t="s">
        <v>250</v>
      </c>
      <c r="C116" s="714" t="s">
        <v>284</v>
      </c>
      <c r="D116" s="715">
        <v>50.301000000000002</v>
      </c>
      <c r="E116" s="716">
        <v>8.4819999999999993</v>
      </c>
      <c r="F116" s="717">
        <v>0</v>
      </c>
      <c r="G116" s="718">
        <v>0</v>
      </c>
      <c r="H116" s="715">
        <v>0</v>
      </c>
      <c r="I116" s="716">
        <v>0</v>
      </c>
      <c r="J116" s="717">
        <v>0</v>
      </c>
      <c r="K116" s="717">
        <v>0</v>
      </c>
    </row>
    <row r="117" spans="1:11" x14ac:dyDescent="0.25">
      <c r="A117" s="711" t="s">
        <v>390</v>
      </c>
      <c r="B117" s="711" t="s">
        <v>250</v>
      </c>
      <c r="C117" s="714" t="s">
        <v>284</v>
      </c>
      <c r="D117" s="715">
        <v>166.85499999999999</v>
      </c>
      <c r="E117" s="716">
        <v>38.725999999999999</v>
      </c>
      <c r="F117" s="717">
        <v>7.9829999999999997</v>
      </c>
      <c r="G117" s="718">
        <v>0</v>
      </c>
      <c r="H117" s="715">
        <v>0</v>
      </c>
      <c r="I117" s="716">
        <v>0</v>
      </c>
      <c r="J117" s="717">
        <v>0</v>
      </c>
      <c r="K117" s="717">
        <v>0</v>
      </c>
    </row>
    <row r="118" spans="1:11" x14ac:dyDescent="0.25">
      <c r="A118" s="711" t="s">
        <v>391</v>
      </c>
      <c r="B118" s="711" t="s">
        <v>250</v>
      </c>
      <c r="C118" s="714" t="s">
        <v>257</v>
      </c>
      <c r="D118" s="715">
        <v>44.057000000000002</v>
      </c>
      <c r="E118" s="716">
        <v>1.0680000000000001</v>
      </c>
      <c r="F118" s="717">
        <v>0</v>
      </c>
      <c r="G118" s="718">
        <v>0</v>
      </c>
      <c r="H118" s="715">
        <v>0</v>
      </c>
      <c r="I118" s="716">
        <v>10</v>
      </c>
      <c r="J118" s="717">
        <v>21.782</v>
      </c>
      <c r="K118" s="717">
        <v>25</v>
      </c>
    </row>
    <row r="119" spans="1:11" x14ac:dyDescent="0.25">
      <c r="A119" s="711" t="s">
        <v>392</v>
      </c>
      <c r="B119" s="711" t="s">
        <v>250</v>
      </c>
      <c r="C119" s="714" t="s">
        <v>257</v>
      </c>
      <c r="D119" s="715">
        <v>123.765</v>
      </c>
      <c r="E119" s="716">
        <v>6.899</v>
      </c>
      <c r="F119" s="717">
        <v>1.34</v>
      </c>
      <c r="G119" s="718">
        <v>0</v>
      </c>
      <c r="H119" s="715">
        <v>0</v>
      </c>
      <c r="I119" s="716">
        <v>0</v>
      </c>
      <c r="J119" s="717">
        <v>0</v>
      </c>
      <c r="K119" s="717">
        <v>0</v>
      </c>
    </row>
    <row r="120" spans="1:11" x14ac:dyDescent="0.25">
      <c r="A120" s="711" t="s">
        <v>393</v>
      </c>
      <c r="B120" s="711" t="s">
        <v>250</v>
      </c>
      <c r="C120" s="714" t="s">
        <v>251</v>
      </c>
      <c r="D120" s="715">
        <v>77.742000000000004</v>
      </c>
      <c r="E120" s="716">
        <v>15.417999999999999</v>
      </c>
      <c r="F120" s="717">
        <v>40.6</v>
      </c>
      <c r="G120" s="718">
        <v>7.1520000000000001</v>
      </c>
      <c r="H120" s="715">
        <v>0</v>
      </c>
      <c r="I120" s="716">
        <v>0</v>
      </c>
      <c r="J120" s="717">
        <v>0</v>
      </c>
      <c r="K120" s="717">
        <v>0</v>
      </c>
    </row>
    <row r="121" spans="1:11" x14ac:dyDescent="0.25">
      <c r="A121" s="711" t="s">
        <v>394</v>
      </c>
      <c r="B121" s="711" t="s">
        <v>286</v>
      </c>
      <c r="C121" s="714" t="s">
        <v>257</v>
      </c>
      <c r="D121" s="715">
        <v>43.734999999999999</v>
      </c>
      <c r="E121" s="716">
        <v>9.2999999999999999E-2</v>
      </c>
      <c r="F121" s="717">
        <v>0</v>
      </c>
      <c r="G121" s="718">
        <v>0</v>
      </c>
      <c r="H121" s="715">
        <v>0</v>
      </c>
      <c r="I121" s="716">
        <v>15</v>
      </c>
      <c r="J121" s="717">
        <v>6.7960000000000003</v>
      </c>
      <c r="K121" s="717">
        <v>5</v>
      </c>
    </row>
    <row r="122" spans="1:11" x14ac:dyDescent="0.25">
      <c r="A122" s="711" t="s">
        <v>395</v>
      </c>
      <c r="B122" s="711" t="s">
        <v>286</v>
      </c>
      <c r="C122" s="714" t="s">
        <v>284</v>
      </c>
      <c r="D122" s="715">
        <v>75</v>
      </c>
      <c r="E122" s="716">
        <v>1.5</v>
      </c>
      <c r="F122" s="717">
        <v>0</v>
      </c>
      <c r="G122" s="718">
        <v>0</v>
      </c>
      <c r="H122" s="715">
        <v>0</v>
      </c>
      <c r="I122" s="716">
        <v>0</v>
      </c>
      <c r="J122" s="717">
        <v>0</v>
      </c>
      <c r="K122" s="717">
        <v>0</v>
      </c>
    </row>
    <row r="123" spans="1:11" x14ac:dyDescent="0.25">
      <c r="A123" s="711" t="s">
        <v>396</v>
      </c>
      <c r="B123" s="711" t="s">
        <v>397</v>
      </c>
      <c r="C123" s="714" t="s">
        <v>284</v>
      </c>
      <c r="D123" s="715">
        <v>21.018000000000001</v>
      </c>
      <c r="E123" s="716">
        <v>3.2839999999999998</v>
      </c>
      <c r="F123" s="717">
        <v>8.3019999999999996</v>
      </c>
      <c r="G123" s="718">
        <v>0</v>
      </c>
      <c r="H123" s="715">
        <v>0</v>
      </c>
      <c r="I123" s="716">
        <v>0</v>
      </c>
      <c r="J123" s="717">
        <v>0</v>
      </c>
      <c r="K123" s="717">
        <v>0</v>
      </c>
    </row>
    <row r="124" spans="1:11" x14ac:dyDescent="0.25">
      <c r="A124" s="711" t="s">
        <v>398</v>
      </c>
      <c r="B124" s="711" t="s">
        <v>250</v>
      </c>
      <c r="C124" s="714" t="s">
        <v>284</v>
      </c>
      <c r="D124" s="715">
        <v>142.34</v>
      </c>
      <c r="E124" s="716">
        <v>5.5839999999999996</v>
      </c>
      <c r="F124" s="717">
        <v>8.9779999999999998</v>
      </c>
      <c r="G124" s="718">
        <v>0</v>
      </c>
      <c r="H124" s="715">
        <v>0</v>
      </c>
      <c r="I124" s="716">
        <v>0</v>
      </c>
      <c r="J124" s="717">
        <v>0</v>
      </c>
      <c r="K124" s="717">
        <v>0</v>
      </c>
    </row>
    <row r="125" spans="1:11" x14ac:dyDescent="0.25">
      <c r="A125" s="711" t="s">
        <v>399</v>
      </c>
      <c r="B125" s="711" t="s">
        <v>286</v>
      </c>
      <c r="C125" s="714" t="s">
        <v>251</v>
      </c>
      <c r="D125" s="715">
        <v>186.9</v>
      </c>
      <c r="E125" s="716">
        <v>22.911000000000001</v>
      </c>
      <c r="F125" s="717">
        <v>15.638</v>
      </c>
      <c r="G125" s="718">
        <v>12.167</v>
      </c>
      <c r="H125" s="715">
        <v>0</v>
      </c>
      <c r="I125" s="716">
        <v>0</v>
      </c>
      <c r="J125" s="717">
        <v>0</v>
      </c>
      <c r="K125" s="717">
        <v>0</v>
      </c>
    </row>
    <row r="126" spans="1:11" x14ac:dyDescent="0.25">
      <c r="A126" s="711" t="s">
        <v>400</v>
      </c>
      <c r="B126" s="711" t="s">
        <v>286</v>
      </c>
      <c r="C126" s="714" t="s">
        <v>331</v>
      </c>
      <c r="D126" s="715">
        <v>43.85</v>
      </c>
      <c r="E126" s="716">
        <v>0</v>
      </c>
      <c r="F126" s="717">
        <v>3.4870000000000001</v>
      </c>
      <c r="G126" s="718">
        <v>16.28</v>
      </c>
      <c r="H126" s="715">
        <v>13.707000000000001</v>
      </c>
      <c r="I126" s="716">
        <v>5</v>
      </c>
      <c r="J126" s="717">
        <v>0</v>
      </c>
      <c r="K126" s="717">
        <v>0</v>
      </c>
    </row>
    <row r="127" spans="1:11" x14ac:dyDescent="0.25">
      <c r="A127" s="711" t="s">
        <v>401</v>
      </c>
      <c r="B127" s="711" t="s">
        <v>314</v>
      </c>
      <c r="C127" s="714" t="s">
        <v>257</v>
      </c>
      <c r="D127" s="715">
        <v>200</v>
      </c>
      <c r="E127" s="716">
        <v>0</v>
      </c>
      <c r="F127" s="717">
        <v>0</v>
      </c>
      <c r="G127" s="718">
        <v>0</v>
      </c>
      <c r="H127" s="715">
        <v>82.004999999999995</v>
      </c>
      <c r="I127" s="716">
        <v>0</v>
      </c>
      <c r="J127" s="717">
        <v>0</v>
      </c>
      <c r="K127" s="717">
        <v>0</v>
      </c>
    </row>
    <row r="128" spans="1:11" x14ac:dyDescent="0.25">
      <c r="A128" s="711" t="s">
        <v>402</v>
      </c>
      <c r="B128" s="711" t="s">
        <v>308</v>
      </c>
      <c r="C128" s="714" t="s">
        <v>284</v>
      </c>
      <c r="D128" s="715">
        <v>11.098000000000001</v>
      </c>
      <c r="E128" s="716">
        <v>0.46200000000000002</v>
      </c>
      <c r="F128" s="717">
        <v>0</v>
      </c>
      <c r="G128" s="718">
        <v>0</v>
      </c>
      <c r="H128" s="715">
        <v>0</v>
      </c>
      <c r="I128" s="716">
        <v>0</v>
      </c>
      <c r="J128" s="717">
        <v>0</v>
      </c>
      <c r="K128" s="717">
        <v>0</v>
      </c>
    </row>
    <row r="129" spans="1:11" x14ac:dyDescent="0.25">
      <c r="A129" s="711" t="s">
        <v>403</v>
      </c>
      <c r="B129" s="711" t="s">
        <v>250</v>
      </c>
      <c r="C129" s="714" t="s">
        <v>251</v>
      </c>
      <c r="D129" s="715">
        <v>126</v>
      </c>
      <c r="E129" s="716">
        <v>6.2229999999999999</v>
      </c>
      <c r="F129" s="717">
        <v>46.978999999999999</v>
      </c>
      <c r="G129" s="718">
        <v>13.321</v>
      </c>
      <c r="H129" s="715">
        <v>8</v>
      </c>
      <c r="I129" s="716">
        <v>10</v>
      </c>
      <c r="J129" s="717">
        <v>20</v>
      </c>
      <c r="K129" s="717">
        <v>30</v>
      </c>
    </row>
    <row r="130" spans="1:11" x14ac:dyDescent="0.25">
      <c r="A130" s="711" t="s">
        <v>404</v>
      </c>
      <c r="B130" s="711" t="s">
        <v>405</v>
      </c>
      <c r="C130" s="714" t="s">
        <v>254</v>
      </c>
      <c r="D130" s="715">
        <v>40</v>
      </c>
      <c r="E130" s="716">
        <v>0.753</v>
      </c>
      <c r="F130" s="717">
        <v>0</v>
      </c>
      <c r="G130" s="718">
        <v>0</v>
      </c>
      <c r="H130" s="715">
        <v>0</v>
      </c>
      <c r="I130" s="716">
        <v>0</v>
      </c>
      <c r="J130" s="717">
        <v>0</v>
      </c>
      <c r="K130" s="717">
        <v>0</v>
      </c>
    </row>
    <row r="131" spans="1:11" x14ac:dyDescent="0.25">
      <c r="A131" s="711" t="s">
        <v>406</v>
      </c>
      <c r="B131" s="711" t="s">
        <v>294</v>
      </c>
      <c r="C131" s="714" t="s">
        <v>254</v>
      </c>
      <c r="D131" s="715">
        <v>11.2</v>
      </c>
      <c r="E131" s="716">
        <v>0</v>
      </c>
      <c r="F131" s="717">
        <v>0.875</v>
      </c>
      <c r="G131" s="718">
        <v>0</v>
      </c>
      <c r="H131" s="715">
        <v>5.6210000000000004</v>
      </c>
      <c r="I131" s="716">
        <v>0</v>
      </c>
      <c r="J131" s="717">
        <v>0</v>
      </c>
      <c r="K131" s="717">
        <v>0</v>
      </c>
    </row>
    <row r="132" spans="1:11" x14ac:dyDescent="0.25">
      <c r="A132" s="711" t="s">
        <v>407</v>
      </c>
      <c r="B132" s="711" t="s">
        <v>408</v>
      </c>
      <c r="C132" s="714" t="s">
        <v>254</v>
      </c>
      <c r="D132" s="715">
        <v>15.65</v>
      </c>
      <c r="E132" s="716">
        <v>0</v>
      </c>
      <c r="F132" s="717">
        <v>0</v>
      </c>
      <c r="G132" s="718">
        <v>0</v>
      </c>
      <c r="H132" s="715">
        <v>15</v>
      </c>
      <c r="I132" s="716">
        <v>20</v>
      </c>
      <c r="J132" s="717">
        <v>31.422000000000001</v>
      </c>
      <c r="K132" s="717">
        <v>25</v>
      </c>
    </row>
    <row r="133" spans="1:11" x14ac:dyDescent="0.25">
      <c r="A133" s="711" t="s">
        <v>409</v>
      </c>
      <c r="B133" s="711" t="s">
        <v>253</v>
      </c>
      <c r="C133" s="714" t="s">
        <v>254</v>
      </c>
      <c r="D133" s="715">
        <v>50</v>
      </c>
      <c r="E133" s="716">
        <v>0.15</v>
      </c>
      <c r="F133" s="717">
        <v>0.312</v>
      </c>
      <c r="G133" s="718">
        <v>0</v>
      </c>
      <c r="H133" s="715">
        <v>0.8</v>
      </c>
      <c r="I133" s="716">
        <v>0</v>
      </c>
      <c r="J133" s="717">
        <v>10</v>
      </c>
      <c r="K133" s="717">
        <v>12.125</v>
      </c>
    </row>
    <row r="134" spans="1:11" x14ac:dyDescent="0.25">
      <c r="A134" s="711" t="s">
        <v>410</v>
      </c>
      <c r="B134" s="711" t="s">
        <v>411</v>
      </c>
      <c r="C134" s="714" t="s">
        <v>254</v>
      </c>
      <c r="D134" s="715">
        <v>30.629000000000001</v>
      </c>
      <c r="E134" s="716">
        <v>3.0470000000000002</v>
      </c>
      <c r="F134" s="717">
        <v>0</v>
      </c>
      <c r="G134" s="718">
        <v>0.77400000000000002</v>
      </c>
      <c r="H134" s="715">
        <v>8.5579999999999998</v>
      </c>
      <c r="I134" s="716">
        <v>10.137</v>
      </c>
      <c r="J134" s="717">
        <v>0</v>
      </c>
      <c r="K134" s="717">
        <v>0</v>
      </c>
    </row>
    <row r="135" spans="1:11" x14ac:dyDescent="0.25">
      <c r="A135" s="711" t="s">
        <v>412</v>
      </c>
      <c r="B135" s="711" t="s">
        <v>250</v>
      </c>
      <c r="C135" s="714" t="s">
        <v>251</v>
      </c>
      <c r="D135" s="715">
        <v>15.087</v>
      </c>
      <c r="E135" s="716">
        <v>0.61099999999999999</v>
      </c>
      <c r="F135" s="717">
        <v>0</v>
      </c>
      <c r="G135" s="718">
        <v>2.3849999999999998</v>
      </c>
      <c r="H135" s="715">
        <v>0</v>
      </c>
      <c r="I135" s="716">
        <v>0</v>
      </c>
      <c r="J135" s="717">
        <v>0</v>
      </c>
      <c r="K135" s="717">
        <v>0</v>
      </c>
    </row>
    <row r="136" spans="1:11" x14ac:dyDescent="0.25">
      <c r="A136" s="711" t="s">
        <v>413</v>
      </c>
      <c r="B136" s="711" t="s">
        <v>250</v>
      </c>
      <c r="C136" s="714" t="s">
        <v>251</v>
      </c>
      <c r="D136" s="715">
        <v>32.049999999999997</v>
      </c>
      <c r="E136" s="716">
        <v>5.4180000000000001</v>
      </c>
      <c r="F136" s="717">
        <v>19.986999999999998</v>
      </c>
      <c r="G136" s="718">
        <v>1.355</v>
      </c>
      <c r="H136" s="715">
        <v>0</v>
      </c>
      <c r="I136" s="716">
        <v>0</v>
      </c>
      <c r="J136" s="717">
        <v>0</v>
      </c>
      <c r="K136" s="717">
        <v>0</v>
      </c>
    </row>
    <row r="137" spans="1:11" x14ac:dyDescent="0.25">
      <c r="A137" s="711" t="s">
        <v>334</v>
      </c>
      <c r="B137" s="711" t="s">
        <v>250</v>
      </c>
      <c r="C137" s="714" t="s">
        <v>257</v>
      </c>
      <c r="D137" s="715">
        <v>93</v>
      </c>
      <c r="E137" s="716">
        <v>0</v>
      </c>
      <c r="F137" s="717">
        <v>0.34300000000000003</v>
      </c>
      <c r="G137" s="718">
        <v>0</v>
      </c>
      <c r="H137" s="715">
        <v>0</v>
      </c>
      <c r="I137" s="716">
        <v>0</v>
      </c>
      <c r="J137" s="717">
        <v>0</v>
      </c>
      <c r="K137" s="717">
        <v>0</v>
      </c>
    </row>
    <row r="138" spans="1:11" x14ac:dyDescent="0.25">
      <c r="A138" s="711" t="s">
        <v>414</v>
      </c>
      <c r="B138" s="711" t="s">
        <v>264</v>
      </c>
      <c r="C138" s="714" t="s">
        <v>284</v>
      </c>
      <c r="D138" s="715">
        <v>191.739</v>
      </c>
      <c r="E138" s="716">
        <v>4.0910000000000002</v>
      </c>
      <c r="F138" s="717">
        <v>0</v>
      </c>
      <c r="G138" s="718">
        <v>0</v>
      </c>
      <c r="H138" s="715">
        <v>0</v>
      </c>
      <c r="I138" s="716">
        <v>0</v>
      </c>
      <c r="J138" s="717">
        <v>0</v>
      </c>
      <c r="K138" s="717">
        <v>0</v>
      </c>
    </row>
    <row r="139" spans="1:11" x14ac:dyDescent="0.25">
      <c r="A139" s="711" t="s">
        <v>415</v>
      </c>
      <c r="B139" s="711" t="s">
        <v>250</v>
      </c>
      <c r="C139" s="714" t="s">
        <v>257</v>
      </c>
      <c r="D139" s="715">
        <v>108.65600000000001</v>
      </c>
      <c r="E139" s="716">
        <v>0</v>
      </c>
      <c r="F139" s="717">
        <v>0.50900000000000001</v>
      </c>
      <c r="G139" s="718">
        <v>0</v>
      </c>
      <c r="H139" s="715">
        <v>8.5</v>
      </c>
      <c r="I139" s="716">
        <v>50</v>
      </c>
      <c r="J139" s="717">
        <v>50</v>
      </c>
      <c r="K139" s="717">
        <v>4</v>
      </c>
    </row>
    <row r="140" spans="1:11" x14ac:dyDescent="0.25">
      <c r="A140" s="711" t="s">
        <v>416</v>
      </c>
      <c r="B140" s="711" t="s">
        <v>397</v>
      </c>
      <c r="C140" s="714" t="s">
        <v>251</v>
      </c>
      <c r="D140" s="715">
        <v>8.5</v>
      </c>
      <c r="E140" s="716">
        <v>0</v>
      </c>
      <c r="F140" s="717">
        <v>0</v>
      </c>
      <c r="G140" s="718">
        <v>0</v>
      </c>
      <c r="H140" s="715">
        <v>0</v>
      </c>
      <c r="I140" s="716">
        <v>0</v>
      </c>
      <c r="J140" s="717">
        <v>0</v>
      </c>
      <c r="K140" s="717">
        <v>0</v>
      </c>
    </row>
    <row r="141" spans="1:11" x14ac:dyDescent="0.25">
      <c r="A141" s="711" t="s">
        <v>417</v>
      </c>
      <c r="B141" s="711" t="s">
        <v>294</v>
      </c>
      <c r="C141" s="714" t="s">
        <v>257</v>
      </c>
      <c r="D141" s="715">
        <v>128.31800000000001</v>
      </c>
      <c r="E141" s="716">
        <v>0.45400000000000001</v>
      </c>
      <c r="F141" s="717">
        <v>31.295000000000002</v>
      </c>
      <c r="G141" s="718">
        <v>68.442999999999998</v>
      </c>
      <c r="H141" s="715">
        <v>21.640999999999998</v>
      </c>
      <c r="I141" s="716">
        <v>7</v>
      </c>
      <c r="J141" s="717">
        <v>0</v>
      </c>
      <c r="K141" s="717">
        <v>0</v>
      </c>
    </row>
    <row r="142" spans="1:11" x14ac:dyDescent="0.25">
      <c r="A142" s="711" t="s">
        <v>418</v>
      </c>
      <c r="B142" s="711" t="s">
        <v>419</v>
      </c>
      <c r="C142" s="714" t="s">
        <v>251</v>
      </c>
      <c r="D142" s="715">
        <v>137.81299999999999</v>
      </c>
      <c r="E142" s="716">
        <v>14.292</v>
      </c>
      <c r="F142" s="717">
        <v>65.959000000000003</v>
      </c>
      <c r="G142" s="718">
        <v>50.143999999999998</v>
      </c>
      <c r="H142" s="715">
        <v>15</v>
      </c>
      <c r="I142" s="716">
        <v>0</v>
      </c>
      <c r="J142" s="717">
        <v>0</v>
      </c>
      <c r="K142" s="717">
        <v>0</v>
      </c>
    </row>
    <row r="143" spans="1:11" x14ac:dyDescent="0.25">
      <c r="A143" s="711" t="s">
        <v>335</v>
      </c>
      <c r="B143" s="711" t="s">
        <v>261</v>
      </c>
      <c r="C143" s="714" t="s">
        <v>254</v>
      </c>
      <c r="D143" s="715">
        <v>60</v>
      </c>
      <c r="E143" s="716">
        <v>1.752</v>
      </c>
      <c r="F143" s="717">
        <v>0</v>
      </c>
      <c r="G143" s="718">
        <v>0</v>
      </c>
      <c r="H143" s="715">
        <v>0</v>
      </c>
      <c r="I143" s="716">
        <v>2.66</v>
      </c>
      <c r="J143" s="717">
        <v>20</v>
      </c>
      <c r="K143" s="717">
        <v>30</v>
      </c>
    </row>
    <row r="144" spans="1:11" x14ac:dyDescent="0.25">
      <c r="A144" s="711" t="s">
        <v>420</v>
      </c>
      <c r="B144" s="711" t="s">
        <v>250</v>
      </c>
      <c r="C144" s="714" t="s">
        <v>251</v>
      </c>
      <c r="D144" s="715">
        <v>190.58500000000001</v>
      </c>
      <c r="E144" s="716">
        <v>13.183999999999999</v>
      </c>
      <c r="F144" s="717">
        <v>0</v>
      </c>
      <c r="G144" s="718">
        <v>0</v>
      </c>
      <c r="H144" s="715">
        <v>0</v>
      </c>
      <c r="I144" s="716">
        <v>0</v>
      </c>
      <c r="J144" s="717">
        <v>0</v>
      </c>
      <c r="K144" s="717">
        <v>0</v>
      </c>
    </row>
    <row r="145" spans="1:11" x14ac:dyDescent="0.25">
      <c r="A145" s="711" t="s">
        <v>421</v>
      </c>
      <c r="B145" s="711" t="s">
        <v>261</v>
      </c>
      <c r="C145" s="714" t="s">
        <v>251</v>
      </c>
      <c r="D145" s="715">
        <v>61.6</v>
      </c>
      <c r="E145" s="716">
        <v>5.4409999999999998</v>
      </c>
      <c r="F145" s="717">
        <v>2.1640000000000001</v>
      </c>
      <c r="G145" s="718">
        <v>0</v>
      </c>
      <c r="H145" s="715">
        <v>0</v>
      </c>
      <c r="I145" s="716">
        <v>0</v>
      </c>
      <c r="J145" s="717">
        <v>0</v>
      </c>
      <c r="K145" s="717">
        <v>0</v>
      </c>
    </row>
    <row r="146" spans="1:11" x14ac:dyDescent="0.25">
      <c r="A146" s="711" t="s">
        <v>422</v>
      </c>
      <c r="B146" s="711" t="s">
        <v>261</v>
      </c>
      <c r="C146" s="714" t="s">
        <v>284</v>
      </c>
      <c r="D146" s="715">
        <v>61.15</v>
      </c>
      <c r="E146" s="716">
        <v>13.112</v>
      </c>
      <c r="F146" s="717">
        <v>0</v>
      </c>
      <c r="G146" s="718">
        <v>0</v>
      </c>
      <c r="H146" s="715">
        <v>0</v>
      </c>
      <c r="I146" s="716">
        <v>0</v>
      </c>
      <c r="J146" s="717">
        <v>0</v>
      </c>
      <c r="K146" s="717">
        <v>0</v>
      </c>
    </row>
    <row r="147" spans="1:11" x14ac:dyDescent="0.25">
      <c r="A147" s="711" t="s">
        <v>423</v>
      </c>
      <c r="B147" s="711" t="s">
        <v>397</v>
      </c>
      <c r="C147" s="714" t="s">
        <v>254</v>
      </c>
      <c r="D147" s="715">
        <v>190</v>
      </c>
      <c r="E147" s="716">
        <v>10.063000000000001</v>
      </c>
      <c r="F147" s="717">
        <v>10.991</v>
      </c>
      <c r="G147" s="718">
        <v>0</v>
      </c>
      <c r="H147" s="715">
        <v>0</v>
      </c>
      <c r="I147" s="716">
        <v>15</v>
      </c>
      <c r="J147" s="717">
        <v>30</v>
      </c>
      <c r="K147" s="717">
        <v>20</v>
      </c>
    </row>
    <row r="148" spans="1:11" x14ac:dyDescent="0.25">
      <c r="A148" s="711" t="s">
        <v>424</v>
      </c>
      <c r="B148" s="711" t="s">
        <v>425</v>
      </c>
      <c r="C148" s="714" t="s">
        <v>254</v>
      </c>
      <c r="D148" s="715">
        <v>46.283000000000001</v>
      </c>
      <c r="E148" s="716">
        <v>0</v>
      </c>
      <c r="F148" s="717">
        <v>0</v>
      </c>
      <c r="G148" s="718">
        <v>0</v>
      </c>
      <c r="H148" s="715">
        <v>0</v>
      </c>
      <c r="I148" s="716">
        <v>0</v>
      </c>
      <c r="J148" s="717">
        <v>5</v>
      </c>
      <c r="K148" s="717">
        <v>15</v>
      </c>
    </row>
    <row r="149" spans="1:11" x14ac:dyDescent="0.25">
      <c r="A149" s="711" t="s">
        <v>426</v>
      </c>
      <c r="B149" s="711" t="s">
        <v>264</v>
      </c>
      <c r="C149" s="714" t="s">
        <v>257</v>
      </c>
      <c r="D149" s="715">
        <v>83.239000000000004</v>
      </c>
      <c r="E149" s="716">
        <v>0</v>
      </c>
      <c r="F149" s="717">
        <v>0</v>
      </c>
      <c r="G149" s="718">
        <v>0</v>
      </c>
      <c r="H149" s="715">
        <v>0</v>
      </c>
      <c r="I149" s="716">
        <v>5</v>
      </c>
      <c r="J149" s="717">
        <v>5</v>
      </c>
      <c r="K149" s="717">
        <v>14</v>
      </c>
    </row>
    <row r="150" spans="1:11" x14ac:dyDescent="0.25">
      <c r="A150" s="711" t="s">
        <v>427</v>
      </c>
      <c r="B150" s="711" t="s">
        <v>428</v>
      </c>
      <c r="C150" s="714" t="s">
        <v>257</v>
      </c>
      <c r="D150" s="715">
        <v>25.669</v>
      </c>
      <c r="E150" s="716">
        <v>0</v>
      </c>
      <c r="F150" s="717">
        <v>0</v>
      </c>
      <c r="G150" s="718">
        <v>0</v>
      </c>
      <c r="H150" s="715">
        <v>0</v>
      </c>
      <c r="I150" s="716">
        <v>4.9489999999999998</v>
      </c>
      <c r="J150" s="717">
        <v>10</v>
      </c>
      <c r="K150" s="717">
        <v>15</v>
      </c>
    </row>
    <row r="151" spans="1:11" x14ac:dyDescent="0.25">
      <c r="A151" s="711" t="s">
        <v>429</v>
      </c>
      <c r="B151" s="711" t="s">
        <v>303</v>
      </c>
      <c r="C151" s="714" t="s">
        <v>251</v>
      </c>
      <c r="D151" s="715">
        <v>207.804</v>
      </c>
      <c r="E151" s="716">
        <v>19.428000000000001</v>
      </c>
      <c r="F151" s="717">
        <v>39</v>
      </c>
      <c r="G151" s="718">
        <v>1.9</v>
      </c>
      <c r="H151" s="715">
        <v>0</v>
      </c>
      <c r="I151" s="716">
        <v>0</v>
      </c>
      <c r="J151" s="717">
        <v>0</v>
      </c>
      <c r="K151" s="717">
        <v>0</v>
      </c>
    </row>
    <row r="152" spans="1:11" x14ac:dyDescent="0.25">
      <c r="A152" s="711" t="s">
        <v>430</v>
      </c>
      <c r="B152" s="711" t="s">
        <v>261</v>
      </c>
      <c r="C152" s="714" t="s">
        <v>254</v>
      </c>
      <c r="D152" s="715">
        <v>77.457999999999998</v>
      </c>
      <c r="E152" s="716">
        <v>2.9830000000000001</v>
      </c>
      <c r="F152" s="717">
        <v>0.70799999999999996</v>
      </c>
      <c r="G152" s="718">
        <v>4.1260000000000003</v>
      </c>
      <c r="H152" s="715">
        <v>0</v>
      </c>
      <c r="I152" s="716">
        <v>10</v>
      </c>
      <c r="J152" s="717">
        <v>27</v>
      </c>
      <c r="K152" s="717">
        <v>30</v>
      </c>
    </row>
    <row r="153" spans="1:11" x14ac:dyDescent="0.25">
      <c r="A153" s="711" t="s">
        <v>336</v>
      </c>
      <c r="B153" s="711" t="s">
        <v>264</v>
      </c>
      <c r="C153" s="714" t="s">
        <v>254</v>
      </c>
      <c r="D153" s="715">
        <v>72.903999999999996</v>
      </c>
      <c r="E153" s="716">
        <v>11.554</v>
      </c>
      <c r="F153" s="717">
        <v>0</v>
      </c>
      <c r="G153" s="718">
        <v>0.221</v>
      </c>
      <c r="H153" s="715">
        <v>0</v>
      </c>
      <c r="I153" s="716">
        <v>0</v>
      </c>
      <c r="J153" s="717">
        <v>0</v>
      </c>
      <c r="K153" s="717">
        <v>15</v>
      </c>
    </row>
    <row r="154" spans="1:11" x14ac:dyDescent="0.25">
      <c r="A154" s="711" t="s">
        <v>431</v>
      </c>
      <c r="B154" s="711" t="s">
        <v>264</v>
      </c>
      <c r="C154" s="714" t="s">
        <v>254</v>
      </c>
      <c r="D154" s="715">
        <v>100</v>
      </c>
      <c r="E154" s="716">
        <v>0</v>
      </c>
      <c r="F154" s="717">
        <v>32.628999999999998</v>
      </c>
      <c r="G154" s="718">
        <v>0</v>
      </c>
      <c r="H154" s="715">
        <v>18.433</v>
      </c>
      <c r="I154" s="716">
        <v>0</v>
      </c>
      <c r="J154" s="717">
        <v>30</v>
      </c>
      <c r="K154" s="717">
        <v>36.375</v>
      </c>
    </row>
    <row r="155" spans="1:11" x14ac:dyDescent="0.25">
      <c r="A155" s="711" t="s">
        <v>432</v>
      </c>
      <c r="B155" s="711" t="s">
        <v>264</v>
      </c>
      <c r="C155" s="714" t="s">
        <v>257</v>
      </c>
      <c r="D155" s="715">
        <v>66</v>
      </c>
      <c r="E155" s="716">
        <v>1.64</v>
      </c>
      <c r="F155" s="717">
        <v>3.48</v>
      </c>
      <c r="G155" s="718">
        <v>8.3919999999999995</v>
      </c>
      <c r="H155" s="715">
        <v>9.9</v>
      </c>
      <c r="I155" s="716">
        <v>20</v>
      </c>
      <c r="J155" s="717">
        <v>25</v>
      </c>
      <c r="K155" s="717">
        <v>20</v>
      </c>
    </row>
    <row r="156" spans="1:11" x14ac:dyDescent="0.25">
      <c r="A156" s="711" t="s">
        <v>433</v>
      </c>
      <c r="B156" s="711" t="s">
        <v>250</v>
      </c>
      <c r="C156" s="714" t="s">
        <v>254</v>
      </c>
      <c r="D156" s="715">
        <v>245</v>
      </c>
      <c r="E156" s="716">
        <v>1.6519999999999999</v>
      </c>
      <c r="F156" s="717">
        <v>0</v>
      </c>
      <c r="G156" s="718">
        <v>0</v>
      </c>
      <c r="H156" s="715">
        <v>1.7</v>
      </c>
      <c r="I156" s="716">
        <v>0</v>
      </c>
      <c r="J156" s="717">
        <v>0</v>
      </c>
      <c r="K156" s="717">
        <v>30</v>
      </c>
    </row>
    <row r="157" spans="1:11" x14ac:dyDescent="0.25">
      <c r="A157" s="711" t="s">
        <v>434</v>
      </c>
      <c r="B157" s="711" t="s">
        <v>435</v>
      </c>
      <c r="C157" s="714" t="s">
        <v>436</v>
      </c>
      <c r="D157" s="715">
        <v>3.1</v>
      </c>
      <c r="E157" s="716">
        <v>0.28999999999999998</v>
      </c>
      <c r="F157" s="717">
        <v>0</v>
      </c>
      <c r="G157" s="718">
        <v>0</v>
      </c>
      <c r="H157" s="715">
        <v>0</v>
      </c>
      <c r="I157" s="716">
        <v>0</v>
      </c>
      <c r="J157" s="717">
        <v>0</v>
      </c>
      <c r="K157" s="717">
        <v>0</v>
      </c>
    </row>
    <row r="158" spans="1:11" x14ac:dyDescent="0.25">
      <c r="A158" s="711" t="s">
        <v>437</v>
      </c>
      <c r="B158" s="711" t="s">
        <v>435</v>
      </c>
      <c r="C158" s="714" t="s">
        <v>436</v>
      </c>
      <c r="D158" s="715">
        <v>3.1</v>
      </c>
      <c r="E158" s="716">
        <v>0.40500000000000003</v>
      </c>
      <c r="F158" s="717">
        <v>0</v>
      </c>
      <c r="G158" s="718">
        <v>0</v>
      </c>
      <c r="H158" s="715">
        <v>0</v>
      </c>
      <c r="I158" s="716">
        <v>0</v>
      </c>
      <c r="J158" s="717">
        <v>0</v>
      </c>
      <c r="K158" s="717">
        <v>0</v>
      </c>
    </row>
    <row r="159" spans="1:11" x14ac:dyDescent="0.25">
      <c r="A159" s="711" t="s">
        <v>438</v>
      </c>
      <c r="B159" s="711" t="s">
        <v>435</v>
      </c>
      <c r="C159" s="714" t="s">
        <v>436</v>
      </c>
      <c r="D159" s="715">
        <v>3.5</v>
      </c>
      <c r="E159" s="716">
        <v>1.1990000000000001</v>
      </c>
      <c r="F159" s="717">
        <v>0</v>
      </c>
      <c r="G159" s="718">
        <v>0</v>
      </c>
      <c r="H159" s="715">
        <v>0</v>
      </c>
      <c r="I159" s="716">
        <v>0</v>
      </c>
      <c r="J159" s="717">
        <v>0</v>
      </c>
      <c r="K159" s="717">
        <v>0</v>
      </c>
    </row>
    <row r="160" spans="1:11" x14ac:dyDescent="0.25">
      <c r="A160" s="711" t="s">
        <v>439</v>
      </c>
      <c r="B160" s="711" t="s">
        <v>261</v>
      </c>
      <c r="C160" s="714" t="s">
        <v>257</v>
      </c>
      <c r="D160" s="715">
        <v>75.676000000000002</v>
      </c>
      <c r="E160" s="716">
        <v>0</v>
      </c>
      <c r="F160" s="717">
        <v>13.276</v>
      </c>
      <c r="G160" s="718">
        <v>0</v>
      </c>
      <c r="H160" s="715">
        <v>19.765000000000001</v>
      </c>
      <c r="I160" s="716">
        <v>15</v>
      </c>
      <c r="J160" s="717">
        <v>30</v>
      </c>
      <c r="K160" s="717">
        <v>0</v>
      </c>
    </row>
    <row r="161" spans="1:11" x14ac:dyDescent="0.25">
      <c r="A161" s="711" t="s">
        <v>440</v>
      </c>
      <c r="B161" s="711" t="s">
        <v>261</v>
      </c>
      <c r="C161" s="714" t="s">
        <v>251</v>
      </c>
      <c r="D161" s="715">
        <v>57.658000000000001</v>
      </c>
      <c r="E161" s="716">
        <v>0</v>
      </c>
      <c r="F161" s="717">
        <v>18.488</v>
      </c>
      <c r="G161" s="718">
        <v>9.3450000000000006</v>
      </c>
      <c r="H161" s="715">
        <v>2</v>
      </c>
      <c r="I161" s="716">
        <v>0</v>
      </c>
      <c r="J161" s="717">
        <v>0</v>
      </c>
      <c r="K161" s="717">
        <v>0</v>
      </c>
    </row>
    <row r="162" spans="1:11" x14ac:dyDescent="0.25">
      <c r="A162" s="711" t="s">
        <v>441</v>
      </c>
      <c r="B162" s="711" t="s">
        <v>442</v>
      </c>
      <c r="C162" s="714" t="s">
        <v>331</v>
      </c>
      <c r="D162" s="715">
        <v>21.271999999999998</v>
      </c>
      <c r="E162" s="716">
        <v>0</v>
      </c>
      <c r="F162" s="717">
        <v>21.271999999999998</v>
      </c>
      <c r="G162" s="718">
        <v>0</v>
      </c>
      <c r="H162" s="715">
        <v>0</v>
      </c>
      <c r="I162" s="716">
        <v>0</v>
      </c>
      <c r="J162" s="717">
        <v>0</v>
      </c>
      <c r="K162" s="717">
        <v>0</v>
      </c>
    </row>
    <row r="163" spans="1:11" x14ac:dyDescent="0.25">
      <c r="A163" s="711" t="s">
        <v>443</v>
      </c>
      <c r="B163" s="711" t="s">
        <v>261</v>
      </c>
      <c r="C163" s="714" t="s">
        <v>254</v>
      </c>
      <c r="D163" s="715">
        <v>142</v>
      </c>
      <c r="E163" s="716">
        <v>0</v>
      </c>
      <c r="F163" s="717">
        <v>0</v>
      </c>
      <c r="G163" s="718">
        <v>0</v>
      </c>
      <c r="H163" s="715">
        <v>4</v>
      </c>
      <c r="I163" s="716">
        <v>2.5</v>
      </c>
      <c r="J163" s="717">
        <v>15</v>
      </c>
      <c r="K163" s="717">
        <v>0</v>
      </c>
    </row>
    <row r="164" spans="1:11" x14ac:dyDescent="0.25">
      <c r="A164" s="711" t="s">
        <v>444</v>
      </c>
      <c r="B164" s="711" t="s">
        <v>261</v>
      </c>
      <c r="C164" s="714" t="s">
        <v>254</v>
      </c>
      <c r="D164" s="715">
        <v>15</v>
      </c>
      <c r="E164" s="716">
        <v>0</v>
      </c>
      <c r="F164" s="717">
        <v>0</v>
      </c>
      <c r="G164" s="718">
        <v>0</v>
      </c>
      <c r="H164" s="715">
        <v>9.9</v>
      </c>
      <c r="I164" s="716">
        <v>2.5</v>
      </c>
      <c r="J164" s="717">
        <v>0</v>
      </c>
      <c r="K164" s="717">
        <v>0</v>
      </c>
    </row>
    <row r="165" spans="1:11" x14ac:dyDescent="0.25">
      <c r="A165" s="711" t="s">
        <v>445</v>
      </c>
      <c r="B165" s="711" t="s">
        <v>261</v>
      </c>
      <c r="C165" s="714" t="s">
        <v>254</v>
      </c>
      <c r="D165" s="715">
        <v>72.472999999999999</v>
      </c>
      <c r="E165" s="716">
        <v>0</v>
      </c>
      <c r="F165" s="717">
        <v>0</v>
      </c>
      <c r="G165" s="718">
        <v>2.5</v>
      </c>
      <c r="H165" s="715">
        <v>4</v>
      </c>
      <c r="I165" s="716">
        <v>2.5</v>
      </c>
      <c r="J165" s="717">
        <v>8</v>
      </c>
      <c r="K165" s="717">
        <v>0</v>
      </c>
    </row>
    <row r="166" spans="1:11" x14ac:dyDescent="0.25">
      <c r="A166" s="711" t="s">
        <v>446</v>
      </c>
      <c r="B166" s="711" t="s">
        <v>314</v>
      </c>
      <c r="C166" s="714" t="s">
        <v>254</v>
      </c>
      <c r="D166" s="715">
        <v>34.5</v>
      </c>
      <c r="E166" s="716">
        <v>0</v>
      </c>
      <c r="F166" s="717">
        <v>0</v>
      </c>
      <c r="G166" s="718">
        <v>0</v>
      </c>
      <c r="H166" s="715">
        <v>0.2</v>
      </c>
      <c r="I166" s="716">
        <v>0</v>
      </c>
      <c r="J166" s="717">
        <v>0</v>
      </c>
      <c r="K166" s="717">
        <v>20</v>
      </c>
    </row>
    <row r="167" spans="1:11" x14ac:dyDescent="0.25">
      <c r="A167" s="711" t="s">
        <v>447</v>
      </c>
      <c r="B167" s="711" t="s">
        <v>314</v>
      </c>
      <c r="C167" s="714" t="s">
        <v>254</v>
      </c>
      <c r="D167" s="715">
        <v>187.358</v>
      </c>
      <c r="E167" s="716">
        <v>0</v>
      </c>
      <c r="F167" s="717">
        <v>2.5</v>
      </c>
      <c r="G167" s="718">
        <v>49.363999999999997</v>
      </c>
      <c r="H167" s="715">
        <v>19.152000000000001</v>
      </c>
      <c r="I167" s="716">
        <v>65</v>
      </c>
      <c r="J167" s="717">
        <v>35</v>
      </c>
      <c r="K167" s="717">
        <v>25</v>
      </c>
    </row>
    <row r="168" spans="1:11" x14ac:dyDescent="0.25">
      <c r="A168" s="711" t="s">
        <v>448</v>
      </c>
      <c r="B168" s="711" t="s">
        <v>314</v>
      </c>
      <c r="C168" s="714" t="s">
        <v>254</v>
      </c>
      <c r="D168" s="715">
        <v>52</v>
      </c>
      <c r="E168" s="716">
        <v>0</v>
      </c>
      <c r="F168" s="717">
        <v>0</v>
      </c>
      <c r="G168" s="718">
        <v>0</v>
      </c>
      <c r="H168" s="715">
        <v>1</v>
      </c>
      <c r="I168" s="716">
        <v>0</v>
      </c>
      <c r="J168" s="717">
        <v>0</v>
      </c>
      <c r="K168" s="717">
        <v>23</v>
      </c>
    </row>
    <row r="169" spans="1:11" x14ac:dyDescent="0.25">
      <c r="A169" s="711" t="s">
        <v>449</v>
      </c>
      <c r="B169" s="711" t="s">
        <v>261</v>
      </c>
      <c r="C169" s="714" t="s">
        <v>254</v>
      </c>
      <c r="D169" s="715">
        <v>76</v>
      </c>
      <c r="E169" s="716">
        <v>0</v>
      </c>
      <c r="F169" s="717">
        <v>0</v>
      </c>
      <c r="G169" s="718">
        <v>0</v>
      </c>
      <c r="H169" s="715">
        <v>0</v>
      </c>
      <c r="I169" s="716">
        <v>0</v>
      </c>
      <c r="J169" s="717">
        <v>0</v>
      </c>
      <c r="K169" s="717">
        <v>0</v>
      </c>
    </row>
    <row r="170" spans="1:11" x14ac:dyDescent="0.25">
      <c r="A170" s="711" t="s">
        <v>450</v>
      </c>
      <c r="B170" s="711" t="s">
        <v>261</v>
      </c>
      <c r="C170" s="714" t="s">
        <v>254</v>
      </c>
      <c r="D170" s="715">
        <v>150</v>
      </c>
      <c r="E170" s="716">
        <v>0</v>
      </c>
      <c r="F170" s="717">
        <v>139.898</v>
      </c>
      <c r="G170" s="718">
        <v>9.25</v>
      </c>
      <c r="H170" s="715">
        <v>38</v>
      </c>
      <c r="I170" s="716">
        <v>40</v>
      </c>
      <c r="J170" s="717">
        <v>50</v>
      </c>
      <c r="K170" s="717">
        <v>42</v>
      </c>
    </row>
    <row r="171" spans="1:11" x14ac:dyDescent="0.25">
      <c r="A171" s="711" t="s">
        <v>451</v>
      </c>
      <c r="B171" s="711" t="s">
        <v>261</v>
      </c>
      <c r="C171" s="714" t="s">
        <v>254</v>
      </c>
      <c r="D171" s="715">
        <v>70</v>
      </c>
      <c r="E171" s="716">
        <v>0</v>
      </c>
      <c r="F171" s="717">
        <v>0</v>
      </c>
      <c r="G171" s="718">
        <v>0</v>
      </c>
      <c r="H171" s="715">
        <v>3</v>
      </c>
      <c r="I171" s="716">
        <v>0</v>
      </c>
      <c r="J171" s="717">
        <v>0</v>
      </c>
      <c r="K171" s="717">
        <v>0</v>
      </c>
    </row>
    <row r="172" spans="1:11" x14ac:dyDescent="0.25">
      <c r="A172" s="711" t="s">
        <v>452</v>
      </c>
      <c r="B172" s="711" t="s">
        <v>261</v>
      </c>
      <c r="C172" s="714" t="s">
        <v>254</v>
      </c>
      <c r="D172" s="715">
        <v>30</v>
      </c>
      <c r="E172" s="716">
        <v>0</v>
      </c>
      <c r="F172" s="717">
        <v>20.681000000000001</v>
      </c>
      <c r="G172" s="718">
        <v>0</v>
      </c>
      <c r="H172" s="715">
        <v>2</v>
      </c>
      <c r="I172" s="716">
        <v>0</v>
      </c>
      <c r="J172" s="717">
        <v>0</v>
      </c>
      <c r="K172" s="717">
        <v>0</v>
      </c>
    </row>
    <row r="173" spans="1:11" x14ac:dyDescent="0.25">
      <c r="A173" s="711" t="s">
        <v>453</v>
      </c>
      <c r="B173" s="711" t="s">
        <v>261</v>
      </c>
      <c r="C173" s="714" t="s">
        <v>254</v>
      </c>
      <c r="D173" s="715">
        <v>37.442</v>
      </c>
      <c r="E173" s="716">
        <v>0</v>
      </c>
      <c r="F173" s="717">
        <v>4.8000000000000001E-2</v>
      </c>
      <c r="G173" s="718">
        <v>0</v>
      </c>
      <c r="H173" s="715">
        <v>16</v>
      </c>
      <c r="I173" s="716">
        <v>17.940000000000001</v>
      </c>
      <c r="J173" s="717">
        <v>0</v>
      </c>
      <c r="K173" s="717">
        <v>0</v>
      </c>
    </row>
    <row r="174" spans="1:11" x14ac:dyDescent="0.25">
      <c r="A174" s="711" t="s">
        <v>454</v>
      </c>
      <c r="B174" s="711" t="s">
        <v>261</v>
      </c>
      <c r="C174" s="714" t="s">
        <v>254</v>
      </c>
      <c r="D174" s="715">
        <v>70</v>
      </c>
      <c r="E174" s="716">
        <v>0</v>
      </c>
      <c r="F174" s="717">
        <v>5.8730000000000002</v>
      </c>
      <c r="G174" s="718">
        <v>0.753</v>
      </c>
      <c r="H174" s="715">
        <v>18.600000000000001</v>
      </c>
      <c r="I174" s="716">
        <v>35.408999999999999</v>
      </c>
      <c r="J174" s="717">
        <v>147.5</v>
      </c>
      <c r="K174" s="717">
        <v>1.9239999999999999</v>
      </c>
    </row>
    <row r="175" spans="1:11" x14ac:dyDescent="0.25">
      <c r="A175" s="711" t="s">
        <v>455</v>
      </c>
      <c r="B175" s="711" t="s">
        <v>261</v>
      </c>
      <c r="C175" s="714" t="s">
        <v>257</v>
      </c>
      <c r="D175" s="715">
        <v>115.151</v>
      </c>
      <c r="E175" s="716">
        <v>8</v>
      </c>
      <c r="F175" s="717">
        <v>9.3439999999999994</v>
      </c>
      <c r="G175" s="718">
        <v>19.849</v>
      </c>
      <c r="H175" s="715">
        <v>35</v>
      </c>
      <c r="I175" s="716">
        <v>50</v>
      </c>
      <c r="J175" s="717">
        <v>0</v>
      </c>
      <c r="K175" s="717">
        <v>0</v>
      </c>
    </row>
    <row r="176" spans="1:11" x14ac:dyDescent="0.25">
      <c r="A176" s="711" t="s">
        <v>456</v>
      </c>
      <c r="B176" s="711" t="s">
        <v>314</v>
      </c>
      <c r="C176" s="714" t="s">
        <v>251</v>
      </c>
      <c r="D176" s="715">
        <v>54.99</v>
      </c>
      <c r="E176" s="716">
        <v>5.9359999999999999</v>
      </c>
      <c r="F176" s="717">
        <v>0</v>
      </c>
      <c r="G176" s="718">
        <v>0</v>
      </c>
      <c r="H176" s="715">
        <v>1.3</v>
      </c>
      <c r="I176" s="716">
        <v>0</v>
      </c>
      <c r="J176" s="717">
        <v>0</v>
      </c>
      <c r="K176" s="717">
        <v>0</v>
      </c>
    </row>
    <row r="177" spans="1:11" x14ac:dyDescent="0.25">
      <c r="A177" s="711" t="s">
        <v>457</v>
      </c>
      <c r="B177" s="711" t="s">
        <v>314</v>
      </c>
      <c r="C177" s="714" t="s">
        <v>257</v>
      </c>
      <c r="D177" s="715">
        <v>150.19200000000001</v>
      </c>
      <c r="E177" s="716">
        <v>0</v>
      </c>
      <c r="F177" s="717">
        <v>0</v>
      </c>
      <c r="G177" s="718">
        <v>0</v>
      </c>
      <c r="H177" s="715">
        <v>4</v>
      </c>
      <c r="I177" s="716">
        <v>0</v>
      </c>
      <c r="J177" s="717">
        <v>0</v>
      </c>
      <c r="K177" s="717">
        <v>0</v>
      </c>
    </row>
    <row r="178" spans="1:11" x14ac:dyDescent="0.25">
      <c r="A178" s="711" t="s">
        <v>458</v>
      </c>
      <c r="B178" s="711" t="s">
        <v>459</v>
      </c>
      <c r="C178" s="714" t="s">
        <v>257</v>
      </c>
      <c r="D178" s="715">
        <v>14.75</v>
      </c>
      <c r="E178" s="716">
        <v>0</v>
      </c>
      <c r="F178" s="717">
        <v>0.75</v>
      </c>
      <c r="G178" s="718">
        <v>0</v>
      </c>
      <c r="H178" s="715">
        <v>0.75</v>
      </c>
      <c r="I178" s="716">
        <v>12</v>
      </c>
      <c r="J178" s="717">
        <v>15</v>
      </c>
      <c r="K178" s="717">
        <v>12</v>
      </c>
    </row>
    <row r="179" spans="1:11" x14ac:dyDescent="0.25">
      <c r="A179" s="711" t="s">
        <v>460</v>
      </c>
      <c r="B179" s="711" t="s">
        <v>250</v>
      </c>
      <c r="C179" s="714" t="s">
        <v>251</v>
      </c>
      <c r="D179" s="715">
        <v>46.872</v>
      </c>
      <c r="E179" s="716">
        <v>16.376000000000001</v>
      </c>
      <c r="F179" s="717">
        <v>7.6210000000000004</v>
      </c>
      <c r="G179" s="718">
        <v>0</v>
      </c>
      <c r="H179" s="715">
        <v>0</v>
      </c>
      <c r="I179" s="716">
        <v>0</v>
      </c>
      <c r="J179" s="717">
        <v>0</v>
      </c>
      <c r="K179" s="717">
        <v>0</v>
      </c>
    </row>
    <row r="180" spans="1:11" x14ac:dyDescent="0.25">
      <c r="A180" s="711" t="s">
        <v>461</v>
      </c>
      <c r="B180" s="711" t="s">
        <v>250</v>
      </c>
      <c r="C180" s="714" t="s">
        <v>254</v>
      </c>
      <c r="D180" s="715">
        <v>200</v>
      </c>
      <c r="E180" s="716">
        <v>0.23799999999999999</v>
      </c>
      <c r="F180" s="717">
        <v>189</v>
      </c>
      <c r="G180" s="718">
        <v>0</v>
      </c>
      <c r="H180" s="715">
        <v>0</v>
      </c>
      <c r="I180" s="716">
        <v>0</v>
      </c>
      <c r="J180" s="717">
        <v>0</v>
      </c>
      <c r="K180" s="717">
        <v>0</v>
      </c>
    </row>
    <row r="181" spans="1:11" x14ac:dyDescent="0.25">
      <c r="A181" s="711" t="s">
        <v>462</v>
      </c>
      <c r="B181" s="711" t="s">
        <v>463</v>
      </c>
      <c r="C181" s="714" t="s">
        <v>254</v>
      </c>
      <c r="D181" s="715">
        <v>200</v>
      </c>
      <c r="E181" s="716">
        <v>0</v>
      </c>
      <c r="F181" s="717">
        <v>193.001</v>
      </c>
      <c r="G181" s="718">
        <v>0</v>
      </c>
      <c r="H181" s="715">
        <v>1.5</v>
      </c>
      <c r="I181" s="716">
        <v>0</v>
      </c>
      <c r="J181" s="717">
        <v>0</v>
      </c>
      <c r="K181" s="717">
        <v>0</v>
      </c>
    </row>
    <row r="182" spans="1:11" x14ac:dyDescent="0.25">
      <c r="A182" s="711" t="s">
        <v>464</v>
      </c>
      <c r="B182" s="711" t="s">
        <v>465</v>
      </c>
      <c r="C182" s="714" t="s">
        <v>251</v>
      </c>
      <c r="D182" s="715">
        <v>45</v>
      </c>
      <c r="E182" s="716">
        <v>0</v>
      </c>
      <c r="F182" s="717">
        <v>41.012</v>
      </c>
      <c r="G182" s="718">
        <v>39.746000000000002</v>
      </c>
      <c r="H182" s="715">
        <v>4</v>
      </c>
      <c r="I182" s="716">
        <v>0</v>
      </c>
      <c r="J182" s="717">
        <v>0</v>
      </c>
      <c r="K182" s="717">
        <v>0</v>
      </c>
    </row>
    <row r="183" spans="1:11" x14ac:dyDescent="0.25">
      <c r="A183" s="711" t="s">
        <v>466</v>
      </c>
      <c r="B183" s="711" t="s">
        <v>465</v>
      </c>
      <c r="C183" s="714" t="s">
        <v>251</v>
      </c>
      <c r="D183" s="715">
        <v>70</v>
      </c>
      <c r="E183" s="716">
        <v>0</v>
      </c>
      <c r="F183" s="717">
        <v>59.012</v>
      </c>
      <c r="G183" s="718">
        <v>0</v>
      </c>
      <c r="H183" s="715">
        <v>41</v>
      </c>
      <c r="I183" s="716">
        <v>0</v>
      </c>
      <c r="J183" s="717">
        <v>0</v>
      </c>
      <c r="K183" s="717">
        <v>0</v>
      </c>
    </row>
    <row r="184" spans="1:11" x14ac:dyDescent="0.25">
      <c r="A184" s="711" t="s">
        <v>467</v>
      </c>
      <c r="B184" s="711" t="s">
        <v>468</v>
      </c>
      <c r="C184" s="714" t="s">
        <v>251</v>
      </c>
      <c r="D184" s="715">
        <v>10</v>
      </c>
      <c r="E184" s="716">
        <v>0</v>
      </c>
      <c r="F184" s="717">
        <v>9.3480000000000008</v>
      </c>
      <c r="G184" s="718">
        <v>0</v>
      </c>
      <c r="H184" s="715">
        <v>0</v>
      </c>
      <c r="I184" s="716">
        <v>0</v>
      </c>
      <c r="J184" s="717">
        <v>0</v>
      </c>
      <c r="K184" s="717">
        <v>0</v>
      </c>
    </row>
    <row r="185" spans="1:11" x14ac:dyDescent="0.25">
      <c r="A185" s="711" t="s">
        <v>469</v>
      </c>
      <c r="B185" s="711" t="s">
        <v>465</v>
      </c>
      <c r="C185" s="714" t="s">
        <v>251</v>
      </c>
      <c r="D185" s="715">
        <v>50</v>
      </c>
      <c r="E185" s="716">
        <v>0</v>
      </c>
      <c r="F185" s="717">
        <v>38.941000000000003</v>
      </c>
      <c r="G185" s="718">
        <v>0</v>
      </c>
      <c r="H185" s="715">
        <v>29</v>
      </c>
      <c r="I185" s="716">
        <v>0</v>
      </c>
      <c r="J185" s="717">
        <v>0</v>
      </c>
      <c r="K185" s="717">
        <v>0</v>
      </c>
    </row>
    <row r="186" spans="1:11" x14ac:dyDescent="0.25">
      <c r="A186" s="711" t="s">
        <v>470</v>
      </c>
      <c r="B186" s="711" t="s">
        <v>471</v>
      </c>
      <c r="C186" s="714" t="s">
        <v>251</v>
      </c>
      <c r="D186" s="715">
        <v>5.9459999999999997</v>
      </c>
      <c r="E186" s="716">
        <v>0</v>
      </c>
      <c r="F186" s="717">
        <v>0</v>
      </c>
      <c r="G186" s="718">
        <v>0</v>
      </c>
      <c r="H186" s="715">
        <v>4.9459999999999997</v>
      </c>
      <c r="I186" s="716">
        <v>0</v>
      </c>
      <c r="J186" s="717">
        <v>0</v>
      </c>
      <c r="K186" s="717">
        <v>0</v>
      </c>
    </row>
    <row r="187" spans="1:11" x14ac:dyDescent="0.25">
      <c r="A187" s="711" t="s">
        <v>472</v>
      </c>
      <c r="B187" s="711" t="s">
        <v>465</v>
      </c>
      <c r="C187" s="714" t="s">
        <v>251</v>
      </c>
      <c r="D187" s="715">
        <v>8.5</v>
      </c>
      <c r="E187" s="716">
        <v>0</v>
      </c>
      <c r="F187" s="717">
        <v>0</v>
      </c>
      <c r="G187" s="718">
        <v>0</v>
      </c>
      <c r="H187" s="715">
        <v>7.5</v>
      </c>
      <c r="I187" s="716">
        <v>0</v>
      </c>
      <c r="J187" s="717">
        <v>0</v>
      </c>
      <c r="K187" s="717">
        <v>0</v>
      </c>
    </row>
    <row r="188" spans="1:11" x14ac:dyDescent="0.25">
      <c r="A188" s="711" t="s">
        <v>135</v>
      </c>
      <c r="B188" s="711" t="s">
        <v>473</v>
      </c>
      <c r="C188" s="714" t="s">
        <v>251</v>
      </c>
      <c r="D188" s="715">
        <v>0</v>
      </c>
      <c r="E188" s="716">
        <v>0</v>
      </c>
      <c r="F188" s="717">
        <v>0</v>
      </c>
      <c r="G188" s="718">
        <v>1445.057</v>
      </c>
      <c r="H188" s="715">
        <v>0</v>
      </c>
      <c r="I188" s="716">
        <v>0</v>
      </c>
      <c r="J188" s="717">
        <v>0</v>
      </c>
      <c r="K188" s="717">
        <v>0</v>
      </c>
    </row>
    <row r="189" spans="1:11" x14ac:dyDescent="0.25">
      <c r="A189" s="711" t="s">
        <v>474</v>
      </c>
      <c r="B189" s="711" t="s">
        <v>475</v>
      </c>
      <c r="C189" s="714" t="s">
        <v>251</v>
      </c>
      <c r="D189" s="715">
        <v>0</v>
      </c>
      <c r="E189" s="716">
        <v>42.167999999999999</v>
      </c>
      <c r="F189" s="717">
        <v>4.9139999999999997</v>
      </c>
      <c r="G189" s="718">
        <v>5.7249999999999996</v>
      </c>
      <c r="H189" s="715">
        <v>0</v>
      </c>
      <c r="I189" s="716">
        <v>0</v>
      </c>
      <c r="J189" s="717">
        <v>267.233</v>
      </c>
      <c r="K189" s="717">
        <v>0</v>
      </c>
    </row>
    <row r="190" spans="1:11" x14ac:dyDescent="0.25">
      <c r="A190" s="711" t="s">
        <v>476</v>
      </c>
      <c r="B190" s="711" t="s">
        <v>475</v>
      </c>
      <c r="C190" s="714" t="s">
        <v>251</v>
      </c>
      <c r="D190" s="715">
        <v>0</v>
      </c>
      <c r="E190" s="716">
        <v>27.536999999999999</v>
      </c>
      <c r="F190" s="717">
        <v>48.673000000000002</v>
      </c>
      <c r="G190" s="718">
        <v>150.06700000000001</v>
      </c>
      <c r="H190" s="715">
        <v>0</v>
      </c>
      <c r="I190" s="716">
        <v>0</v>
      </c>
      <c r="J190" s="717">
        <v>0</v>
      </c>
      <c r="K190" s="717">
        <v>0</v>
      </c>
    </row>
    <row r="191" spans="1:11" x14ac:dyDescent="0.25">
      <c r="A191" s="711" t="s">
        <v>477</v>
      </c>
      <c r="B191" s="711" t="s">
        <v>475</v>
      </c>
      <c r="C191" s="714" t="s">
        <v>251</v>
      </c>
      <c r="D191" s="715">
        <v>0</v>
      </c>
      <c r="E191" s="716">
        <v>5.343</v>
      </c>
      <c r="F191" s="717">
        <v>150.55099999999999</v>
      </c>
      <c r="G191" s="718">
        <v>110.63500000000001</v>
      </c>
      <c r="H191" s="715">
        <v>0</v>
      </c>
      <c r="I191" s="716">
        <v>0</v>
      </c>
      <c r="J191" s="717">
        <v>0</v>
      </c>
      <c r="K191" s="717">
        <v>0</v>
      </c>
    </row>
    <row r="192" spans="1:11" x14ac:dyDescent="0.25">
      <c r="A192" s="711" t="s">
        <v>478</v>
      </c>
      <c r="B192" s="711" t="s">
        <v>475</v>
      </c>
      <c r="C192" s="714" t="s">
        <v>251</v>
      </c>
      <c r="D192" s="715">
        <v>0</v>
      </c>
      <c r="E192" s="716">
        <v>175.98599999999999</v>
      </c>
      <c r="F192" s="717">
        <v>178.35300000000001</v>
      </c>
      <c r="G192" s="718">
        <v>20.263000000000002</v>
      </c>
      <c r="H192" s="715">
        <v>0</v>
      </c>
      <c r="I192" s="716">
        <v>0</v>
      </c>
      <c r="J192" s="717">
        <v>125</v>
      </c>
      <c r="K192" s="717">
        <v>297.55599999999998</v>
      </c>
    </row>
    <row r="193" spans="1:11" x14ac:dyDescent="0.25">
      <c r="A193" s="711" t="s">
        <v>479</v>
      </c>
      <c r="B193" s="711" t="s">
        <v>475</v>
      </c>
      <c r="C193" s="714" t="s">
        <v>251</v>
      </c>
      <c r="D193" s="715">
        <v>0</v>
      </c>
      <c r="E193" s="716">
        <v>20.998000000000001</v>
      </c>
      <c r="F193" s="717">
        <v>58.185000000000002</v>
      </c>
      <c r="G193" s="718">
        <v>1.278</v>
      </c>
      <c r="H193" s="715">
        <v>0</v>
      </c>
      <c r="I193" s="716">
        <v>0</v>
      </c>
      <c r="J193" s="717">
        <v>0</v>
      </c>
      <c r="K193" s="717">
        <v>0</v>
      </c>
    </row>
    <row r="194" spans="1:11" x14ac:dyDescent="0.25">
      <c r="A194" s="711" t="s">
        <v>480</v>
      </c>
      <c r="B194" s="711" t="s">
        <v>475</v>
      </c>
      <c r="C194" s="714" t="s">
        <v>251</v>
      </c>
      <c r="D194" s="715">
        <v>0</v>
      </c>
      <c r="E194" s="716">
        <v>46.061</v>
      </c>
      <c r="F194" s="717">
        <v>7.1859999999999999</v>
      </c>
      <c r="G194" s="718">
        <v>1.1539999999999999</v>
      </c>
      <c r="H194" s="715">
        <v>0</v>
      </c>
      <c r="I194" s="716">
        <v>0</v>
      </c>
      <c r="J194" s="717">
        <v>250</v>
      </c>
      <c r="K194" s="717">
        <v>380</v>
      </c>
    </row>
    <row r="195" spans="1:11" x14ac:dyDescent="0.25">
      <c r="A195" s="711" t="s">
        <v>481</v>
      </c>
      <c r="B195" s="711" t="s">
        <v>473</v>
      </c>
      <c r="C195" s="714" t="s">
        <v>251</v>
      </c>
      <c r="D195" s="715">
        <v>0</v>
      </c>
      <c r="E195" s="716">
        <v>0</v>
      </c>
      <c r="F195" s="717">
        <v>0</v>
      </c>
      <c r="G195" s="718">
        <v>7.7279999999999998</v>
      </c>
      <c r="H195" s="715">
        <v>0</v>
      </c>
      <c r="I195" s="716">
        <v>0</v>
      </c>
      <c r="J195" s="717">
        <v>0</v>
      </c>
      <c r="K195" s="717">
        <v>0</v>
      </c>
    </row>
    <row r="196" spans="1:11" x14ac:dyDescent="0.25">
      <c r="A196" s="711" t="s">
        <v>482</v>
      </c>
      <c r="B196" s="711" t="s">
        <v>483</v>
      </c>
      <c r="C196" s="714" t="s">
        <v>251</v>
      </c>
      <c r="D196" s="715">
        <v>0</v>
      </c>
      <c r="E196" s="716">
        <v>69.474999999999994</v>
      </c>
      <c r="F196" s="717">
        <v>51.398000000000003</v>
      </c>
      <c r="G196" s="718">
        <v>0</v>
      </c>
      <c r="H196" s="715">
        <v>0</v>
      </c>
      <c r="I196" s="716">
        <v>0</v>
      </c>
      <c r="J196" s="717">
        <v>0</v>
      </c>
      <c r="K196" s="717">
        <v>0</v>
      </c>
    </row>
    <row r="197" spans="1:11" x14ac:dyDescent="0.25">
      <c r="A197" s="711" t="s">
        <v>484</v>
      </c>
      <c r="B197" s="711" t="s">
        <v>442</v>
      </c>
      <c r="C197" s="714" t="s">
        <v>251</v>
      </c>
      <c r="D197" s="715">
        <v>0</v>
      </c>
      <c r="E197" s="716">
        <v>92.864000000000004</v>
      </c>
      <c r="F197" s="717">
        <v>96.899000000000001</v>
      </c>
      <c r="G197" s="718">
        <v>0</v>
      </c>
      <c r="H197" s="715">
        <v>26.84</v>
      </c>
      <c r="I197" s="716">
        <v>0</v>
      </c>
      <c r="J197" s="717">
        <v>0</v>
      </c>
      <c r="K197" s="717">
        <v>0</v>
      </c>
    </row>
    <row r="198" spans="1:11" x14ac:dyDescent="0.25">
      <c r="A198" s="711" t="s">
        <v>485</v>
      </c>
      <c r="B198" s="711" t="s">
        <v>486</v>
      </c>
      <c r="C198" s="714" t="s">
        <v>251</v>
      </c>
      <c r="D198" s="715">
        <v>0</v>
      </c>
      <c r="E198" s="716">
        <v>0</v>
      </c>
      <c r="F198" s="717">
        <v>0</v>
      </c>
      <c r="G198" s="718">
        <v>0</v>
      </c>
      <c r="H198" s="715">
        <v>852.05499999999995</v>
      </c>
      <c r="I198" s="716">
        <v>1048.175</v>
      </c>
      <c r="J198" s="717">
        <v>0</v>
      </c>
      <c r="K198" s="717">
        <v>0</v>
      </c>
    </row>
    <row r="199" spans="1:11" x14ac:dyDescent="0.25">
      <c r="A199" s="711" t="s">
        <v>487</v>
      </c>
      <c r="B199" s="711" t="s">
        <v>286</v>
      </c>
      <c r="C199" s="714" t="s">
        <v>251</v>
      </c>
      <c r="D199" s="715">
        <v>61.5</v>
      </c>
      <c r="E199" s="716">
        <v>0</v>
      </c>
      <c r="F199" s="717">
        <v>59.262999999999998</v>
      </c>
      <c r="G199" s="718">
        <v>0</v>
      </c>
      <c r="H199" s="715">
        <v>0</v>
      </c>
      <c r="I199" s="716">
        <v>22.731000000000002</v>
      </c>
      <c r="J199" s="717">
        <v>0</v>
      </c>
      <c r="K199" s="717">
        <v>0</v>
      </c>
    </row>
    <row r="200" spans="1:11" x14ac:dyDescent="0.25">
      <c r="A200" s="711" t="s">
        <v>488</v>
      </c>
      <c r="B200" s="711" t="s">
        <v>489</v>
      </c>
      <c r="C200" s="714" t="s">
        <v>251</v>
      </c>
      <c r="D200" s="715">
        <v>200</v>
      </c>
      <c r="E200" s="716">
        <v>0</v>
      </c>
      <c r="F200" s="717">
        <v>189.26499999999999</v>
      </c>
      <c r="G200" s="718">
        <v>0</v>
      </c>
      <c r="H200" s="715">
        <v>0</v>
      </c>
      <c r="I200" s="716">
        <v>30.968</v>
      </c>
      <c r="J200" s="717">
        <v>35.462000000000003</v>
      </c>
      <c r="K200" s="717">
        <v>37.411999999999999</v>
      </c>
    </row>
    <row r="201" spans="1:11" x14ac:dyDescent="0.25">
      <c r="A201" s="711" t="s">
        <v>490</v>
      </c>
      <c r="B201" s="711" t="s">
        <v>314</v>
      </c>
      <c r="C201" s="714" t="s">
        <v>251</v>
      </c>
      <c r="D201" s="715">
        <v>207.96600000000001</v>
      </c>
      <c r="E201" s="716">
        <v>13.814</v>
      </c>
      <c r="F201" s="717">
        <v>32.9</v>
      </c>
      <c r="G201" s="718">
        <v>0</v>
      </c>
      <c r="H201" s="715">
        <v>0</v>
      </c>
      <c r="I201" s="716">
        <v>0</v>
      </c>
      <c r="J201" s="717">
        <v>0</v>
      </c>
      <c r="K201" s="717">
        <v>0</v>
      </c>
    </row>
    <row r="202" spans="1:11" x14ac:dyDescent="0.25">
      <c r="A202" s="711" t="s">
        <v>491</v>
      </c>
      <c r="B202" s="711" t="s">
        <v>492</v>
      </c>
      <c r="C202" s="714" t="s">
        <v>251</v>
      </c>
      <c r="D202" s="715">
        <v>47.406999999999996</v>
      </c>
      <c r="E202" s="716">
        <v>23.152000000000001</v>
      </c>
      <c r="F202" s="717">
        <v>11.977</v>
      </c>
      <c r="G202" s="718">
        <v>0</v>
      </c>
      <c r="H202" s="715">
        <v>0</v>
      </c>
      <c r="I202" s="716">
        <v>0</v>
      </c>
      <c r="J202" s="717">
        <v>0</v>
      </c>
      <c r="K202" s="717">
        <v>0</v>
      </c>
    </row>
    <row r="203" spans="1:11" x14ac:dyDescent="0.25">
      <c r="A203" s="711" t="s">
        <v>493</v>
      </c>
      <c r="B203" s="711" t="s">
        <v>492</v>
      </c>
      <c r="C203" s="714" t="s">
        <v>251</v>
      </c>
      <c r="D203" s="715">
        <v>31.105</v>
      </c>
      <c r="E203" s="716">
        <v>0.11</v>
      </c>
      <c r="F203" s="717">
        <v>0.77100000000000002</v>
      </c>
      <c r="G203" s="718">
        <v>0</v>
      </c>
      <c r="H203" s="715">
        <v>0</v>
      </c>
      <c r="I203" s="716">
        <v>0</v>
      </c>
      <c r="J203" s="717">
        <v>0</v>
      </c>
      <c r="K203" s="717">
        <v>0</v>
      </c>
    </row>
    <row r="204" spans="1:11" x14ac:dyDescent="0.25">
      <c r="A204" s="711" t="s">
        <v>494</v>
      </c>
      <c r="B204" s="711" t="s">
        <v>250</v>
      </c>
      <c r="C204" s="714" t="s">
        <v>251</v>
      </c>
      <c r="D204" s="715">
        <v>170.25800000000001</v>
      </c>
      <c r="E204" s="716">
        <v>10.506</v>
      </c>
      <c r="F204" s="717">
        <v>22.021999999999998</v>
      </c>
      <c r="G204" s="718">
        <v>28.564</v>
      </c>
      <c r="H204" s="715">
        <v>0</v>
      </c>
      <c r="I204" s="716">
        <v>0</v>
      </c>
      <c r="J204" s="717">
        <v>0</v>
      </c>
      <c r="K204" s="717">
        <v>0</v>
      </c>
    </row>
    <row r="205" spans="1:11" x14ac:dyDescent="0.25">
      <c r="A205" s="711" t="s">
        <v>495</v>
      </c>
      <c r="B205" s="711" t="s">
        <v>296</v>
      </c>
      <c r="C205" s="714" t="s">
        <v>251</v>
      </c>
      <c r="D205" s="715">
        <v>120</v>
      </c>
      <c r="E205" s="716">
        <v>3.375</v>
      </c>
      <c r="F205" s="717">
        <v>15</v>
      </c>
      <c r="G205" s="718">
        <v>0</v>
      </c>
      <c r="H205" s="715">
        <v>0</v>
      </c>
      <c r="I205" s="716">
        <v>0</v>
      </c>
      <c r="J205" s="717">
        <v>0</v>
      </c>
      <c r="K205" s="717">
        <v>0</v>
      </c>
    </row>
    <row r="206" spans="1:11" x14ac:dyDescent="0.25">
      <c r="A206" s="711" t="s">
        <v>496</v>
      </c>
      <c r="B206" s="711" t="s">
        <v>296</v>
      </c>
      <c r="C206" s="714" t="s">
        <v>251</v>
      </c>
      <c r="D206" s="715">
        <v>94</v>
      </c>
      <c r="E206" s="716">
        <v>14.757</v>
      </c>
      <c r="F206" s="717">
        <v>57</v>
      </c>
      <c r="G206" s="718">
        <v>0</v>
      </c>
      <c r="H206" s="715">
        <v>0</v>
      </c>
      <c r="I206" s="716">
        <v>0</v>
      </c>
      <c r="J206" s="717">
        <v>0</v>
      </c>
      <c r="K206" s="717">
        <v>0</v>
      </c>
    </row>
    <row r="207" spans="1:11" x14ac:dyDescent="0.25">
      <c r="A207" s="711" t="s">
        <v>497</v>
      </c>
      <c r="B207" s="711" t="s">
        <v>250</v>
      </c>
      <c r="C207" s="714" t="s">
        <v>254</v>
      </c>
      <c r="D207" s="715">
        <v>40.042999999999999</v>
      </c>
      <c r="E207" s="716">
        <v>7.9880000000000004</v>
      </c>
      <c r="F207" s="717">
        <v>4.1280000000000001</v>
      </c>
      <c r="G207" s="718">
        <v>0</v>
      </c>
      <c r="H207" s="715">
        <v>0</v>
      </c>
      <c r="I207" s="716">
        <v>0</v>
      </c>
      <c r="J207" s="717">
        <v>0</v>
      </c>
      <c r="K207" s="717">
        <v>0</v>
      </c>
    </row>
    <row r="208" spans="1:11" x14ac:dyDescent="0.25">
      <c r="A208" s="711" t="s">
        <v>498</v>
      </c>
      <c r="B208" s="711" t="s">
        <v>250</v>
      </c>
      <c r="C208" s="714" t="s">
        <v>257</v>
      </c>
      <c r="D208" s="715">
        <v>97.644000000000005</v>
      </c>
      <c r="E208" s="716">
        <v>2.9140000000000001</v>
      </c>
      <c r="F208" s="717">
        <v>1.7929999999999999</v>
      </c>
      <c r="G208" s="718">
        <v>0</v>
      </c>
      <c r="H208" s="715">
        <v>0</v>
      </c>
      <c r="I208" s="716">
        <v>0</v>
      </c>
      <c r="J208" s="717">
        <v>0</v>
      </c>
      <c r="K208" s="717">
        <v>0</v>
      </c>
    </row>
    <row r="209" spans="1:11" x14ac:dyDescent="0.25">
      <c r="A209" s="711" t="s">
        <v>499</v>
      </c>
      <c r="B209" s="711" t="s">
        <v>500</v>
      </c>
      <c r="C209" s="714" t="s">
        <v>254</v>
      </c>
      <c r="D209" s="715">
        <v>103.611</v>
      </c>
      <c r="E209" s="716">
        <v>1.2470000000000001</v>
      </c>
      <c r="F209" s="717">
        <v>98.039000000000001</v>
      </c>
      <c r="G209" s="718">
        <v>0</v>
      </c>
      <c r="H209" s="715">
        <v>0</v>
      </c>
      <c r="I209" s="716">
        <v>0</v>
      </c>
      <c r="J209" s="717">
        <v>0</v>
      </c>
      <c r="K209" s="717">
        <v>0</v>
      </c>
    </row>
    <row r="210" spans="1:11" x14ac:dyDescent="0.25">
      <c r="A210" s="711" t="s">
        <v>501</v>
      </c>
      <c r="B210" s="711" t="s">
        <v>502</v>
      </c>
      <c r="C210" s="714" t="s">
        <v>257</v>
      </c>
      <c r="D210" s="715">
        <v>91.918000000000006</v>
      </c>
      <c r="E210" s="716">
        <v>0.49299999999999999</v>
      </c>
      <c r="F210" s="717">
        <v>76</v>
      </c>
      <c r="G210" s="718">
        <v>0</v>
      </c>
      <c r="H210" s="715">
        <v>0</v>
      </c>
      <c r="I210" s="716">
        <v>0</v>
      </c>
      <c r="J210" s="717">
        <v>0</v>
      </c>
      <c r="K210" s="717">
        <v>0</v>
      </c>
    </row>
    <row r="211" spans="1:11" x14ac:dyDescent="0.25">
      <c r="A211" s="711" t="s">
        <v>503</v>
      </c>
      <c r="B211" s="711" t="s">
        <v>357</v>
      </c>
      <c r="C211" s="714" t="s">
        <v>254</v>
      </c>
      <c r="D211" s="715">
        <v>30.503</v>
      </c>
      <c r="E211" s="716">
        <v>2.2280000000000002</v>
      </c>
      <c r="F211" s="717">
        <v>26</v>
      </c>
      <c r="G211" s="718">
        <v>0</v>
      </c>
      <c r="H211" s="715">
        <v>0</v>
      </c>
      <c r="I211" s="716">
        <v>0</v>
      </c>
      <c r="J211" s="717">
        <v>0</v>
      </c>
      <c r="K211" s="717">
        <v>0</v>
      </c>
    </row>
    <row r="212" spans="1:11" x14ac:dyDescent="0.25">
      <c r="A212" s="711" t="s">
        <v>504</v>
      </c>
      <c r="B212" s="711" t="s">
        <v>253</v>
      </c>
      <c r="C212" s="714" t="s">
        <v>251</v>
      </c>
      <c r="D212" s="715">
        <v>35.603000000000002</v>
      </c>
      <c r="E212" s="716">
        <v>6.8369999999999997</v>
      </c>
      <c r="F212" s="717">
        <v>19.591999999999999</v>
      </c>
      <c r="G212" s="718">
        <v>0</v>
      </c>
      <c r="H212" s="715">
        <v>0</v>
      </c>
      <c r="I212" s="716">
        <v>0</v>
      </c>
      <c r="J212" s="717">
        <v>0</v>
      </c>
      <c r="K212" s="717">
        <v>0</v>
      </c>
    </row>
    <row r="213" spans="1:11" x14ac:dyDescent="0.25">
      <c r="A213" s="711" t="s">
        <v>505</v>
      </c>
      <c r="B213" s="711" t="s">
        <v>272</v>
      </c>
      <c r="C213" s="714" t="s">
        <v>506</v>
      </c>
      <c r="D213" s="715">
        <v>16</v>
      </c>
      <c r="E213" s="716">
        <v>0.999</v>
      </c>
      <c r="F213" s="717">
        <v>0.91200000000000003</v>
      </c>
      <c r="G213" s="718">
        <v>2.1629999999999998</v>
      </c>
      <c r="H213" s="715">
        <v>0</v>
      </c>
      <c r="I213" s="716">
        <v>0</v>
      </c>
      <c r="J213" s="717">
        <v>0</v>
      </c>
      <c r="K213" s="717">
        <v>0</v>
      </c>
    </row>
    <row r="214" spans="1:11" x14ac:dyDescent="0.25">
      <c r="A214" s="711" t="s">
        <v>507</v>
      </c>
      <c r="B214" s="711" t="s">
        <v>272</v>
      </c>
      <c r="C214" s="714" t="s">
        <v>251</v>
      </c>
      <c r="D214" s="715">
        <v>59.524000000000001</v>
      </c>
      <c r="E214" s="716">
        <v>9.6509999999999998</v>
      </c>
      <c r="F214" s="717">
        <v>20.963000000000001</v>
      </c>
      <c r="G214" s="718">
        <v>0.91300000000000003</v>
      </c>
      <c r="H214" s="715">
        <v>0</v>
      </c>
      <c r="I214" s="716">
        <v>0</v>
      </c>
      <c r="J214" s="717">
        <v>0</v>
      </c>
      <c r="K214" s="717">
        <v>0</v>
      </c>
    </row>
    <row r="215" spans="1:11" x14ac:dyDescent="0.25">
      <c r="A215" s="711" t="s">
        <v>508</v>
      </c>
      <c r="B215" s="711" t="s">
        <v>250</v>
      </c>
      <c r="C215" s="714" t="s">
        <v>251</v>
      </c>
      <c r="D215" s="715">
        <v>73.81</v>
      </c>
      <c r="E215" s="716">
        <v>20.7</v>
      </c>
      <c r="F215" s="717">
        <v>8.3309999999999995</v>
      </c>
      <c r="G215" s="718">
        <v>0.88900000000000001</v>
      </c>
      <c r="H215" s="715">
        <v>0</v>
      </c>
      <c r="I215" s="716">
        <v>0</v>
      </c>
      <c r="J215" s="717">
        <v>0</v>
      </c>
      <c r="K215" s="717">
        <v>0</v>
      </c>
    </row>
    <row r="216" spans="1:11" x14ac:dyDescent="0.25">
      <c r="A216" s="711" t="s">
        <v>509</v>
      </c>
      <c r="B216" s="711" t="s">
        <v>274</v>
      </c>
      <c r="C216" s="714" t="s">
        <v>284</v>
      </c>
      <c r="D216" s="715">
        <v>29</v>
      </c>
      <c r="E216" s="716">
        <v>7</v>
      </c>
      <c r="F216" s="717">
        <v>21.033999999999999</v>
      </c>
      <c r="G216" s="718">
        <v>0</v>
      </c>
      <c r="H216" s="715">
        <v>0</v>
      </c>
      <c r="I216" s="716">
        <v>0</v>
      </c>
      <c r="J216" s="717">
        <v>0</v>
      </c>
      <c r="K216" s="717">
        <v>0</v>
      </c>
    </row>
    <row r="217" spans="1:11" x14ac:dyDescent="0.25">
      <c r="A217" s="711" t="s">
        <v>510</v>
      </c>
      <c r="B217" s="711" t="s">
        <v>274</v>
      </c>
      <c r="C217" s="714" t="s">
        <v>251</v>
      </c>
      <c r="D217" s="715">
        <v>110.962</v>
      </c>
      <c r="E217" s="716">
        <v>0</v>
      </c>
      <c r="F217" s="717">
        <v>10</v>
      </c>
      <c r="G217" s="718">
        <v>18.024999999999999</v>
      </c>
      <c r="H217" s="715">
        <v>0</v>
      </c>
      <c r="I217" s="716">
        <v>0</v>
      </c>
      <c r="J217" s="717">
        <v>0</v>
      </c>
      <c r="K217" s="717">
        <v>0</v>
      </c>
    </row>
    <row r="218" spans="1:11" x14ac:dyDescent="0.25">
      <c r="A218" s="711" t="s">
        <v>511</v>
      </c>
      <c r="B218" s="711" t="s">
        <v>250</v>
      </c>
      <c r="C218" s="714" t="s">
        <v>254</v>
      </c>
      <c r="D218" s="715">
        <v>47</v>
      </c>
      <c r="E218" s="716">
        <v>1.92</v>
      </c>
      <c r="F218" s="717">
        <v>44.795000000000002</v>
      </c>
      <c r="G218" s="718">
        <v>0</v>
      </c>
      <c r="H218" s="715">
        <v>0</v>
      </c>
      <c r="I218" s="716">
        <v>0</v>
      </c>
      <c r="J218" s="717">
        <v>0</v>
      </c>
      <c r="K218" s="717">
        <v>0</v>
      </c>
    </row>
    <row r="219" spans="1:11" x14ac:dyDescent="0.25">
      <c r="A219" s="711" t="s">
        <v>376</v>
      </c>
      <c r="B219" s="711" t="s">
        <v>250</v>
      </c>
      <c r="C219" s="714" t="s">
        <v>251</v>
      </c>
      <c r="D219" s="715">
        <v>182.34399999999999</v>
      </c>
      <c r="E219" s="716">
        <v>0</v>
      </c>
      <c r="F219" s="717">
        <v>25.754999999999999</v>
      </c>
      <c r="G219" s="718">
        <v>0</v>
      </c>
      <c r="H219" s="715">
        <v>0</v>
      </c>
      <c r="I219" s="716">
        <v>0</v>
      </c>
      <c r="J219" s="717">
        <v>0</v>
      </c>
      <c r="K219" s="717">
        <v>0</v>
      </c>
    </row>
    <row r="220" spans="1:11" x14ac:dyDescent="0.25">
      <c r="A220" s="711" t="s">
        <v>512</v>
      </c>
      <c r="B220" s="711" t="s">
        <v>513</v>
      </c>
      <c r="C220" s="714" t="s">
        <v>251</v>
      </c>
      <c r="D220" s="715">
        <v>27.058</v>
      </c>
      <c r="E220" s="716">
        <v>0</v>
      </c>
      <c r="F220" s="717">
        <v>0</v>
      </c>
      <c r="G220" s="718">
        <v>0</v>
      </c>
      <c r="H220" s="715">
        <v>25.059000000000001</v>
      </c>
      <c r="I220" s="716">
        <v>0</v>
      </c>
      <c r="J220" s="717">
        <v>0</v>
      </c>
      <c r="K220" s="717">
        <v>0</v>
      </c>
    </row>
    <row r="221" spans="1:11" x14ac:dyDescent="0.25">
      <c r="A221" s="711" t="s">
        <v>514</v>
      </c>
      <c r="B221" s="711" t="s">
        <v>515</v>
      </c>
      <c r="C221" s="714" t="s">
        <v>251</v>
      </c>
      <c r="D221" s="715">
        <v>3.5</v>
      </c>
      <c r="E221" s="716">
        <v>0</v>
      </c>
      <c r="F221" s="717">
        <v>0</v>
      </c>
      <c r="G221" s="718">
        <v>0</v>
      </c>
      <c r="H221" s="715">
        <v>3.5</v>
      </c>
      <c r="I221" s="716">
        <v>0</v>
      </c>
      <c r="J221" s="717">
        <v>0</v>
      </c>
      <c r="K221" s="717">
        <v>0</v>
      </c>
    </row>
    <row r="222" spans="1:11" x14ac:dyDescent="0.25">
      <c r="A222" s="711" t="s">
        <v>516</v>
      </c>
      <c r="B222" s="711" t="s">
        <v>517</v>
      </c>
      <c r="C222" s="714" t="s">
        <v>251</v>
      </c>
      <c r="D222" s="715">
        <v>7.4589999999999996</v>
      </c>
      <c r="E222" s="716">
        <v>0</v>
      </c>
      <c r="F222" s="717">
        <v>0</v>
      </c>
      <c r="G222" s="718">
        <v>0</v>
      </c>
      <c r="H222" s="715">
        <v>5.4589999999999996</v>
      </c>
      <c r="I222" s="716">
        <v>0</v>
      </c>
      <c r="J222" s="717">
        <v>0</v>
      </c>
      <c r="K222" s="717">
        <v>0</v>
      </c>
    </row>
    <row r="223" spans="1:11" x14ac:dyDescent="0.25">
      <c r="A223" s="711" t="s">
        <v>518</v>
      </c>
      <c r="B223" s="711" t="s">
        <v>513</v>
      </c>
      <c r="C223" s="714" t="s">
        <v>251</v>
      </c>
      <c r="D223" s="715">
        <v>1.6850000000000001</v>
      </c>
      <c r="E223" s="716">
        <v>0</v>
      </c>
      <c r="F223" s="717">
        <v>0</v>
      </c>
      <c r="G223" s="718">
        <v>0</v>
      </c>
      <c r="H223" s="715">
        <v>1.6850000000000001</v>
      </c>
      <c r="I223" s="716">
        <v>0</v>
      </c>
      <c r="J223" s="717">
        <v>0</v>
      </c>
      <c r="K223" s="717">
        <v>0</v>
      </c>
    </row>
    <row r="224" spans="1:11" x14ac:dyDescent="0.25">
      <c r="A224" s="711" t="s">
        <v>519</v>
      </c>
      <c r="B224" s="711" t="s">
        <v>520</v>
      </c>
      <c r="C224" s="714" t="s">
        <v>251</v>
      </c>
      <c r="D224" s="715">
        <v>7.61</v>
      </c>
      <c r="E224" s="716">
        <v>0</v>
      </c>
      <c r="F224" s="717">
        <v>0</v>
      </c>
      <c r="G224" s="718">
        <v>0</v>
      </c>
      <c r="H224" s="715">
        <v>5.61</v>
      </c>
      <c r="I224" s="716">
        <v>0</v>
      </c>
      <c r="J224" s="717">
        <v>0</v>
      </c>
      <c r="K224" s="717">
        <v>0</v>
      </c>
    </row>
    <row r="225" spans="1:11" x14ac:dyDescent="0.25">
      <c r="A225" s="711" t="s">
        <v>521</v>
      </c>
      <c r="B225" s="711" t="s">
        <v>513</v>
      </c>
      <c r="C225" s="714" t="s">
        <v>251</v>
      </c>
      <c r="D225" s="715">
        <v>3.141</v>
      </c>
      <c r="E225" s="716">
        <v>0</v>
      </c>
      <c r="F225" s="717">
        <v>0</v>
      </c>
      <c r="G225" s="718">
        <v>0</v>
      </c>
      <c r="H225" s="715">
        <v>3.141</v>
      </c>
      <c r="I225" s="716">
        <v>0</v>
      </c>
      <c r="J225" s="717">
        <v>0</v>
      </c>
      <c r="K225" s="717">
        <v>0</v>
      </c>
    </row>
    <row r="226" spans="1:11" x14ac:dyDescent="0.25">
      <c r="A226" s="711" t="s">
        <v>522</v>
      </c>
      <c r="B226" s="711" t="s">
        <v>523</v>
      </c>
      <c r="C226" s="714" t="s">
        <v>251</v>
      </c>
      <c r="D226" s="715">
        <v>9.9380000000000006</v>
      </c>
      <c r="E226" s="716">
        <v>0</v>
      </c>
      <c r="F226" s="717">
        <v>0</v>
      </c>
      <c r="G226" s="718">
        <v>0</v>
      </c>
      <c r="H226" s="715">
        <v>7.9379999999999997</v>
      </c>
      <c r="I226" s="716">
        <v>0</v>
      </c>
      <c r="J226" s="717">
        <v>0</v>
      </c>
      <c r="K226" s="717">
        <v>0</v>
      </c>
    </row>
    <row r="227" spans="1:11" x14ac:dyDescent="0.25">
      <c r="A227" s="711" t="s">
        <v>524</v>
      </c>
      <c r="B227" s="711" t="s">
        <v>513</v>
      </c>
      <c r="C227" s="714" t="s">
        <v>251</v>
      </c>
      <c r="D227" s="715">
        <v>1.74</v>
      </c>
      <c r="E227" s="716">
        <v>0</v>
      </c>
      <c r="F227" s="717">
        <v>0</v>
      </c>
      <c r="G227" s="718">
        <v>0</v>
      </c>
      <c r="H227" s="715">
        <v>1.74</v>
      </c>
      <c r="I227" s="716">
        <v>0</v>
      </c>
      <c r="J227" s="717">
        <v>0</v>
      </c>
      <c r="K227" s="717">
        <v>0</v>
      </c>
    </row>
    <row r="228" spans="1:11" x14ac:dyDescent="0.25">
      <c r="A228" s="711" t="s">
        <v>525</v>
      </c>
      <c r="B228" s="711" t="s">
        <v>526</v>
      </c>
      <c r="C228" s="714" t="s">
        <v>251</v>
      </c>
      <c r="D228" s="715">
        <v>8.1999999999999993</v>
      </c>
      <c r="E228" s="716">
        <v>0</v>
      </c>
      <c r="F228" s="717">
        <v>0</v>
      </c>
      <c r="G228" s="718">
        <v>0</v>
      </c>
      <c r="H228" s="715">
        <v>6.2</v>
      </c>
      <c r="I228" s="716">
        <v>0</v>
      </c>
      <c r="J228" s="717">
        <v>0</v>
      </c>
      <c r="K228" s="717">
        <v>0</v>
      </c>
    </row>
    <row r="229" spans="1:11" x14ac:dyDescent="0.25">
      <c r="A229" s="711" t="s">
        <v>527</v>
      </c>
      <c r="B229" s="711" t="s">
        <v>528</v>
      </c>
      <c r="C229" s="714" t="s">
        <v>251</v>
      </c>
      <c r="D229" s="715">
        <v>4.4000000000000004</v>
      </c>
      <c r="E229" s="716">
        <v>0</v>
      </c>
      <c r="F229" s="717">
        <v>0</v>
      </c>
      <c r="G229" s="718">
        <v>0</v>
      </c>
      <c r="H229" s="715">
        <v>3.4</v>
      </c>
      <c r="I229" s="716">
        <v>0</v>
      </c>
      <c r="J229" s="717">
        <v>0</v>
      </c>
      <c r="K229" s="717">
        <v>0</v>
      </c>
    </row>
    <row r="230" spans="1:11" x14ac:dyDescent="0.25">
      <c r="A230" s="711" t="s">
        <v>529</v>
      </c>
      <c r="B230" s="711" t="s">
        <v>526</v>
      </c>
      <c r="C230" s="714" t="s">
        <v>251</v>
      </c>
      <c r="D230" s="715">
        <v>4.4000000000000004</v>
      </c>
      <c r="E230" s="716">
        <v>0</v>
      </c>
      <c r="F230" s="717">
        <v>0</v>
      </c>
      <c r="G230" s="718">
        <v>0</v>
      </c>
      <c r="H230" s="715">
        <v>3.4</v>
      </c>
      <c r="I230" s="716">
        <v>0</v>
      </c>
      <c r="J230" s="717">
        <v>0</v>
      </c>
      <c r="K230" s="717">
        <v>0</v>
      </c>
    </row>
    <row r="231" spans="1:11" x14ac:dyDescent="0.25">
      <c r="A231" s="711" t="s">
        <v>530</v>
      </c>
      <c r="B231" s="711" t="s">
        <v>531</v>
      </c>
      <c r="C231" s="714" t="s">
        <v>254</v>
      </c>
      <c r="D231" s="715">
        <v>77.459000000000003</v>
      </c>
      <c r="E231" s="716">
        <v>0</v>
      </c>
      <c r="F231" s="717">
        <v>0</v>
      </c>
      <c r="G231" s="718">
        <v>0</v>
      </c>
      <c r="H231" s="715">
        <v>4</v>
      </c>
      <c r="I231" s="716">
        <v>0</v>
      </c>
      <c r="J231" s="717">
        <v>0</v>
      </c>
      <c r="K231" s="717">
        <v>0</v>
      </c>
    </row>
    <row r="232" spans="1:11" x14ac:dyDescent="0.25">
      <c r="A232" s="202"/>
      <c r="B232" s="202"/>
      <c r="C232" s="711"/>
      <c r="D232" s="719"/>
      <c r="E232" s="720"/>
      <c r="F232" s="721"/>
      <c r="G232" s="721"/>
      <c r="H232" s="719"/>
      <c r="I232" s="721"/>
      <c r="J232" s="721"/>
      <c r="K232" s="721"/>
    </row>
    <row r="233" spans="1:11" ht="36" x14ac:dyDescent="0.25">
      <c r="A233" s="703" t="s">
        <v>532</v>
      </c>
      <c r="B233" s="723"/>
      <c r="C233" s="724"/>
      <c r="D233" s="725"/>
      <c r="E233" s="720"/>
      <c r="F233" s="721"/>
      <c r="G233" s="721"/>
      <c r="H233" s="719"/>
      <c r="I233" s="721"/>
      <c r="J233" s="721"/>
      <c r="K233" s="721"/>
    </row>
    <row r="234" spans="1:11" x14ac:dyDescent="0.25">
      <c r="A234" s="710" t="s">
        <v>248</v>
      </c>
      <c r="B234" s="711"/>
      <c r="C234" s="714"/>
      <c r="D234" s="719"/>
      <c r="E234" s="720"/>
      <c r="F234" s="721"/>
      <c r="G234" s="722"/>
      <c r="H234" s="719"/>
      <c r="I234" s="720"/>
      <c r="J234" s="721"/>
      <c r="K234" s="721"/>
    </row>
    <row r="235" spans="1:11" x14ac:dyDescent="0.25">
      <c r="A235" s="711" t="s">
        <v>533</v>
      </c>
      <c r="B235" s="711" t="s">
        <v>534</v>
      </c>
      <c r="C235" s="714" t="s">
        <v>535</v>
      </c>
      <c r="D235" s="715">
        <v>3074</v>
      </c>
      <c r="E235" s="716">
        <v>152.73699999999999</v>
      </c>
      <c r="F235" s="717">
        <v>19.54</v>
      </c>
      <c r="G235" s="718">
        <v>17.867000000000001</v>
      </c>
      <c r="H235" s="715">
        <v>0</v>
      </c>
      <c r="I235" s="716">
        <v>10</v>
      </c>
      <c r="J235" s="717">
        <v>0</v>
      </c>
      <c r="K235" s="717">
        <v>0</v>
      </c>
    </row>
    <row r="236" spans="1:11" x14ac:dyDescent="0.25">
      <c r="A236" s="711" t="s">
        <v>536</v>
      </c>
      <c r="B236" s="711" t="s">
        <v>537</v>
      </c>
      <c r="C236" s="714" t="s">
        <v>257</v>
      </c>
      <c r="D236" s="715">
        <v>13114</v>
      </c>
      <c r="E236" s="716">
        <v>645.30600000000004</v>
      </c>
      <c r="F236" s="717">
        <v>0</v>
      </c>
      <c r="G236" s="718">
        <v>0</v>
      </c>
      <c r="H236" s="715">
        <v>0</v>
      </c>
      <c r="I236" s="716">
        <v>0</v>
      </c>
      <c r="J236" s="717">
        <v>0</v>
      </c>
      <c r="K236" s="717">
        <v>0</v>
      </c>
    </row>
    <row r="237" spans="1:11" x14ac:dyDescent="0.25">
      <c r="A237" s="711" t="s">
        <v>538</v>
      </c>
      <c r="B237" s="711" t="s">
        <v>534</v>
      </c>
      <c r="C237" s="714" t="s">
        <v>251</v>
      </c>
      <c r="D237" s="715">
        <v>2267</v>
      </c>
      <c r="E237" s="716">
        <v>0</v>
      </c>
      <c r="F237" s="717">
        <v>0</v>
      </c>
      <c r="G237" s="718">
        <v>154.232</v>
      </c>
      <c r="H237" s="715">
        <v>0</v>
      </c>
      <c r="I237" s="716">
        <v>80</v>
      </c>
      <c r="J237" s="717">
        <v>0</v>
      </c>
      <c r="K237" s="717">
        <v>0</v>
      </c>
    </row>
    <row r="238" spans="1:11" x14ac:dyDescent="0.25">
      <c r="A238" s="711" t="s">
        <v>539</v>
      </c>
      <c r="B238" s="711" t="s">
        <v>540</v>
      </c>
      <c r="C238" s="714" t="s">
        <v>331</v>
      </c>
      <c r="D238" s="715">
        <v>2000</v>
      </c>
      <c r="E238" s="716">
        <v>0</v>
      </c>
      <c r="F238" s="717">
        <v>0</v>
      </c>
      <c r="G238" s="718">
        <v>0</v>
      </c>
      <c r="H238" s="715">
        <v>25.843</v>
      </c>
      <c r="I238" s="716">
        <v>0</v>
      </c>
      <c r="J238" s="717">
        <v>400</v>
      </c>
      <c r="K238" s="717">
        <v>450</v>
      </c>
    </row>
    <row r="239" spans="1:11" x14ac:dyDescent="0.25">
      <c r="A239" s="711" t="s">
        <v>541</v>
      </c>
      <c r="B239" s="711" t="s">
        <v>542</v>
      </c>
      <c r="C239" s="714" t="s">
        <v>257</v>
      </c>
      <c r="D239" s="715">
        <v>3115.9</v>
      </c>
      <c r="E239" s="716">
        <v>0</v>
      </c>
      <c r="F239" s="717">
        <v>0</v>
      </c>
      <c r="G239" s="718">
        <v>0</v>
      </c>
      <c r="H239" s="715">
        <v>65.966999999999999</v>
      </c>
      <c r="I239" s="716">
        <v>53.119</v>
      </c>
      <c r="J239" s="717">
        <v>0</v>
      </c>
      <c r="K239" s="717">
        <v>0</v>
      </c>
    </row>
    <row r="240" spans="1:11" x14ac:dyDescent="0.25">
      <c r="A240" s="711" t="s">
        <v>543</v>
      </c>
      <c r="B240" s="711" t="s">
        <v>544</v>
      </c>
      <c r="C240" s="714" t="s">
        <v>257</v>
      </c>
      <c r="D240" s="715">
        <v>3761</v>
      </c>
      <c r="E240" s="716">
        <v>0</v>
      </c>
      <c r="F240" s="717">
        <v>25.58</v>
      </c>
      <c r="G240" s="718">
        <v>177.07400000000001</v>
      </c>
      <c r="H240" s="715">
        <v>0</v>
      </c>
      <c r="I240" s="716">
        <v>84.935000000000002</v>
      </c>
      <c r="J240" s="717">
        <v>0</v>
      </c>
      <c r="K240" s="717">
        <v>0</v>
      </c>
    </row>
    <row r="241" spans="1:11" x14ac:dyDescent="0.25">
      <c r="A241" s="711" t="s">
        <v>545</v>
      </c>
      <c r="B241" s="711" t="s">
        <v>546</v>
      </c>
      <c r="C241" s="714" t="s">
        <v>257</v>
      </c>
      <c r="D241" s="715">
        <v>2800</v>
      </c>
      <c r="E241" s="716">
        <v>225.453</v>
      </c>
      <c r="F241" s="717">
        <v>169.989</v>
      </c>
      <c r="G241" s="718">
        <v>0</v>
      </c>
      <c r="H241" s="715">
        <v>35.363999999999997</v>
      </c>
      <c r="I241" s="716">
        <v>110</v>
      </c>
      <c r="J241" s="717">
        <v>150</v>
      </c>
      <c r="K241" s="717">
        <v>150</v>
      </c>
    </row>
    <row r="242" spans="1:11" x14ac:dyDescent="0.25">
      <c r="A242" s="711" t="s">
        <v>547</v>
      </c>
      <c r="B242" s="711" t="s">
        <v>548</v>
      </c>
      <c r="C242" s="714" t="s">
        <v>331</v>
      </c>
      <c r="D242" s="715">
        <v>3300</v>
      </c>
      <c r="E242" s="716">
        <v>177.21799999999999</v>
      </c>
      <c r="F242" s="717">
        <v>196.22300000000001</v>
      </c>
      <c r="G242" s="718">
        <v>0</v>
      </c>
      <c r="H242" s="715">
        <v>65.741</v>
      </c>
      <c r="I242" s="716">
        <v>0</v>
      </c>
      <c r="J242" s="717">
        <v>331.05599999999998</v>
      </c>
      <c r="K242" s="717">
        <v>377.56799999999998</v>
      </c>
    </row>
    <row r="243" spans="1:11" x14ac:dyDescent="0.25">
      <c r="A243" s="711" t="s">
        <v>549</v>
      </c>
      <c r="B243" s="711" t="s">
        <v>550</v>
      </c>
      <c r="C243" s="714" t="s">
        <v>254</v>
      </c>
      <c r="D243" s="715">
        <v>11984.6</v>
      </c>
      <c r="E243" s="716">
        <v>0</v>
      </c>
      <c r="F243" s="717">
        <v>0</v>
      </c>
      <c r="G243" s="718">
        <v>0</v>
      </c>
      <c r="H243" s="715">
        <v>25.843</v>
      </c>
      <c r="I243" s="716">
        <v>142.96</v>
      </c>
      <c r="J243" s="717">
        <v>181.87299999999999</v>
      </c>
      <c r="K243" s="717">
        <v>265.54899999999998</v>
      </c>
    </row>
    <row r="244" spans="1:11" x14ac:dyDescent="0.25">
      <c r="A244" s="711" t="s">
        <v>551</v>
      </c>
      <c r="B244" s="711" t="s">
        <v>552</v>
      </c>
      <c r="C244" s="714" t="s">
        <v>254</v>
      </c>
      <c r="D244" s="715">
        <v>0</v>
      </c>
      <c r="E244" s="716">
        <v>0</v>
      </c>
      <c r="F244" s="717">
        <v>0</v>
      </c>
      <c r="G244" s="718">
        <v>683.78499999999997</v>
      </c>
      <c r="H244" s="715">
        <v>1109.992</v>
      </c>
      <c r="I244" s="716">
        <v>349.99900000000002</v>
      </c>
      <c r="J244" s="717">
        <v>300</v>
      </c>
      <c r="K244" s="717">
        <v>300</v>
      </c>
    </row>
    <row r="245" spans="1:11" x14ac:dyDescent="0.25">
      <c r="A245" s="711" t="s">
        <v>270</v>
      </c>
      <c r="B245" s="711" t="s">
        <v>264</v>
      </c>
      <c r="C245" s="714" t="s">
        <v>251</v>
      </c>
      <c r="D245" s="715">
        <v>3001.5340000000001</v>
      </c>
      <c r="E245" s="716">
        <v>317.79700000000003</v>
      </c>
      <c r="F245" s="717">
        <v>457.52</v>
      </c>
      <c r="G245" s="718">
        <v>350.45400000000001</v>
      </c>
      <c r="H245" s="715">
        <v>325</v>
      </c>
      <c r="I245" s="716">
        <v>309.70600000000002</v>
      </c>
      <c r="J245" s="717">
        <v>273.72699999999998</v>
      </c>
      <c r="K245" s="717">
        <v>294.72199999999998</v>
      </c>
    </row>
    <row r="246" spans="1:11" x14ac:dyDescent="0.25">
      <c r="A246" s="711" t="s">
        <v>553</v>
      </c>
      <c r="B246" s="711" t="s">
        <v>286</v>
      </c>
      <c r="C246" s="714" t="s">
        <v>251</v>
      </c>
      <c r="D246" s="715">
        <v>18000</v>
      </c>
      <c r="E246" s="716">
        <v>40</v>
      </c>
      <c r="F246" s="717">
        <v>53.8</v>
      </c>
      <c r="G246" s="718">
        <v>215.625</v>
      </c>
      <c r="H246" s="715">
        <v>350</v>
      </c>
      <c r="I246" s="716">
        <v>350</v>
      </c>
      <c r="J246" s="717">
        <v>137.517</v>
      </c>
      <c r="K246" s="717">
        <v>0</v>
      </c>
    </row>
    <row r="247" spans="1:11" x14ac:dyDescent="0.25">
      <c r="A247" s="711" t="s">
        <v>273</v>
      </c>
      <c r="B247" s="711" t="s">
        <v>261</v>
      </c>
      <c r="C247" s="714" t="s">
        <v>257</v>
      </c>
      <c r="D247" s="715">
        <v>1043.836</v>
      </c>
      <c r="E247" s="716">
        <v>1.1060000000000001</v>
      </c>
      <c r="F247" s="717">
        <v>0</v>
      </c>
      <c r="G247" s="718">
        <v>0</v>
      </c>
      <c r="H247" s="715">
        <v>90</v>
      </c>
      <c r="I247" s="716">
        <v>191.423</v>
      </c>
      <c r="J247" s="717">
        <v>430.99799999999999</v>
      </c>
      <c r="K247" s="717">
        <v>440.291</v>
      </c>
    </row>
    <row r="248" spans="1:11" x14ac:dyDescent="0.25">
      <c r="A248" s="711" t="s">
        <v>554</v>
      </c>
      <c r="B248" s="711" t="s">
        <v>279</v>
      </c>
      <c r="C248" s="714" t="s">
        <v>251</v>
      </c>
      <c r="D248" s="715">
        <v>1832</v>
      </c>
      <c r="E248" s="716">
        <v>0</v>
      </c>
      <c r="F248" s="717">
        <v>0</v>
      </c>
      <c r="G248" s="718">
        <v>130.15899999999999</v>
      </c>
      <c r="H248" s="715">
        <v>119.676</v>
      </c>
      <c r="I248" s="716">
        <v>81.155000000000001</v>
      </c>
      <c r="J248" s="717">
        <v>200</v>
      </c>
      <c r="K248" s="717">
        <v>204.2</v>
      </c>
    </row>
    <row r="249" spans="1:11" x14ac:dyDescent="0.25">
      <c r="A249" s="711" t="s">
        <v>275</v>
      </c>
      <c r="B249" s="711" t="s">
        <v>250</v>
      </c>
      <c r="C249" s="714" t="s">
        <v>251</v>
      </c>
      <c r="D249" s="715">
        <v>1043.9680000000001</v>
      </c>
      <c r="E249" s="716">
        <v>185.011</v>
      </c>
      <c r="F249" s="717">
        <v>279.14</v>
      </c>
      <c r="G249" s="718">
        <v>213.06899999999999</v>
      </c>
      <c r="H249" s="715">
        <v>209.602</v>
      </c>
      <c r="I249" s="716">
        <v>41.29</v>
      </c>
      <c r="J249" s="717">
        <v>0</v>
      </c>
      <c r="K249" s="717">
        <v>0</v>
      </c>
    </row>
    <row r="250" spans="1:11" x14ac:dyDescent="0.25">
      <c r="A250" s="711" t="s">
        <v>555</v>
      </c>
      <c r="B250" s="711" t="s">
        <v>250</v>
      </c>
      <c r="C250" s="714" t="s">
        <v>331</v>
      </c>
      <c r="D250" s="715">
        <v>2308.7339999999999</v>
      </c>
      <c r="E250" s="716">
        <v>0</v>
      </c>
      <c r="F250" s="717">
        <v>0</v>
      </c>
      <c r="G250" s="718">
        <v>209.935</v>
      </c>
      <c r="H250" s="715">
        <v>142.048</v>
      </c>
      <c r="I250" s="716">
        <v>40</v>
      </c>
      <c r="J250" s="717">
        <v>160</v>
      </c>
      <c r="K250" s="717">
        <v>260.15300000000002</v>
      </c>
    </row>
    <row r="251" spans="1:11" x14ac:dyDescent="0.25">
      <c r="A251" s="711" t="s">
        <v>556</v>
      </c>
      <c r="B251" s="711" t="s">
        <v>250</v>
      </c>
      <c r="C251" s="714" t="s">
        <v>251</v>
      </c>
      <c r="D251" s="715">
        <v>1228.19</v>
      </c>
      <c r="E251" s="716">
        <v>48.814999999999998</v>
      </c>
      <c r="F251" s="717">
        <v>211.786</v>
      </c>
      <c r="G251" s="718">
        <v>182.227</v>
      </c>
      <c r="H251" s="715">
        <v>36.409999999999997</v>
      </c>
      <c r="I251" s="716">
        <v>70</v>
      </c>
      <c r="J251" s="717">
        <v>40</v>
      </c>
      <c r="K251" s="717">
        <v>57.317</v>
      </c>
    </row>
    <row r="252" spans="1:11" x14ac:dyDescent="0.25">
      <c r="A252" s="711" t="s">
        <v>557</v>
      </c>
      <c r="B252" s="711" t="s">
        <v>250</v>
      </c>
      <c r="C252" s="714" t="s">
        <v>251</v>
      </c>
      <c r="D252" s="715">
        <v>1420.6780000000001</v>
      </c>
      <c r="E252" s="716">
        <v>53.905999999999999</v>
      </c>
      <c r="F252" s="717">
        <v>106.499</v>
      </c>
      <c r="G252" s="718">
        <v>156.09399999999999</v>
      </c>
      <c r="H252" s="715">
        <v>145</v>
      </c>
      <c r="I252" s="716">
        <v>75.445999999999998</v>
      </c>
      <c r="J252" s="717">
        <v>0</v>
      </c>
      <c r="K252" s="717">
        <v>0</v>
      </c>
    </row>
    <row r="253" spans="1:11" x14ac:dyDescent="0.25">
      <c r="A253" s="710" t="s">
        <v>276</v>
      </c>
      <c r="B253" s="711"/>
      <c r="C253" s="714"/>
      <c r="D253" s="719"/>
      <c r="E253" s="720"/>
      <c r="F253" s="721"/>
      <c r="G253" s="722"/>
      <c r="H253" s="719"/>
      <c r="I253" s="720"/>
      <c r="J253" s="721"/>
      <c r="K253" s="721"/>
    </row>
    <row r="254" spans="1:11" x14ac:dyDescent="0.25">
      <c r="A254" s="711" t="s">
        <v>558</v>
      </c>
      <c r="B254" s="711" t="s">
        <v>559</v>
      </c>
      <c r="C254" s="714" t="s">
        <v>257</v>
      </c>
      <c r="D254" s="715">
        <v>600</v>
      </c>
      <c r="E254" s="716">
        <v>0</v>
      </c>
      <c r="F254" s="717">
        <v>15.208</v>
      </c>
      <c r="G254" s="718">
        <v>0</v>
      </c>
      <c r="H254" s="715">
        <v>0</v>
      </c>
      <c r="I254" s="716">
        <v>121.88</v>
      </c>
      <c r="J254" s="717">
        <v>208.93</v>
      </c>
      <c r="K254" s="717">
        <v>86.93</v>
      </c>
    </row>
    <row r="255" spans="1:11" x14ac:dyDescent="0.25">
      <c r="A255" s="711" t="s">
        <v>560</v>
      </c>
      <c r="B255" s="711" t="s">
        <v>561</v>
      </c>
      <c r="C255" s="714" t="s">
        <v>251</v>
      </c>
      <c r="D255" s="715">
        <v>620</v>
      </c>
      <c r="E255" s="716">
        <v>4.8879999999999999</v>
      </c>
      <c r="F255" s="717">
        <v>188.19800000000001</v>
      </c>
      <c r="G255" s="718">
        <v>217.34</v>
      </c>
      <c r="H255" s="715">
        <v>10.382999999999999</v>
      </c>
      <c r="I255" s="716">
        <v>110</v>
      </c>
      <c r="J255" s="717">
        <v>0</v>
      </c>
      <c r="K255" s="717">
        <v>0</v>
      </c>
    </row>
    <row r="256" spans="1:11" x14ac:dyDescent="0.25">
      <c r="A256" s="711" t="s">
        <v>562</v>
      </c>
      <c r="B256" s="711" t="s">
        <v>563</v>
      </c>
      <c r="C256" s="714" t="s">
        <v>251</v>
      </c>
      <c r="D256" s="715">
        <v>80</v>
      </c>
      <c r="E256" s="716">
        <v>89.146000000000001</v>
      </c>
      <c r="F256" s="717">
        <v>100.709</v>
      </c>
      <c r="G256" s="718">
        <v>0</v>
      </c>
      <c r="H256" s="715">
        <v>0</v>
      </c>
      <c r="I256" s="716">
        <v>0</v>
      </c>
      <c r="J256" s="717">
        <v>0</v>
      </c>
      <c r="K256" s="717">
        <v>0</v>
      </c>
    </row>
    <row r="257" spans="1:11" x14ac:dyDescent="0.25">
      <c r="A257" s="711" t="s">
        <v>564</v>
      </c>
      <c r="B257" s="711" t="s">
        <v>279</v>
      </c>
      <c r="C257" s="714" t="s">
        <v>251</v>
      </c>
      <c r="D257" s="715">
        <v>733.75400000000002</v>
      </c>
      <c r="E257" s="716">
        <v>111.857</v>
      </c>
      <c r="F257" s="717">
        <v>63.731000000000002</v>
      </c>
      <c r="G257" s="718">
        <v>69.338999999999999</v>
      </c>
      <c r="H257" s="715">
        <v>55</v>
      </c>
      <c r="I257" s="716">
        <v>70</v>
      </c>
      <c r="J257" s="717">
        <v>60</v>
      </c>
      <c r="K257" s="717">
        <v>50</v>
      </c>
    </row>
    <row r="258" spans="1:11" x14ac:dyDescent="0.25">
      <c r="A258" s="711" t="s">
        <v>565</v>
      </c>
      <c r="B258" s="711" t="s">
        <v>286</v>
      </c>
      <c r="C258" s="714" t="s">
        <v>251</v>
      </c>
      <c r="D258" s="715">
        <v>648.31200000000001</v>
      </c>
      <c r="E258" s="716">
        <v>103.452</v>
      </c>
      <c r="F258" s="717">
        <v>149.74799999999999</v>
      </c>
      <c r="G258" s="718">
        <v>63.375</v>
      </c>
      <c r="H258" s="715">
        <v>83.159000000000006</v>
      </c>
      <c r="I258" s="716">
        <v>84</v>
      </c>
      <c r="J258" s="717">
        <v>75</v>
      </c>
      <c r="K258" s="717">
        <v>135</v>
      </c>
    </row>
    <row r="259" spans="1:11" x14ac:dyDescent="0.25">
      <c r="A259" s="711" t="s">
        <v>566</v>
      </c>
      <c r="B259" s="711" t="s">
        <v>567</v>
      </c>
      <c r="C259" s="714" t="s">
        <v>251</v>
      </c>
      <c r="D259" s="715">
        <v>796.63099999999997</v>
      </c>
      <c r="E259" s="716">
        <v>69.665000000000006</v>
      </c>
      <c r="F259" s="717">
        <v>150</v>
      </c>
      <c r="G259" s="718">
        <v>142.76900000000001</v>
      </c>
      <c r="H259" s="715">
        <v>58.384999999999998</v>
      </c>
      <c r="I259" s="716">
        <v>36</v>
      </c>
      <c r="J259" s="717">
        <v>65.373000000000005</v>
      </c>
      <c r="K259" s="717">
        <v>100</v>
      </c>
    </row>
    <row r="260" spans="1:11" x14ac:dyDescent="0.25">
      <c r="A260" s="711" t="s">
        <v>351</v>
      </c>
      <c r="B260" s="711" t="s">
        <v>286</v>
      </c>
      <c r="C260" s="714" t="s">
        <v>251</v>
      </c>
      <c r="D260" s="715">
        <v>500</v>
      </c>
      <c r="E260" s="716">
        <v>150</v>
      </c>
      <c r="F260" s="717">
        <v>169.06</v>
      </c>
      <c r="G260" s="718">
        <v>0</v>
      </c>
      <c r="H260" s="715">
        <v>88.554000000000002</v>
      </c>
      <c r="I260" s="716">
        <v>92.385999999999996</v>
      </c>
      <c r="J260" s="717">
        <v>0</v>
      </c>
      <c r="K260" s="717">
        <v>0</v>
      </c>
    </row>
    <row r="261" spans="1:11" x14ac:dyDescent="0.25">
      <c r="A261" s="711" t="s">
        <v>568</v>
      </c>
      <c r="B261" s="711" t="s">
        <v>279</v>
      </c>
      <c r="C261" s="714" t="s">
        <v>251</v>
      </c>
      <c r="D261" s="715">
        <v>444.28800000000001</v>
      </c>
      <c r="E261" s="716">
        <v>19.891999999999999</v>
      </c>
      <c r="F261" s="717">
        <v>46.762999999999998</v>
      </c>
      <c r="G261" s="718">
        <v>55</v>
      </c>
      <c r="H261" s="715">
        <v>101</v>
      </c>
      <c r="I261" s="716">
        <v>45</v>
      </c>
      <c r="J261" s="717">
        <v>40</v>
      </c>
      <c r="K261" s="717">
        <v>50</v>
      </c>
    </row>
    <row r="262" spans="1:11" x14ac:dyDescent="0.25">
      <c r="A262" s="711" t="s">
        <v>569</v>
      </c>
      <c r="B262" s="711" t="s">
        <v>279</v>
      </c>
      <c r="C262" s="714" t="s">
        <v>251</v>
      </c>
      <c r="D262" s="715">
        <v>421.72699999999998</v>
      </c>
      <c r="E262" s="716">
        <v>83.997</v>
      </c>
      <c r="F262" s="717">
        <v>72.641000000000005</v>
      </c>
      <c r="G262" s="718">
        <v>68.302999999999997</v>
      </c>
      <c r="H262" s="715">
        <v>45</v>
      </c>
      <c r="I262" s="716">
        <v>40</v>
      </c>
      <c r="J262" s="717">
        <v>8</v>
      </c>
      <c r="K262" s="717">
        <v>8.44</v>
      </c>
    </row>
    <row r="263" spans="1:11" x14ac:dyDescent="0.25">
      <c r="A263" s="711" t="s">
        <v>570</v>
      </c>
      <c r="B263" s="711" t="s">
        <v>349</v>
      </c>
      <c r="C263" s="714" t="s">
        <v>251</v>
      </c>
      <c r="D263" s="715">
        <v>321.72699999999998</v>
      </c>
      <c r="E263" s="716">
        <v>63.38</v>
      </c>
      <c r="F263" s="717">
        <v>47.957000000000001</v>
      </c>
      <c r="G263" s="718">
        <v>63.262</v>
      </c>
      <c r="H263" s="715">
        <v>35</v>
      </c>
      <c r="I263" s="716">
        <v>20</v>
      </c>
      <c r="J263" s="717">
        <v>5</v>
      </c>
      <c r="K263" s="717">
        <v>5.2750000000000004</v>
      </c>
    </row>
    <row r="264" spans="1:11" x14ac:dyDescent="0.25">
      <c r="A264" s="711" t="s">
        <v>571</v>
      </c>
      <c r="B264" s="711" t="s">
        <v>296</v>
      </c>
      <c r="C264" s="714" t="s">
        <v>251</v>
      </c>
      <c r="D264" s="715">
        <v>443.99799999999999</v>
      </c>
      <c r="E264" s="716">
        <v>95.659000000000006</v>
      </c>
      <c r="F264" s="717">
        <v>68.284000000000006</v>
      </c>
      <c r="G264" s="718">
        <v>58.012999999999998</v>
      </c>
      <c r="H264" s="715">
        <v>26</v>
      </c>
      <c r="I264" s="716">
        <v>17</v>
      </c>
      <c r="J264" s="717">
        <v>5</v>
      </c>
      <c r="K264" s="717">
        <v>5.2750000000000004</v>
      </c>
    </row>
    <row r="265" spans="1:11" x14ac:dyDescent="0.25">
      <c r="A265" s="711" t="s">
        <v>352</v>
      </c>
      <c r="B265" s="711" t="s">
        <v>250</v>
      </c>
      <c r="C265" s="714" t="s">
        <v>251</v>
      </c>
      <c r="D265" s="715">
        <v>483.48200000000003</v>
      </c>
      <c r="E265" s="716">
        <v>52.223999999999997</v>
      </c>
      <c r="F265" s="717">
        <v>8.8339999999999996</v>
      </c>
      <c r="G265" s="718">
        <v>12.776</v>
      </c>
      <c r="H265" s="715">
        <v>0</v>
      </c>
      <c r="I265" s="716">
        <v>0</v>
      </c>
      <c r="J265" s="717">
        <v>0</v>
      </c>
      <c r="K265" s="717">
        <v>0</v>
      </c>
    </row>
    <row r="266" spans="1:11" x14ac:dyDescent="0.25">
      <c r="A266" s="711" t="s">
        <v>572</v>
      </c>
      <c r="B266" s="711" t="s">
        <v>279</v>
      </c>
      <c r="C266" s="714" t="s">
        <v>251</v>
      </c>
      <c r="D266" s="715">
        <v>950</v>
      </c>
      <c r="E266" s="716">
        <v>37.83</v>
      </c>
      <c r="F266" s="717">
        <v>93.644000000000005</v>
      </c>
      <c r="G266" s="718">
        <v>106.377</v>
      </c>
      <c r="H266" s="715">
        <v>98.933000000000007</v>
      </c>
      <c r="I266" s="716">
        <v>40</v>
      </c>
      <c r="J266" s="717">
        <v>25.2</v>
      </c>
      <c r="K266" s="717">
        <v>0</v>
      </c>
    </row>
    <row r="267" spans="1:11" x14ac:dyDescent="0.25">
      <c r="A267" s="711" t="s">
        <v>573</v>
      </c>
      <c r="B267" s="711" t="s">
        <v>574</v>
      </c>
      <c r="C267" s="714" t="s">
        <v>251</v>
      </c>
      <c r="D267" s="715">
        <v>340</v>
      </c>
      <c r="E267" s="716">
        <v>0</v>
      </c>
      <c r="F267" s="717">
        <v>24.07</v>
      </c>
      <c r="G267" s="718">
        <v>78.997</v>
      </c>
      <c r="H267" s="715">
        <v>30</v>
      </c>
      <c r="I267" s="716">
        <v>50</v>
      </c>
      <c r="J267" s="717">
        <v>30</v>
      </c>
      <c r="K267" s="717">
        <v>70</v>
      </c>
    </row>
    <row r="268" spans="1:11" x14ac:dyDescent="0.25">
      <c r="A268" s="711" t="s">
        <v>575</v>
      </c>
      <c r="B268" s="711" t="s">
        <v>459</v>
      </c>
      <c r="C268" s="714" t="s">
        <v>251</v>
      </c>
      <c r="D268" s="715">
        <v>343.33699999999999</v>
      </c>
      <c r="E268" s="716">
        <v>33.42</v>
      </c>
      <c r="F268" s="717">
        <v>14.035</v>
      </c>
      <c r="G268" s="718">
        <v>60</v>
      </c>
      <c r="H268" s="715">
        <v>90</v>
      </c>
      <c r="I268" s="716">
        <v>70</v>
      </c>
      <c r="J268" s="717">
        <v>50</v>
      </c>
      <c r="K268" s="717">
        <v>67.459999999999994</v>
      </c>
    </row>
    <row r="269" spans="1:11" x14ac:dyDescent="0.25">
      <c r="A269" s="711" t="s">
        <v>358</v>
      </c>
      <c r="B269" s="711" t="s">
        <v>250</v>
      </c>
      <c r="C269" s="714" t="s">
        <v>251</v>
      </c>
      <c r="D269" s="715">
        <v>529.13400000000001</v>
      </c>
      <c r="E269" s="716">
        <v>31.120999999999999</v>
      </c>
      <c r="F269" s="717">
        <v>131.779</v>
      </c>
      <c r="G269" s="718">
        <v>110.357</v>
      </c>
      <c r="H269" s="715">
        <v>70</v>
      </c>
      <c r="I269" s="716">
        <v>41.497999999999998</v>
      </c>
      <c r="J269" s="717">
        <v>0</v>
      </c>
      <c r="K269" s="717">
        <v>0</v>
      </c>
    </row>
    <row r="270" spans="1:11" x14ac:dyDescent="0.25">
      <c r="A270" s="711" t="s">
        <v>319</v>
      </c>
      <c r="B270" s="711" t="s">
        <v>250</v>
      </c>
      <c r="C270" s="714" t="s">
        <v>251</v>
      </c>
      <c r="D270" s="715">
        <v>266.38200000000001</v>
      </c>
      <c r="E270" s="716">
        <v>26.753</v>
      </c>
      <c r="F270" s="717">
        <v>15.037000000000001</v>
      </c>
      <c r="G270" s="718">
        <v>15.247</v>
      </c>
      <c r="H270" s="715">
        <v>0</v>
      </c>
      <c r="I270" s="716">
        <v>0</v>
      </c>
      <c r="J270" s="717">
        <v>0</v>
      </c>
      <c r="K270" s="717">
        <v>0</v>
      </c>
    </row>
    <row r="271" spans="1:11" x14ac:dyDescent="0.25">
      <c r="A271" s="711" t="s">
        <v>576</v>
      </c>
      <c r="B271" s="711" t="s">
        <v>250</v>
      </c>
      <c r="C271" s="714" t="s">
        <v>254</v>
      </c>
      <c r="D271" s="715">
        <v>469.29300000000001</v>
      </c>
      <c r="E271" s="716">
        <v>0</v>
      </c>
      <c r="F271" s="717">
        <v>0</v>
      </c>
      <c r="G271" s="718">
        <v>0</v>
      </c>
      <c r="H271" s="715">
        <v>86.754999999999995</v>
      </c>
      <c r="I271" s="716">
        <v>21.039000000000001</v>
      </c>
      <c r="J271" s="717">
        <v>80</v>
      </c>
      <c r="K271" s="717">
        <v>180.67599999999999</v>
      </c>
    </row>
    <row r="272" spans="1:11" x14ac:dyDescent="0.25">
      <c r="A272" s="711" t="s">
        <v>577</v>
      </c>
      <c r="B272" s="711" t="s">
        <v>578</v>
      </c>
      <c r="C272" s="714" t="s">
        <v>254</v>
      </c>
      <c r="D272" s="715">
        <v>350</v>
      </c>
      <c r="E272" s="716">
        <v>0</v>
      </c>
      <c r="F272" s="717">
        <v>0</v>
      </c>
      <c r="G272" s="718">
        <v>0</v>
      </c>
      <c r="H272" s="715">
        <v>0</v>
      </c>
      <c r="I272" s="716">
        <v>97.283000000000001</v>
      </c>
      <c r="J272" s="717">
        <v>85.462000000000003</v>
      </c>
      <c r="K272" s="717">
        <v>100</v>
      </c>
    </row>
    <row r="273" spans="1:11" x14ac:dyDescent="0.25">
      <c r="A273" s="711" t="s">
        <v>579</v>
      </c>
      <c r="B273" s="711" t="s">
        <v>578</v>
      </c>
      <c r="C273" s="714" t="s">
        <v>254</v>
      </c>
      <c r="D273" s="715">
        <v>294.62099999999998</v>
      </c>
      <c r="E273" s="716">
        <v>0</v>
      </c>
      <c r="F273" s="717">
        <v>0</v>
      </c>
      <c r="G273" s="718">
        <v>0</v>
      </c>
      <c r="H273" s="715">
        <v>80</v>
      </c>
      <c r="I273" s="716">
        <v>30</v>
      </c>
      <c r="J273" s="717">
        <v>80</v>
      </c>
      <c r="K273" s="717">
        <v>150</v>
      </c>
    </row>
    <row r="274" spans="1:11" x14ac:dyDescent="0.25">
      <c r="A274" s="711" t="s">
        <v>580</v>
      </c>
      <c r="B274" s="711" t="s">
        <v>314</v>
      </c>
      <c r="C274" s="714" t="s">
        <v>251</v>
      </c>
      <c r="D274" s="715">
        <v>208</v>
      </c>
      <c r="E274" s="716">
        <v>13.814</v>
      </c>
      <c r="F274" s="717">
        <v>32.9</v>
      </c>
      <c r="G274" s="718">
        <v>15</v>
      </c>
      <c r="H274" s="715">
        <v>95</v>
      </c>
      <c r="I274" s="716">
        <v>75</v>
      </c>
      <c r="J274" s="717">
        <v>7</v>
      </c>
      <c r="K274" s="717">
        <v>7.3849999999999998</v>
      </c>
    </row>
    <row r="275" spans="1:11" x14ac:dyDescent="0.25">
      <c r="A275" s="711" t="s">
        <v>493</v>
      </c>
      <c r="B275" s="711" t="s">
        <v>492</v>
      </c>
      <c r="C275" s="714" t="s">
        <v>251</v>
      </c>
      <c r="D275" s="715">
        <v>32.505000000000003</v>
      </c>
      <c r="E275" s="716">
        <v>0.11</v>
      </c>
      <c r="F275" s="717">
        <v>0.77100000000000002</v>
      </c>
      <c r="G275" s="718">
        <v>6.39</v>
      </c>
      <c r="H275" s="715">
        <v>6</v>
      </c>
      <c r="I275" s="716">
        <v>3</v>
      </c>
      <c r="J275" s="717">
        <v>0</v>
      </c>
      <c r="K275" s="717">
        <v>0</v>
      </c>
    </row>
    <row r="276" spans="1:11" x14ac:dyDescent="0.25">
      <c r="A276" s="711" t="s">
        <v>337</v>
      </c>
      <c r="B276" s="711" t="s">
        <v>286</v>
      </c>
      <c r="C276" s="714" t="s">
        <v>257</v>
      </c>
      <c r="D276" s="715">
        <v>304.94099999999997</v>
      </c>
      <c r="E276" s="716">
        <v>45.804000000000002</v>
      </c>
      <c r="F276" s="717">
        <v>41.933999999999997</v>
      </c>
      <c r="G276" s="718">
        <v>6.8639999999999999</v>
      </c>
      <c r="H276" s="715">
        <v>15</v>
      </c>
      <c r="I276" s="716">
        <v>0</v>
      </c>
      <c r="J276" s="717">
        <v>0</v>
      </c>
      <c r="K276" s="717">
        <v>0</v>
      </c>
    </row>
    <row r="277" spans="1:11" x14ac:dyDescent="0.25">
      <c r="A277" s="711" t="s">
        <v>360</v>
      </c>
      <c r="B277" s="711" t="s">
        <v>296</v>
      </c>
      <c r="C277" s="714" t="s">
        <v>251</v>
      </c>
      <c r="D277" s="715">
        <v>378.529</v>
      </c>
      <c r="E277" s="716">
        <v>66.688999999999993</v>
      </c>
      <c r="F277" s="717">
        <v>20.800999999999998</v>
      </c>
      <c r="G277" s="718">
        <v>64</v>
      </c>
      <c r="H277" s="715">
        <v>10</v>
      </c>
      <c r="I277" s="716">
        <v>45</v>
      </c>
      <c r="J277" s="717">
        <v>40</v>
      </c>
      <c r="K277" s="717">
        <v>27.399000000000001</v>
      </c>
    </row>
    <row r="278" spans="1:11" x14ac:dyDescent="0.25">
      <c r="A278" s="711" t="s">
        <v>581</v>
      </c>
      <c r="B278" s="711" t="s">
        <v>296</v>
      </c>
      <c r="C278" s="714" t="s">
        <v>251</v>
      </c>
      <c r="D278" s="715">
        <v>94</v>
      </c>
      <c r="E278" s="716">
        <v>14.757</v>
      </c>
      <c r="F278" s="717">
        <v>57</v>
      </c>
      <c r="G278" s="718">
        <v>27.654</v>
      </c>
      <c r="H278" s="715">
        <v>40</v>
      </c>
      <c r="I278" s="716">
        <v>90</v>
      </c>
      <c r="J278" s="717">
        <v>90</v>
      </c>
      <c r="K278" s="717">
        <v>100</v>
      </c>
    </row>
    <row r="279" spans="1:11" x14ac:dyDescent="0.25">
      <c r="A279" s="711" t="s">
        <v>364</v>
      </c>
      <c r="B279" s="711" t="s">
        <v>250</v>
      </c>
      <c r="C279" s="714" t="s">
        <v>365</v>
      </c>
      <c r="D279" s="715">
        <v>590.70899999999995</v>
      </c>
      <c r="E279" s="716">
        <v>7.8650000000000002</v>
      </c>
      <c r="F279" s="717">
        <v>7.6950000000000003</v>
      </c>
      <c r="G279" s="718">
        <v>36.604999999999997</v>
      </c>
      <c r="H279" s="715">
        <v>42.006999999999998</v>
      </c>
      <c r="I279" s="716">
        <v>20.818999999999999</v>
      </c>
      <c r="J279" s="717">
        <v>100</v>
      </c>
      <c r="K279" s="717">
        <v>100</v>
      </c>
    </row>
    <row r="280" spans="1:11" x14ac:dyDescent="0.25">
      <c r="A280" s="711" t="s">
        <v>324</v>
      </c>
      <c r="B280" s="711" t="s">
        <v>250</v>
      </c>
      <c r="C280" s="714" t="s">
        <v>257</v>
      </c>
      <c r="D280" s="715">
        <v>407</v>
      </c>
      <c r="E280" s="716">
        <v>5.4710000000000001</v>
      </c>
      <c r="F280" s="717">
        <v>0</v>
      </c>
      <c r="G280" s="718">
        <v>0</v>
      </c>
      <c r="H280" s="715">
        <v>3</v>
      </c>
      <c r="I280" s="716">
        <v>10</v>
      </c>
      <c r="J280" s="717">
        <v>30</v>
      </c>
      <c r="K280" s="717">
        <v>68.406999999999996</v>
      </c>
    </row>
    <row r="281" spans="1:11" x14ac:dyDescent="0.25">
      <c r="A281" s="711" t="s">
        <v>582</v>
      </c>
      <c r="B281" s="711" t="s">
        <v>286</v>
      </c>
      <c r="C281" s="714" t="s">
        <v>254</v>
      </c>
      <c r="D281" s="715">
        <v>291.02100000000002</v>
      </c>
      <c r="E281" s="716">
        <v>0.08</v>
      </c>
      <c r="F281" s="717">
        <v>0</v>
      </c>
      <c r="G281" s="718">
        <v>0</v>
      </c>
      <c r="H281" s="715">
        <v>5</v>
      </c>
      <c r="I281" s="716">
        <v>20</v>
      </c>
      <c r="J281" s="717">
        <v>52.283999999999999</v>
      </c>
      <c r="K281" s="717">
        <v>100</v>
      </c>
    </row>
    <row r="282" spans="1:11" x14ac:dyDescent="0.25">
      <c r="A282" s="711" t="s">
        <v>356</v>
      </c>
      <c r="B282" s="711" t="s">
        <v>411</v>
      </c>
      <c r="C282" s="714" t="s">
        <v>254</v>
      </c>
      <c r="D282" s="715">
        <v>350</v>
      </c>
      <c r="E282" s="716">
        <v>2.8889999999999998</v>
      </c>
      <c r="F282" s="717">
        <v>18</v>
      </c>
      <c r="G282" s="718">
        <v>9</v>
      </c>
      <c r="H282" s="715">
        <v>26</v>
      </c>
      <c r="I282" s="716">
        <v>34.15</v>
      </c>
      <c r="J282" s="717">
        <v>21.693000000000001</v>
      </c>
      <c r="K282" s="717">
        <v>29.66</v>
      </c>
    </row>
    <row r="283" spans="1:11" x14ac:dyDescent="0.25">
      <c r="A283" s="711" t="s">
        <v>583</v>
      </c>
      <c r="B283" s="711" t="s">
        <v>261</v>
      </c>
      <c r="C283" s="714" t="s">
        <v>251</v>
      </c>
      <c r="D283" s="715">
        <v>304.25599999999997</v>
      </c>
      <c r="E283" s="716">
        <v>18.024999999999999</v>
      </c>
      <c r="F283" s="717">
        <v>48.128</v>
      </c>
      <c r="G283" s="718">
        <v>32.808999999999997</v>
      </c>
      <c r="H283" s="715">
        <v>0</v>
      </c>
      <c r="I283" s="716">
        <v>0</v>
      </c>
      <c r="J283" s="717">
        <v>0</v>
      </c>
      <c r="K283" s="717">
        <v>0</v>
      </c>
    </row>
    <row r="284" spans="1:11" x14ac:dyDescent="0.25">
      <c r="A284" s="711" t="s">
        <v>584</v>
      </c>
      <c r="B284" s="711" t="s">
        <v>585</v>
      </c>
      <c r="C284" s="714" t="s">
        <v>251</v>
      </c>
      <c r="D284" s="715">
        <v>390.28699999999998</v>
      </c>
      <c r="E284" s="716">
        <v>0</v>
      </c>
      <c r="F284" s="717">
        <v>0</v>
      </c>
      <c r="G284" s="718">
        <v>0</v>
      </c>
      <c r="H284" s="715">
        <v>0</v>
      </c>
      <c r="I284" s="716">
        <v>0</v>
      </c>
      <c r="J284" s="717">
        <v>185</v>
      </c>
      <c r="K284" s="717">
        <v>0</v>
      </c>
    </row>
    <row r="285" spans="1:11" x14ac:dyDescent="0.25">
      <c r="A285" s="711" t="s">
        <v>586</v>
      </c>
      <c r="B285" s="711" t="s">
        <v>585</v>
      </c>
      <c r="C285" s="714" t="s">
        <v>251</v>
      </c>
      <c r="D285" s="715">
        <v>350</v>
      </c>
      <c r="E285" s="716">
        <v>0</v>
      </c>
      <c r="F285" s="717">
        <v>0</v>
      </c>
      <c r="G285" s="718">
        <v>0</v>
      </c>
      <c r="H285" s="715">
        <v>300</v>
      </c>
      <c r="I285" s="716">
        <v>350</v>
      </c>
      <c r="J285" s="717">
        <v>0</v>
      </c>
      <c r="K285" s="717">
        <v>0</v>
      </c>
    </row>
    <row r="286" spans="1:11" x14ac:dyDescent="0.25">
      <c r="A286" s="710" t="s">
        <v>368</v>
      </c>
      <c r="B286" s="711">
        <v>0</v>
      </c>
      <c r="C286" s="714"/>
      <c r="D286" s="719"/>
      <c r="E286" s="720"/>
      <c r="F286" s="721"/>
      <c r="G286" s="722"/>
      <c r="H286" s="719"/>
      <c r="I286" s="720"/>
      <c r="J286" s="721"/>
      <c r="K286" s="721"/>
    </row>
    <row r="287" spans="1:11" x14ac:dyDescent="0.25">
      <c r="A287" s="711" t="s">
        <v>587</v>
      </c>
      <c r="B287" s="711" t="s">
        <v>588</v>
      </c>
      <c r="C287" s="714" t="s">
        <v>284</v>
      </c>
      <c r="D287" s="715">
        <v>144.501</v>
      </c>
      <c r="E287" s="716">
        <v>44.500999999999998</v>
      </c>
      <c r="F287" s="717">
        <v>0</v>
      </c>
      <c r="G287" s="718">
        <v>0</v>
      </c>
      <c r="H287" s="715">
        <v>0</v>
      </c>
      <c r="I287" s="716">
        <v>0</v>
      </c>
      <c r="J287" s="717">
        <v>0</v>
      </c>
      <c r="K287" s="717">
        <v>0</v>
      </c>
    </row>
    <row r="288" spans="1:11" x14ac:dyDescent="0.25">
      <c r="A288" s="711" t="s">
        <v>589</v>
      </c>
      <c r="B288" s="711" t="s">
        <v>590</v>
      </c>
      <c r="C288" s="714" t="s">
        <v>284</v>
      </c>
      <c r="D288" s="715">
        <v>14.204000000000001</v>
      </c>
      <c r="E288" s="716">
        <v>17.361000000000001</v>
      </c>
      <c r="F288" s="717">
        <v>0</v>
      </c>
      <c r="G288" s="718">
        <v>0</v>
      </c>
      <c r="H288" s="715">
        <v>0</v>
      </c>
      <c r="I288" s="716">
        <v>0</v>
      </c>
      <c r="J288" s="717">
        <v>0</v>
      </c>
      <c r="K288" s="717">
        <v>0</v>
      </c>
    </row>
    <row r="289" spans="1:11" x14ac:dyDescent="0.25">
      <c r="A289" s="711" t="s">
        <v>591</v>
      </c>
      <c r="B289" s="711" t="s">
        <v>592</v>
      </c>
      <c r="C289" s="714" t="s">
        <v>257</v>
      </c>
      <c r="D289" s="715">
        <v>20000</v>
      </c>
      <c r="E289" s="716">
        <v>571.21100000000001</v>
      </c>
      <c r="F289" s="717">
        <v>0</v>
      </c>
      <c r="G289" s="718">
        <v>0</v>
      </c>
      <c r="H289" s="715">
        <v>70.748999999999995</v>
      </c>
      <c r="I289" s="716">
        <v>100</v>
      </c>
      <c r="J289" s="717">
        <v>0</v>
      </c>
      <c r="K289" s="717">
        <v>0</v>
      </c>
    </row>
    <row r="290" spans="1:11" x14ac:dyDescent="0.25">
      <c r="A290" s="711" t="s">
        <v>593</v>
      </c>
      <c r="B290" s="711" t="s">
        <v>308</v>
      </c>
      <c r="C290" s="714" t="s">
        <v>251</v>
      </c>
      <c r="D290" s="715">
        <v>100</v>
      </c>
      <c r="E290" s="716">
        <v>66.783000000000001</v>
      </c>
      <c r="F290" s="717">
        <v>0</v>
      </c>
      <c r="G290" s="718">
        <v>0</v>
      </c>
      <c r="H290" s="715">
        <v>0</v>
      </c>
      <c r="I290" s="716">
        <v>0</v>
      </c>
      <c r="J290" s="717">
        <v>0</v>
      </c>
      <c r="K290" s="717">
        <v>0</v>
      </c>
    </row>
    <row r="291" spans="1:11" x14ac:dyDescent="0.25">
      <c r="A291" s="711" t="s">
        <v>594</v>
      </c>
      <c r="B291" s="711" t="s">
        <v>314</v>
      </c>
      <c r="C291" s="714" t="s">
        <v>254</v>
      </c>
      <c r="D291" s="715">
        <v>128.53299999999999</v>
      </c>
      <c r="E291" s="716">
        <v>0</v>
      </c>
      <c r="F291" s="717">
        <v>2.4910000000000001</v>
      </c>
      <c r="G291" s="718">
        <v>10.445</v>
      </c>
      <c r="H291" s="715">
        <v>3</v>
      </c>
      <c r="I291" s="716">
        <v>0</v>
      </c>
      <c r="J291" s="717">
        <v>0</v>
      </c>
      <c r="K291" s="717">
        <v>0</v>
      </c>
    </row>
    <row r="292" spans="1:11" x14ac:dyDescent="0.25">
      <c r="A292" s="711" t="s">
        <v>595</v>
      </c>
      <c r="B292" s="711" t="s">
        <v>250</v>
      </c>
      <c r="C292" s="714" t="s">
        <v>254</v>
      </c>
      <c r="D292" s="715">
        <v>50</v>
      </c>
      <c r="E292" s="716">
        <v>0.45400000000000001</v>
      </c>
      <c r="F292" s="717">
        <v>0</v>
      </c>
      <c r="G292" s="718">
        <v>2.5</v>
      </c>
      <c r="H292" s="715">
        <v>3</v>
      </c>
      <c r="I292" s="716">
        <v>0</v>
      </c>
      <c r="J292" s="717">
        <v>20</v>
      </c>
      <c r="K292" s="717">
        <v>21.1</v>
      </c>
    </row>
    <row r="293" spans="1:11" x14ac:dyDescent="0.25">
      <c r="A293" s="711" t="s">
        <v>596</v>
      </c>
      <c r="B293" s="711" t="s">
        <v>597</v>
      </c>
      <c r="C293" s="714" t="s">
        <v>254</v>
      </c>
      <c r="D293" s="715">
        <v>130</v>
      </c>
      <c r="E293" s="716">
        <v>0</v>
      </c>
      <c r="F293" s="717">
        <v>0</v>
      </c>
      <c r="G293" s="718">
        <v>12.728999999999999</v>
      </c>
      <c r="H293" s="715">
        <v>2.5</v>
      </c>
      <c r="I293" s="716">
        <v>0</v>
      </c>
      <c r="J293" s="717">
        <v>13</v>
      </c>
      <c r="K293" s="717">
        <v>13.715</v>
      </c>
    </row>
    <row r="294" spans="1:11" x14ac:dyDescent="0.25">
      <c r="A294" s="711" t="s">
        <v>598</v>
      </c>
      <c r="B294" s="711" t="s">
        <v>250</v>
      </c>
      <c r="C294" s="714" t="s">
        <v>251</v>
      </c>
      <c r="D294" s="715">
        <v>147.64400000000001</v>
      </c>
      <c r="E294" s="716">
        <v>13.516999999999999</v>
      </c>
      <c r="F294" s="717">
        <v>40.57</v>
      </c>
      <c r="G294" s="718">
        <v>45.716000000000001</v>
      </c>
      <c r="H294" s="715">
        <v>20</v>
      </c>
      <c r="I294" s="716">
        <v>30</v>
      </c>
      <c r="J294" s="717">
        <v>53.121000000000002</v>
      </c>
      <c r="K294" s="717">
        <v>92.108000000000004</v>
      </c>
    </row>
    <row r="295" spans="1:11" x14ac:dyDescent="0.25">
      <c r="A295" s="711" t="s">
        <v>599</v>
      </c>
      <c r="B295" s="711" t="s">
        <v>250</v>
      </c>
      <c r="C295" s="714" t="s">
        <v>251</v>
      </c>
      <c r="D295" s="715">
        <v>180.25800000000001</v>
      </c>
      <c r="E295" s="716">
        <v>28.564</v>
      </c>
      <c r="F295" s="717">
        <v>44.136000000000003</v>
      </c>
      <c r="G295" s="718">
        <v>31.821000000000002</v>
      </c>
      <c r="H295" s="715">
        <v>20</v>
      </c>
      <c r="I295" s="716">
        <v>38</v>
      </c>
      <c r="J295" s="717">
        <v>20</v>
      </c>
      <c r="K295" s="717">
        <v>10</v>
      </c>
    </row>
    <row r="296" spans="1:11" x14ac:dyDescent="0.25">
      <c r="A296" s="711" t="s">
        <v>600</v>
      </c>
      <c r="B296" s="711" t="s">
        <v>296</v>
      </c>
      <c r="C296" s="714" t="s">
        <v>251</v>
      </c>
      <c r="D296" s="715">
        <v>250</v>
      </c>
      <c r="E296" s="716">
        <v>3.375</v>
      </c>
      <c r="F296" s="717">
        <v>13.375999999999999</v>
      </c>
      <c r="G296" s="718">
        <v>8.3190000000000008</v>
      </c>
      <c r="H296" s="715">
        <v>15</v>
      </c>
      <c r="I296" s="716">
        <v>17.5</v>
      </c>
      <c r="J296" s="717">
        <v>30</v>
      </c>
      <c r="K296" s="717">
        <v>0</v>
      </c>
    </row>
    <row r="297" spans="1:11" x14ac:dyDescent="0.25">
      <c r="A297" s="711" t="s">
        <v>359</v>
      </c>
      <c r="B297" s="711" t="s">
        <v>250</v>
      </c>
      <c r="C297" s="714" t="s">
        <v>251</v>
      </c>
      <c r="D297" s="715">
        <v>250</v>
      </c>
      <c r="E297" s="716">
        <v>2.8610000000000002</v>
      </c>
      <c r="F297" s="717">
        <v>6.7619999999999996</v>
      </c>
      <c r="G297" s="718">
        <v>2.3460000000000001</v>
      </c>
      <c r="H297" s="715">
        <v>15</v>
      </c>
      <c r="I297" s="716">
        <v>38</v>
      </c>
      <c r="J297" s="717">
        <v>40</v>
      </c>
      <c r="K297" s="717">
        <v>47.5</v>
      </c>
    </row>
    <row r="298" spans="1:11" x14ac:dyDescent="0.25">
      <c r="A298" s="711" t="s">
        <v>501</v>
      </c>
      <c r="B298" s="711" t="s">
        <v>502</v>
      </c>
      <c r="C298" s="714" t="s">
        <v>257</v>
      </c>
      <c r="D298" s="715">
        <v>91.918000000000006</v>
      </c>
      <c r="E298" s="716">
        <v>0.49299999999999999</v>
      </c>
      <c r="F298" s="717">
        <v>0</v>
      </c>
      <c r="G298" s="718">
        <v>25.388999999999999</v>
      </c>
      <c r="H298" s="715">
        <v>28.108000000000001</v>
      </c>
      <c r="I298" s="716">
        <v>41.621000000000002</v>
      </c>
      <c r="J298" s="717">
        <v>57</v>
      </c>
      <c r="K298" s="717">
        <v>0</v>
      </c>
    </row>
    <row r="299" spans="1:11" x14ac:dyDescent="0.25">
      <c r="A299" s="711" t="s">
        <v>441</v>
      </c>
      <c r="B299" s="711" t="s">
        <v>261</v>
      </c>
      <c r="C299" s="714" t="s">
        <v>331</v>
      </c>
      <c r="D299" s="715">
        <v>85.454999999999998</v>
      </c>
      <c r="E299" s="716">
        <v>0</v>
      </c>
      <c r="F299" s="717">
        <v>0</v>
      </c>
      <c r="G299" s="718">
        <v>22.97</v>
      </c>
      <c r="H299" s="715">
        <v>33.402999999999999</v>
      </c>
      <c r="I299" s="716">
        <v>42</v>
      </c>
      <c r="J299" s="717">
        <v>10</v>
      </c>
      <c r="K299" s="717">
        <v>0</v>
      </c>
    </row>
    <row r="300" spans="1:11" x14ac:dyDescent="0.25">
      <c r="A300" s="711" t="s">
        <v>601</v>
      </c>
      <c r="B300" s="711" t="s">
        <v>314</v>
      </c>
      <c r="C300" s="714" t="s">
        <v>254</v>
      </c>
      <c r="D300" s="715">
        <v>190</v>
      </c>
      <c r="E300" s="716">
        <v>0</v>
      </c>
      <c r="F300" s="717">
        <v>0</v>
      </c>
      <c r="G300" s="718">
        <v>40</v>
      </c>
      <c r="H300" s="715">
        <v>3</v>
      </c>
      <c r="I300" s="716">
        <v>15</v>
      </c>
      <c r="J300" s="717">
        <v>40</v>
      </c>
      <c r="K300" s="717">
        <v>20</v>
      </c>
    </row>
    <row r="301" spans="1:11" x14ac:dyDescent="0.25">
      <c r="A301" s="711" t="s">
        <v>499</v>
      </c>
      <c r="B301" s="711" t="s">
        <v>602</v>
      </c>
      <c r="C301" s="714" t="s">
        <v>254</v>
      </c>
      <c r="D301" s="715">
        <v>115.122</v>
      </c>
      <c r="E301" s="716">
        <v>1.2470000000000001</v>
      </c>
      <c r="F301" s="717">
        <v>0</v>
      </c>
      <c r="G301" s="718">
        <v>0</v>
      </c>
      <c r="H301" s="715">
        <v>3</v>
      </c>
      <c r="I301" s="716">
        <v>0</v>
      </c>
      <c r="J301" s="717">
        <v>20.347000000000001</v>
      </c>
      <c r="K301" s="717">
        <v>30</v>
      </c>
    </row>
    <row r="302" spans="1:11" x14ac:dyDescent="0.25">
      <c r="A302" s="711" t="s">
        <v>603</v>
      </c>
      <c r="B302" s="711" t="s">
        <v>294</v>
      </c>
      <c r="C302" s="714" t="s">
        <v>254</v>
      </c>
      <c r="D302" s="715">
        <v>30.503</v>
      </c>
      <c r="E302" s="716">
        <v>2.2280000000000002</v>
      </c>
      <c r="F302" s="717">
        <v>0</v>
      </c>
      <c r="G302" s="718">
        <v>12.3</v>
      </c>
      <c r="H302" s="715">
        <v>5</v>
      </c>
      <c r="I302" s="716">
        <v>25</v>
      </c>
      <c r="J302" s="717">
        <v>40</v>
      </c>
      <c r="K302" s="717">
        <v>40</v>
      </c>
    </row>
    <row r="303" spans="1:11" x14ac:dyDescent="0.25">
      <c r="A303" s="711" t="s">
        <v>604</v>
      </c>
      <c r="B303" s="711" t="s">
        <v>250</v>
      </c>
      <c r="C303" s="714" t="s">
        <v>257</v>
      </c>
      <c r="D303" s="715">
        <v>94.7</v>
      </c>
      <c r="E303" s="716">
        <v>2.9140000000000001</v>
      </c>
      <c r="F303" s="717">
        <v>1.7929999999999999</v>
      </c>
      <c r="G303" s="718">
        <v>15</v>
      </c>
      <c r="H303" s="715">
        <v>30</v>
      </c>
      <c r="I303" s="716">
        <v>46.823999999999998</v>
      </c>
      <c r="J303" s="717">
        <v>0</v>
      </c>
      <c r="K303" s="717">
        <v>0</v>
      </c>
    </row>
    <row r="304" spans="1:11" x14ac:dyDescent="0.25">
      <c r="A304" s="711" t="s">
        <v>605</v>
      </c>
      <c r="B304" s="711" t="s">
        <v>606</v>
      </c>
      <c r="C304" s="714" t="s">
        <v>251</v>
      </c>
      <c r="D304" s="715">
        <v>66.569000000000003</v>
      </c>
      <c r="E304" s="716">
        <v>0</v>
      </c>
      <c r="F304" s="717">
        <v>4.1280000000000001</v>
      </c>
      <c r="G304" s="718">
        <v>5.282</v>
      </c>
      <c r="H304" s="715">
        <v>0</v>
      </c>
      <c r="I304" s="716">
        <v>27</v>
      </c>
      <c r="J304" s="717">
        <v>21.503</v>
      </c>
      <c r="K304" s="717">
        <v>7.2560000000000002</v>
      </c>
    </row>
    <row r="305" spans="1:11" x14ac:dyDescent="0.25">
      <c r="A305" s="711" t="s">
        <v>607</v>
      </c>
      <c r="B305" s="711" t="s">
        <v>250</v>
      </c>
      <c r="C305" s="714" t="s">
        <v>251</v>
      </c>
      <c r="D305" s="715">
        <v>95.441999999999993</v>
      </c>
      <c r="E305" s="716">
        <v>7.9880000000000004</v>
      </c>
      <c r="F305" s="717">
        <v>3.6389999999999998</v>
      </c>
      <c r="G305" s="718">
        <v>14.212</v>
      </c>
      <c r="H305" s="715">
        <v>50.426000000000002</v>
      </c>
      <c r="I305" s="716">
        <v>17.247</v>
      </c>
      <c r="J305" s="717">
        <v>0</v>
      </c>
      <c r="K305" s="717">
        <v>0</v>
      </c>
    </row>
    <row r="306" spans="1:11" x14ac:dyDescent="0.25">
      <c r="A306" s="711" t="s">
        <v>608</v>
      </c>
      <c r="B306" s="711" t="s">
        <v>609</v>
      </c>
      <c r="C306" s="714" t="s">
        <v>251</v>
      </c>
      <c r="D306" s="715">
        <v>40.423000000000002</v>
      </c>
      <c r="E306" s="716">
        <v>0</v>
      </c>
      <c r="F306" s="717">
        <v>3</v>
      </c>
      <c r="G306" s="718">
        <v>0</v>
      </c>
      <c r="H306" s="715">
        <v>20</v>
      </c>
      <c r="I306" s="716">
        <v>10.551</v>
      </c>
      <c r="J306" s="717">
        <v>0</v>
      </c>
      <c r="K306" s="717">
        <v>0</v>
      </c>
    </row>
    <row r="307" spans="1:11" x14ac:dyDescent="0.25">
      <c r="A307" s="711" t="s">
        <v>511</v>
      </c>
      <c r="B307" s="711" t="s">
        <v>250</v>
      </c>
      <c r="C307" s="714" t="s">
        <v>254</v>
      </c>
      <c r="D307" s="715">
        <v>47</v>
      </c>
      <c r="E307" s="716">
        <v>1.92</v>
      </c>
      <c r="F307" s="717">
        <v>0.52200000000000002</v>
      </c>
      <c r="G307" s="718">
        <v>0</v>
      </c>
      <c r="H307" s="715">
        <v>0</v>
      </c>
      <c r="I307" s="716">
        <v>27</v>
      </c>
      <c r="J307" s="717">
        <v>20</v>
      </c>
      <c r="K307" s="717">
        <v>0</v>
      </c>
    </row>
    <row r="308" spans="1:11" x14ac:dyDescent="0.25">
      <c r="A308" s="711" t="s">
        <v>610</v>
      </c>
      <c r="B308" s="711" t="s">
        <v>317</v>
      </c>
      <c r="C308" s="714" t="s">
        <v>257</v>
      </c>
      <c r="D308" s="715">
        <v>30.6</v>
      </c>
      <c r="E308" s="716">
        <v>0</v>
      </c>
      <c r="F308" s="717">
        <v>0</v>
      </c>
      <c r="G308" s="718">
        <v>0.75</v>
      </c>
      <c r="H308" s="715">
        <v>0</v>
      </c>
      <c r="I308" s="716">
        <v>26.69</v>
      </c>
      <c r="J308" s="717">
        <v>3.91</v>
      </c>
      <c r="K308" s="717">
        <v>0</v>
      </c>
    </row>
    <row r="309" spans="1:11" x14ac:dyDescent="0.25">
      <c r="A309" s="711" t="s">
        <v>611</v>
      </c>
      <c r="B309" s="711" t="s">
        <v>459</v>
      </c>
      <c r="C309" s="714" t="s">
        <v>254</v>
      </c>
      <c r="D309" s="715">
        <v>12.644</v>
      </c>
      <c r="E309" s="716">
        <v>0</v>
      </c>
      <c r="F309" s="717">
        <v>0</v>
      </c>
      <c r="G309" s="718">
        <v>0</v>
      </c>
      <c r="H309" s="715">
        <v>0</v>
      </c>
      <c r="I309" s="716">
        <v>0</v>
      </c>
      <c r="J309" s="717">
        <v>12.644</v>
      </c>
      <c r="K309" s="717">
        <v>40</v>
      </c>
    </row>
    <row r="310" spans="1:11" x14ac:dyDescent="0.25">
      <c r="A310" s="711" t="s">
        <v>612</v>
      </c>
      <c r="B310" s="711" t="s">
        <v>250</v>
      </c>
      <c r="C310" s="714" t="s">
        <v>254</v>
      </c>
      <c r="D310" s="715">
        <v>90</v>
      </c>
      <c r="E310" s="716">
        <v>7.0000000000000007E-2</v>
      </c>
      <c r="F310" s="717">
        <v>0</v>
      </c>
      <c r="G310" s="718">
        <v>0</v>
      </c>
      <c r="H310" s="715">
        <v>0</v>
      </c>
      <c r="I310" s="716">
        <v>21.587</v>
      </c>
      <c r="J310" s="717">
        <v>31</v>
      </c>
      <c r="K310" s="717">
        <v>51.395000000000003</v>
      </c>
    </row>
    <row r="311" spans="1:11" x14ac:dyDescent="0.25">
      <c r="A311" s="711" t="s">
        <v>613</v>
      </c>
      <c r="B311" s="711" t="s">
        <v>459</v>
      </c>
      <c r="C311" s="714" t="s">
        <v>254</v>
      </c>
      <c r="D311" s="715">
        <v>55.5</v>
      </c>
      <c r="E311" s="716">
        <v>0</v>
      </c>
      <c r="F311" s="717">
        <v>0</v>
      </c>
      <c r="G311" s="718">
        <v>2.66</v>
      </c>
      <c r="H311" s="715">
        <v>0</v>
      </c>
      <c r="I311" s="716">
        <v>0</v>
      </c>
      <c r="J311" s="717">
        <v>20</v>
      </c>
      <c r="K311" s="717">
        <v>21.1</v>
      </c>
    </row>
    <row r="312" spans="1:11" x14ac:dyDescent="0.25">
      <c r="A312" s="711" t="s">
        <v>614</v>
      </c>
      <c r="B312" s="711" t="s">
        <v>253</v>
      </c>
      <c r="C312" s="714" t="s">
        <v>251</v>
      </c>
      <c r="D312" s="715">
        <v>52.667000000000002</v>
      </c>
      <c r="E312" s="716">
        <v>6.8369999999999997</v>
      </c>
      <c r="F312" s="717">
        <v>19.591999999999999</v>
      </c>
      <c r="G312" s="718">
        <v>2.66</v>
      </c>
      <c r="H312" s="715">
        <v>0</v>
      </c>
      <c r="I312" s="716">
        <v>0</v>
      </c>
      <c r="J312" s="717">
        <v>0</v>
      </c>
      <c r="K312" s="717">
        <v>0</v>
      </c>
    </row>
    <row r="313" spans="1:11" x14ac:dyDescent="0.25">
      <c r="A313" s="711" t="s">
        <v>507</v>
      </c>
      <c r="B313" s="711" t="s">
        <v>286</v>
      </c>
      <c r="C313" s="714" t="s">
        <v>251</v>
      </c>
      <c r="D313" s="715">
        <v>61.5</v>
      </c>
      <c r="E313" s="716">
        <v>0.91300000000000003</v>
      </c>
      <c r="F313" s="717">
        <v>0</v>
      </c>
      <c r="G313" s="718">
        <v>14.387</v>
      </c>
      <c r="H313" s="715">
        <v>0.61299999999999999</v>
      </c>
      <c r="I313" s="716">
        <v>0</v>
      </c>
      <c r="J313" s="717">
        <v>0</v>
      </c>
      <c r="K313" s="717">
        <v>0</v>
      </c>
    </row>
    <row r="314" spans="1:11" x14ac:dyDescent="0.25">
      <c r="A314" s="711" t="s">
        <v>508</v>
      </c>
      <c r="B314" s="711" t="s">
        <v>250</v>
      </c>
      <c r="C314" s="714" t="s">
        <v>251</v>
      </c>
      <c r="D314" s="715">
        <v>76.807000000000002</v>
      </c>
      <c r="E314" s="716">
        <v>0.88900000000000001</v>
      </c>
      <c r="F314" s="717">
        <v>0</v>
      </c>
      <c r="G314" s="718">
        <v>27.841000000000001</v>
      </c>
      <c r="H314" s="715">
        <v>13.372</v>
      </c>
      <c r="I314" s="716">
        <v>9.5</v>
      </c>
      <c r="J314" s="717">
        <v>19.471</v>
      </c>
      <c r="K314" s="717">
        <v>0</v>
      </c>
    </row>
    <row r="315" spans="1:11" x14ac:dyDescent="0.25">
      <c r="A315" s="711" t="s">
        <v>505</v>
      </c>
      <c r="B315" s="711" t="s">
        <v>286</v>
      </c>
      <c r="C315" s="714" t="s">
        <v>506</v>
      </c>
      <c r="D315" s="715">
        <v>31.349</v>
      </c>
      <c r="E315" s="716">
        <v>2.1629999999999998</v>
      </c>
      <c r="F315" s="717">
        <v>0</v>
      </c>
      <c r="G315" s="718">
        <v>4</v>
      </c>
      <c r="H315" s="715">
        <v>4</v>
      </c>
      <c r="I315" s="716">
        <v>0</v>
      </c>
      <c r="J315" s="717">
        <v>0</v>
      </c>
      <c r="K315" s="717">
        <v>0</v>
      </c>
    </row>
    <row r="316" spans="1:11" x14ac:dyDescent="0.25">
      <c r="A316" s="711" t="s">
        <v>615</v>
      </c>
      <c r="B316" s="711" t="s">
        <v>492</v>
      </c>
      <c r="C316" s="714" t="s">
        <v>251</v>
      </c>
      <c r="D316" s="715">
        <v>64</v>
      </c>
      <c r="E316" s="716">
        <v>23.152000000000001</v>
      </c>
      <c r="F316" s="717">
        <v>11.977</v>
      </c>
      <c r="G316" s="718">
        <v>6.8479999999999999</v>
      </c>
      <c r="H316" s="715">
        <v>1.5</v>
      </c>
      <c r="I316" s="716">
        <v>7</v>
      </c>
      <c r="J316" s="717">
        <v>0</v>
      </c>
      <c r="K316" s="717">
        <v>0</v>
      </c>
    </row>
    <row r="317" spans="1:11" x14ac:dyDescent="0.25">
      <c r="A317" s="711" t="s">
        <v>616</v>
      </c>
      <c r="B317" s="711" t="s">
        <v>473</v>
      </c>
      <c r="C317" s="714" t="s">
        <v>251</v>
      </c>
      <c r="D317" s="715">
        <v>0</v>
      </c>
      <c r="E317" s="716">
        <v>157.97900000000001</v>
      </c>
      <c r="F317" s="717">
        <v>441.84300000000002</v>
      </c>
      <c r="G317" s="718">
        <v>503.52499999999998</v>
      </c>
      <c r="H317" s="715">
        <v>485.5</v>
      </c>
      <c r="I317" s="716">
        <v>494</v>
      </c>
      <c r="J317" s="717">
        <v>484</v>
      </c>
      <c r="K317" s="717">
        <v>510.62</v>
      </c>
    </row>
    <row r="318" spans="1:11" x14ac:dyDescent="0.25">
      <c r="A318" s="711" t="s">
        <v>594</v>
      </c>
      <c r="B318" s="711" t="s">
        <v>473</v>
      </c>
      <c r="C318" s="714" t="s">
        <v>251</v>
      </c>
      <c r="D318" s="715">
        <v>0</v>
      </c>
      <c r="E318" s="716">
        <v>0</v>
      </c>
      <c r="F318" s="717">
        <v>15</v>
      </c>
      <c r="G318" s="718">
        <v>130.96700000000001</v>
      </c>
      <c r="H318" s="715">
        <v>250</v>
      </c>
      <c r="I318" s="716">
        <v>305.32499999999999</v>
      </c>
      <c r="J318" s="717">
        <v>241.32300000000001</v>
      </c>
      <c r="K318" s="717">
        <v>251.68600000000001</v>
      </c>
    </row>
    <row r="319" spans="1:11" x14ac:dyDescent="0.25">
      <c r="A319" s="711" t="s">
        <v>617</v>
      </c>
      <c r="B319" s="711" t="s">
        <v>473</v>
      </c>
      <c r="C319" s="714" t="s">
        <v>257</v>
      </c>
      <c r="D319" s="715">
        <v>0</v>
      </c>
      <c r="E319" s="716">
        <v>0</v>
      </c>
      <c r="F319" s="717">
        <v>0</v>
      </c>
      <c r="G319" s="718">
        <v>70</v>
      </c>
      <c r="H319" s="715">
        <v>150</v>
      </c>
      <c r="I319" s="716">
        <v>195</v>
      </c>
      <c r="J319" s="717">
        <v>184.89099999999999</v>
      </c>
      <c r="K319" s="717">
        <v>195.06</v>
      </c>
    </row>
    <row r="320" spans="1:11" x14ac:dyDescent="0.25">
      <c r="A320" s="711" t="s">
        <v>618</v>
      </c>
      <c r="B320" s="711" t="s">
        <v>473</v>
      </c>
      <c r="C320" s="714" t="s">
        <v>251</v>
      </c>
      <c r="D320" s="715">
        <v>0</v>
      </c>
      <c r="E320" s="716">
        <v>263.62200000000001</v>
      </c>
      <c r="F320" s="717">
        <v>803.06799999999998</v>
      </c>
      <c r="G320" s="718">
        <v>855.62199999999996</v>
      </c>
      <c r="H320" s="715">
        <v>890</v>
      </c>
      <c r="I320" s="716">
        <v>900</v>
      </c>
      <c r="J320" s="717">
        <v>1125.105</v>
      </c>
      <c r="K320" s="717">
        <v>1186.9860000000001</v>
      </c>
    </row>
    <row r="321" spans="1:11" x14ac:dyDescent="0.25">
      <c r="A321" s="711" t="s">
        <v>619</v>
      </c>
      <c r="B321" s="711" t="s">
        <v>473</v>
      </c>
      <c r="C321" s="714" t="s">
        <v>251</v>
      </c>
      <c r="D321" s="715">
        <v>0</v>
      </c>
      <c r="E321" s="716">
        <v>27.379000000000001</v>
      </c>
      <c r="F321" s="717">
        <v>130.54</v>
      </c>
      <c r="G321" s="718">
        <v>540.27300000000002</v>
      </c>
      <c r="H321" s="715">
        <v>527.47799999999995</v>
      </c>
      <c r="I321" s="716">
        <v>495</v>
      </c>
      <c r="J321" s="717">
        <v>690</v>
      </c>
      <c r="K321" s="717">
        <v>727.95</v>
      </c>
    </row>
    <row r="322" spans="1:11" x14ac:dyDescent="0.25">
      <c r="A322" s="711" t="s">
        <v>620</v>
      </c>
      <c r="B322" s="711" t="s">
        <v>473</v>
      </c>
      <c r="C322" s="714" t="s">
        <v>251</v>
      </c>
      <c r="D322" s="715">
        <v>0</v>
      </c>
      <c r="E322" s="716">
        <v>21</v>
      </c>
      <c r="F322" s="717">
        <v>263.74</v>
      </c>
      <c r="G322" s="718">
        <v>398.70699999999999</v>
      </c>
      <c r="H322" s="715">
        <v>415</v>
      </c>
      <c r="I322" s="716">
        <v>409.67399999999998</v>
      </c>
      <c r="J322" s="717">
        <v>359</v>
      </c>
      <c r="K322" s="717">
        <v>389.29500000000002</v>
      </c>
    </row>
    <row r="323" spans="1:11" x14ac:dyDescent="0.25">
      <c r="A323" s="711" t="s">
        <v>621</v>
      </c>
      <c r="B323" s="711" t="s">
        <v>473</v>
      </c>
      <c r="C323" s="714" t="s">
        <v>251</v>
      </c>
      <c r="D323" s="715">
        <v>0</v>
      </c>
      <c r="E323" s="716">
        <v>64.17</v>
      </c>
      <c r="F323" s="717">
        <v>87.712999999999994</v>
      </c>
      <c r="G323" s="718">
        <v>140.98400000000001</v>
      </c>
      <c r="H323" s="715">
        <v>260.5</v>
      </c>
      <c r="I323" s="716">
        <v>288.5</v>
      </c>
      <c r="J323" s="717">
        <v>205</v>
      </c>
      <c r="K323" s="717">
        <v>208.47499999999999</v>
      </c>
    </row>
    <row r="324" spans="1:11" x14ac:dyDescent="0.25">
      <c r="A324" s="711" t="s">
        <v>622</v>
      </c>
      <c r="B324" s="711" t="s">
        <v>473</v>
      </c>
      <c r="C324" s="714" t="s">
        <v>251</v>
      </c>
      <c r="D324" s="715">
        <v>0</v>
      </c>
      <c r="E324" s="716">
        <v>1.458</v>
      </c>
      <c r="F324" s="717">
        <v>62.027999999999999</v>
      </c>
      <c r="G324" s="718">
        <v>204.904</v>
      </c>
      <c r="H324" s="715">
        <v>320.98599999999999</v>
      </c>
      <c r="I324" s="716">
        <v>346.55700000000002</v>
      </c>
      <c r="J324" s="717">
        <v>358</v>
      </c>
      <c r="K324" s="717">
        <v>377.69</v>
      </c>
    </row>
    <row r="325" spans="1:11" x14ac:dyDescent="0.25">
      <c r="A325" s="711" t="s">
        <v>623</v>
      </c>
      <c r="B325" s="711" t="s">
        <v>473</v>
      </c>
      <c r="C325" s="714" t="s">
        <v>251</v>
      </c>
      <c r="D325" s="715">
        <v>0</v>
      </c>
      <c r="E325" s="716">
        <v>0</v>
      </c>
      <c r="F325" s="717">
        <v>0</v>
      </c>
      <c r="G325" s="718">
        <v>0</v>
      </c>
      <c r="H325" s="715">
        <v>30</v>
      </c>
      <c r="I325" s="716">
        <v>47</v>
      </c>
      <c r="J325" s="717">
        <v>22</v>
      </c>
      <c r="K325" s="717">
        <v>23.21</v>
      </c>
    </row>
    <row r="326" spans="1:11" x14ac:dyDescent="0.25">
      <c r="A326" s="726" t="s">
        <v>83</v>
      </c>
      <c r="B326" s="727"/>
      <c r="C326" s="728"/>
      <c r="D326" s="729">
        <v>200711.92600000001</v>
      </c>
      <c r="E326" s="730">
        <v>8699.5730000000003</v>
      </c>
      <c r="F326" s="731">
        <v>12518.879000000001</v>
      </c>
      <c r="G326" s="731">
        <v>11897.532999999999</v>
      </c>
      <c r="H326" s="729">
        <v>11801.973</v>
      </c>
      <c r="I326" s="731">
        <v>11165.728999999999</v>
      </c>
      <c r="J326" s="731">
        <v>11805.418</v>
      </c>
      <c r="K326" s="731">
        <v>12426.168</v>
      </c>
    </row>
    <row r="327" spans="1:11" ht="15.75" x14ac:dyDescent="0.25">
      <c r="A327" s="732"/>
      <c r="B327" s="732"/>
      <c r="C327" s="733"/>
      <c r="D327" s="733"/>
      <c r="E327" s="733"/>
      <c r="F327" s="733"/>
      <c r="G327" s="733"/>
      <c r="H327" s="733"/>
      <c r="I327" s="733"/>
      <c r="J327" s="733"/>
      <c r="K327" s="733"/>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9"/>
  <sheetViews>
    <sheetView showGridLines="0" workbookViewId="0">
      <selection sqref="A1:O39"/>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22</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23</v>
      </c>
      <c r="B3" s="54"/>
      <c r="C3" s="54"/>
      <c r="D3" s="54"/>
      <c r="E3" s="54"/>
      <c r="F3" s="54"/>
      <c r="G3" s="54"/>
      <c r="H3" s="54"/>
      <c r="I3" s="54"/>
      <c r="J3" s="54"/>
      <c r="K3" s="54"/>
      <c r="L3" s="54"/>
      <c r="M3" s="54"/>
      <c r="N3" s="54"/>
      <c r="O3" s="54"/>
    </row>
    <row r="4" spans="1:15" x14ac:dyDescent="0.25">
      <c r="A4" s="55" t="s">
        <v>24</v>
      </c>
      <c r="B4" s="56"/>
      <c r="C4" s="56"/>
      <c r="D4" s="56"/>
      <c r="E4" s="56"/>
      <c r="F4" s="56"/>
      <c r="G4" s="56"/>
      <c r="H4" s="56"/>
      <c r="I4" s="56"/>
      <c r="J4" s="56"/>
      <c r="K4" s="56"/>
      <c r="L4" s="56"/>
      <c r="M4" s="56"/>
      <c r="N4" s="56"/>
      <c r="O4" s="56"/>
    </row>
    <row r="5" spans="1:15" x14ac:dyDescent="0.25">
      <c r="A5" s="57" t="s">
        <v>25</v>
      </c>
      <c r="B5" s="58"/>
      <c r="C5" s="58"/>
      <c r="D5" s="58"/>
      <c r="E5" s="58"/>
      <c r="F5" s="58"/>
      <c r="G5" s="58"/>
      <c r="H5" s="58"/>
      <c r="I5" s="58"/>
      <c r="J5" s="58"/>
      <c r="K5" s="58"/>
      <c r="L5" s="58"/>
      <c r="M5" s="58"/>
      <c r="N5" s="58"/>
      <c r="O5" s="58" t="s">
        <v>26</v>
      </c>
    </row>
    <row r="6" spans="1:15" x14ac:dyDescent="0.25">
      <c r="A6" s="59" t="s">
        <v>27</v>
      </c>
      <c r="B6" s="60"/>
      <c r="C6" s="60"/>
      <c r="D6" s="60"/>
      <c r="E6" s="60"/>
      <c r="F6" s="60"/>
      <c r="G6" s="60"/>
      <c r="H6" s="60"/>
      <c r="I6" s="60"/>
      <c r="J6" s="60"/>
      <c r="K6" s="60"/>
      <c r="L6" s="60"/>
      <c r="M6" s="60"/>
      <c r="N6" s="60"/>
      <c r="O6" s="60" t="s">
        <v>26</v>
      </c>
    </row>
    <row r="7" spans="1:15" x14ac:dyDescent="0.25">
      <c r="A7" s="59" t="s">
        <v>28</v>
      </c>
      <c r="B7" s="60"/>
      <c r="C7" s="60"/>
      <c r="D7" s="60"/>
      <c r="E7" s="60"/>
      <c r="F7" s="60"/>
      <c r="G7" s="60"/>
      <c r="H7" s="60"/>
      <c r="I7" s="60"/>
      <c r="J7" s="60"/>
      <c r="K7" s="60"/>
      <c r="L7" s="60"/>
      <c r="M7" s="60"/>
      <c r="N7" s="60"/>
      <c r="O7" s="60" t="s">
        <v>26</v>
      </c>
    </row>
    <row r="8" spans="1:15" x14ac:dyDescent="0.25">
      <c r="A8" s="59" t="s">
        <v>29</v>
      </c>
      <c r="B8" s="60"/>
      <c r="C8" s="60"/>
      <c r="D8" s="60"/>
      <c r="E8" s="60"/>
      <c r="F8" s="60"/>
      <c r="G8" s="60"/>
      <c r="H8" s="60"/>
      <c r="I8" s="60"/>
      <c r="J8" s="60"/>
      <c r="K8" s="60"/>
      <c r="L8" s="60"/>
      <c r="M8" s="60"/>
      <c r="N8" s="60"/>
      <c r="O8" s="60" t="s">
        <v>26</v>
      </c>
    </row>
    <row r="9" spans="1:15" ht="82.5" x14ac:dyDescent="0.25">
      <c r="A9" s="61" t="s">
        <v>30</v>
      </c>
      <c r="B9" s="62" t="s">
        <v>31</v>
      </c>
      <c r="C9" s="62" t="s">
        <v>32</v>
      </c>
      <c r="D9" s="63" t="s">
        <v>33</v>
      </c>
      <c r="E9" s="64" t="s">
        <v>31</v>
      </c>
      <c r="F9" s="62" t="s">
        <v>32</v>
      </c>
      <c r="G9" s="63" t="s">
        <v>33</v>
      </c>
      <c r="H9" s="65" t="s">
        <v>31</v>
      </c>
      <c r="I9" s="65" t="s">
        <v>32</v>
      </c>
      <c r="J9" s="66" t="s">
        <v>33</v>
      </c>
      <c r="K9" s="62" t="s">
        <v>31</v>
      </c>
      <c r="L9" s="62" t="s">
        <v>32</v>
      </c>
      <c r="M9" s="62" t="s">
        <v>34</v>
      </c>
      <c r="N9" s="67" t="s">
        <v>35</v>
      </c>
      <c r="O9" s="68" t="s">
        <v>36</v>
      </c>
    </row>
    <row r="10" spans="1:15" x14ac:dyDescent="0.25">
      <c r="A10" s="69" t="s">
        <v>2</v>
      </c>
      <c r="B10" s="70" t="s">
        <v>26</v>
      </c>
      <c r="C10" s="71" t="s">
        <v>37</v>
      </c>
      <c r="D10" s="72" t="s">
        <v>26</v>
      </c>
      <c r="E10" s="73" t="s">
        <v>26</v>
      </c>
      <c r="F10" s="71" t="s">
        <v>38</v>
      </c>
      <c r="G10" s="72" t="s">
        <v>26</v>
      </c>
      <c r="H10" s="73" t="s">
        <v>26</v>
      </c>
      <c r="I10" s="71" t="s">
        <v>39</v>
      </c>
      <c r="J10" s="72" t="s">
        <v>26</v>
      </c>
      <c r="K10" s="73" t="s">
        <v>26</v>
      </c>
      <c r="L10" s="71" t="s">
        <v>40</v>
      </c>
      <c r="M10" s="72" t="s">
        <v>26</v>
      </c>
      <c r="N10" s="74" t="s">
        <v>41</v>
      </c>
      <c r="O10" s="75"/>
    </row>
    <row r="11" spans="1:15" x14ac:dyDescent="0.25">
      <c r="A11" s="76" t="s">
        <v>42</v>
      </c>
      <c r="B11" s="77">
        <v>0</v>
      </c>
      <c r="C11" s="77">
        <v>1403.9760000000001</v>
      </c>
      <c r="D11" s="78">
        <v>1335.5930000000001</v>
      </c>
      <c r="E11" s="79">
        <v>1526.1669999999999</v>
      </c>
      <c r="F11" s="77">
        <v>1487.5340000000001</v>
      </c>
      <c r="G11" s="78">
        <v>1448.058</v>
      </c>
      <c r="H11" s="21">
        <v>1642.7190000000001</v>
      </c>
      <c r="I11" s="80">
        <v>1591.895</v>
      </c>
      <c r="J11" s="80">
        <v>1557.91</v>
      </c>
      <c r="K11" s="79">
        <v>1628.414</v>
      </c>
      <c r="L11" s="77">
        <v>1649.8510000000001</v>
      </c>
      <c r="M11" s="77">
        <v>1649.8510000000001</v>
      </c>
      <c r="N11" s="81">
        <v>1.248913347091072</v>
      </c>
      <c r="O11" s="82">
        <v>0.97687296926787326</v>
      </c>
    </row>
    <row r="12" spans="1:15" x14ac:dyDescent="0.25">
      <c r="A12" s="83" t="s">
        <v>43</v>
      </c>
      <c r="B12" s="80">
        <v>0</v>
      </c>
      <c r="C12" s="80">
        <v>853.62199999999996</v>
      </c>
      <c r="D12" s="80">
        <v>812.53800000000001</v>
      </c>
      <c r="E12" s="21">
        <v>814</v>
      </c>
      <c r="F12" s="80">
        <v>743.96299999999997</v>
      </c>
      <c r="G12" s="80">
        <v>700.96500000000003</v>
      </c>
      <c r="H12" s="21">
        <v>853.73</v>
      </c>
      <c r="I12" s="80">
        <v>831.01300000000003</v>
      </c>
      <c r="J12" s="80">
        <v>815.35299999999995</v>
      </c>
      <c r="K12" s="21">
        <v>816.46199999999999</v>
      </c>
      <c r="L12" s="80">
        <v>802.44799999999998</v>
      </c>
      <c r="M12" s="80">
        <v>802.44799999999998</v>
      </c>
      <c r="N12" s="84">
        <v>1.2604919426517758</v>
      </c>
      <c r="O12" s="85">
        <v>0.96913012071013549</v>
      </c>
    </row>
    <row r="13" spans="1:15" x14ac:dyDescent="0.25">
      <c r="A13" s="83" t="s">
        <v>44</v>
      </c>
      <c r="B13" s="80">
        <v>0</v>
      </c>
      <c r="C13" s="80">
        <v>11199.303</v>
      </c>
      <c r="D13" s="80">
        <v>9310.9369999999999</v>
      </c>
      <c r="E13" s="21">
        <v>13875.023999999999</v>
      </c>
      <c r="F13" s="80">
        <v>13230.424000000001</v>
      </c>
      <c r="G13" s="80">
        <v>13147.003000000001</v>
      </c>
      <c r="H13" s="21">
        <v>12430.049000000001</v>
      </c>
      <c r="I13" s="80">
        <v>12782.445</v>
      </c>
      <c r="J13" s="80">
        <v>12953.931</v>
      </c>
      <c r="K13" s="21">
        <v>12251.745999999999</v>
      </c>
      <c r="L13" s="80">
        <v>12760.362999999999</v>
      </c>
      <c r="M13" s="80">
        <v>12760.362999999999</v>
      </c>
      <c r="N13" s="84">
        <v>1.2493829950027775</v>
      </c>
      <c r="O13" s="85">
        <v>0.96397419102312898</v>
      </c>
    </row>
    <row r="14" spans="1:15" x14ac:dyDescent="0.25">
      <c r="A14" s="83" t="s">
        <v>45</v>
      </c>
      <c r="B14" s="80">
        <v>0</v>
      </c>
      <c r="C14" s="80">
        <v>190.5</v>
      </c>
      <c r="D14" s="80">
        <v>157.614</v>
      </c>
      <c r="E14" s="21">
        <v>231.339</v>
      </c>
      <c r="F14" s="80">
        <v>284.60899999999998</v>
      </c>
      <c r="G14" s="80">
        <v>260.94799999999998</v>
      </c>
      <c r="H14" s="21">
        <v>318.79899999999998</v>
      </c>
      <c r="I14" s="80">
        <v>319.24400000000003</v>
      </c>
      <c r="J14" s="80">
        <v>308.24400000000003</v>
      </c>
      <c r="K14" s="21">
        <v>410.827</v>
      </c>
      <c r="L14" s="80">
        <v>394.78699999999998</v>
      </c>
      <c r="M14" s="80">
        <v>394.78699999999998</v>
      </c>
      <c r="N14" s="84">
        <v>1.1671528099358459</v>
      </c>
      <c r="O14" s="85">
        <v>0.94319676404796737</v>
      </c>
    </row>
    <row r="15" spans="1:15" x14ac:dyDescent="0.25">
      <c r="A15" s="86" t="s">
        <v>3</v>
      </c>
      <c r="B15" s="87">
        <v>0</v>
      </c>
      <c r="C15" s="87">
        <v>13647.401</v>
      </c>
      <c r="D15" s="88">
        <v>11616.682000000001</v>
      </c>
      <c r="E15" s="89">
        <v>16446.53</v>
      </c>
      <c r="F15" s="87">
        <v>15746.53</v>
      </c>
      <c r="G15" s="87">
        <v>15556.974000000002</v>
      </c>
      <c r="H15" s="89">
        <v>15245.297000000002</v>
      </c>
      <c r="I15" s="87">
        <v>15524.597</v>
      </c>
      <c r="J15" s="87">
        <v>15635.438</v>
      </c>
      <c r="K15" s="89">
        <v>15107.449000000001</v>
      </c>
      <c r="L15" s="87">
        <v>15607.449000000001</v>
      </c>
      <c r="M15" s="88">
        <v>15607.449000000001</v>
      </c>
      <c r="N15" s="90">
        <v>1.2482360410874733</v>
      </c>
      <c r="O15" s="91">
        <v>0.96514828666045327</v>
      </c>
    </row>
    <row r="16" spans="1:15" ht="18" x14ac:dyDescent="0.25">
      <c r="A16" s="92" t="s">
        <v>46</v>
      </c>
      <c r="B16" s="93"/>
      <c r="C16" s="94" t="s">
        <v>47</v>
      </c>
      <c r="D16" s="95"/>
      <c r="E16" s="96"/>
      <c r="F16" s="97"/>
      <c r="G16" s="95"/>
      <c r="H16" s="96"/>
      <c r="I16" s="97" t="s">
        <v>26</v>
      </c>
      <c r="J16" s="97" t="s">
        <v>26</v>
      </c>
      <c r="K16" s="96"/>
      <c r="L16" s="98">
        <v>500.00000000000182</v>
      </c>
      <c r="M16" s="99"/>
      <c r="N16" s="100"/>
      <c r="O16" s="101"/>
    </row>
    <row r="17" spans="1:15" x14ac:dyDescent="0.25">
      <c r="A17" s="102"/>
      <c r="B17" s="103"/>
      <c r="C17" s="104"/>
      <c r="D17" s="104"/>
      <c r="E17" s="104"/>
      <c r="F17" s="104"/>
      <c r="G17" s="104"/>
      <c r="H17" s="104"/>
      <c r="I17" s="104"/>
      <c r="J17" s="104"/>
      <c r="K17" s="104"/>
      <c r="L17" s="104"/>
      <c r="M17" s="104"/>
      <c r="N17" s="105"/>
      <c r="O17" s="105"/>
    </row>
    <row r="18" spans="1:15" ht="18" x14ac:dyDescent="0.25">
      <c r="A18" s="106" t="s">
        <v>48</v>
      </c>
      <c r="B18" s="107"/>
      <c r="C18" s="107"/>
      <c r="D18" s="107"/>
      <c r="E18" s="107"/>
      <c r="F18" s="107"/>
      <c r="G18" s="107"/>
      <c r="H18" s="107"/>
      <c r="I18" s="107"/>
      <c r="J18" s="107"/>
      <c r="K18" s="107"/>
      <c r="L18" s="107"/>
      <c r="M18" s="107"/>
      <c r="N18" s="108"/>
      <c r="O18" s="109"/>
    </row>
    <row r="19" spans="1:15" x14ac:dyDescent="0.25">
      <c r="A19" s="110" t="s">
        <v>49</v>
      </c>
      <c r="B19" s="111">
        <v>0</v>
      </c>
      <c r="C19" s="111">
        <v>3058.4580000000001</v>
      </c>
      <c r="D19" s="111">
        <v>2595.596</v>
      </c>
      <c r="E19" s="112">
        <v>3175.0360000000001</v>
      </c>
      <c r="F19" s="111">
        <v>3122.15</v>
      </c>
      <c r="G19" s="111">
        <v>2902.3429999999998</v>
      </c>
      <c r="H19" s="112">
        <v>3319.2269999999999</v>
      </c>
      <c r="I19" s="111">
        <v>3205.8710000000001</v>
      </c>
      <c r="J19" s="111">
        <v>3139.9479999999999</v>
      </c>
      <c r="K19" s="112">
        <v>3301.4749999999999</v>
      </c>
      <c r="L19" s="111">
        <v>3167.2620000000002</v>
      </c>
      <c r="M19" s="111">
        <v>3167.2620000000002</v>
      </c>
      <c r="N19" s="113">
        <v>1.2051311498939643</v>
      </c>
      <c r="O19" s="114">
        <v>0.94036901032130593</v>
      </c>
    </row>
    <row r="20" spans="1:15" ht="18" x14ac:dyDescent="0.25">
      <c r="A20" s="115" t="s">
        <v>50</v>
      </c>
      <c r="B20" s="79">
        <v>0</v>
      </c>
      <c r="C20" s="77">
        <v>1388.0319999999999</v>
      </c>
      <c r="D20" s="77">
        <v>1275.7049999999999</v>
      </c>
      <c r="E20" s="79">
        <v>1492.133</v>
      </c>
      <c r="F20" s="77">
        <v>1428.3969999999999</v>
      </c>
      <c r="G20" s="77">
        <v>1360.3689999999999</v>
      </c>
      <c r="H20" s="79">
        <v>1667.307</v>
      </c>
      <c r="I20" s="77">
        <v>1540.2170000000001</v>
      </c>
      <c r="J20" s="77">
        <v>1439.9449999999999</v>
      </c>
      <c r="K20" s="79">
        <v>1651.856</v>
      </c>
      <c r="L20" s="77">
        <v>1571.856</v>
      </c>
      <c r="M20" s="78">
        <v>1571.856</v>
      </c>
      <c r="N20" s="116">
        <v>1.1738780985414323</v>
      </c>
      <c r="O20" s="117">
        <v>0.95266477096575131</v>
      </c>
    </row>
    <row r="21" spans="1:15" x14ac:dyDescent="0.25">
      <c r="A21" s="115" t="s">
        <v>51</v>
      </c>
      <c r="B21" s="21">
        <v>0</v>
      </c>
      <c r="C21" s="80">
        <v>1670.2860000000001</v>
      </c>
      <c r="D21" s="80">
        <v>1318.809</v>
      </c>
      <c r="E21" s="21">
        <v>1682.903</v>
      </c>
      <c r="F21" s="80">
        <v>1687.23</v>
      </c>
      <c r="G21" s="80">
        <v>1535.4390000000001</v>
      </c>
      <c r="H21" s="21">
        <v>1651.92</v>
      </c>
      <c r="I21" s="80">
        <v>1665.585</v>
      </c>
      <c r="J21" s="80">
        <v>1699.9290000000001</v>
      </c>
      <c r="K21" s="21">
        <v>1649.6189999999999</v>
      </c>
      <c r="L21" s="80">
        <v>1583.806</v>
      </c>
      <c r="M21" s="118">
        <v>1583.806</v>
      </c>
      <c r="N21" s="119">
        <v>1.2314283123366667</v>
      </c>
      <c r="O21" s="120">
        <v>0.92902518530985823</v>
      </c>
    </row>
    <row r="22" spans="1:15" ht="18" x14ac:dyDescent="0.25">
      <c r="A22" s="115" t="s">
        <v>52</v>
      </c>
      <c r="B22" s="121">
        <v>0</v>
      </c>
      <c r="C22" s="122">
        <v>0.14000000000000001</v>
      </c>
      <c r="D22" s="122">
        <v>1.0820000000000001</v>
      </c>
      <c r="E22" s="121">
        <v>0</v>
      </c>
      <c r="F22" s="122">
        <v>6.5229999999999997</v>
      </c>
      <c r="G22" s="122">
        <v>6.5350000000000001</v>
      </c>
      <c r="H22" s="121">
        <v>0</v>
      </c>
      <c r="I22" s="122">
        <v>6.9000000000000006E-2</v>
      </c>
      <c r="J22" s="122">
        <v>7.3999999999999996E-2</v>
      </c>
      <c r="K22" s="121">
        <v>0</v>
      </c>
      <c r="L22" s="122">
        <v>11.6</v>
      </c>
      <c r="M22" s="123">
        <v>11.6</v>
      </c>
      <c r="N22" s="124" t="s">
        <v>53</v>
      </c>
      <c r="O22" s="125">
        <v>1.0523128954833079</v>
      </c>
    </row>
    <row r="23" spans="1:15" ht="18" x14ac:dyDescent="0.25">
      <c r="A23" s="126" t="s">
        <v>54</v>
      </c>
      <c r="B23" s="127">
        <v>0</v>
      </c>
      <c r="C23" s="127">
        <v>4563.9489999999996</v>
      </c>
      <c r="D23" s="127">
        <v>4588.799</v>
      </c>
      <c r="E23" s="128">
        <v>6086.357</v>
      </c>
      <c r="F23" s="127">
        <v>5072.62</v>
      </c>
      <c r="G23" s="127">
        <v>5078.3439999999991</v>
      </c>
      <c r="H23" s="128">
        <v>7480.3149999999996</v>
      </c>
      <c r="I23" s="127">
        <v>7484.2420000000002</v>
      </c>
      <c r="J23" s="127">
        <v>7482.875</v>
      </c>
      <c r="K23" s="128">
        <v>8114.4979999999996</v>
      </c>
      <c r="L23" s="127">
        <v>8416.1180000000004</v>
      </c>
      <c r="M23" s="127">
        <v>8416.1180000000004</v>
      </c>
      <c r="N23" s="129">
        <v>1.179186178605675</v>
      </c>
      <c r="O23" s="130">
        <v>1.0011437162236698</v>
      </c>
    </row>
    <row r="24" spans="1:15" ht="18" x14ac:dyDescent="0.25">
      <c r="A24" s="115" t="s">
        <v>55</v>
      </c>
      <c r="B24" s="79">
        <v>0</v>
      </c>
      <c r="C24" s="77">
        <v>1033.308</v>
      </c>
      <c r="D24" s="77">
        <v>1051.3530000000001</v>
      </c>
      <c r="E24" s="79">
        <v>2155.4209999999998</v>
      </c>
      <c r="F24" s="77">
        <v>2305.4639999999999</v>
      </c>
      <c r="G24" s="77">
        <v>2305.6889999999999</v>
      </c>
      <c r="H24" s="79">
        <v>4695.4009999999998</v>
      </c>
      <c r="I24" s="77">
        <v>4695.4009999999998</v>
      </c>
      <c r="J24" s="77">
        <v>4681.3190000000004</v>
      </c>
      <c r="K24" s="79">
        <v>5194.9040000000005</v>
      </c>
      <c r="L24" s="77">
        <v>5195.1710000000003</v>
      </c>
      <c r="M24" s="78">
        <v>5195.1710000000003</v>
      </c>
      <c r="N24" s="116">
        <v>1.098608087216993</v>
      </c>
      <c r="O24" s="117">
        <v>1.0003165689848266</v>
      </c>
    </row>
    <row r="25" spans="1:15" ht="27" x14ac:dyDescent="0.25">
      <c r="A25" s="115" t="s">
        <v>56</v>
      </c>
      <c r="B25" s="21">
        <v>0</v>
      </c>
      <c r="C25" s="80">
        <v>2737.8229999999999</v>
      </c>
      <c r="D25" s="80">
        <v>2739.5360000000001</v>
      </c>
      <c r="E25" s="21">
        <v>2516.806</v>
      </c>
      <c r="F25" s="80">
        <v>1739.1890000000001</v>
      </c>
      <c r="G25" s="80">
        <v>1744.838</v>
      </c>
      <c r="H25" s="21">
        <v>1713.664</v>
      </c>
      <c r="I25" s="80">
        <v>1713.664</v>
      </c>
      <c r="J25" s="80">
        <v>1725.8689999999999</v>
      </c>
      <c r="K25" s="21">
        <v>1586.0540000000001</v>
      </c>
      <c r="L25" s="80">
        <v>1886.0540000000001</v>
      </c>
      <c r="M25" s="118">
        <v>1886.0540000000001</v>
      </c>
      <c r="N25" s="119" t="s">
        <v>53</v>
      </c>
      <c r="O25" s="120" t="s">
        <v>53</v>
      </c>
    </row>
    <row r="26" spans="1:15" ht="18" x14ac:dyDescent="0.25">
      <c r="A26" s="115" t="s">
        <v>57</v>
      </c>
      <c r="B26" s="21">
        <v>0</v>
      </c>
      <c r="C26" s="80">
        <v>0</v>
      </c>
      <c r="D26" s="80">
        <v>0</v>
      </c>
      <c r="E26" s="21">
        <v>0.6</v>
      </c>
      <c r="F26" s="80">
        <v>2</v>
      </c>
      <c r="G26" s="80">
        <v>1</v>
      </c>
      <c r="H26" s="21">
        <v>0</v>
      </c>
      <c r="I26" s="80">
        <v>0</v>
      </c>
      <c r="J26" s="80">
        <v>0</v>
      </c>
      <c r="K26" s="21">
        <v>0</v>
      </c>
      <c r="L26" s="80">
        <v>0</v>
      </c>
      <c r="M26" s="118">
        <v>0</v>
      </c>
      <c r="N26" s="119">
        <v>1.6666666666666667</v>
      </c>
      <c r="O26" s="120">
        <v>0.5</v>
      </c>
    </row>
    <row r="27" spans="1:15" ht="27" x14ac:dyDescent="0.25">
      <c r="A27" s="115" t="s">
        <v>58</v>
      </c>
      <c r="B27" s="21">
        <v>0</v>
      </c>
      <c r="C27" s="80">
        <v>185.18600000000001</v>
      </c>
      <c r="D27" s="80">
        <v>185.17599999999999</v>
      </c>
      <c r="E27" s="21">
        <v>180.92</v>
      </c>
      <c r="F27" s="80">
        <v>189.267</v>
      </c>
      <c r="G27" s="80">
        <v>189.23099999999999</v>
      </c>
      <c r="H27" s="21">
        <v>188.37</v>
      </c>
      <c r="I27" s="80">
        <v>188.37</v>
      </c>
      <c r="J27" s="80">
        <v>188.25</v>
      </c>
      <c r="K27" s="21">
        <v>197.74299999999999</v>
      </c>
      <c r="L27" s="80">
        <v>197.74299999999999</v>
      </c>
      <c r="M27" s="118">
        <v>197.74299999999999</v>
      </c>
      <c r="N27" s="119">
        <v>1.3410154259099558</v>
      </c>
      <c r="O27" s="120">
        <v>0.99978174149251986</v>
      </c>
    </row>
    <row r="28" spans="1:15" ht="18" x14ac:dyDescent="0.25">
      <c r="A28" s="115" t="s">
        <v>59</v>
      </c>
      <c r="B28" s="21">
        <v>0</v>
      </c>
      <c r="C28" s="80">
        <v>580</v>
      </c>
      <c r="D28" s="80">
        <v>579.91899999999998</v>
      </c>
      <c r="E28" s="21">
        <v>1200</v>
      </c>
      <c r="F28" s="80">
        <v>802</v>
      </c>
      <c r="G28" s="80">
        <v>801.74800000000005</v>
      </c>
      <c r="H28" s="21">
        <v>844.77300000000002</v>
      </c>
      <c r="I28" s="80">
        <v>844.77300000000002</v>
      </c>
      <c r="J28" s="80">
        <v>844.77300000000002</v>
      </c>
      <c r="K28" s="21">
        <v>1098.5029999999999</v>
      </c>
      <c r="L28" s="80">
        <v>1098.5029999999999</v>
      </c>
      <c r="M28" s="118">
        <v>1098.5029999999999</v>
      </c>
      <c r="N28" s="119">
        <v>1.0577954338085489</v>
      </c>
      <c r="O28" s="120">
        <v>0.99989985793660452</v>
      </c>
    </row>
    <row r="29" spans="1:15" x14ac:dyDescent="0.25">
      <c r="A29" s="131" t="s">
        <v>60</v>
      </c>
      <c r="B29" s="132">
        <v>0</v>
      </c>
      <c r="C29" s="133">
        <v>1.91</v>
      </c>
      <c r="D29" s="133">
        <v>1.8029999999999999</v>
      </c>
      <c r="E29" s="132">
        <v>1.9379999999999999</v>
      </c>
      <c r="F29" s="133">
        <v>1.9950000000000001</v>
      </c>
      <c r="G29" s="133">
        <v>0.68100000000000005</v>
      </c>
      <c r="H29" s="132">
        <v>2.766</v>
      </c>
      <c r="I29" s="133">
        <v>2.766</v>
      </c>
      <c r="J29" s="133">
        <v>3.3370000000000002</v>
      </c>
      <c r="K29" s="132">
        <v>1.1599999999999999</v>
      </c>
      <c r="L29" s="133">
        <v>1.1599999999999999</v>
      </c>
      <c r="M29" s="134">
        <v>1.1599999999999999</v>
      </c>
      <c r="N29" s="135">
        <v>1.1904843110504775</v>
      </c>
      <c r="O29" s="136">
        <v>0.89145702975354357</v>
      </c>
    </row>
    <row r="30" spans="1:15" x14ac:dyDescent="0.25">
      <c r="A30" s="115" t="s">
        <v>61</v>
      </c>
      <c r="B30" s="121">
        <v>0</v>
      </c>
      <c r="C30" s="122">
        <v>25.722000000000001</v>
      </c>
      <c r="D30" s="122">
        <v>31.012</v>
      </c>
      <c r="E30" s="121">
        <v>30.672000000000001</v>
      </c>
      <c r="F30" s="122">
        <v>32.704999999999998</v>
      </c>
      <c r="G30" s="122">
        <v>35.156999999999996</v>
      </c>
      <c r="H30" s="121">
        <v>35.341000000000001</v>
      </c>
      <c r="I30" s="122">
        <v>39.268000000000001</v>
      </c>
      <c r="J30" s="122">
        <v>39.326999999999998</v>
      </c>
      <c r="K30" s="121">
        <v>36.134</v>
      </c>
      <c r="L30" s="122">
        <v>37.487000000000002</v>
      </c>
      <c r="M30" s="123">
        <v>37.487000000000002</v>
      </c>
      <c r="N30" s="124">
        <v>1.3997767922699638</v>
      </c>
      <c r="O30" s="125">
        <v>1.0577073870781615</v>
      </c>
    </row>
    <row r="31" spans="1:15" ht="18" x14ac:dyDescent="0.25">
      <c r="A31" s="126" t="s">
        <v>62</v>
      </c>
      <c r="B31" s="127">
        <v>0</v>
      </c>
      <c r="C31" s="127">
        <v>6024.9939999999997</v>
      </c>
      <c r="D31" s="127">
        <v>4432.1639999999998</v>
      </c>
      <c r="E31" s="128">
        <v>7185.1369999999997</v>
      </c>
      <c r="F31" s="127">
        <v>7551.76</v>
      </c>
      <c r="G31" s="127">
        <v>7571.4380000000001</v>
      </c>
      <c r="H31" s="128">
        <v>4445.7550000000001</v>
      </c>
      <c r="I31" s="127">
        <v>4834.4840000000004</v>
      </c>
      <c r="J31" s="127">
        <v>5012.6120000000001</v>
      </c>
      <c r="K31" s="128">
        <v>3691.4760000000001</v>
      </c>
      <c r="L31" s="127">
        <v>4024.069</v>
      </c>
      <c r="M31" s="137">
        <v>4024.069</v>
      </c>
      <c r="N31" s="138">
        <v>1.3731743683482867</v>
      </c>
      <c r="O31" s="139">
        <v>0.93782015106813565</v>
      </c>
    </row>
    <row r="32" spans="1:15" ht="18" x14ac:dyDescent="0.25">
      <c r="A32" s="115" t="s">
        <v>63</v>
      </c>
      <c r="B32" s="79">
        <v>0</v>
      </c>
      <c r="C32" s="77">
        <v>5937.3</v>
      </c>
      <c r="D32" s="77">
        <v>4368.3869999999997</v>
      </c>
      <c r="E32" s="79">
        <v>7084.6760000000004</v>
      </c>
      <c r="F32" s="77">
        <v>7419.0429999999997</v>
      </c>
      <c r="G32" s="77">
        <v>7455.9570000000003</v>
      </c>
      <c r="H32" s="79">
        <v>4334.634</v>
      </c>
      <c r="I32" s="77">
        <v>4697.3339999999998</v>
      </c>
      <c r="J32" s="77">
        <v>4926.6499999999996</v>
      </c>
      <c r="K32" s="79">
        <v>3561.1990000000001</v>
      </c>
      <c r="L32" s="77">
        <v>3884.1759999999999</v>
      </c>
      <c r="M32" s="78">
        <v>3884.1759999999999</v>
      </c>
      <c r="N32" s="116">
        <v>1.3774678817655659</v>
      </c>
      <c r="O32" s="117">
        <v>0.94061939424974716</v>
      </c>
    </row>
    <row r="33" spans="1:15" ht="18" x14ac:dyDescent="0.25">
      <c r="A33" s="115" t="s">
        <v>64</v>
      </c>
      <c r="B33" s="21">
        <v>0</v>
      </c>
      <c r="C33" s="80">
        <v>83.4</v>
      </c>
      <c r="D33" s="80">
        <v>53.493000000000002</v>
      </c>
      <c r="E33" s="21">
        <v>73.960999999999999</v>
      </c>
      <c r="F33" s="80">
        <v>92.346999999999994</v>
      </c>
      <c r="G33" s="80">
        <v>86.45</v>
      </c>
      <c r="H33" s="21">
        <v>87.677000000000007</v>
      </c>
      <c r="I33" s="80">
        <v>109.258</v>
      </c>
      <c r="J33" s="80">
        <v>62.003</v>
      </c>
      <c r="K33" s="21">
        <v>87.191000000000003</v>
      </c>
      <c r="L33" s="80">
        <v>112.956</v>
      </c>
      <c r="M33" s="118">
        <v>112.956</v>
      </c>
      <c r="N33" s="119">
        <v>1.2655357695445468</v>
      </c>
      <c r="O33" s="120">
        <v>0.7912885936059062</v>
      </c>
    </row>
    <row r="34" spans="1:15" ht="18" x14ac:dyDescent="0.25">
      <c r="A34" s="115" t="s">
        <v>65</v>
      </c>
      <c r="B34" s="21">
        <v>0</v>
      </c>
      <c r="C34" s="80">
        <v>0.89600000000000002</v>
      </c>
      <c r="D34" s="80">
        <v>0</v>
      </c>
      <c r="E34" s="21">
        <v>0</v>
      </c>
      <c r="F34" s="80">
        <v>0</v>
      </c>
      <c r="G34" s="80">
        <v>0</v>
      </c>
      <c r="H34" s="21">
        <v>0</v>
      </c>
      <c r="I34" s="80">
        <v>0</v>
      </c>
      <c r="J34" s="80">
        <v>0</v>
      </c>
      <c r="K34" s="21">
        <v>0</v>
      </c>
      <c r="L34" s="80">
        <v>0</v>
      </c>
      <c r="M34" s="118">
        <v>0</v>
      </c>
      <c r="N34" s="119" t="s">
        <v>53</v>
      </c>
      <c r="O34" s="120" t="s">
        <v>53</v>
      </c>
    </row>
    <row r="35" spans="1:15" ht="18" x14ac:dyDescent="0.25">
      <c r="A35" s="115" t="s">
        <v>66</v>
      </c>
      <c r="B35" s="121">
        <v>0</v>
      </c>
      <c r="C35" s="122">
        <v>3.3980000000000001</v>
      </c>
      <c r="D35" s="122">
        <v>10.284000000000001</v>
      </c>
      <c r="E35" s="121">
        <v>26.5</v>
      </c>
      <c r="F35" s="122">
        <v>40.369999999999997</v>
      </c>
      <c r="G35" s="122">
        <v>29.030999999999999</v>
      </c>
      <c r="H35" s="121">
        <v>23.443999999999999</v>
      </c>
      <c r="I35" s="122">
        <v>27.891999999999999</v>
      </c>
      <c r="J35" s="122">
        <v>23.959</v>
      </c>
      <c r="K35" s="121">
        <v>43.085999999999999</v>
      </c>
      <c r="L35" s="122">
        <v>26.937000000000001</v>
      </c>
      <c r="M35" s="123">
        <v>26.937000000000001</v>
      </c>
      <c r="N35" s="124">
        <v>0.96969794689884981</v>
      </c>
      <c r="O35" s="125">
        <v>0.91494670223231944</v>
      </c>
    </row>
    <row r="36" spans="1:15" ht="18" x14ac:dyDescent="0.25">
      <c r="A36" s="126" t="s">
        <v>67</v>
      </c>
      <c r="B36" s="140">
        <v>0</v>
      </c>
      <c r="C36" s="140">
        <v>0</v>
      </c>
      <c r="D36" s="140">
        <v>0.123</v>
      </c>
      <c r="E36" s="141">
        <v>0</v>
      </c>
      <c r="F36" s="140">
        <v>0</v>
      </c>
      <c r="G36" s="140">
        <v>4.8490000000000002</v>
      </c>
      <c r="H36" s="141">
        <v>0</v>
      </c>
      <c r="I36" s="140">
        <v>0</v>
      </c>
      <c r="J36" s="140">
        <v>3.0000000000000001E-3</v>
      </c>
      <c r="K36" s="141">
        <v>0</v>
      </c>
      <c r="L36" s="140">
        <v>0</v>
      </c>
      <c r="M36" s="142">
        <v>0</v>
      </c>
      <c r="N36" s="113" t="s">
        <v>53</v>
      </c>
      <c r="O36" s="139" t="s">
        <v>53</v>
      </c>
    </row>
    <row r="37" spans="1:15" x14ac:dyDescent="0.25">
      <c r="A37" s="86" t="s">
        <v>3</v>
      </c>
      <c r="B37" s="87">
        <v>0</v>
      </c>
      <c r="C37" s="87">
        <v>13647.401</v>
      </c>
      <c r="D37" s="87">
        <v>11616.682000000001</v>
      </c>
      <c r="E37" s="42">
        <v>16446.53</v>
      </c>
      <c r="F37" s="87">
        <v>15746.53</v>
      </c>
      <c r="G37" s="87">
        <v>15556.974</v>
      </c>
      <c r="H37" s="42">
        <v>15245.296999999999</v>
      </c>
      <c r="I37" s="87">
        <v>15524.597</v>
      </c>
      <c r="J37" s="87">
        <v>15635.438</v>
      </c>
      <c r="K37" s="42">
        <v>15107.449000000001</v>
      </c>
      <c r="L37" s="87">
        <v>15607.449000000001</v>
      </c>
      <c r="M37" s="88">
        <v>15607.449000000001</v>
      </c>
      <c r="N37" s="143">
        <v>1.2482360410874733</v>
      </c>
      <c r="O37" s="144">
        <v>0.96514828666045349</v>
      </c>
    </row>
    <row r="38" spans="1:15" x14ac:dyDescent="0.25">
      <c r="A38" s="145"/>
      <c r="B38" s="146"/>
      <c r="C38" s="146"/>
      <c r="D38" s="147"/>
      <c r="E38" s="146"/>
      <c r="F38" s="146"/>
      <c r="G38" s="147"/>
      <c r="H38" s="146"/>
      <c r="I38" s="146"/>
      <c r="J38" s="147"/>
      <c r="K38" s="146"/>
      <c r="L38" s="147"/>
      <c r="M38" s="147"/>
      <c r="N38" s="147"/>
      <c r="O38" s="148"/>
    </row>
    <row r="39" spans="1:15" x14ac:dyDescent="0.25">
      <c r="A39" s="149"/>
      <c r="B39" s="149"/>
      <c r="C39" s="149"/>
      <c r="D39" s="150"/>
      <c r="E39" s="149"/>
      <c r="F39" s="149"/>
      <c r="G39" s="150"/>
      <c r="H39" s="149"/>
      <c r="I39" s="149"/>
      <c r="J39" s="150"/>
      <c r="K39" s="149"/>
      <c r="L39" s="150"/>
      <c r="M39" s="150"/>
      <c r="N39" s="150"/>
      <c r="O39"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6"/>
  <sheetViews>
    <sheetView showGridLines="0" workbookViewId="0">
      <selection sqref="A1:I3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22</v>
      </c>
      <c r="B1" s="50"/>
      <c r="C1" s="153"/>
      <c r="D1" s="153"/>
      <c r="E1" s="50"/>
      <c r="F1" s="50"/>
      <c r="G1" s="50"/>
      <c r="H1" s="153"/>
      <c r="I1" s="153"/>
    </row>
    <row r="2" spans="1:9" x14ac:dyDescent="0.25">
      <c r="A2" s="52"/>
      <c r="B2" s="52"/>
      <c r="C2" s="52"/>
      <c r="D2" s="52"/>
      <c r="E2" s="52"/>
      <c r="F2" s="52"/>
      <c r="G2" s="52"/>
      <c r="H2" s="153"/>
      <c r="I2" s="153"/>
    </row>
    <row r="3" spans="1:9" x14ac:dyDescent="0.25">
      <c r="A3" s="53" t="s">
        <v>68</v>
      </c>
      <c r="B3" s="54"/>
      <c r="C3" s="54"/>
      <c r="D3" s="54"/>
      <c r="E3" s="54"/>
      <c r="F3" s="54"/>
      <c r="G3" s="54"/>
      <c r="H3" s="54"/>
      <c r="I3" s="54"/>
    </row>
    <row r="4" spans="1:9" x14ac:dyDescent="0.25">
      <c r="A4" s="152" t="s">
        <v>24</v>
      </c>
      <c r="B4" s="56"/>
      <c r="C4" s="56"/>
      <c r="D4" s="56"/>
      <c r="E4" s="56"/>
      <c r="F4" s="56"/>
      <c r="G4" s="56"/>
      <c r="H4" s="56"/>
      <c r="I4" s="56"/>
    </row>
    <row r="5" spans="1:9" x14ac:dyDescent="0.25">
      <c r="A5" s="57" t="s">
        <v>25</v>
      </c>
      <c r="B5" s="58" t="s">
        <v>26</v>
      </c>
      <c r="C5" s="58"/>
      <c r="D5" s="58"/>
      <c r="E5" s="58"/>
      <c r="F5" s="58"/>
      <c r="G5" s="58"/>
      <c r="H5" s="58"/>
      <c r="I5" s="58" t="s">
        <v>26</v>
      </c>
    </row>
    <row r="6" spans="1:9" x14ac:dyDescent="0.25">
      <c r="A6" s="59" t="s">
        <v>27</v>
      </c>
      <c r="B6" s="60" t="s">
        <v>26</v>
      </c>
      <c r="C6" s="60"/>
      <c r="D6" s="60"/>
      <c r="E6" s="60"/>
      <c r="F6" s="60"/>
      <c r="G6" s="60"/>
      <c r="H6" s="60"/>
      <c r="I6" s="60" t="s">
        <v>26</v>
      </c>
    </row>
    <row r="7" spans="1:9" x14ac:dyDescent="0.25">
      <c r="A7" s="59" t="s">
        <v>28</v>
      </c>
      <c r="B7" s="60" t="s">
        <v>26</v>
      </c>
      <c r="C7" s="60"/>
      <c r="D7" s="60"/>
      <c r="E7" s="60"/>
      <c r="F7" s="60"/>
      <c r="G7" s="60"/>
      <c r="H7" s="60"/>
      <c r="I7" s="60" t="s">
        <v>26</v>
      </c>
    </row>
    <row r="8" spans="1:9" x14ac:dyDescent="0.25">
      <c r="A8" s="59" t="s">
        <v>29</v>
      </c>
      <c r="B8" s="60" t="s">
        <v>26</v>
      </c>
      <c r="C8" s="60"/>
      <c r="D8" s="60"/>
      <c r="E8" s="60"/>
      <c r="F8" s="60"/>
      <c r="G8" s="60"/>
      <c r="H8" s="60"/>
      <c r="I8" s="60" t="s">
        <v>26</v>
      </c>
    </row>
    <row r="9" spans="1:9" ht="55.5" x14ac:dyDescent="0.25">
      <c r="A9" s="61" t="s">
        <v>30</v>
      </c>
      <c r="B9" s="154" t="s">
        <v>34</v>
      </c>
      <c r="C9" s="155" t="s">
        <v>69</v>
      </c>
      <c r="D9" s="156" t="s">
        <v>70</v>
      </c>
      <c r="E9" s="157" t="s">
        <v>71</v>
      </c>
      <c r="F9" s="158"/>
      <c r="G9" s="158"/>
      <c r="H9" s="155" t="s">
        <v>69</v>
      </c>
      <c r="I9" s="159" t="s">
        <v>70</v>
      </c>
    </row>
    <row r="10" spans="1:9" x14ac:dyDescent="0.25">
      <c r="A10" s="69" t="s">
        <v>2</v>
      </c>
      <c r="B10" s="160" t="s">
        <v>40</v>
      </c>
      <c r="C10" s="74" t="s">
        <v>41</v>
      </c>
      <c r="D10" s="161"/>
      <c r="E10" s="162" t="s">
        <v>72</v>
      </c>
      <c r="F10" s="70" t="s">
        <v>12</v>
      </c>
      <c r="G10" s="70" t="s">
        <v>13</v>
      </c>
      <c r="H10" s="74" t="s">
        <v>73</v>
      </c>
      <c r="I10" s="163"/>
    </row>
    <row r="11" spans="1:9" x14ac:dyDescent="0.25">
      <c r="A11" s="76" t="s">
        <v>42</v>
      </c>
      <c r="B11" s="78">
        <v>1649.8510000000001</v>
      </c>
      <c r="C11" s="117">
        <v>5.5E-2</v>
      </c>
      <c r="D11" s="117">
        <v>0.10299999999999999</v>
      </c>
      <c r="E11" s="79">
        <v>1714.6389999999999</v>
      </c>
      <c r="F11" s="77">
        <v>1807.9670000000001</v>
      </c>
      <c r="G11" s="77">
        <v>1921.883</v>
      </c>
      <c r="H11" s="117">
        <v>5.2189766653274017E-2</v>
      </c>
      <c r="I11" s="164">
        <v>0.109</v>
      </c>
    </row>
    <row r="12" spans="1:9" x14ac:dyDescent="0.25">
      <c r="A12" s="83" t="s">
        <v>43</v>
      </c>
      <c r="B12" s="118">
        <v>802.44799999999998</v>
      </c>
      <c r="C12" s="120">
        <v>-0.02</v>
      </c>
      <c r="D12" s="119">
        <v>5.3999999999999999E-2</v>
      </c>
      <c r="E12" s="21">
        <v>862.12199999999996</v>
      </c>
      <c r="F12" s="80">
        <v>964.79399999999998</v>
      </c>
      <c r="G12" s="80">
        <v>1029.848</v>
      </c>
      <c r="H12" s="120">
        <v>8.6722711854847034E-2</v>
      </c>
      <c r="I12" s="165">
        <v>5.6000000000000001E-2</v>
      </c>
    </row>
    <row r="13" spans="1:9" x14ac:dyDescent="0.25">
      <c r="A13" s="83" t="s">
        <v>44</v>
      </c>
      <c r="B13" s="118">
        <v>12760.362999999999</v>
      </c>
      <c r="C13" s="120">
        <v>4.3999999999999997E-2</v>
      </c>
      <c r="D13" s="119">
        <v>0.82499999999999996</v>
      </c>
      <c r="E13" s="21">
        <v>12496.165000000001</v>
      </c>
      <c r="F13" s="80">
        <v>13232.458000000001</v>
      </c>
      <c r="G13" s="80">
        <v>13958.478999999999</v>
      </c>
      <c r="H13" s="120">
        <v>3.0366403446172807E-2</v>
      </c>
      <c r="I13" s="165">
        <v>0.80600000000000005</v>
      </c>
    </row>
    <row r="14" spans="1:9" x14ac:dyDescent="0.25">
      <c r="A14" s="83" t="s">
        <v>45</v>
      </c>
      <c r="B14" s="118">
        <v>394.78699999999998</v>
      </c>
      <c r="C14" s="166">
        <v>0.27500000000000002</v>
      </c>
      <c r="D14" s="119">
        <v>1.9E-2</v>
      </c>
      <c r="E14" s="21">
        <v>498.59199999999998</v>
      </c>
      <c r="F14" s="80">
        <v>461.36</v>
      </c>
      <c r="G14" s="80">
        <v>498.774</v>
      </c>
      <c r="H14" s="120">
        <v>8.1053003602670648E-2</v>
      </c>
      <c r="I14" s="165">
        <v>2.8000000000000001E-2</v>
      </c>
    </row>
    <row r="15" spans="1:9" x14ac:dyDescent="0.25">
      <c r="A15" s="86" t="s">
        <v>3</v>
      </c>
      <c r="B15" s="88">
        <v>15607.449000000001</v>
      </c>
      <c r="C15" s="168">
        <v>4.5999999999999999E-2</v>
      </c>
      <c r="D15" s="168">
        <v>1</v>
      </c>
      <c r="E15" s="42">
        <v>15571.518</v>
      </c>
      <c r="F15" s="87">
        <v>16466.579000000002</v>
      </c>
      <c r="G15" s="87">
        <v>17408.984</v>
      </c>
      <c r="H15" s="168">
        <v>3.7083760759711204E-2</v>
      </c>
      <c r="I15" s="169">
        <v>1</v>
      </c>
    </row>
    <row r="16" spans="1:9" ht="18" x14ac:dyDescent="0.25">
      <c r="A16" s="167" t="s">
        <v>46</v>
      </c>
      <c r="B16" s="170">
        <v>500</v>
      </c>
      <c r="C16" s="171"/>
      <c r="D16" s="171"/>
      <c r="E16" s="172">
        <v>-989.28099999999995</v>
      </c>
      <c r="F16" s="173">
        <v>-1048.232</v>
      </c>
      <c r="G16" s="173">
        <v>-1106.17</v>
      </c>
      <c r="H16" s="171"/>
      <c r="I16" s="174"/>
    </row>
    <row r="17" spans="1:9" x14ac:dyDescent="0.25">
      <c r="A17" s="102"/>
      <c r="B17" s="175"/>
      <c r="C17" s="105"/>
      <c r="D17" s="105"/>
      <c r="E17" s="175"/>
      <c r="F17" s="175"/>
      <c r="G17" s="175"/>
      <c r="H17" s="105"/>
      <c r="I17" s="105"/>
    </row>
    <row r="18" spans="1:9" ht="18" x14ac:dyDescent="0.25">
      <c r="A18" s="106" t="s">
        <v>48</v>
      </c>
      <c r="B18" s="140"/>
      <c r="C18" s="109"/>
      <c r="D18" s="109"/>
      <c r="E18" s="140"/>
      <c r="F18" s="140"/>
      <c r="G18" s="122"/>
      <c r="H18" s="109"/>
      <c r="I18" s="109"/>
    </row>
    <row r="19" spans="1:9" x14ac:dyDescent="0.25">
      <c r="A19" s="110" t="s">
        <v>49</v>
      </c>
      <c r="B19" s="176">
        <v>3167.2620000000002</v>
      </c>
      <c r="C19" s="177">
        <v>1.2E-2</v>
      </c>
      <c r="D19" s="177">
        <v>0.20200000000000001</v>
      </c>
      <c r="E19" s="112">
        <v>3293.8389999999999</v>
      </c>
      <c r="F19" s="111">
        <v>3464.5120000000002</v>
      </c>
      <c r="G19" s="111">
        <v>3687.7049999999999</v>
      </c>
      <c r="H19" s="177">
        <v>5.2020155855893702E-2</v>
      </c>
      <c r="I19" s="178">
        <v>0.20899999999999999</v>
      </c>
    </row>
    <row r="20" spans="1:9" ht="18" x14ac:dyDescent="0.25">
      <c r="A20" s="115" t="s">
        <v>50</v>
      </c>
      <c r="B20" s="179">
        <v>1571.856</v>
      </c>
      <c r="C20" s="117">
        <v>4.2000000000000003E-2</v>
      </c>
      <c r="D20" s="117">
        <v>9.7000000000000003E-2</v>
      </c>
      <c r="E20" s="79">
        <v>1720.2049999999999</v>
      </c>
      <c r="F20" s="77">
        <v>1851.3430000000001</v>
      </c>
      <c r="G20" s="78">
        <v>1990.193</v>
      </c>
      <c r="H20" s="116">
        <v>8.1834463392032042E-2</v>
      </c>
      <c r="I20" s="117">
        <v>0.11</v>
      </c>
    </row>
    <row r="21" spans="1:9" x14ac:dyDescent="0.25">
      <c r="A21" s="115" t="s">
        <v>51</v>
      </c>
      <c r="B21" s="15">
        <v>1583.806</v>
      </c>
      <c r="C21" s="120">
        <v>-1.7999999999999999E-2</v>
      </c>
      <c r="D21" s="120">
        <v>0.105</v>
      </c>
      <c r="E21" s="21">
        <v>1573.634</v>
      </c>
      <c r="F21" s="80">
        <v>1613.1690000000001</v>
      </c>
      <c r="G21" s="118">
        <v>1697.5119999999999</v>
      </c>
      <c r="H21" s="119">
        <v>2.3380073345570906E-2</v>
      </c>
      <c r="I21" s="120">
        <v>9.9000000000000005E-2</v>
      </c>
    </row>
    <row r="22" spans="1:9" ht="18" x14ac:dyDescent="0.25">
      <c r="A22" s="115" t="s">
        <v>52</v>
      </c>
      <c r="B22" s="180">
        <v>11.6</v>
      </c>
      <c r="C22" s="181">
        <v>3.36</v>
      </c>
      <c r="D22" s="181">
        <v>0</v>
      </c>
      <c r="E22" s="121">
        <v>0</v>
      </c>
      <c r="F22" s="122">
        <v>0</v>
      </c>
      <c r="G22" s="123">
        <v>0</v>
      </c>
      <c r="H22" s="182">
        <v>-1</v>
      </c>
      <c r="I22" s="181">
        <v>0</v>
      </c>
    </row>
    <row r="23" spans="1:9" ht="18" x14ac:dyDescent="0.25">
      <c r="A23" s="126" t="s">
        <v>54</v>
      </c>
      <c r="B23" s="137">
        <v>8416.1180000000004</v>
      </c>
      <c r="C23" s="183">
        <v>0.22600000000000001</v>
      </c>
      <c r="D23" s="183">
        <v>0.438</v>
      </c>
      <c r="E23" s="128">
        <v>8633.2860000000001</v>
      </c>
      <c r="F23" s="127">
        <v>9160.5220000000008</v>
      </c>
      <c r="G23" s="137">
        <v>9664.0639999999985</v>
      </c>
      <c r="H23" s="184">
        <v>4.7167111467980583E-2</v>
      </c>
      <c r="I23" s="185">
        <v>0.55100000000000005</v>
      </c>
    </row>
    <row r="24" spans="1:9" ht="18" x14ac:dyDescent="0.25">
      <c r="A24" s="115" t="s">
        <v>55</v>
      </c>
      <c r="B24" s="179">
        <v>5195.1710000000003</v>
      </c>
      <c r="C24" s="186">
        <v>0.71299999999999997</v>
      </c>
      <c r="D24" s="186">
        <v>0.22700000000000001</v>
      </c>
      <c r="E24" s="79">
        <v>5438.5789999999997</v>
      </c>
      <c r="F24" s="77">
        <v>5736.2309999999998</v>
      </c>
      <c r="G24" s="78">
        <v>6051.55</v>
      </c>
      <c r="H24" s="187">
        <v>5.2177295998864226E-2</v>
      </c>
      <c r="I24" s="186">
        <v>0.34499999999999997</v>
      </c>
    </row>
    <row r="25" spans="1:9" ht="27" x14ac:dyDescent="0.25">
      <c r="A25" s="115" t="s">
        <v>56</v>
      </c>
      <c r="B25" s="15">
        <v>1886.0540000000001</v>
      </c>
      <c r="C25" s="166">
        <v>-0.11700000000000001</v>
      </c>
      <c r="D25" s="166">
        <v>0.13900000000000001</v>
      </c>
      <c r="E25" s="21">
        <v>2269.7559999999999</v>
      </c>
      <c r="F25" s="80">
        <v>2396.2289999999998</v>
      </c>
      <c r="G25" s="118">
        <v>2528.0219999999999</v>
      </c>
      <c r="H25" s="188">
        <v>0.10257694907630999</v>
      </c>
      <c r="I25" s="166">
        <v>0.14000000000000001</v>
      </c>
    </row>
    <row r="26" spans="1:9" ht="27" x14ac:dyDescent="0.25">
      <c r="A26" s="115" t="s">
        <v>58</v>
      </c>
      <c r="B26" s="15">
        <v>197.74299999999999</v>
      </c>
      <c r="C26" s="166">
        <v>2.1999999999999999E-2</v>
      </c>
      <c r="D26" s="166">
        <v>1.2999999999999999E-2</v>
      </c>
      <c r="E26" s="21">
        <v>209.21199999999999</v>
      </c>
      <c r="F26" s="80">
        <v>220.92699999999999</v>
      </c>
      <c r="G26" s="118">
        <v>233.078</v>
      </c>
      <c r="H26" s="188">
        <v>5.6331071930341814E-2</v>
      </c>
      <c r="I26" s="166">
        <v>1.2999999999999999E-2</v>
      </c>
    </row>
    <row r="27" spans="1:9" ht="27" x14ac:dyDescent="0.25">
      <c r="A27" s="115" t="s">
        <v>59</v>
      </c>
      <c r="B27" s="15">
        <v>1098.5029999999999</v>
      </c>
      <c r="C27" s="166">
        <v>0.23699999999999999</v>
      </c>
      <c r="D27" s="166">
        <v>5.7000000000000002E-2</v>
      </c>
      <c r="E27" s="21">
        <v>694.71500000000003</v>
      </c>
      <c r="F27" s="80">
        <v>782.89099999999996</v>
      </c>
      <c r="G27" s="118">
        <v>825.82899999999995</v>
      </c>
      <c r="H27" s="188">
        <v>-9.0722815193363449E-2</v>
      </c>
      <c r="I27" s="166">
        <v>5.1999999999999998E-2</v>
      </c>
    </row>
    <row r="28" spans="1:9" ht="18" x14ac:dyDescent="0.25">
      <c r="A28" s="115" t="s">
        <v>60</v>
      </c>
      <c r="B28" s="15">
        <v>1.1599999999999999</v>
      </c>
      <c r="C28" s="166">
        <v>-0.153</v>
      </c>
      <c r="D28" s="166">
        <v>0</v>
      </c>
      <c r="E28" s="21">
        <v>1.026</v>
      </c>
      <c r="F28" s="80">
        <v>0.872</v>
      </c>
      <c r="G28" s="118">
        <v>0.91900000000000004</v>
      </c>
      <c r="H28" s="188">
        <v>-7.4693014749230291E-2</v>
      </c>
      <c r="I28" s="166">
        <v>0</v>
      </c>
    </row>
    <row r="29" spans="1:9" x14ac:dyDescent="0.25">
      <c r="A29" s="115" t="s">
        <v>61</v>
      </c>
      <c r="B29" s="180">
        <v>37.487000000000002</v>
      </c>
      <c r="C29" s="181">
        <v>0.13400000000000001</v>
      </c>
      <c r="D29" s="181">
        <v>2E-3</v>
      </c>
      <c r="E29" s="121">
        <v>19.998000000000001</v>
      </c>
      <c r="F29" s="122">
        <v>23.372</v>
      </c>
      <c r="G29" s="123">
        <v>24.666</v>
      </c>
      <c r="H29" s="182">
        <v>-0.13022681627656385</v>
      </c>
      <c r="I29" s="181">
        <v>2E-3</v>
      </c>
    </row>
    <row r="30" spans="1:9" ht="18" x14ac:dyDescent="0.25">
      <c r="A30" s="126" t="s">
        <v>62</v>
      </c>
      <c r="B30" s="137">
        <v>4024.069</v>
      </c>
      <c r="C30" s="183">
        <v>-0.126</v>
      </c>
      <c r="D30" s="183">
        <v>0.36</v>
      </c>
      <c r="E30" s="128">
        <v>3644.393</v>
      </c>
      <c r="F30" s="127">
        <v>3841.5450000000001</v>
      </c>
      <c r="G30" s="137">
        <v>4057.2150000000001</v>
      </c>
      <c r="H30" s="184">
        <v>2.7381411716216331E-3</v>
      </c>
      <c r="I30" s="185">
        <v>0.23899999999999999</v>
      </c>
    </row>
    <row r="31" spans="1:9" ht="18" x14ac:dyDescent="0.25">
      <c r="A31" s="115" t="s">
        <v>63</v>
      </c>
      <c r="B31" s="179">
        <v>3884.1759999999999</v>
      </c>
      <c r="C31" s="186">
        <v>-0.13200000000000001</v>
      </c>
      <c r="D31" s="186">
        <v>0.35299999999999998</v>
      </c>
      <c r="E31" s="79">
        <v>3520.0650000000001</v>
      </c>
      <c r="F31" s="77">
        <v>3714.99</v>
      </c>
      <c r="G31" s="78">
        <v>3919.3150000000001</v>
      </c>
      <c r="H31" s="187">
        <v>3.0065205856315558E-3</v>
      </c>
      <c r="I31" s="186">
        <v>0.23100000000000001</v>
      </c>
    </row>
    <row r="32" spans="1:9" ht="18" x14ac:dyDescent="0.25">
      <c r="A32" s="115" t="s">
        <v>64</v>
      </c>
      <c r="B32" s="15">
        <v>112.956</v>
      </c>
      <c r="C32" s="166">
        <v>0.106</v>
      </c>
      <c r="D32" s="166">
        <v>5.0000000000000001E-3</v>
      </c>
      <c r="E32" s="21">
        <v>96.832999999999998</v>
      </c>
      <c r="F32" s="80">
        <v>100.568</v>
      </c>
      <c r="G32" s="118">
        <v>107.61</v>
      </c>
      <c r="H32" s="188">
        <v>-1.6031696212667423E-2</v>
      </c>
      <c r="I32" s="166">
        <v>6.0000000000000001E-3</v>
      </c>
    </row>
    <row r="33" spans="1:9" ht="18" x14ac:dyDescent="0.25">
      <c r="A33" s="115" t="s">
        <v>66</v>
      </c>
      <c r="B33" s="180">
        <v>26.937000000000001</v>
      </c>
      <c r="C33" s="181">
        <v>0.99399999999999999</v>
      </c>
      <c r="D33" s="181">
        <v>2E-3</v>
      </c>
      <c r="E33" s="121">
        <v>27.495000000000001</v>
      </c>
      <c r="F33" s="122">
        <v>25.986999999999998</v>
      </c>
      <c r="G33" s="123">
        <v>30.29</v>
      </c>
      <c r="H33" s="182">
        <v>3.9880295738664362E-2</v>
      </c>
      <c r="I33" s="181">
        <v>2E-3</v>
      </c>
    </row>
    <row r="34" spans="1:9" x14ac:dyDescent="0.25">
      <c r="A34" s="86" t="s">
        <v>3</v>
      </c>
      <c r="B34" s="88">
        <v>15607.449000000001</v>
      </c>
      <c r="C34" s="143">
        <v>4.5999999999999999E-2</v>
      </c>
      <c r="D34" s="143">
        <v>1</v>
      </c>
      <c r="E34" s="42">
        <v>15571.518</v>
      </c>
      <c r="F34" s="87">
        <v>16466.579000000002</v>
      </c>
      <c r="G34" s="88">
        <v>17408.983999999997</v>
      </c>
      <c r="H34" s="189">
        <v>3.7083760759710982E-2</v>
      </c>
      <c r="I34" s="144">
        <v>1</v>
      </c>
    </row>
    <row r="35" spans="1:9" x14ac:dyDescent="0.25">
      <c r="A35" s="145"/>
      <c r="B35" s="147"/>
      <c r="C35" s="147"/>
      <c r="D35" s="147"/>
      <c r="E35" s="147"/>
      <c r="F35" s="147"/>
      <c r="G35" s="147"/>
      <c r="H35" s="148"/>
      <c r="I35" s="148"/>
    </row>
    <row r="36" spans="1:9" x14ac:dyDescent="0.25">
      <c r="A36" s="149"/>
      <c r="B36" s="150"/>
      <c r="C36" s="150"/>
      <c r="D36" s="150"/>
      <c r="E36" s="150"/>
      <c r="F36" s="150"/>
      <c r="G36" s="150"/>
      <c r="H36" s="151"/>
      <c r="I36"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8"/>
  <sheetViews>
    <sheetView showGridLines="0" workbookViewId="0">
      <selection sqref="A1:L8"/>
    </sheetView>
  </sheetViews>
  <sheetFormatPr defaultRowHeight="15" x14ac:dyDescent="0.25"/>
  <cols>
    <col min="1" max="1" width="17" customWidth="1"/>
    <col min="2" max="3" width="8.140625" bestFit="1" customWidth="1"/>
    <col min="4" max="5" width="8.42578125" bestFit="1" customWidth="1"/>
    <col min="6" max="7" width="5.85546875" customWidth="1"/>
    <col min="8" max="8" width="8.42578125" bestFit="1" customWidth="1"/>
    <col min="9" max="10" width="8.7109375" bestFit="1" customWidth="1"/>
    <col min="11" max="12" width="5.85546875" customWidth="1"/>
  </cols>
  <sheetData>
    <row r="1" spans="1:12" x14ac:dyDescent="0.25">
      <c r="A1" s="46" t="s">
        <v>22</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74</v>
      </c>
      <c r="B3" s="192"/>
      <c r="C3" s="192"/>
      <c r="D3" s="192"/>
      <c r="E3" s="192"/>
      <c r="F3" s="192"/>
      <c r="G3" s="192"/>
      <c r="H3" s="192"/>
      <c r="I3" s="192"/>
      <c r="J3" s="192"/>
      <c r="K3" s="192"/>
      <c r="L3" s="192"/>
    </row>
    <row r="4" spans="1:12" ht="64.5" x14ac:dyDescent="0.25">
      <c r="A4" s="193" t="s">
        <v>75</v>
      </c>
      <c r="B4" s="194" t="s">
        <v>76</v>
      </c>
      <c r="C4" s="195"/>
      <c r="D4" s="196"/>
      <c r="E4" s="197" t="s">
        <v>32</v>
      </c>
      <c r="F4" s="198" t="s">
        <v>69</v>
      </c>
      <c r="G4" s="199" t="s">
        <v>77</v>
      </c>
      <c r="H4" s="195" t="s">
        <v>78</v>
      </c>
      <c r="I4" s="200"/>
      <c r="J4" s="200"/>
      <c r="K4" s="198" t="s">
        <v>69</v>
      </c>
      <c r="L4" s="201" t="s">
        <v>79</v>
      </c>
    </row>
    <row r="5" spans="1:12" x14ac:dyDescent="0.25">
      <c r="A5" s="202" t="s">
        <v>80</v>
      </c>
      <c r="B5" s="203" t="s">
        <v>37</v>
      </c>
      <c r="C5" s="203" t="s">
        <v>38</v>
      </c>
      <c r="D5" s="204" t="s">
        <v>39</v>
      </c>
      <c r="E5" s="205" t="s">
        <v>40</v>
      </c>
      <c r="F5" s="206" t="s">
        <v>41</v>
      </c>
      <c r="G5" s="207"/>
      <c r="H5" s="203" t="s">
        <v>72</v>
      </c>
      <c r="I5" s="203" t="s">
        <v>12</v>
      </c>
      <c r="J5" s="203" t="s">
        <v>13</v>
      </c>
      <c r="K5" s="206" t="s">
        <v>73</v>
      </c>
      <c r="L5" s="208"/>
    </row>
    <row r="6" spans="1:12" ht="18" x14ac:dyDescent="0.25">
      <c r="A6" s="209" t="s">
        <v>81</v>
      </c>
      <c r="B6" s="210">
        <v>6438842</v>
      </c>
      <c r="C6" s="210">
        <v>7230058</v>
      </c>
      <c r="D6" s="211">
        <v>7718063</v>
      </c>
      <c r="E6" s="212">
        <v>7648986</v>
      </c>
      <c r="F6" s="213">
        <v>5.8999999999999997E-2</v>
      </c>
      <c r="G6" s="213">
        <v>0.497</v>
      </c>
      <c r="H6" s="210">
        <v>7153222</v>
      </c>
      <c r="I6" s="210">
        <v>8057298</v>
      </c>
      <c r="J6" s="210">
        <v>8503470</v>
      </c>
      <c r="K6" s="213">
        <v>3.5999999999999997E-2</v>
      </c>
      <c r="L6" s="214">
        <v>0.48199999999999998</v>
      </c>
    </row>
    <row r="7" spans="1:12" ht="18" x14ac:dyDescent="0.25">
      <c r="A7" s="13" t="s">
        <v>82</v>
      </c>
      <c r="B7" s="215">
        <v>2345918</v>
      </c>
      <c r="C7" s="215">
        <v>3829097</v>
      </c>
      <c r="D7" s="216">
        <v>3506527</v>
      </c>
      <c r="E7" s="217">
        <v>4195290</v>
      </c>
      <c r="F7" s="218">
        <v>0.214</v>
      </c>
      <c r="G7" s="218">
        <v>0.23799999999999999</v>
      </c>
      <c r="H7" s="215">
        <v>4529231</v>
      </c>
      <c r="I7" s="215">
        <v>4311552</v>
      </c>
      <c r="J7" s="215">
        <v>4548527</v>
      </c>
      <c r="K7" s="218">
        <v>2.7E-2</v>
      </c>
      <c r="L7" s="219">
        <v>0.27</v>
      </c>
    </row>
    <row r="8" spans="1:12" x14ac:dyDescent="0.25">
      <c r="A8" s="220" t="s">
        <v>83</v>
      </c>
      <c r="B8" s="221">
        <v>8784760</v>
      </c>
      <c r="C8" s="221">
        <v>11059155</v>
      </c>
      <c r="D8" s="222">
        <v>11224590</v>
      </c>
      <c r="E8" s="223">
        <v>11844276</v>
      </c>
      <c r="F8" s="224">
        <v>0.27300000000000002</v>
      </c>
      <c r="G8" s="224">
        <v>0.73499999999999999</v>
      </c>
      <c r="H8" s="221">
        <v>11682453</v>
      </c>
      <c r="I8" s="221">
        <v>12368850</v>
      </c>
      <c r="J8" s="221">
        <v>13051997</v>
      </c>
      <c r="K8" s="224">
        <v>6.3E-2</v>
      </c>
      <c r="L8" s="225">
        <v>0.752</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4"/>
  <sheetViews>
    <sheetView showGridLines="0" workbookViewId="0">
      <selection sqref="A1:L44"/>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51</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84</v>
      </c>
      <c r="B3" s="192"/>
      <c r="C3" s="192"/>
      <c r="D3" s="192"/>
      <c r="E3" s="192"/>
      <c r="F3" s="192"/>
      <c r="G3" s="192"/>
      <c r="H3" s="192"/>
      <c r="I3" s="192"/>
      <c r="J3" s="192"/>
      <c r="K3" s="192"/>
      <c r="L3" s="192"/>
    </row>
    <row r="4" spans="1:12" ht="55.5" x14ac:dyDescent="0.25">
      <c r="A4" s="228"/>
      <c r="B4" s="194" t="s">
        <v>76</v>
      </c>
      <c r="C4" s="195"/>
      <c r="D4" s="196"/>
      <c r="E4" s="197" t="s">
        <v>32</v>
      </c>
      <c r="F4" s="229" t="s">
        <v>69</v>
      </c>
      <c r="G4" s="230" t="s">
        <v>85</v>
      </c>
      <c r="H4" s="231" t="s">
        <v>78</v>
      </c>
      <c r="I4" s="232"/>
      <c r="J4" s="232"/>
      <c r="K4" s="229" t="s">
        <v>69</v>
      </c>
      <c r="L4" s="233" t="s">
        <v>86</v>
      </c>
    </row>
    <row r="5" spans="1:12" x14ac:dyDescent="0.25">
      <c r="A5" s="202" t="s">
        <v>80</v>
      </c>
      <c r="B5" s="203" t="s">
        <v>37</v>
      </c>
      <c r="C5" s="203" t="s">
        <v>38</v>
      </c>
      <c r="D5" s="204" t="s">
        <v>39</v>
      </c>
      <c r="E5" s="205" t="s">
        <v>40</v>
      </c>
      <c r="F5" s="234" t="s">
        <v>41</v>
      </c>
      <c r="G5" s="235"/>
      <c r="H5" s="236" t="s">
        <v>72</v>
      </c>
      <c r="I5" s="236" t="s">
        <v>12</v>
      </c>
      <c r="J5" s="236" t="s">
        <v>13</v>
      </c>
      <c r="K5" s="237" t="s">
        <v>73</v>
      </c>
      <c r="L5" s="238"/>
    </row>
    <row r="6" spans="1:12" x14ac:dyDescent="0.25">
      <c r="A6" s="239" t="s">
        <v>87</v>
      </c>
      <c r="B6" s="215">
        <v>5341</v>
      </c>
      <c r="C6" s="215">
        <v>10545</v>
      </c>
      <c r="D6" s="215">
        <v>11848</v>
      </c>
      <c r="E6" s="217">
        <v>15643</v>
      </c>
      <c r="F6" s="240">
        <v>0.43099999999999999</v>
      </c>
      <c r="G6" s="240">
        <v>7.0000000000000001E-3</v>
      </c>
      <c r="H6" s="241">
        <v>16383</v>
      </c>
      <c r="I6" s="242">
        <v>16796</v>
      </c>
      <c r="J6" s="243">
        <v>18677</v>
      </c>
      <c r="K6" s="240">
        <v>6.0999999999999999E-2</v>
      </c>
      <c r="L6" s="240">
        <v>0.01</v>
      </c>
    </row>
    <row r="7" spans="1:12" x14ac:dyDescent="0.25">
      <c r="A7" s="13" t="s">
        <v>88</v>
      </c>
      <c r="B7" s="215">
        <v>38383</v>
      </c>
      <c r="C7" s="215">
        <v>33825</v>
      </c>
      <c r="D7" s="215">
        <v>55133</v>
      </c>
      <c r="E7" s="217">
        <v>32770</v>
      </c>
      <c r="F7" s="240">
        <v>-5.0999999999999997E-2</v>
      </c>
      <c r="G7" s="240">
        <v>2.5999999999999999E-2</v>
      </c>
      <c r="H7" s="241">
        <v>29491</v>
      </c>
      <c r="I7" s="242">
        <v>40087</v>
      </c>
      <c r="J7" s="243">
        <v>36512</v>
      </c>
      <c r="K7" s="240">
        <v>3.6999999999999998E-2</v>
      </c>
      <c r="L7" s="240">
        <v>2.1000000000000001E-2</v>
      </c>
    </row>
    <row r="8" spans="1:12" x14ac:dyDescent="0.25">
      <c r="A8" s="13" t="s">
        <v>89</v>
      </c>
      <c r="B8" s="215">
        <v>5905</v>
      </c>
      <c r="C8" s="215">
        <v>10764</v>
      </c>
      <c r="D8" s="215">
        <v>15745</v>
      </c>
      <c r="E8" s="217">
        <v>19409</v>
      </c>
      <c r="F8" s="240">
        <v>0.48699999999999999</v>
      </c>
      <c r="G8" s="240">
        <v>8.0000000000000002E-3</v>
      </c>
      <c r="H8" s="241">
        <v>15290</v>
      </c>
      <c r="I8" s="242">
        <v>15831</v>
      </c>
      <c r="J8" s="243">
        <v>20686</v>
      </c>
      <c r="K8" s="240">
        <v>2.1000000000000001E-2</v>
      </c>
      <c r="L8" s="240">
        <v>1.0999999999999999E-2</v>
      </c>
    </row>
    <row r="9" spans="1:12" x14ac:dyDescent="0.25">
      <c r="A9" s="13" t="s">
        <v>90</v>
      </c>
      <c r="B9" s="215">
        <v>22955</v>
      </c>
      <c r="C9" s="215">
        <v>29313</v>
      </c>
      <c r="D9" s="215">
        <v>36225</v>
      </c>
      <c r="E9" s="217">
        <v>21659</v>
      </c>
      <c r="F9" s="240">
        <v>-1.9E-2</v>
      </c>
      <c r="G9" s="240">
        <v>1.7999999999999999E-2</v>
      </c>
      <c r="H9" s="241">
        <v>33745</v>
      </c>
      <c r="I9" s="242">
        <v>35295</v>
      </c>
      <c r="J9" s="243">
        <v>32986</v>
      </c>
      <c r="K9" s="240">
        <v>0.151</v>
      </c>
      <c r="L9" s="240">
        <v>1.9E-2</v>
      </c>
    </row>
    <row r="10" spans="1:12" x14ac:dyDescent="0.25">
      <c r="A10" s="13" t="s">
        <v>91</v>
      </c>
      <c r="B10" s="215">
        <v>3382</v>
      </c>
      <c r="C10" s="215">
        <v>3710</v>
      </c>
      <c r="D10" s="215">
        <v>4119</v>
      </c>
      <c r="E10" s="217">
        <v>6073</v>
      </c>
      <c r="F10" s="240">
        <v>0.215</v>
      </c>
      <c r="G10" s="240">
        <v>3.0000000000000001E-3</v>
      </c>
      <c r="H10" s="241">
        <v>4604</v>
      </c>
      <c r="I10" s="242">
        <v>4863</v>
      </c>
      <c r="J10" s="243">
        <v>7975</v>
      </c>
      <c r="K10" s="240">
        <v>9.5000000000000001E-2</v>
      </c>
      <c r="L10" s="240">
        <v>4.0000000000000001E-3</v>
      </c>
    </row>
    <row r="11" spans="1:12" x14ac:dyDescent="0.25">
      <c r="A11" s="13" t="s">
        <v>92</v>
      </c>
      <c r="B11" s="215">
        <v>6130</v>
      </c>
      <c r="C11" s="215">
        <v>11250</v>
      </c>
      <c r="D11" s="215">
        <v>11386</v>
      </c>
      <c r="E11" s="217">
        <v>12745</v>
      </c>
      <c r="F11" s="240">
        <v>0.27600000000000002</v>
      </c>
      <c r="G11" s="240">
        <v>7.0000000000000001E-3</v>
      </c>
      <c r="H11" s="241">
        <v>12446</v>
      </c>
      <c r="I11" s="242">
        <v>10201</v>
      </c>
      <c r="J11" s="243">
        <v>13527</v>
      </c>
      <c r="K11" s="240">
        <v>0.02</v>
      </c>
      <c r="L11" s="240">
        <v>8.0000000000000002E-3</v>
      </c>
    </row>
    <row r="12" spans="1:12" x14ac:dyDescent="0.25">
      <c r="A12" s="13" t="s">
        <v>93</v>
      </c>
      <c r="B12" s="215">
        <v>42814</v>
      </c>
      <c r="C12" s="215">
        <v>57692</v>
      </c>
      <c r="D12" s="215">
        <v>38777</v>
      </c>
      <c r="E12" s="217">
        <v>39604</v>
      </c>
      <c r="F12" s="240">
        <v>-2.5999999999999999E-2</v>
      </c>
      <c r="G12" s="240">
        <v>2.9000000000000001E-2</v>
      </c>
      <c r="H12" s="241">
        <v>43207</v>
      </c>
      <c r="I12" s="242">
        <v>47301</v>
      </c>
      <c r="J12" s="243">
        <v>53470</v>
      </c>
      <c r="K12" s="240">
        <v>0.105</v>
      </c>
      <c r="L12" s="240">
        <v>2.8000000000000001E-2</v>
      </c>
    </row>
    <row r="13" spans="1:12" x14ac:dyDescent="0.25">
      <c r="A13" s="13" t="s">
        <v>94</v>
      </c>
      <c r="B13" s="215">
        <v>126921</v>
      </c>
      <c r="C13" s="215">
        <v>100511</v>
      </c>
      <c r="D13" s="215">
        <v>148730</v>
      </c>
      <c r="E13" s="217">
        <v>105857</v>
      </c>
      <c r="F13" s="240">
        <v>-5.8999999999999997E-2</v>
      </c>
      <c r="G13" s="240">
        <v>7.9000000000000001E-2</v>
      </c>
      <c r="H13" s="241">
        <v>131365</v>
      </c>
      <c r="I13" s="242">
        <v>126737</v>
      </c>
      <c r="J13" s="243">
        <v>136749</v>
      </c>
      <c r="K13" s="240">
        <v>8.8999999999999996E-2</v>
      </c>
      <c r="L13" s="240">
        <v>7.6999999999999999E-2</v>
      </c>
    </row>
    <row r="14" spans="1:12" ht="18" x14ac:dyDescent="0.25">
      <c r="A14" s="13" t="s">
        <v>95</v>
      </c>
      <c r="B14" s="215">
        <v>171052</v>
      </c>
      <c r="C14" s="215">
        <v>97868</v>
      </c>
      <c r="D14" s="215">
        <v>154826</v>
      </c>
      <c r="E14" s="217">
        <v>174579</v>
      </c>
      <c r="F14" s="240">
        <v>7.0000000000000001E-3</v>
      </c>
      <c r="G14" s="240">
        <v>9.7000000000000003E-2</v>
      </c>
      <c r="H14" s="241">
        <v>118552</v>
      </c>
      <c r="I14" s="242">
        <v>92015</v>
      </c>
      <c r="J14" s="243">
        <v>122975</v>
      </c>
      <c r="K14" s="240">
        <v>-0.11</v>
      </c>
      <c r="L14" s="240">
        <v>7.9000000000000001E-2</v>
      </c>
    </row>
    <row r="15" spans="1:12" x14ac:dyDescent="0.25">
      <c r="A15" s="13" t="s">
        <v>96</v>
      </c>
      <c r="B15" s="215">
        <v>142003</v>
      </c>
      <c r="C15" s="215">
        <v>241215</v>
      </c>
      <c r="D15" s="215">
        <v>145374</v>
      </c>
      <c r="E15" s="217">
        <v>159022</v>
      </c>
      <c r="F15" s="240">
        <v>3.7999999999999999E-2</v>
      </c>
      <c r="G15" s="240">
        <v>0.112</v>
      </c>
      <c r="H15" s="241">
        <v>258404</v>
      </c>
      <c r="I15" s="242">
        <v>284351</v>
      </c>
      <c r="J15" s="243">
        <v>266381</v>
      </c>
      <c r="K15" s="240">
        <v>0.188</v>
      </c>
      <c r="L15" s="240">
        <v>0.15</v>
      </c>
    </row>
    <row r="16" spans="1:12" x14ac:dyDescent="0.25">
      <c r="A16" s="13" t="s">
        <v>97</v>
      </c>
      <c r="B16" s="215">
        <v>3729</v>
      </c>
      <c r="C16" s="215">
        <v>4438</v>
      </c>
      <c r="D16" s="215">
        <v>6558</v>
      </c>
      <c r="E16" s="217">
        <v>8992</v>
      </c>
      <c r="F16" s="240">
        <v>0.34100000000000003</v>
      </c>
      <c r="G16" s="240">
        <v>4.0000000000000001E-3</v>
      </c>
      <c r="H16" s="241">
        <v>12229</v>
      </c>
      <c r="I16" s="242">
        <v>13175</v>
      </c>
      <c r="J16" s="243">
        <v>12434</v>
      </c>
      <c r="K16" s="240">
        <v>0.114</v>
      </c>
      <c r="L16" s="240">
        <v>7.0000000000000001E-3</v>
      </c>
    </row>
    <row r="17" spans="1:12" x14ac:dyDescent="0.25">
      <c r="A17" s="13" t="s">
        <v>98</v>
      </c>
      <c r="B17" s="215">
        <v>6827</v>
      </c>
      <c r="C17" s="215">
        <v>8109</v>
      </c>
      <c r="D17" s="215">
        <v>6777</v>
      </c>
      <c r="E17" s="217">
        <v>7513</v>
      </c>
      <c r="F17" s="240">
        <v>3.2000000000000001E-2</v>
      </c>
      <c r="G17" s="240">
        <v>5.0000000000000001E-3</v>
      </c>
      <c r="H17" s="241">
        <v>8504</v>
      </c>
      <c r="I17" s="242">
        <v>8737</v>
      </c>
      <c r="J17" s="243">
        <v>9472</v>
      </c>
      <c r="K17" s="240">
        <v>0.08</v>
      </c>
      <c r="L17" s="240">
        <v>5.0000000000000001E-3</v>
      </c>
    </row>
    <row r="18" spans="1:12" x14ac:dyDescent="0.25">
      <c r="A18" s="13" t="s">
        <v>99</v>
      </c>
      <c r="B18" s="215">
        <v>0</v>
      </c>
      <c r="C18" s="215">
        <v>1777</v>
      </c>
      <c r="D18" s="215">
        <v>910</v>
      </c>
      <c r="E18" s="217">
        <v>455</v>
      </c>
      <c r="F18" s="240">
        <v>0</v>
      </c>
      <c r="G18" s="240">
        <v>1E-3</v>
      </c>
      <c r="H18" s="241">
        <v>130</v>
      </c>
      <c r="I18" s="242">
        <v>137</v>
      </c>
      <c r="J18" s="243">
        <v>145</v>
      </c>
      <c r="K18" s="240">
        <v>-0.317</v>
      </c>
      <c r="L18" s="240">
        <v>0</v>
      </c>
    </row>
    <row r="19" spans="1:12" x14ac:dyDescent="0.25">
      <c r="A19" s="13" t="s">
        <v>100</v>
      </c>
      <c r="B19" s="215">
        <v>112230</v>
      </c>
      <c r="C19" s="215">
        <v>160910</v>
      </c>
      <c r="D19" s="215">
        <v>259960</v>
      </c>
      <c r="E19" s="217">
        <v>70331</v>
      </c>
      <c r="F19" s="240">
        <v>-0.14399999999999999</v>
      </c>
      <c r="G19" s="240">
        <v>9.8000000000000004E-2</v>
      </c>
      <c r="H19" s="241">
        <v>57238</v>
      </c>
      <c r="I19" s="242">
        <v>64182</v>
      </c>
      <c r="J19" s="243">
        <v>53342</v>
      </c>
      <c r="K19" s="240">
        <v>-8.7999999999999995E-2</v>
      </c>
      <c r="L19" s="240">
        <v>3.7999999999999999E-2</v>
      </c>
    </row>
    <row r="20" spans="1:12" ht="18" x14ac:dyDescent="0.25">
      <c r="A20" s="13" t="s">
        <v>101</v>
      </c>
      <c r="B20" s="215">
        <v>45340</v>
      </c>
      <c r="C20" s="215">
        <v>40033</v>
      </c>
      <c r="D20" s="215">
        <v>7191</v>
      </c>
      <c r="E20" s="217">
        <v>43848</v>
      </c>
      <c r="F20" s="240">
        <v>-1.0999999999999999E-2</v>
      </c>
      <c r="G20" s="240">
        <v>2.1999999999999999E-2</v>
      </c>
      <c r="H20" s="241">
        <v>35547</v>
      </c>
      <c r="I20" s="242">
        <v>42278</v>
      </c>
      <c r="J20" s="243">
        <v>33261</v>
      </c>
      <c r="K20" s="240">
        <v>-8.7999999999999995E-2</v>
      </c>
      <c r="L20" s="240">
        <v>2.4E-2</v>
      </c>
    </row>
    <row r="21" spans="1:12" x14ac:dyDescent="0.25">
      <c r="A21" s="13" t="s">
        <v>102</v>
      </c>
      <c r="B21" s="215">
        <v>177</v>
      </c>
      <c r="C21" s="215">
        <v>673</v>
      </c>
      <c r="D21" s="215">
        <v>426</v>
      </c>
      <c r="E21" s="217">
        <v>424</v>
      </c>
      <c r="F21" s="240">
        <v>0.33800000000000002</v>
      </c>
      <c r="G21" s="240">
        <v>0</v>
      </c>
      <c r="H21" s="241">
        <v>1569</v>
      </c>
      <c r="I21" s="242">
        <v>1484</v>
      </c>
      <c r="J21" s="243">
        <v>1274</v>
      </c>
      <c r="K21" s="240">
        <v>0.443</v>
      </c>
      <c r="L21" s="240">
        <v>1E-3</v>
      </c>
    </row>
    <row r="22" spans="1:12" ht="18" x14ac:dyDescent="0.25">
      <c r="A22" s="13" t="s">
        <v>103</v>
      </c>
      <c r="B22" s="215">
        <v>1724</v>
      </c>
      <c r="C22" s="215">
        <v>1554</v>
      </c>
      <c r="D22" s="215">
        <v>3092</v>
      </c>
      <c r="E22" s="217">
        <v>26095</v>
      </c>
      <c r="F22" s="240">
        <v>1.474</v>
      </c>
      <c r="G22" s="240">
        <v>5.0000000000000001E-3</v>
      </c>
      <c r="H22" s="241">
        <v>14995</v>
      </c>
      <c r="I22" s="242">
        <v>15867</v>
      </c>
      <c r="J22" s="243">
        <v>16134</v>
      </c>
      <c r="K22" s="240">
        <v>-0.14799999999999999</v>
      </c>
      <c r="L22" s="240">
        <v>1.0999999999999999E-2</v>
      </c>
    </row>
    <row r="23" spans="1:12" x14ac:dyDescent="0.25">
      <c r="A23" s="13" t="s">
        <v>104</v>
      </c>
      <c r="B23" s="215">
        <v>0</v>
      </c>
      <c r="C23" s="215">
        <v>44</v>
      </c>
      <c r="D23" s="215">
        <v>0</v>
      </c>
      <c r="E23" s="217">
        <v>0</v>
      </c>
      <c r="F23" s="240">
        <v>0</v>
      </c>
      <c r="G23" s="240">
        <v>0</v>
      </c>
      <c r="H23" s="241">
        <v>0</v>
      </c>
      <c r="I23" s="242">
        <v>0</v>
      </c>
      <c r="J23" s="243">
        <v>0</v>
      </c>
      <c r="K23" s="240">
        <v>0</v>
      </c>
      <c r="L23" s="240">
        <v>0</v>
      </c>
    </row>
    <row r="24" spans="1:12" ht="18" x14ac:dyDescent="0.25">
      <c r="A24" s="13" t="s">
        <v>105</v>
      </c>
      <c r="B24" s="215">
        <v>2987</v>
      </c>
      <c r="C24" s="215">
        <v>4329</v>
      </c>
      <c r="D24" s="215">
        <v>5733</v>
      </c>
      <c r="E24" s="217">
        <v>4835</v>
      </c>
      <c r="F24" s="240">
        <v>0.17399999999999999</v>
      </c>
      <c r="G24" s="240">
        <v>3.0000000000000001E-3</v>
      </c>
      <c r="H24" s="241">
        <v>4479</v>
      </c>
      <c r="I24" s="242">
        <v>5079</v>
      </c>
      <c r="J24" s="243">
        <v>5331</v>
      </c>
      <c r="K24" s="240">
        <v>3.3000000000000002E-2</v>
      </c>
      <c r="L24" s="240">
        <v>3.0000000000000001E-3</v>
      </c>
    </row>
    <row r="25" spans="1:12" x14ac:dyDescent="0.25">
      <c r="A25" s="13" t="s">
        <v>106</v>
      </c>
      <c r="B25" s="215">
        <v>72</v>
      </c>
      <c r="C25" s="215">
        <v>79</v>
      </c>
      <c r="D25" s="215">
        <v>137</v>
      </c>
      <c r="E25" s="217">
        <v>126</v>
      </c>
      <c r="F25" s="240">
        <v>0.20499999999999999</v>
      </c>
      <c r="G25" s="240">
        <v>0</v>
      </c>
      <c r="H25" s="241">
        <v>256</v>
      </c>
      <c r="I25" s="242">
        <v>315</v>
      </c>
      <c r="J25" s="243">
        <v>333</v>
      </c>
      <c r="K25" s="240">
        <v>0.38300000000000001</v>
      </c>
      <c r="L25" s="240">
        <v>0</v>
      </c>
    </row>
    <row r="26" spans="1:12" x14ac:dyDescent="0.25">
      <c r="A26" s="13" t="s">
        <v>107</v>
      </c>
      <c r="B26" s="215">
        <v>117</v>
      </c>
      <c r="C26" s="215">
        <v>399</v>
      </c>
      <c r="D26" s="215">
        <v>471</v>
      </c>
      <c r="E26" s="217">
        <v>100</v>
      </c>
      <c r="F26" s="240">
        <v>-5.0999999999999997E-2</v>
      </c>
      <c r="G26" s="240">
        <v>0</v>
      </c>
      <c r="H26" s="241">
        <v>247</v>
      </c>
      <c r="I26" s="242">
        <v>229</v>
      </c>
      <c r="J26" s="243">
        <v>242</v>
      </c>
      <c r="K26" s="240">
        <v>0.34300000000000003</v>
      </c>
      <c r="L26" s="240">
        <v>0</v>
      </c>
    </row>
    <row r="27" spans="1:12" x14ac:dyDescent="0.25">
      <c r="A27" s="13" t="s">
        <v>108</v>
      </c>
      <c r="B27" s="215">
        <v>1868</v>
      </c>
      <c r="C27" s="215">
        <v>2515</v>
      </c>
      <c r="D27" s="215">
        <v>6271</v>
      </c>
      <c r="E27" s="217">
        <v>3951</v>
      </c>
      <c r="F27" s="240">
        <v>0.28399999999999997</v>
      </c>
      <c r="G27" s="240">
        <v>2E-3</v>
      </c>
      <c r="H27" s="241">
        <v>5297</v>
      </c>
      <c r="I27" s="242">
        <v>7188</v>
      </c>
      <c r="J27" s="243">
        <v>7583</v>
      </c>
      <c r="K27" s="240">
        <v>0.24299999999999999</v>
      </c>
      <c r="L27" s="240">
        <v>4.0000000000000001E-3</v>
      </c>
    </row>
    <row r="28" spans="1:12" ht="18" x14ac:dyDescent="0.25">
      <c r="A28" s="13" t="s">
        <v>109</v>
      </c>
      <c r="B28" s="215">
        <v>9</v>
      </c>
      <c r="C28" s="215">
        <v>2468</v>
      </c>
      <c r="D28" s="215">
        <v>1298</v>
      </c>
      <c r="E28" s="217">
        <v>11</v>
      </c>
      <c r="F28" s="240">
        <v>6.9000000000000006E-2</v>
      </c>
      <c r="G28" s="240">
        <v>1E-3</v>
      </c>
      <c r="H28" s="241">
        <v>59</v>
      </c>
      <c r="I28" s="242">
        <v>581</v>
      </c>
      <c r="J28" s="243">
        <v>64</v>
      </c>
      <c r="K28" s="240">
        <v>0.79900000000000004</v>
      </c>
      <c r="L28" s="240">
        <v>0</v>
      </c>
    </row>
    <row r="29" spans="1:12" x14ac:dyDescent="0.25">
      <c r="A29" s="13" t="s">
        <v>110</v>
      </c>
      <c r="B29" s="215">
        <v>6791</v>
      </c>
      <c r="C29" s="215">
        <v>14598</v>
      </c>
      <c r="D29" s="215">
        <v>6607</v>
      </c>
      <c r="E29" s="217">
        <v>4176</v>
      </c>
      <c r="F29" s="240">
        <v>-0.15</v>
      </c>
      <c r="G29" s="240">
        <v>5.0000000000000001E-3</v>
      </c>
      <c r="H29" s="241">
        <v>6369</v>
      </c>
      <c r="I29" s="242">
        <v>8371</v>
      </c>
      <c r="J29" s="243">
        <v>8470</v>
      </c>
      <c r="K29" s="240">
        <v>0.26600000000000001</v>
      </c>
      <c r="L29" s="240">
        <v>4.0000000000000001E-3</v>
      </c>
    </row>
    <row r="30" spans="1:12" x14ac:dyDescent="0.25">
      <c r="A30" s="13" t="s">
        <v>111</v>
      </c>
      <c r="B30" s="215">
        <v>119</v>
      </c>
      <c r="C30" s="215">
        <v>183</v>
      </c>
      <c r="D30" s="215">
        <v>269</v>
      </c>
      <c r="E30" s="217">
        <v>658</v>
      </c>
      <c r="F30" s="240">
        <v>0.76800000000000002</v>
      </c>
      <c r="G30" s="240">
        <v>0</v>
      </c>
      <c r="H30" s="241">
        <v>502</v>
      </c>
      <c r="I30" s="242">
        <v>464</v>
      </c>
      <c r="J30" s="243">
        <v>499</v>
      </c>
      <c r="K30" s="240">
        <v>-8.7999999999999995E-2</v>
      </c>
      <c r="L30" s="240">
        <v>0</v>
      </c>
    </row>
    <row r="31" spans="1:12" x14ac:dyDescent="0.25">
      <c r="A31" s="13" t="s">
        <v>112</v>
      </c>
      <c r="B31" s="215">
        <v>0</v>
      </c>
      <c r="C31" s="215">
        <v>108</v>
      </c>
      <c r="D31" s="215">
        <v>30</v>
      </c>
      <c r="E31" s="217">
        <v>25</v>
      </c>
      <c r="F31" s="240">
        <v>0</v>
      </c>
      <c r="G31" s="240">
        <v>0</v>
      </c>
      <c r="H31" s="241">
        <v>300</v>
      </c>
      <c r="I31" s="242">
        <v>319</v>
      </c>
      <c r="J31" s="243">
        <v>336</v>
      </c>
      <c r="K31" s="240">
        <v>1.3779999999999999</v>
      </c>
      <c r="L31" s="240">
        <v>0</v>
      </c>
    </row>
    <row r="32" spans="1:12" x14ac:dyDescent="0.25">
      <c r="A32" s="13" t="s">
        <v>113</v>
      </c>
      <c r="B32" s="215">
        <v>0</v>
      </c>
      <c r="C32" s="215">
        <v>0</v>
      </c>
      <c r="D32" s="215">
        <v>35</v>
      </c>
      <c r="E32" s="217">
        <v>0</v>
      </c>
      <c r="F32" s="240">
        <v>0</v>
      </c>
      <c r="G32" s="240">
        <v>0</v>
      </c>
      <c r="H32" s="241">
        <v>316</v>
      </c>
      <c r="I32" s="242">
        <v>333</v>
      </c>
      <c r="J32" s="243">
        <v>352</v>
      </c>
      <c r="K32" s="240">
        <v>0</v>
      </c>
      <c r="L32" s="240">
        <v>0</v>
      </c>
    </row>
    <row r="33" spans="1:12" x14ac:dyDescent="0.25">
      <c r="A33" s="13" t="s">
        <v>114</v>
      </c>
      <c r="B33" s="215">
        <v>16790</v>
      </c>
      <c r="C33" s="215">
        <v>6377</v>
      </c>
      <c r="D33" s="215">
        <v>13599</v>
      </c>
      <c r="E33" s="217">
        <v>15059</v>
      </c>
      <c r="F33" s="240">
        <v>-3.5999999999999997E-2</v>
      </c>
      <c r="G33" s="240">
        <v>8.0000000000000002E-3</v>
      </c>
      <c r="H33" s="241">
        <v>7388</v>
      </c>
      <c r="I33" s="242">
        <v>6733</v>
      </c>
      <c r="J33" s="243">
        <v>6696</v>
      </c>
      <c r="K33" s="240">
        <v>-0.23699999999999999</v>
      </c>
      <c r="L33" s="240">
        <v>6.0000000000000001E-3</v>
      </c>
    </row>
    <row r="34" spans="1:12" x14ac:dyDescent="0.25">
      <c r="A34" s="13" t="s">
        <v>115</v>
      </c>
      <c r="B34" s="215">
        <v>6167</v>
      </c>
      <c r="C34" s="215">
        <v>13436</v>
      </c>
      <c r="D34" s="215">
        <v>19309</v>
      </c>
      <c r="E34" s="217">
        <v>29753</v>
      </c>
      <c r="F34" s="240">
        <v>0.69</v>
      </c>
      <c r="G34" s="240">
        <v>1.0999999999999999E-2</v>
      </c>
      <c r="H34" s="241">
        <v>16411</v>
      </c>
      <c r="I34" s="242">
        <v>19876</v>
      </c>
      <c r="J34" s="243">
        <v>20824</v>
      </c>
      <c r="K34" s="240">
        <v>-0.112</v>
      </c>
      <c r="L34" s="240">
        <v>1.2999999999999999E-2</v>
      </c>
    </row>
    <row r="35" spans="1:12" ht="18" x14ac:dyDescent="0.25">
      <c r="A35" s="13" t="s">
        <v>116</v>
      </c>
      <c r="B35" s="215">
        <v>14705</v>
      </c>
      <c r="C35" s="215">
        <v>24208</v>
      </c>
      <c r="D35" s="215">
        <v>30057</v>
      </c>
      <c r="E35" s="217">
        <v>32701.5</v>
      </c>
      <c r="F35" s="240">
        <v>0.30499999999999999</v>
      </c>
      <c r="G35" s="240">
        <v>1.7000000000000001E-2</v>
      </c>
      <c r="H35" s="241">
        <v>28420</v>
      </c>
      <c r="I35" s="242">
        <v>35879</v>
      </c>
      <c r="J35" s="243">
        <v>35248</v>
      </c>
      <c r="K35" s="240">
        <v>2.5000000000000001E-2</v>
      </c>
      <c r="L35" s="240">
        <v>0.02</v>
      </c>
    </row>
    <row r="36" spans="1:12" x14ac:dyDescent="0.25">
      <c r="A36" s="13" t="s">
        <v>117</v>
      </c>
      <c r="B36" s="215">
        <v>231764</v>
      </c>
      <c r="C36" s="215">
        <v>275322</v>
      </c>
      <c r="D36" s="215">
        <v>304928</v>
      </c>
      <c r="E36" s="217">
        <v>372303</v>
      </c>
      <c r="F36" s="240">
        <v>0.17100000000000001</v>
      </c>
      <c r="G36" s="240">
        <v>0.193</v>
      </c>
      <c r="H36" s="241">
        <v>388310</v>
      </c>
      <c r="I36" s="242">
        <v>407925</v>
      </c>
      <c r="J36" s="243">
        <v>432317</v>
      </c>
      <c r="K36" s="240">
        <v>5.0999999999999997E-2</v>
      </c>
      <c r="L36" s="240">
        <v>0.247</v>
      </c>
    </row>
    <row r="37" spans="1:12" x14ac:dyDescent="0.25">
      <c r="A37" s="13" t="s">
        <v>118</v>
      </c>
      <c r="B37" s="215">
        <v>2331</v>
      </c>
      <c r="C37" s="215">
        <v>4615</v>
      </c>
      <c r="D37" s="215">
        <v>2828</v>
      </c>
      <c r="E37" s="217">
        <v>4739</v>
      </c>
      <c r="F37" s="240">
        <v>0.26700000000000002</v>
      </c>
      <c r="G37" s="240">
        <v>2E-3</v>
      </c>
      <c r="H37" s="241">
        <v>2882</v>
      </c>
      <c r="I37" s="242">
        <v>2940</v>
      </c>
      <c r="J37" s="243">
        <v>4387</v>
      </c>
      <c r="K37" s="240">
        <v>-2.5000000000000001E-2</v>
      </c>
      <c r="L37" s="240">
        <v>2E-3</v>
      </c>
    </row>
    <row r="38" spans="1:12" x14ac:dyDescent="0.25">
      <c r="A38" s="13" t="s">
        <v>119</v>
      </c>
      <c r="B38" s="215">
        <v>48250</v>
      </c>
      <c r="C38" s="215">
        <v>121681</v>
      </c>
      <c r="D38" s="215">
        <v>90238</v>
      </c>
      <c r="E38" s="217">
        <v>99574</v>
      </c>
      <c r="F38" s="240">
        <v>0.27300000000000002</v>
      </c>
      <c r="G38" s="240">
        <v>5.8999999999999997E-2</v>
      </c>
      <c r="H38" s="241">
        <v>108364</v>
      </c>
      <c r="I38" s="242">
        <v>108701</v>
      </c>
      <c r="J38" s="243">
        <v>116892</v>
      </c>
      <c r="K38" s="240">
        <v>5.5E-2</v>
      </c>
      <c r="L38" s="240">
        <v>6.7000000000000004E-2</v>
      </c>
    </row>
    <row r="39" spans="1:12" ht="18" x14ac:dyDescent="0.25">
      <c r="A39" s="13" t="s">
        <v>120</v>
      </c>
      <c r="B39" s="215">
        <v>620</v>
      </c>
      <c r="C39" s="215">
        <v>3561</v>
      </c>
      <c r="D39" s="215">
        <v>2557</v>
      </c>
      <c r="E39" s="217">
        <v>1567</v>
      </c>
      <c r="F39" s="240">
        <v>0.36199999999999999</v>
      </c>
      <c r="G39" s="240">
        <v>1E-3</v>
      </c>
      <c r="H39" s="241">
        <v>7440</v>
      </c>
      <c r="I39" s="242">
        <v>4015</v>
      </c>
      <c r="J39" s="243">
        <v>4221</v>
      </c>
      <c r="K39" s="240">
        <v>0.39100000000000001</v>
      </c>
      <c r="L39" s="240">
        <v>3.0000000000000001E-3</v>
      </c>
    </row>
    <row r="40" spans="1:12" x14ac:dyDescent="0.25">
      <c r="A40" s="13" t="s">
        <v>121</v>
      </c>
      <c r="B40" s="215">
        <v>207033</v>
      </c>
      <c r="C40" s="215">
        <v>176382</v>
      </c>
      <c r="D40" s="215">
        <v>235374</v>
      </c>
      <c r="E40" s="217">
        <v>199268</v>
      </c>
      <c r="F40" s="240">
        <v>-1.2999999999999999E-2</v>
      </c>
      <c r="G40" s="240">
        <v>0.13300000000000001</v>
      </c>
      <c r="H40" s="241">
        <v>133068</v>
      </c>
      <c r="I40" s="242">
        <v>114669</v>
      </c>
      <c r="J40" s="243">
        <v>134015</v>
      </c>
      <c r="K40" s="240">
        <v>-0.124</v>
      </c>
      <c r="L40" s="240">
        <v>0.09</v>
      </c>
    </row>
    <row r="41" spans="1:12" x14ac:dyDescent="0.25">
      <c r="A41" s="13" t="s">
        <v>122</v>
      </c>
      <c r="B41" s="215">
        <v>17405</v>
      </c>
      <c r="C41" s="215">
        <v>36237</v>
      </c>
      <c r="D41" s="215">
        <v>33757</v>
      </c>
      <c r="E41" s="217">
        <v>32410</v>
      </c>
      <c r="F41" s="240">
        <v>0.23</v>
      </c>
      <c r="G41" s="240">
        <v>0.02</v>
      </c>
      <c r="H41" s="241">
        <v>31620</v>
      </c>
      <c r="I41" s="242">
        <v>36854</v>
      </c>
      <c r="J41" s="243">
        <v>43841</v>
      </c>
      <c r="K41" s="240">
        <v>0.106</v>
      </c>
      <c r="L41" s="240">
        <v>2.1999999999999999E-2</v>
      </c>
    </row>
    <row r="42" spans="1:12" x14ac:dyDescent="0.25">
      <c r="A42" s="13" t="s">
        <v>123</v>
      </c>
      <c r="B42" s="215">
        <v>17184</v>
      </c>
      <c r="C42" s="215">
        <v>17553</v>
      </c>
      <c r="D42" s="215">
        <v>23041</v>
      </c>
      <c r="E42" s="217">
        <v>21136.5</v>
      </c>
      <c r="F42" s="240">
        <v>7.0999999999999994E-2</v>
      </c>
      <c r="G42" s="240">
        <v>1.2999999999999999E-2</v>
      </c>
      <c r="H42" s="241">
        <v>20134</v>
      </c>
      <c r="I42" s="242">
        <v>19713</v>
      </c>
      <c r="J42" s="243">
        <v>26016</v>
      </c>
      <c r="K42" s="240">
        <v>7.1999999999999995E-2</v>
      </c>
      <c r="L42" s="240">
        <v>1.2999999999999999E-2</v>
      </c>
    </row>
    <row r="43" spans="1:12" x14ac:dyDescent="0.25">
      <c r="A43" s="244" t="s">
        <v>124</v>
      </c>
      <c r="B43" s="245">
        <v>9684</v>
      </c>
      <c r="C43" s="245">
        <v>17157</v>
      </c>
      <c r="D43" s="245">
        <v>16313</v>
      </c>
      <c r="E43" s="246">
        <v>16394</v>
      </c>
      <c r="F43" s="247">
        <v>0.192</v>
      </c>
      <c r="G43" s="247">
        <v>0.01</v>
      </c>
      <c r="H43" s="248">
        <v>18073</v>
      </c>
      <c r="I43" s="249">
        <v>13648</v>
      </c>
      <c r="J43" s="250">
        <v>13845</v>
      </c>
      <c r="K43" s="247">
        <v>-5.5E-2</v>
      </c>
      <c r="L43" s="247">
        <v>0.01</v>
      </c>
    </row>
    <row r="44" spans="1:12" x14ac:dyDescent="0.25">
      <c r="A44" s="251" t="s">
        <v>3</v>
      </c>
      <c r="B44" s="252">
        <v>1318809</v>
      </c>
      <c r="C44" s="252">
        <v>1535439</v>
      </c>
      <c r="D44" s="252">
        <v>1699929</v>
      </c>
      <c r="E44" s="253">
        <v>1583806</v>
      </c>
      <c r="F44" s="254">
        <v>6.3E-2</v>
      </c>
      <c r="G44" s="254">
        <v>1</v>
      </c>
      <c r="H44" s="252">
        <v>1573634</v>
      </c>
      <c r="I44" s="252">
        <v>1613169</v>
      </c>
      <c r="J44" s="252">
        <v>1697512</v>
      </c>
      <c r="K44" s="254">
        <v>2.3E-2</v>
      </c>
      <c r="L44" s="255">
        <v>1</v>
      </c>
    </row>
  </sheetData>
  <mergeCells count="1">
    <mergeCell ref="C2:L2"/>
  </mergeCells>
  <conditionalFormatting sqref="J6:J9 J11:J22 J40:J43 J24:J26 J29:J31 J33:J38">
    <cfRule type="expression" dxfId="191" priority="19" stopIfTrue="1">
      <formula>IF($J6&lt;0,1,0)</formula>
    </cfRule>
  </conditionalFormatting>
  <conditionalFormatting sqref="H6:H9 H11:H22 H40:H43 H24:H26 H29:H31 H33:H38">
    <cfRule type="expression" dxfId="190" priority="20" stopIfTrue="1">
      <formula>IF($H6&lt;0,1,0)</formula>
    </cfRule>
  </conditionalFormatting>
  <conditionalFormatting sqref="I6:I9 I11:I22 I40:I43 I24:I26 I29:I31 I33:I38">
    <cfRule type="expression" dxfId="189" priority="21" stopIfTrue="1">
      <formula>IF($I6&lt;0,1,0)</formula>
    </cfRule>
  </conditionalFormatting>
  <conditionalFormatting sqref="J10">
    <cfRule type="expression" dxfId="188" priority="16" stopIfTrue="1">
      <formula>IF($J10&lt;0,1,0)</formula>
    </cfRule>
  </conditionalFormatting>
  <conditionalFormatting sqref="H10">
    <cfRule type="expression" dxfId="187" priority="17" stopIfTrue="1">
      <formula>IF($H10&lt;0,1,0)</formula>
    </cfRule>
  </conditionalFormatting>
  <conditionalFormatting sqref="I10">
    <cfRule type="expression" dxfId="186" priority="18" stopIfTrue="1">
      <formula>IF($I10&lt;0,1,0)</formula>
    </cfRule>
  </conditionalFormatting>
  <conditionalFormatting sqref="J39">
    <cfRule type="expression" dxfId="185" priority="13" stopIfTrue="1">
      <formula>IF($J39&lt;0,1,0)</formula>
    </cfRule>
  </conditionalFormatting>
  <conditionalFormatting sqref="H39">
    <cfRule type="expression" dxfId="184" priority="14" stopIfTrue="1">
      <formula>IF($H39&lt;0,1,0)</formula>
    </cfRule>
  </conditionalFormatting>
  <conditionalFormatting sqref="I39">
    <cfRule type="expression" dxfId="183" priority="15" stopIfTrue="1">
      <formula>IF($I39&lt;0,1,0)</formula>
    </cfRule>
  </conditionalFormatting>
  <conditionalFormatting sqref="J23">
    <cfRule type="expression" dxfId="182" priority="10" stopIfTrue="1">
      <formula>IF($J23&lt;0,1,0)</formula>
    </cfRule>
  </conditionalFormatting>
  <conditionalFormatting sqref="H23">
    <cfRule type="expression" dxfId="181" priority="11" stopIfTrue="1">
      <formula>IF($H23&lt;0,1,0)</formula>
    </cfRule>
  </conditionalFormatting>
  <conditionalFormatting sqref="I23">
    <cfRule type="expression" dxfId="180" priority="12" stopIfTrue="1">
      <formula>IF($I23&lt;0,1,0)</formula>
    </cfRule>
  </conditionalFormatting>
  <conditionalFormatting sqref="J27">
    <cfRule type="expression" dxfId="179" priority="7" stopIfTrue="1">
      <formula>IF($J27&lt;0,1,0)</formula>
    </cfRule>
  </conditionalFormatting>
  <conditionalFormatting sqref="H27">
    <cfRule type="expression" dxfId="178" priority="8" stopIfTrue="1">
      <formula>IF($H27&lt;0,1,0)</formula>
    </cfRule>
  </conditionalFormatting>
  <conditionalFormatting sqref="I27">
    <cfRule type="expression" dxfId="177" priority="9" stopIfTrue="1">
      <formula>IF($I27&lt;0,1,0)</formula>
    </cfRule>
  </conditionalFormatting>
  <conditionalFormatting sqref="J28">
    <cfRule type="expression" dxfId="176" priority="4" stopIfTrue="1">
      <formula>IF($J28&lt;0,1,0)</formula>
    </cfRule>
  </conditionalFormatting>
  <conditionalFormatting sqref="H28">
    <cfRule type="expression" dxfId="175" priority="5" stopIfTrue="1">
      <formula>IF($H28&lt;0,1,0)</formula>
    </cfRule>
  </conditionalFormatting>
  <conditionalFormatting sqref="I28">
    <cfRule type="expression" dxfId="174" priority="6" stopIfTrue="1">
      <formula>IF($I28&lt;0,1,0)</formula>
    </cfRule>
  </conditionalFormatting>
  <conditionalFormatting sqref="J32">
    <cfRule type="expression" dxfId="173" priority="1" stopIfTrue="1">
      <formula>IF($J32&lt;0,1,0)</formula>
    </cfRule>
  </conditionalFormatting>
  <conditionalFormatting sqref="H32">
    <cfRule type="expression" dxfId="172" priority="2" stopIfTrue="1">
      <formula>IF($H32&lt;0,1,0)</formula>
    </cfRule>
  </conditionalFormatting>
  <conditionalFormatting sqref="I32">
    <cfRule type="expression" dxfId="171" priority="3" stopIfTrue="1">
      <formula>IF($I32&lt;0,1,0)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125</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126</v>
      </c>
      <c r="B3" s="260"/>
      <c r="C3" s="260"/>
      <c r="D3" s="261"/>
      <c r="E3" s="260"/>
      <c r="F3" s="260"/>
      <c r="G3" s="260"/>
      <c r="H3" s="260"/>
      <c r="I3" s="260"/>
      <c r="J3" s="260"/>
      <c r="K3" s="260"/>
      <c r="L3" s="260"/>
    </row>
    <row r="4" spans="1:12" ht="55.5" x14ac:dyDescent="0.25">
      <c r="A4" s="262"/>
      <c r="B4" s="263" t="s">
        <v>76</v>
      </c>
      <c r="C4" s="62"/>
      <c r="D4" s="196"/>
      <c r="E4" s="197" t="s">
        <v>32</v>
      </c>
      <c r="F4" s="198" t="s">
        <v>69</v>
      </c>
      <c r="G4" s="199" t="s">
        <v>85</v>
      </c>
      <c r="H4" s="62" t="s">
        <v>78</v>
      </c>
      <c r="I4" s="264"/>
      <c r="J4" s="264"/>
      <c r="K4" s="198" t="s">
        <v>69</v>
      </c>
      <c r="L4" s="265" t="s">
        <v>85</v>
      </c>
    </row>
    <row r="5" spans="1:12" x14ac:dyDescent="0.25">
      <c r="A5" s="266" t="s">
        <v>80</v>
      </c>
      <c r="B5" s="267" t="s">
        <v>37</v>
      </c>
      <c r="C5" s="267" t="s">
        <v>38</v>
      </c>
      <c r="D5" s="268" t="s">
        <v>39</v>
      </c>
      <c r="E5" s="269" t="s">
        <v>40</v>
      </c>
      <c r="F5" s="270" t="s">
        <v>41</v>
      </c>
      <c r="G5" s="271"/>
      <c r="H5" s="267" t="s">
        <v>72</v>
      </c>
      <c r="I5" s="267" t="s">
        <v>12</v>
      </c>
      <c r="J5" s="272" t="s">
        <v>13</v>
      </c>
      <c r="K5" s="271" t="s">
        <v>73</v>
      </c>
      <c r="L5" s="270"/>
    </row>
    <row r="6" spans="1:12" x14ac:dyDescent="0.25">
      <c r="A6" s="273" t="s">
        <v>60</v>
      </c>
      <c r="B6" s="274"/>
      <c r="C6" s="274"/>
      <c r="D6" s="274"/>
      <c r="E6" s="275"/>
      <c r="F6" s="276"/>
      <c r="G6" s="276"/>
      <c r="H6" s="274"/>
      <c r="I6" s="274"/>
      <c r="J6" s="274"/>
      <c r="K6" s="276"/>
      <c r="L6" s="277"/>
    </row>
    <row r="7" spans="1:12" x14ac:dyDescent="0.25">
      <c r="A7" s="278" t="s">
        <v>127</v>
      </c>
      <c r="B7" s="279">
        <v>1778</v>
      </c>
      <c r="C7" s="279">
        <v>656</v>
      </c>
      <c r="D7" s="279">
        <v>3313</v>
      </c>
      <c r="E7" s="280">
        <v>1135</v>
      </c>
      <c r="F7" s="281">
        <v>-0.13900000000000001</v>
      </c>
      <c r="G7" s="281">
        <v>0</v>
      </c>
      <c r="H7" s="279">
        <v>1000</v>
      </c>
      <c r="I7" s="279">
        <v>845</v>
      </c>
      <c r="J7" s="279">
        <v>891</v>
      </c>
      <c r="K7" s="281">
        <v>-7.8E-2</v>
      </c>
      <c r="L7" s="282">
        <v>0</v>
      </c>
    </row>
    <row r="8" spans="1:12" x14ac:dyDescent="0.25">
      <c r="A8" s="283" t="s">
        <v>128</v>
      </c>
      <c r="B8" s="284">
        <v>700</v>
      </c>
      <c r="C8" s="285">
        <v>100</v>
      </c>
      <c r="D8" s="285">
        <v>700</v>
      </c>
      <c r="E8" s="286">
        <v>0</v>
      </c>
      <c r="F8" s="287">
        <v>-1</v>
      </c>
      <c r="G8" s="287">
        <v>0</v>
      </c>
      <c r="H8" s="285">
        <v>0</v>
      </c>
      <c r="I8" s="285">
        <v>0</v>
      </c>
      <c r="J8" s="285">
        <v>0</v>
      </c>
      <c r="K8" s="287">
        <v>0</v>
      </c>
      <c r="L8" s="288">
        <v>0</v>
      </c>
    </row>
    <row r="9" spans="1:12" ht="18" x14ac:dyDescent="0.25">
      <c r="A9" s="283" t="s">
        <v>129</v>
      </c>
      <c r="B9" s="289">
        <v>430</v>
      </c>
      <c r="C9" s="290">
        <v>556</v>
      </c>
      <c r="D9" s="290">
        <v>1813</v>
      </c>
      <c r="E9" s="291">
        <v>1135</v>
      </c>
      <c r="F9" s="292">
        <v>0.38200000000000001</v>
      </c>
      <c r="G9" s="292">
        <v>0</v>
      </c>
      <c r="H9" s="290">
        <v>0</v>
      </c>
      <c r="I9" s="290">
        <v>0</v>
      </c>
      <c r="J9" s="290">
        <v>0</v>
      </c>
      <c r="K9" s="292">
        <v>-1</v>
      </c>
      <c r="L9" s="293">
        <v>0</v>
      </c>
    </row>
    <row r="10" spans="1:12" x14ac:dyDescent="0.25">
      <c r="A10" s="294" t="s">
        <v>130</v>
      </c>
      <c r="B10" s="295">
        <v>648</v>
      </c>
      <c r="C10" s="296">
        <v>0</v>
      </c>
      <c r="D10" s="296">
        <v>800</v>
      </c>
      <c r="E10" s="297">
        <v>0</v>
      </c>
      <c r="F10" s="298">
        <v>-1</v>
      </c>
      <c r="G10" s="298">
        <v>0</v>
      </c>
      <c r="H10" s="296">
        <v>1000</v>
      </c>
      <c r="I10" s="296">
        <v>845</v>
      </c>
      <c r="J10" s="296">
        <v>891</v>
      </c>
      <c r="K10" s="298">
        <v>0</v>
      </c>
      <c r="L10" s="299">
        <v>0</v>
      </c>
    </row>
    <row r="11" spans="1:12" x14ac:dyDescent="0.25">
      <c r="A11" s="300" t="s">
        <v>55</v>
      </c>
      <c r="B11" s="290"/>
      <c r="C11" s="290"/>
      <c r="D11" s="290"/>
      <c r="E11" s="291"/>
      <c r="F11" s="292"/>
      <c r="G11" s="292"/>
      <c r="H11" s="290"/>
      <c r="I11" s="290"/>
      <c r="J11" s="290"/>
      <c r="K11" s="292"/>
      <c r="L11" s="301"/>
    </row>
    <row r="12" spans="1:12" x14ac:dyDescent="0.25">
      <c r="A12" s="300" t="s">
        <v>131</v>
      </c>
      <c r="B12" s="290"/>
      <c r="C12" s="290"/>
      <c r="D12" s="290"/>
      <c r="E12" s="291"/>
      <c r="F12" s="292"/>
      <c r="G12" s="292"/>
      <c r="H12" s="290"/>
      <c r="I12" s="290"/>
      <c r="J12" s="290"/>
      <c r="K12" s="292"/>
      <c r="L12" s="301"/>
    </row>
    <row r="13" spans="1:12" x14ac:dyDescent="0.25">
      <c r="A13" s="300" t="s">
        <v>127</v>
      </c>
      <c r="B13" s="279">
        <v>552</v>
      </c>
      <c r="C13" s="279">
        <v>651</v>
      </c>
      <c r="D13" s="279">
        <v>521</v>
      </c>
      <c r="E13" s="280">
        <v>682</v>
      </c>
      <c r="F13" s="302">
        <v>7.2999999999999995E-2</v>
      </c>
      <c r="G13" s="302">
        <v>0</v>
      </c>
      <c r="H13" s="279">
        <v>438</v>
      </c>
      <c r="I13" s="279">
        <v>463</v>
      </c>
      <c r="J13" s="279">
        <v>488</v>
      </c>
      <c r="K13" s="302">
        <v>-0.106</v>
      </c>
      <c r="L13" s="303">
        <v>0</v>
      </c>
    </row>
    <row r="14" spans="1:12" x14ac:dyDescent="0.25">
      <c r="A14" s="294" t="s">
        <v>132</v>
      </c>
      <c r="B14" s="304">
        <v>552</v>
      </c>
      <c r="C14" s="305">
        <v>651</v>
      </c>
      <c r="D14" s="305">
        <v>521</v>
      </c>
      <c r="E14" s="306">
        <v>682</v>
      </c>
      <c r="F14" s="307">
        <v>7.2999999999999995E-2</v>
      </c>
      <c r="G14" s="307">
        <v>0</v>
      </c>
      <c r="H14" s="305">
        <v>438</v>
      </c>
      <c r="I14" s="305">
        <v>463</v>
      </c>
      <c r="J14" s="305">
        <v>488</v>
      </c>
      <c r="K14" s="307">
        <v>-0.106</v>
      </c>
      <c r="L14" s="308">
        <v>0</v>
      </c>
    </row>
    <row r="15" spans="1:12" x14ac:dyDescent="0.25">
      <c r="A15" s="300" t="s">
        <v>133</v>
      </c>
      <c r="B15" s="279">
        <v>1050790</v>
      </c>
      <c r="C15" s="279">
        <v>2305029</v>
      </c>
      <c r="D15" s="279">
        <v>4680773</v>
      </c>
      <c r="E15" s="280">
        <v>5194464</v>
      </c>
      <c r="F15" s="302">
        <v>0.70299999999999996</v>
      </c>
      <c r="G15" s="302">
        <v>0.51800000000000002</v>
      </c>
      <c r="H15" s="279">
        <v>5438056</v>
      </c>
      <c r="I15" s="279">
        <v>5735679</v>
      </c>
      <c r="J15" s="279">
        <v>6050977</v>
      </c>
      <c r="K15" s="302">
        <v>5.1999999999999998E-2</v>
      </c>
      <c r="L15" s="303">
        <v>0.625</v>
      </c>
    </row>
    <row r="16" spans="1:12" x14ac:dyDescent="0.25">
      <c r="A16" s="294" t="s">
        <v>134</v>
      </c>
      <c r="B16" s="284">
        <v>0</v>
      </c>
      <c r="C16" s="285">
        <v>0</v>
      </c>
      <c r="D16" s="285">
        <v>1849791</v>
      </c>
      <c r="E16" s="286">
        <v>1865000</v>
      </c>
      <c r="F16" s="287">
        <v>0</v>
      </c>
      <c r="G16" s="287">
        <v>0.14499999999999999</v>
      </c>
      <c r="H16" s="285">
        <v>1957000</v>
      </c>
      <c r="I16" s="285">
        <v>2066360</v>
      </c>
      <c r="J16" s="285">
        <v>2180005</v>
      </c>
      <c r="K16" s="287">
        <v>5.2999999999999999E-2</v>
      </c>
      <c r="L16" s="288">
        <v>0.22500000000000001</v>
      </c>
    </row>
    <row r="17" spans="1:12" x14ac:dyDescent="0.25">
      <c r="A17" s="294" t="s">
        <v>135</v>
      </c>
      <c r="B17" s="295">
        <v>1050790</v>
      </c>
      <c r="C17" s="296">
        <v>2305029</v>
      </c>
      <c r="D17" s="296">
        <v>2830982</v>
      </c>
      <c r="E17" s="297">
        <v>3329464</v>
      </c>
      <c r="F17" s="298">
        <v>0.46899999999999997</v>
      </c>
      <c r="G17" s="298">
        <v>0.372</v>
      </c>
      <c r="H17" s="296">
        <v>3481056</v>
      </c>
      <c r="I17" s="296">
        <v>3669319</v>
      </c>
      <c r="J17" s="296">
        <v>3870972</v>
      </c>
      <c r="K17" s="298">
        <v>5.1999999999999998E-2</v>
      </c>
      <c r="L17" s="299">
        <v>0.4</v>
      </c>
    </row>
    <row r="18" spans="1:12" x14ac:dyDescent="0.25">
      <c r="A18" s="300" t="s">
        <v>61</v>
      </c>
      <c r="B18" s="290"/>
      <c r="C18" s="290"/>
      <c r="D18" s="290"/>
      <c r="E18" s="291"/>
      <c r="F18" s="292"/>
      <c r="G18" s="292"/>
      <c r="H18" s="290"/>
      <c r="I18" s="290"/>
      <c r="J18" s="290"/>
      <c r="K18" s="292"/>
      <c r="L18" s="301"/>
    </row>
    <row r="19" spans="1:12" x14ac:dyDescent="0.25">
      <c r="A19" s="300" t="s">
        <v>136</v>
      </c>
      <c r="B19" s="290"/>
      <c r="C19" s="290"/>
      <c r="D19" s="290"/>
      <c r="E19" s="291"/>
      <c r="F19" s="292"/>
      <c r="G19" s="292"/>
      <c r="H19" s="290"/>
      <c r="I19" s="290"/>
      <c r="J19" s="290"/>
      <c r="K19" s="292"/>
      <c r="L19" s="301"/>
    </row>
    <row r="20" spans="1:12" x14ac:dyDescent="0.25">
      <c r="A20" s="300" t="s">
        <v>127</v>
      </c>
      <c r="B20" s="279">
        <v>20016</v>
      </c>
      <c r="C20" s="279">
        <v>26288</v>
      </c>
      <c r="D20" s="279">
        <v>28159</v>
      </c>
      <c r="E20" s="280">
        <v>16759</v>
      </c>
      <c r="F20" s="302">
        <v>-5.7000000000000002E-2</v>
      </c>
      <c r="G20" s="302">
        <v>4.0000000000000001E-3</v>
      </c>
      <c r="H20" s="279">
        <v>15630</v>
      </c>
      <c r="I20" s="279">
        <v>18832</v>
      </c>
      <c r="J20" s="279">
        <v>19868</v>
      </c>
      <c r="K20" s="302">
        <v>5.8000000000000003E-2</v>
      </c>
      <c r="L20" s="303">
        <v>2E-3</v>
      </c>
    </row>
    <row r="21" spans="1:12" x14ac:dyDescent="0.25">
      <c r="A21" s="294" t="s">
        <v>137</v>
      </c>
      <c r="B21" s="284">
        <v>13486</v>
      </c>
      <c r="C21" s="285">
        <v>15726</v>
      </c>
      <c r="D21" s="285">
        <v>15535</v>
      </c>
      <c r="E21" s="286">
        <v>16759</v>
      </c>
      <c r="F21" s="287">
        <v>7.4999999999999997E-2</v>
      </c>
      <c r="G21" s="287">
        <v>2E-3</v>
      </c>
      <c r="H21" s="285">
        <v>15630</v>
      </c>
      <c r="I21" s="285">
        <v>18832</v>
      </c>
      <c r="J21" s="285">
        <v>19868</v>
      </c>
      <c r="K21" s="287">
        <v>5.8000000000000003E-2</v>
      </c>
      <c r="L21" s="288">
        <v>2E-3</v>
      </c>
    </row>
    <row r="22" spans="1:12" x14ac:dyDescent="0.25">
      <c r="A22" s="294" t="s">
        <v>138</v>
      </c>
      <c r="B22" s="289">
        <v>5174</v>
      </c>
      <c r="C22" s="290">
        <v>0</v>
      </c>
      <c r="D22" s="290">
        <v>12624</v>
      </c>
      <c r="E22" s="291">
        <v>0</v>
      </c>
      <c r="F22" s="292">
        <v>-1</v>
      </c>
      <c r="G22" s="292">
        <v>1E-3</v>
      </c>
      <c r="H22" s="290">
        <v>0</v>
      </c>
      <c r="I22" s="290">
        <v>0</v>
      </c>
      <c r="J22" s="290">
        <v>0</v>
      </c>
      <c r="K22" s="292">
        <v>0</v>
      </c>
      <c r="L22" s="293">
        <v>0</v>
      </c>
    </row>
    <row r="23" spans="1:12" x14ac:dyDescent="0.25">
      <c r="A23" s="294" t="s">
        <v>139</v>
      </c>
      <c r="B23" s="295">
        <v>1356</v>
      </c>
      <c r="C23" s="296">
        <v>10562</v>
      </c>
      <c r="D23" s="296">
        <v>0</v>
      </c>
      <c r="E23" s="297">
        <v>0</v>
      </c>
      <c r="F23" s="298">
        <v>-1</v>
      </c>
      <c r="G23" s="298">
        <v>0</v>
      </c>
      <c r="H23" s="296">
        <v>0</v>
      </c>
      <c r="I23" s="296">
        <v>0</v>
      </c>
      <c r="J23" s="296">
        <v>0</v>
      </c>
      <c r="K23" s="298">
        <v>0</v>
      </c>
      <c r="L23" s="299">
        <v>0</v>
      </c>
    </row>
    <row r="24" spans="1:12" ht="18" x14ac:dyDescent="0.25">
      <c r="A24" s="300" t="s">
        <v>56</v>
      </c>
      <c r="B24" s="290"/>
      <c r="C24" s="290"/>
      <c r="D24" s="290"/>
      <c r="E24" s="291"/>
      <c r="F24" s="292"/>
      <c r="G24" s="292"/>
      <c r="H24" s="290"/>
      <c r="I24" s="290"/>
      <c r="J24" s="290"/>
      <c r="K24" s="292"/>
      <c r="L24" s="301"/>
    </row>
    <row r="25" spans="1:12" ht="18" x14ac:dyDescent="0.25">
      <c r="A25" s="300" t="s">
        <v>140</v>
      </c>
      <c r="B25" s="290"/>
      <c r="C25" s="290"/>
      <c r="D25" s="290"/>
      <c r="E25" s="291"/>
      <c r="F25" s="292"/>
      <c r="G25" s="292"/>
      <c r="H25" s="290"/>
      <c r="I25" s="290"/>
      <c r="J25" s="290"/>
      <c r="K25" s="292"/>
      <c r="L25" s="301"/>
    </row>
    <row r="26" spans="1:12" x14ac:dyDescent="0.25">
      <c r="A26" s="300" t="s">
        <v>127</v>
      </c>
      <c r="B26" s="279">
        <v>168606</v>
      </c>
      <c r="C26" s="279">
        <v>174114</v>
      </c>
      <c r="D26" s="279">
        <v>181408</v>
      </c>
      <c r="E26" s="280">
        <v>176173</v>
      </c>
      <c r="F26" s="302">
        <v>1.4999999999999999E-2</v>
      </c>
      <c r="G26" s="302">
        <v>2.7E-2</v>
      </c>
      <c r="H26" s="279">
        <v>185862</v>
      </c>
      <c r="I26" s="279">
        <v>196270</v>
      </c>
      <c r="J26" s="279">
        <v>207065</v>
      </c>
      <c r="K26" s="302">
        <v>5.5E-2</v>
      </c>
      <c r="L26" s="303">
        <v>2.1000000000000001E-2</v>
      </c>
    </row>
    <row r="27" spans="1:12" ht="18" x14ac:dyDescent="0.25">
      <c r="A27" s="294" t="s">
        <v>141</v>
      </c>
      <c r="B27" s="284">
        <v>2204</v>
      </c>
      <c r="C27" s="285">
        <v>3037</v>
      </c>
      <c r="D27" s="285">
        <v>2202</v>
      </c>
      <c r="E27" s="286">
        <v>2674</v>
      </c>
      <c r="F27" s="287">
        <v>6.7000000000000004E-2</v>
      </c>
      <c r="G27" s="287">
        <v>0</v>
      </c>
      <c r="H27" s="285">
        <v>2828</v>
      </c>
      <c r="I27" s="285">
        <v>2986</v>
      </c>
      <c r="J27" s="285">
        <v>3150</v>
      </c>
      <c r="K27" s="287">
        <v>5.6000000000000001E-2</v>
      </c>
      <c r="L27" s="288">
        <v>0</v>
      </c>
    </row>
    <row r="28" spans="1:12" x14ac:dyDescent="0.25">
      <c r="A28" s="294" t="s">
        <v>93</v>
      </c>
      <c r="B28" s="289">
        <v>2157</v>
      </c>
      <c r="C28" s="290">
        <v>2</v>
      </c>
      <c r="D28" s="290">
        <v>0</v>
      </c>
      <c r="E28" s="291">
        <v>0</v>
      </c>
      <c r="F28" s="292">
        <v>-1</v>
      </c>
      <c r="G28" s="292">
        <v>0</v>
      </c>
      <c r="H28" s="290">
        <v>0</v>
      </c>
      <c r="I28" s="290">
        <v>0</v>
      </c>
      <c r="J28" s="290">
        <v>0</v>
      </c>
      <c r="K28" s="292">
        <v>0</v>
      </c>
      <c r="L28" s="293">
        <v>0</v>
      </c>
    </row>
    <row r="29" spans="1:12" x14ac:dyDescent="0.25">
      <c r="A29" s="294" t="s">
        <v>142</v>
      </c>
      <c r="B29" s="289">
        <v>0</v>
      </c>
      <c r="C29" s="290">
        <v>6704</v>
      </c>
      <c r="D29" s="290">
        <v>12206</v>
      </c>
      <c r="E29" s="291">
        <v>0</v>
      </c>
      <c r="F29" s="292">
        <v>0</v>
      </c>
      <c r="G29" s="292">
        <v>1E-3</v>
      </c>
      <c r="H29" s="290">
        <v>0</v>
      </c>
      <c r="I29" s="290">
        <v>0</v>
      </c>
      <c r="J29" s="290">
        <v>0</v>
      </c>
      <c r="K29" s="292">
        <v>0</v>
      </c>
      <c r="L29" s="293">
        <v>0</v>
      </c>
    </row>
    <row r="30" spans="1:12" x14ac:dyDescent="0.25">
      <c r="A30" s="294" t="s">
        <v>143</v>
      </c>
      <c r="B30" s="289">
        <v>164245</v>
      </c>
      <c r="C30" s="290">
        <v>164371</v>
      </c>
      <c r="D30" s="290">
        <v>165000</v>
      </c>
      <c r="E30" s="291">
        <v>173000</v>
      </c>
      <c r="F30" s="292">
        <v>1.7000000000000001E-2</v>
      </c>
      <c r="G30" s="292">
        <v>2.5999999999999999E-2</v>
      </c>
      <c r="H30" s="290">
        <v>183034</v>
      </c>
      <c r="I30" s="290">
        <v>193284</v>
      </c>
      <c r="J30" s="290">
        <v>203915</v>
      </c>
      <c r="K30" s="292">
        <v>5.6000000000000001E-2</v>
      </c>
      <c r="L30" s="293">
        <v>2.1000000000000001E-2</v>
      </c>
    </row>
    <row r="31" spans="1:12" x14ac:dyDescent="0.25">
      <c r="A31" s="294" t="s">
        <v>144</v>
      </c>
      <c r="B31" s="295">
        <v>0</v>
      </c>
      <c r="C31" s="296">
        <v>0</v>
      </c>
      <c r="D31" s="296">
        <v>2000</v>
      </c>
      <c r="E31" s="297">
        <v>499</v>
      </c>
      <c r="F31" s="298">
        <v>0</v>
      </c>
      <c r="G31" s="298">
        <v>0</v>
      </c>
      <c r="H31" s="296">
        <v>0</v>
      </c>
      <c r="I31" s="296">
        <v>0</v>
      </c>
      <c r="J31" s="296">
        <v>0</v>
      </c>
      <c r="K31" s="298">
        <v>-1</v>
      </c>
      <c r="L31" s="299">
        <v>0</v>
      </c>
    </row>
    <row r="32" spans="1:12" x14ac:dyDescent="0.25">
      <c r="A32" s="300" t="s">
        <v>133</v>
      </c>
      <c r="B32" s="279">
        <v>2570909</v>
      </c>
      <c r="C32" s="279">
        <v>1570722</v>
      </c>
      <c r="D32" s="279">
        <v>1544461</v>
      </c>
      <c r="E32" s="280">
        <v>1709881</v>
      </c>
      <c r="F32" s="302">
        <v>-0.127</v>
      </c>
      <c r="G32" s="302">
        <v>0.28899999999999998</v>
      </c>
      <c r="H32" s="279">
        <v>2083894</v>
      </c>
      <c r="I32" s="279">
        <v>2199959</v>
      </c>
      <c r="J32" s="279">
        <v>2320957</v>
      </c>
      <c r="K32" s="302">
        <v>0.107</v>
      </c>
      <c r="L32" s="303">
        <v>0.23200000000000001</v>
      </c>
    </row>
    <row r="33" spans="1:12" x14ac:dyDescent="0.25">
      <c r="A33" s="294" t="s">
        <v>143</v>
      </c>
      <c r="B33" s="304">
        <v>2570909</v>
      </c>
      <c r="C33" s="305">
        <v>1570722</v>
      </c>
      <c r="D33" s="305">
        <v>1544461</v>
      </c>
      <c r="E33" s="306">
        <v>1709881</v>
      </c>
      <c r="F33" s="307">
        <v>-0.127</v>
      </c>
      <c r="G33" s="307">
        <v>0.28899999999999998</v>
      </c>
      <c r="H33" s="305">
        <v>2083894</v>
      </c>
      <c r="I33" s="305">
        <v>2199959</v>
      </c>
      <c r="J33" s="305">
        <v>2320957</v>
      </c>
      <c r="K33" s="307">
        <v>0.107</v>
      </c>
      <c r="L33" s="308">
        <v>0.23200000000000001</v>
      </c>
    </row>
    <row r="34" spans="1:12" x14ac:dyDescent="0.25">
      <c r="A34" s="300" t="s">
        <v>61</v>
      </c>
      <c r="B34" s="290"/>
      <c r="C34" s="290"/>
      <c r="D34" s="290"/>
      <c r="E34" s="291"/>
      <c r="F34" s="292"/>
      <c r="G34" s="292"/>
      <c r="H34" s="290"/>
      <c r="I34" s="290"/>
      <c r="J34" s="290"/>
      <c r="K34" s="292"/>
      <c r="L34" s="301"/>
    </row>
    <row r="35" spans="1:12" x14ac:dyDescent="0.25">
      <c r="A35" s="300" t="s">
        <v>145</v>
      </c>
      <c r="B35" s="290"/>
      <c r="C35" s="290"/>
      <c r="D35" s="290"/>
      <c r="E35" s="291"/>
      <c r="F35" s="292"/>
      <c r="G35" s="292"/>
      <c r="H35" s="290"/>
      <c r="I35" s="290"/>
      <c r="J35" s="290"/>
      <c r="K35" s="292"/>
      <c r="L35" s="301"/>
    </row>
    <row r="36" spans="1:12" x14ac:dyDescent="0.25">
      <c r="A36" s="300" t="s">
        <v>127</v>
      </c>
      <c r="B36" s="279">
        <v>10193</v>
      </c>
      <c r="C36" s="279">
        <v>8523</v>
      </c>
      <c r="D36" s="279">
        <v>10429</v>
      </c>
      <c r="E36" s="280">
        <v>20583</v>
      </c>
      <c r="F36" s="302">
        <v>0.26400000000000001</v>
      </c>
      <c r="G36" s="302">
        <v>2E-3</v>
      </c>
      <c r="H36" s="279">
        <v>4290</v>
      </c>
      <c r="I36" s="279">
        <v>4458</v>
      </c>
      <c r="J36" s="279">
        <v>4687</v>
      </c>
      <c r="K36" s="302">
        <v>-0.38900000000000001</v>
      </c>
      <c r="L36" s="303">
        <v>1E-3</v>
      </c>
    </row>
    <row r="37" spans="1:12" x14ac:dyDescent="0.25">
      <c r="A37" s="294" t="s">
        <v>138</v>
      </c>
      <c r="B37" s="304">
        <v>10193</v>
      </c>
      <c r="C37" s="305">
        <v>8523</v>
      </c>
      <c r="D37" s="305">
        <v>10429</v>
      </c>
      <c r="E37" s="306">
        <v>20583</v>
      </c>
      <c r="F37" s="307">
        <v>0.26400000000000001</v>
      </c>
      <c r="G37" s="307">
        <v>2E-3</v>
      </c>
      <c r="H37" s="305">
        <v>4290</v>
      </c>
      <c r="I37" s="305">
        <v>4458</v>
      </c>
      <c r="J37" s="305">
        <v>4687</v>
      </c>
      <c r="K37" s="307">
        <v>-0.38900000000000001</v>
      </c>
      <c r="L37" s="308">
        <v>1E-3</v>
      </c>
    </row>
    <row r="38" spans="1:12" ht="18" x14ac:dyDescent="0.25">
      <c r="A38" s="300" t="s">
        <v>58</v>
      </c>
      <c r="B38" s="290"/>
      <c r="C38" s="290"/>
      <c r="D38" s="290"/>
      <c r="E38" s="291"/>
      <c r="F38" s="292"/>
      <c r="G38" s="292"/>
      <c r="H38" s="290"/>
      <c r="I38" s="290"/>
      <c r="J38" s="290"/>
      <c r="K38" s="292"/>
      <c r="L38" s="301"/>
    </row>
    <row r="39" spans="1:12" x14ac:dyDescent="0.25">
      <c r="A39" s="300" t="s">
        <v>127</v>
      </c>
      <c r="B39" s="279">
        <v>185176</v>
      </c>
      <c r="C39" s="279">
        <v>189134</v>
      </c>
      <c r="D39" s="279">
        <v>188148</v>
      </c>
      <c r="E39" s="280">
        <v>197637</v>
      </c>
      <c r="F39" s="302">
        <v>2.1999999999999999E-2</v>
      </c>
      <c r="G39" s="302">
        <v>0.03</v>
      </c>
      <c r="H39" s="279">
        <v>209100</v>
      </c>
      <c r="I39" s="279">
        <v>220809</v>
      </c>
      <c r="J39" s="279">
        <v>232954</v>
      </c>
      <c r="K39" s="302">
        <v>5.6000000000000001E-2</v>
      </c>
      <c r="L39" s="303">
        <v>2.4E-2</v>
      </c>
    </row>
    <row r="40" spans="1:12" ht="18" x14ac:dyDescent="0.25">
      <c r="A40" s="294" t="s">
        <v>146</v>
      </c>
      <c r="B40" s="284">
        <v>608</v>
      </c>
      <c r="C40" s="285">
        <v>546</v>
      </c>
      <c r="D40" s="285">
        <v>611</v>
      </c>
      <c r="E40" s="286">
        <v>638</v>
      </c>
      <c r="F40" s="287">
        <v>1.6E-2</v>
      </c>
      <c r="G40" s="287">
        <v>0</v>
      </c>
      <c r="H40" s="285">
        <v>675</v>
      </c>
      <c r="I40" s="285">
        <v>713</v>
      </c>
      <c r="J40" s="285">
        <v>752</v>
      </c>
      <c r="K40" s="287">
        <v>5.6000000000000001E-2</v>
      </c>
      <c r="L40" s="288">
        <v>0</v>
      </c>
    </row>
    <row r="41" spans="1:12" x14ac:dyDescent="0.25">
      <c r="A41" s="294" t="s">
        <v>147</v>
      </c>
      <c r="B41" s="289">
        <v>300</v>
      </c>
      <c r="C41" s="290">
        <v>350</v>
      </c>
      <c r="D41" s="290">
        <v>87</v>
      </c>
      <c r="E41" s="291">
        <v>176</v>
      </c>
      <c r="F41" s="292">
        <v>-0.16300000000000001</v>
      </c>
      <c r="G41" s="292">
        <v>0</v>
      </c>
      <c r="H41" s="290">
        <v>186</v>
      </c>
      <c r="I41" s="290">
        <v>196</v>
      </c>
      <c r="J41" s="290">
        <v>207</v>
      </c>
      <c r="K41" s="292">
        <v>5.6000000000000001E-2</v>
      </c>
      <c r="L41" s="293">
        <v>0</v>
      </c>
    </row>
    <row r="42" spans="1:12" x14ac:dyDescent="0.25">
      <c r="A42" s="294" t="s">
        <v>148</v>
      </c>
      <c r="B42" s="295">
        <v>184268</v>
      </c>
      <c r="C42" s="296">
        <v>188238</v>
      </c>
      <c r="D42" s="296">
        <v>187450</v>
      </c>
      <c r="E42" s="297">
        <v>196823</v>
      </c>
      <c r="F42" s="298">
        <v>2.1999999999999999E-2</v>
      </c>
      <c r="G42" s="298">
        <v>0.03</v>
      </c>
      <c r="H42" s="296">
        <v>208239</v>
      </c>
      <c r="I42" s="296">
        <v>219900</v>
      </c>
      <c r="J42" s="296">
        <v>231995</v>
      </c>
      <c r="K42" s="298">
        <v>5.6000000000000001E-2</v>
      </c>
      <c r="L42" s="299">
        <v>2.4E-2</v>
      </c>
    </row>
    <row r="43" spans="1:12" ht="18" x14ac:dyDescent="0.25">
      <c r="A43" s="300" t="s">
        <v>59</v>
      </c>
      <c r="B43" s="290"/>
      <c r="C43" s="290"/>
      <c r="D43" s="290"/>
      <c r="E43" s="291"/>
      <c r="F43" s="292"/>
      <c r="G43" s="292"/>
      <c r="H43" s="290"/>
      <c r="I43" s="290"/>
      <c r="J43" s="290"/>
      <c r="K43" s="292"/>
      <c r="L43" s="301"/>
    </row>
    <row r="44" spans="1:12" ht="18" x14ac:dyDescent="0.25">
      <c r="A44" s="300" t="s">
        <v>149</v>
      </c>
      <c r="B44" s="290"/>
      <c r="C44" s="290"/>
      <c r="D44" s="290"/>
      <c r="E44" s="291"/>
      <c r="F44" s="292"/>
      <c r="G44" s="292"/>
      <c r="H44" s="290"/>
      <c r="I44" s="290"/>
      <c r="J44" s="290"/>
      <c r="K44" s="292"/>
      <c r="L44" s="301"/>
    </row>
    <row r="45" spans="1:12" x14ac:dyDescent="0.25">
      <c r="A45" s="300" t="s">
        <v>133</v>
      </c>
      <c r="B45" s="279">
        <v>579919</v>
      </c>
      <c r="C45" s="279">
        <v>801748</v>
      </c>
      <c r="D45" s="279">
        <v>844773</v>
      </c>
      <c r="E45" s="280">
        <v>1098503</v>
      </c>
      <c r="F45" s="302">
        <v>0.23699999999999999</v>
      </c>
      <c r="G45" s="302">
        <v>0.13</v>
      </c>
      <c r="H45" s="279">
        <v>694715</v>
      </c>
      <c r="I45" s="279">
        <v>782891</v>
      </c>
      <c r="J45" s="279">
        <v>825829</v>
      </c>
      <c r="K45" s="302">
        <v>-9.0999999999999998E-2</v>
      </c>
      <c r="L45" s="303">
        <v>9.5000000000000001E-2</v>
      </c>
    </row>
    <row r="46" spans="1:12" ht="18" x14ac:dyDescent="0.25">
      <c r="A46" s="294" t="s">
        <v>150</v>
      </c>
      <c r="B46" s="284">
        <v>150000</v>
      </c>
      <c r="C46" s="285">
        <v>169060</v>
      </c>
      <c r="D46" s="285">
        <v>0</v>
      </c>
      <c r="E46" s="286">
        <v>88554</v>
      </c>
      <c r="F46" s="287">
        <v>-0.161</v>
      </c>
      <c r="G46" s="287">
        <v>1.6E-2</v>
      </c>
      <c r="H46" s="285">
        <v>92386</v>
      </c>
      <c r="I46" s="285">
        <v>185000</v>
      </c>
      <c r="J46" s="285">
        <v>0</v>
      </c>
      <c r="K46" s="287">
        <v>-1</v>
      </c>
      <c r="L46" s="288">
        <v>0.01</v>
      </c>
    </row>
    <row r="47" spans="1:12" ht="18" x14ac:dyDescent="0.25">
      <c r="A47" s="294" t="s">
        <v>151</v>
      </c>
      <c r="B47" s="289">
        <v>70000</v>
      </c>
      <c r="C47" s="290">
        <v>150000</v>
      </c>
      <c r="D47" s="290">
        <v>142769</v>
      </c>
      <c r="E47" s="291">
        <v>58385</v>
      </c>
      <c r="F47" s="292">
        <v>-5.8999999999999997E-2</v>
      </c>
      <c r="G47" s="292">
        <v>1.6E-2</v>
      </c>
      <c r="H47" s="290">
        <v>36000</v>
      </c>
      <c r="I47" s="290">
        <v>65373</v>
      </c>
      <c r="J47" s="290">
        <v>100000</v>
      </c>
      <c r="K47" s="292">
        <v>0.19600000000000001</v>
      </c>
      <c r="L47" s="293">
        <v>7.0000000000000001E-3</v>
      </c>
    </row>
    <row r="48" spans="1:12" ht="18" x14ac:dyDescent="0.25">
      <c r="A48" s="294" t="s">
        <v>152</v>
      </c>
      <c r="B48" s="289">
        <v>216719</v>
      </c>
      <c r="C48" s="290">
        <v>279140</v>
      </c>
      <c r="D48" s="290">
        <v>423004</v>
      </c>
      <c r="E48" s="291">
        <v>518405</v>
      </c>
      <c r="F48" s="292">
        <v>0.33700000000000002</v>
      </c>
      <c r="G48" s="292">
        <v>5.6000000000000001E-2</v>
      </c>
      <c r="H48" s="290">
        <v>132329</v>
      </c>
      <c r="I48" s="290">
        <v>320000</v>
      </c>
      <c r="J48" s="290">
        <v>590829</v>
      </c>
      <c r="K48" s="292">
        <v>4.4999999999999998E-2</v>
      </c>
      <c r="L48" s="293">
        <v>4.3999999999999997E-2</v>
      </c>
    </row>
    <row r="49" spans="1:12" ht="18" x14ac:dyDescent="0.25">
      <c r="A49" s="294" t="s">
        <v>153</v>
      </c>
      <c r="B49" s="289">
        <v>143200</v>
      </c>
      <c r="C49" s="290">
        <v>203548</v>
      </c>
      <c r="D49" s="290">
        <v>279000</v>
      </c>
      <c r="E49" s="291">
        <v>433159</v>
      </c>
      <c r="F49" s="292">
        <v>0.44600000000000001</v>
      </c>
      <c r="G49" s="292">
        <v>4.1000000000000002E-2</v>
      </c>
      <c r="H49" s="290">
        <v>434000</v>
      </c>
      <c r="I49" s="290">
        <v>212518</v>
      </c>
      <c r="J49" s="290">
        <v>135000</v>
      </c>
      <c r="K49" s="292">
        <v>-0.32200000000000001</v>
      </c>
      <c r="L49" s="293">
        <v>3.4000000000000002E-2</v>
      </c>
    </row>
    <row r="50" spans="1:12" x14ac:dyDescent="0.25">
      <c r="A50" s="309" t="s">
        <v>83</v>
      </c>
      <c r="B50" s="310">
        <v>4587939</v>
      </c>
      <c r="C50" s="310">
        <v>5076865</v>
      </c>
      <c r="D50" s="310">
        <v>7481985</v>
      </c>
      <c r="E50" s="311">
        <v>8415817</v>
      </c>
      <c r="F50" s="312">
        <v>0.224</v>
      </c>
      <c r="G50" s="312">
        <v>1</v>
      </c>
      <c r="H50" s="310">
        <v>8632985</v>
      </c>
      <c r="I50" s="310">
        <v>9160206</v>
      </c>
      <c r="J50" s="310">
        <v>9663716</v>
      </c>
      <c r="K50" s="312">
        <v>4.7E-2</v>
      </c>
      <c r="L50" s="313">
        <v>1</v>
      </c>
    </row>
    <row r="51" spans="1:12" x14ac:dyDescent="0.25">
      <c r="A51" s="294"/>
      <c r="B51" s="290"/>
      <c r="C51" s="290"/>
      <c r="D51" s="290"/>
      <c r="E51" s="290"/>
      <c r="F51" s="314"/>
      <c r="G51" s="314"/>
      <c r="H51" s="290"/>
      <c r="I51" s="290"/>
      <c r="J51" s="290"/>
      <c r="K51" s="314"/>
      <c r="L51" s="301"/>
    </row>
    <row r="52" spans="1:12" x14ac:dyDescent="0.25">
      <c r="A52" s="294"/>
      <c r="B52" s="290"/>
      <c r="C52" s="290"/>
      <c r="D52" s="290"/>
      <c r="E52" s="290"/>
      <c r="F52" s="314"/>
      <c r="G52" s="314"/>
      <c r="H52" s="290"/>
      <c r="I52" s="290"/>
      <c r="J52" s="290"/>
      <c r="K52" s="314"/>
      <c r="L52" s="301"/>
    </row>
    <row r="53" spans="1:12" x14ac:dyDescent="0.25">
      <c r="A53" s="294"/>
      <c r="B53" s="290"/>
      <c r="C53" s="290"/>
      <c r="D53" s="290"/>
      <c r="E53" s="290"/>
      <c r="F53" s="314"/>
      <c r="G53" s="314"/>
      <c r="H53" s="290"/>
      <c r="I53" s="290"/>
      <c r="J53" s="290"/>
      <c r="K53" s="314"/>
      <c r="L53" s="301"/>
    </row>
    <row r="54" spans="1:12" x14ac:dyDescent="0.25">
      <c r="A54" s="294"/>
      <c r="B54" s="290"/>
      <c r="C54" s="290"/>
      <c r="D54" s="290"/>
      <c r="E54" s="290"/>
      <c r="F54" s="314"/>
      <c r="G54" s="314"/>
      <c r="H54" s="290"/>
      <c r="I54" s="290"/>
      <c r="J54" s="290"/>
      <c r="K54" s="314"/>
      <c r="L54" s="301"/>
    </row>
    <row r="55" spans="1:12" x14ac:dyDescent="0.25">
      <c r="A55" s="294"/>
      <c r="B55" s="290"/>
      <c r="C55" s="290"/>
      <c r="D55" s="290"/>
      <c r="E55" s="290"/>
      <c r="F55" s="314"/>
      <c r="G55" s="314"/>
      <c r="H55" s="290"/>
      <c r="I55" s="290"/>
      <c r="J55" s="290"/>
      <c r="K55" s="314"/>
      <c r="L55" s="301"/>
    </row>
    <row r="56" spans="1:12" x14ac:dyDescent="0.25">
      <c r="A56" s="294"/>
      <c r="B56" s="290"/>
      <c r="C56" s="290"/>
      <c r="D56" s="290"/>
      <c r="E56" s="290"/>
      <c r="F56" s="314"/>
      <c r="G56" s="314"/>
      <c r="H56" s="290"/>
      <c r="I56" s="290"/>
      <c r="J56" s="290"/>
      <c r="K56" s="314"/>
      <c r="L56" s="301"/>
    </row>
    <row r="57" spans="1:12" x14ac:dyDescent="0.25">
      <c r="A57" s="294"/>
      <c r="B57" s="290"/>
      <c r="C57" s="290"/>
      <c r="D57" s="290"/>
      <c r="E57" s="290"/>
      <c r="F57" s="314"/>
      <c r="G57" s="314"/>
      <c r="H57" s="290"/>
      <c r="I57" s="290"/>
      <c r="J57" s="290"/>
      <c r="K57" s="314"/>
      <c r="L57" s="301"/>
    </row>
    <row r="58" spans="1:12" x14ac:dyDescent="0.25">
      <c r="A58" s="294"/>
      <c r="B58" s="290"/>
      <c r="C58" s="290"/>
      <c r="D58" s="290"/>
      <c r="E58" s="290"/>
      <c r="F58" s="314"/>
      <c r="G58" s="314"/>
      <c r="H58" s="290"/>
      <c r="I58" s="290"/>
      <c r="J58" s="290"/>
      <c r="K58" s="314"/>
      <c r="L58" s="301"/>
    </row>
    <row r="59" spans="1:12" x14ac:dyDescent="0.25">
      <c r="A59" s="294"/>
      <c r="B59" s="290"/>
      <c r="C59" s="290"/>
      <c r="D59" s="290"/>
      <c r="E59" s="290"/>
      <c r="F59" s="314"/>
      <c r="G59" s="314"/>
      <c r="H59" s="290"/>
      <c r="I59" s="290"/>
      <c r="J59" s="290"/>
      <c r="K59" s="314"/>
      <c r="L59" s="301"/>
    </row>
    <row r="60" spans="1:12" x14ac:dyDescent="0.25">
      <c r="A60" s="294"/>
      <c r="B60" s="290"/>
      <c r="C60" s="290"/>
      <c r="D60" s="290"/>
      <c r="E60" s="290"/>
      <c r="F60" s="314"/>
      <c r="G60" s="314"/>
      <c r="H60" s="290"/>
      <c r="I60" s="290"/>
      <c r="J60" s="290"/>
      <c r="K60" s="314"/>
      <c r="L60" s="301"/>
    </row>
    <row r="61" spans="1:12" x14ac:dyDescent="0.25">
      <c r="A61" s="294"/>
      <c r="B61" s="290"/>
      <c r="C61" s="290"/>
      <c r="D61" s="290"/>
      <c r="E61" s="290"/>
      <c r="F61" s="314"/>
      <c r="G61" s="314"/>
      <c r="H61" s="290"/>
      <c r="I61" s="290"/>
      <c r="J61" s="290"/>
      <c r="K61" s="314"/>
      <c r="L61" s="301"/>
    </row>
    <row r="62" spans="1:12" x14ac:dyDescent="0.25">
      <c r="A62" s="294"/>
      <c r="B62" s="290"/>
      <c r="C62" s="290"/>
      <c r="D62" s="290"/>
      <c r="E62" s="290"/>
      <c r="F62" s="314"/>
      <c r="G62" s="314"/>
      <c r="H62" s="290"/>
      <c r="I62" s="290"/>
      <c r="J62" s="290"/>
      <c r="K62" s="314"/>
      <c r="L62" s="301"/>
    </row>
    <row r="63" spans="1:12" x14ac:dyDescent="0.25">
      <c r="A63" s="294"/>
      <c r="B63" s="290"/>
      <c r="C63" s="290"/>
      <c r="D63" s="290"/>
      <c r="E63" s="290"/>
      <c r="F63" s="314"/>
      <c r="G63" s="314"/>
      <c r="H63" s="290"/>
      <c r="I63" s="290"/>
      <c r="J63" s="290"/>
      <c r="K63" s="314"/>
      <c r="L63" s="301"/>
    </row>
    <row r="64" spans="1:12" x14ac:dyDescent="0.25">
      <c r="A64" s="294"/>
      <c r="B64" s="290"/>
      <c r="C64" s="290"/>
      <c r="D64" s="290"/>
      <c r="E64" s="290"/>
      <c r="F64" s="314"/>
      <c r="G64" s="314"/>
      <c r="H64" s="290"/>
      <c r="I64" s="290"/>
      <c r="J64" s="290"/>
      <c r="K64" s="314"/>
      <c r="L64" s="301"/>
    </row>
    <row r="65" spans="1:12" x14ac:dyDescent="0.25">
      <c r="A65" s="294"/>
      <c r="B65" s="290"/>
      <c r="C65" s="290"/>
      <c r="D65" s="290"/>
      <c r="E65" s="290"/>
      <c r="F65" s="314"/>
      <c r="G65" s="314"/>
      <c r="H65" s="290"/>
      <c r="I65" s="290"/>
      <c r="J65" s="290"/>
      <c r="K65" s="314"/>
      <c r="L65" s="301"/>
    </row>
    <row r="66" spans="1:12" x14ac:dyDescent="0.25">
      <c r="A66" s="294"/>
      <c r="B66" s="290"/>
      <c r="C66" s="290"/>
      <c r="D66" s="290"/>
      <c r="E66" s="290"/>
      <c r="F66" s="314"/>
      <c r="G66" s="314"/>
      <c r="H66" s="290"/>
      <c r="I66" s="290"/>
      <c r="J66" s="290"/>
      <c r="K66" s="314"/>
      <c r="L66" s="301"/>
    </row>
    <row r="67" spans="1:12" x14ac:dyDescent="0.25">
      <c r="A67" s="294"/>
      <c r="B67" s="290"/>
      <c r="C67" s="290"/>
      <c r="D67" s="290"/>
      <c r="E67" s="290"/>
      <c r="F67" s="314"/>
      <c r="G67" s="314"/>
      <c r="H67" s="290"/>
      <c r="I67" s="290"/>
      <c r="J67" s="290"/>
      <c r="K67" s="314"/>
      <c r="L67" s="301"/>
    </row>
    <row r="68" spans="1:12" x14ac:dyDescent="0.25">
      <c r="A68" s="294"/>
      <c r="B68" s="290"/>
      <c r="C68" s="290"/>
      <c r="D68" s="290"/>
      <c r="E68" s="290"/>
      <c r="F68" s="314"/>
      <c r="G68" s="314"/>
      <c r="H68" s="290"/>
      <c r="I68" s="290"/>
      <c r="J68" s="290"/>
      <c r="K68" s="314"/>
      <c r="L68" s="301"/>
    </row>
    <row r="69" spans="1:12" x14ac:dyDescent="0.25">
      <c r="A69" s="294"/>
      <c r="B69" s="290"/>
      <c r="C69" s="290"/>
      <c r="D69" s="290"/>
      <c r="E69" s="290"/>
      <c r="F69" s="314"/>
      <c r="G69" s="314"/>
      <c r="H69" s="290"/>
      <c r="I69" s="290"/>
      <c r="J69" s="290"/>
      <c r="K69" s="314"/>
      <c r="L69" s="301"/>
    </row>
    <row r="70" spans="1:12" x14ac:dyDescent="0.25">
      <c r="A70" s="294"/>
      <c r="B70" s="290"/>
      <c r="C70" s="290"/>
      <c r="D70" s="290"/>
      <c r="E70" s="290"/>
      <c r="F70" s="314"/>
      <c r="G70" s="314"/>
      <c r="H70" s="290"/>
      <c r="I70" s="290"/>
      <c r="J70" s="290"/>
      <c r="K70" s="314"/>
      <c r="L70" s="301"/>
    </row>
    <row r="71" spans="1:12" x14ac:dyDescent="0.25">
      <c r="A71" s="294"/>
      <c r="B71" s="290"/>
      <c r="C71" s="290"/>
      <c r="D71" s="290"/>
      <c r="E71" s="290"/>
      <c r="F71" s="314"/>
      <c r="G71" s="314"/>
      <c r="H71" s="290"/>
      <c r="I71" s="290"/>
      <c r="J71" s="290"/>
      <c r="K71" s="314"/>
      <c r="L71" s="301"/>
    </row>
    <row r="72" spans="1:12" x14ac:dyDescent="0.25">
      <c r="A72" s="294"/>
      <c r="B72" s="290"/>
      <c r="C72" s="290"/>
      <c r="D72" s="290"/>
      <c r="E72" s="290"/>
      <c r="F72" s="314"/>
      <c r="G72" s="314"/>
      <c r="H72" s="290"/>
      <c r="I72" s="290"/>
      <c r="J72" s="290"/>
      <c r="K72" s="314"/>
      <c r="L72" s="301"/>
    </row>
    <row r="73" spans="1:12" x14ac:dyDescent="0.25">
      <c r="A73" s="294"/>
      <c r="B73" s="290"/>
      <c r="C73" s="290"/>
      <c r="D73" s="290"/>
      <c r="E73" s="290"/>
      <c r="F73" s="314"/>
      <c r="G73" s="314"/>
      <c r="H73" s="290"/>
      <c r="I73" s="290"/>
      <c r="J73" s="290"/>
      <c r="K73" s="314"/>
      <c r="L73" s="301"/>
    </row>
    <row r="74" spans="1:12" x14ac:dyDescent="0.25">
      <c r="A74" s="294"/>
      <c r="B74" s="290"/>
      <c r="C74" s="290"/>
      <c r="D74" s="290"/>
      <c r="E74" s="290"/>
      <c r="F74" s="314"/>
      <c r="G74" s="314"/>
      <c r="H74" s="290"/>
      <c r="I74" s="290"/>
      <c r="J74" s="290"/>
      <c r="K74" s="314"/>
      <c r="L74" s="301"/>
    </row>
    <row r="75" spans="1:12" x14ac:dyDescent="0.25">
      <c r="A75" s="294"/>
      <c r="B75" s="290"/>
      <c r="C75" s="290"/>
      <c r="D75" s="290"/>
      <c r="E75" s="290"/>
      <c r="F75" s="314"/>
      <c r="G75" s="314"/>
      <c r="H75" s="290"/>
      <c r="I75" s="290"/>
      <c r="J75" s="290"/>
      <c r="K75" s="314"/>
      <c r="L75" s="301"/>
    </row>
    <row r="76" spans="1:12" x14ac:dyDescent="0.25">
      <c r="A76" s="294"/>
      <c r="B76" s="290"/>
      <c r="C76" s="290"/>
      <c r="D76" s="290"/>
      <c r="E76" s="290"/>
      <c r="F76" s="314"/>
      <c r="G76" s="314"/>
      <c r="H76" s="290"/>
      <c r="I76" s="290"/>
      <c r="J76" s="290"/>
      <c r="K76" s="314"/>
      <c r="L76" s="301"/>
    </row>
    <row r="77" spans="1:12" x14ac:dyDescent="0.25">
      <c r="A77" s="294"/>
      <c r="B77" s="290"/>
      <c r="C77" s="290"/>
      <c r="D77" s="290"/>
      <c r="E77" s="290"/>
      <c r="F77" s="314"/>
      <c r="G77" s="314"/>
      <c r="H77" s="290"/>
      <c r="I77" s="290"/>
      <c r="J77" s="290"/>
      <c r="K77" s="314"/>
      <c r="L77" s="301"/>
    </row>
    <row r="78" spans="1:12" x14ac:dyDescent="0.25">
      <c r="A78" s="294"/>
      <c r="B78" s="290"/>
      <c r="C78" s="290"/>
      <c r="D78" s="290"/>
      <c r="E78" s="290"/>
      <c r="F78" s="314"/>
      <c r="G78" s="314"/>
      <c r="H78" s="290"/>
      <c r="I78" s="290"/>
      <c r="J78" s="290"/>
      <c r="K78" s="314"/>
      <c r="L78" s="301"/>
    </row>
    <row r="79" spans="1:12" x14ac:dyDescent="0.25">
      <c r="A79" s="294"/>
      <c r="B79" s="290"/>
      <c r="C79" s="290"/>
      <c r="D79" s="290"/>
      <c r="E79" s="290"/>
      <c r="F79" s="314"/>
      <c r="G79" s="314"/>
      <c r="H79" s="290"/>
      <c r="I79" s="290"/>
      <c r="J79" s="290"/>
      <c r="K79" s="314"/>
      <c r="L79" s="301"/>
    </row>
    <row r="80" spans="1:12" x14ac:dyDescent="0.25">
      <c r="A80" s="294"/>
      <c r="B80" s="290"/>
      <c r="C80" s="290"/>
      <c r="D80" s="290"/>
      <c r="E80" s="290"/>
      <c r="F80" s="314"/>
      <c r="G80" s="314"/>
      <c r="H80" s="290"/>
      <c r="I80" s="290"/>
      <c r="J80" s="290"/>
      <c r="K80" s="314"/>
      <c r="L80" s="301"/>
    </row>
    <row r="81" spans="1:12" x14ac:dyDescent="0.25">
      <c r="A81" s="294"/>
      <c r="B81" s="290"/>
      <c r="C81" s="290"/>
      <c r="D81" s="290"/>
      <c r="E81" s="290"/>
      <c r="F81" s="314"/>
      <c r="G81" s="314"/>
      <c r="H81" s="290"/>
      <c r="I81" s="290"/>
      <c r="J81" s="290"/>
      <c r="K81" s="314"/>
      <c r="L81" s="301"/>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3"/>
  <sheetViews>
    <sheetView showGridLines="0" workbookViewId="0">
      <selection sqref="A1:T23"/>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154</v>
      </c>
      <c r="B1" s="319"/>
      <c r="C1" s="319"/>
      <c r="D1" s="319"/>
      <c r="E1" s="319"/>
      <c r="F1" s="319"/>
      <c r="G1" s="319"/>
      <c r="H1" s="319"/>
      <c r="I1" s="319"/>
      <c r="J1" s="319"/>
      <c r="K1" s="319"/>
      <c r="L1" s="319"/>
      <c r="M1" s="319"/>
      <c r="N1" s="319"/>
      <c r="O1" s="319"/>
      <c r="P1" s="319"/>
      <c r="Q1" s="319"/>
      <c r="R1" s="319"/>
      <c r="S1" s="320"/>
      <c r="T1" s="320"/>
    </row>
    <row r="2" spans="1:20" x14ac:dyDescent="0.25">
      <c r="A2" s="321" t="s">
        <v>24</v>
      </c>
      <c r="B2" s="321"/>
      <c r="C2" s="321"/>
      <c r="D2" s="321"/>
      <c r="E2" s="321"/>
      <c r="F2" s="321"/>
      <c r="G2" s="321"/>
      <c r="H2" s="321"/>
      <c r="I2" s="321"/>
      <c r="J2" s="321"/>
      <c r="K2" s="321"/>
      <c r="L2" s="321"/>
      <c r="M2" s="321"/>
      <c r="N2" s="321"/>
      <c r="O2" s="321"/>
      <c r="P2" s="321"/>
      <c r="Q2" s="321"/>
      <c r="R2" s="321"/>
      <c r="S2" s="322"/>
      <c r="T2" s="322"/>
    </row>
    <row r="3" spans="1:20" x14ac:dyDescent="0.25">
      <c r="A3" s="323" t="s">
        <v>25</v>
      </c>
      <c r="B3" s="324"/>
      <c r="C3" s="324"/>
      <c r="D3" s="324"/>
      <c r="E3" s="324"/>
      <c r="F3" s="324"/>
      <c r="G3" s="324"/>
      <c r="H3" s="324"/>
      <c r="I3" s="324"/>
      <c r="J3" s="324"/>
      <c r="K3" s="324"/>
      <c r="L3" s="324"/>
      <c r="M3" s="324"/>
      <c r="N3" s="324"/>
      <c r="O3" s="324"/>
      <c r="P3" s="324"/>
      <c r="Q3" s="324"/>
      <c r="R3" s="324"/>
      <c r="S3" s="325"/>
      <c r="T3" s="325"/>
    </row>
    <row r="4" spans="1:20" x14ac:dyDescent="0.25">
      <c r="A4" s="326" t="s">
        <v>27</v>
      </c>
      <c r="B4" s="327"/>
      <c r="C4" s="327"/>
      <c r="D4" s="327"/>
      <c r="E4" s="327"/>
      <c r="F4" s="327"/>
      <c r="G4" s="327"/>
      <c r="H4" s="327"/>
      <c r="I4" s="327"/>
      <c r="J4" s="327"/>
      <c r="K4" s="327"/>
      <c r="L4" s="327"/>
      <c r="M4" s="327"/>
      <c r="N4" s="327"/>
      <c r="O4" s="327"/>
      <c r="P4" s="327"/>
      <c r="Q4" s="327"/>
      <c r="R4" s="327"/>
      <c r="S4" s="328"/>
      <c r="T4" s="328"/>
    </row>
    <row r="5" spans="1:20" x14ac:dyDescent="0.25">
      <c r="A5" s="326" t="s">
        <v>28</v>
      </c>
      <c r="B5" s="327"/>
      <c r="C5" s="327"/>
      <c r="D5" s="327"/>
      <c r="E5" s="327"/>
      <c r="F5" s="327"/>
      <c r="G5" s="327"/>
      <c r="H5" s="327"/>
      <c r="I5" s="327"/>
      <c r="J5" s="327"/>
      <c r="K5" s="327"/>
      <c r="L5" s="327"/>
      <c r="M5" s="327"/>
      <c r="N5" s="327"/>
      <c r="O5" s="327"/>
      <c r="P5" s="327"/>
      <c r="Q5" s="327"/>
      <c r="R5" s="327"/>
      <c r="S5" s="328"/>
      <c r="T5" s="328"/>
    </row>
    <row r="6" spans="1:20" x14ac:dyDescent="0.25">
      <c r="A6" s="326" t="s">
        <v>29</v>
      </c>
      <c r="B6" s="327"/>
      <c r="C6" s="327"/>
      <c r="D6" s="327"/>
      <c r="E6" s="327"/>
      <c r="F6" s="327"/>
      <c r="G6" s="327"/>
      <c r="H6" s="327"/>
      <c r="I6" s="327"/>
      <c r="J6" s="327"/>
      <c r="K6" s="327"/>
      <c r="L6" s="327"/>
      <c r="M6" s="327"/>
      <c r="N6" s="327"/>
      <c r="O6" s="327"/>
      <c r="P6" s="327"/>
      <c r="Q6" s="327"/>
      <c r="R6" s="327"/>
      <c r="S6" s="328"/>
      <c r="T6" s="328"/>
    </row>
    <row r="7" spans="1:20" x14ac:dyDescent="0.25">
      <c r="A7" s="329"/>
      <c r="B7" s="330" t="s">
        <v>155</v>
      </c>
      <c r="C7" s="331"/>
      <c r="D7" s="332" t="s">
        <v>47</v>
      </c>
      <c r="E7" s="333"/>
      <c r="F7" s="333" t="s">
        <v>156</v>
      </c>
      <c r="G7" s="333"/>
      <c r="H7" s="334"/>
      <c r="I7" s="334"/>
      <c r="J7" s="334"/>
      <c r="K7" s="335"/>
      <c r="L7" s="335"/>
      <c r="M7" s="334"/>
      <c r="N7" s="335"/>
      <c r="O7" s="335"/>
      <c r="P7" s="334"/>
      <c r="Q7" s="335"/>
      <c r="R7" s="336"/>
      <c r="S7" s="337" t="s">
        <v>157</v>
      </c>
      <c r="T7" s="338"/>
    </row>
    <row r="8" spans="1:20" ht="64.5" x14ac:dyDescent="0.25">
      <c r="A8" s="339"/>
      <c r="B8" s="340" t="s">
        <v>158</v>
      </c>
      <c r="C8" s="341" t="s">
        <v>159</v>
      </c>
      <c r="D8" s="342" t="s">
        <v>160</v>
      </c>
      <c r="E8" s="343"/>
      <c r="F8" s="344"/>
      <c r="G8" s="345" t="s">
        <v>161</v>
      </c>
      <c r="H8" s="346"/>
      <c r="I8" s="347"/>
      <c r="J8" s="348" t="s">
        <v>71</v>
      </c>
      <c r="K8" s="349"/>
      <c r="L8" s="349"/>
      <c r="M8" s="349"/>
      <c r="N8" s="349"/>
      <c r="O8" s="349"/>
      <c r="P8" s="349"/>
      <c r="Q8" s="349"/>
      <c r="R8" s="350"/>
      <c r="S8" s="351" t="s">
        <v>162</v>
      </c>
      <c r="T8" s="351" t="s">
        <v>163</v>
      </c>
    </row>
    <row r="9" spans="1:20" x14ac:dyDescent="0.25">
      <c r="A9" s="352"/>
      <c r="B9" s="353"/>
      <c r="C9" s="354"/>
      <c r="D9" s="355" t="s">
        <v>39</v>
      </c>
      <c r="E9" s="356"/>
      <c r="F9" s="357"/>
      <c r="G9" s="358" t="s">
        <v>40</v>
      </c>
      <c r="H9" s="359"/>
      <c r="I9" s="360"/>
      <c r="J9" s="358" t="s">
        <v>72</v>
      </c>
      <c r="K9" s="359"/>
      <c r="L9" s="360"/>
      <c r="M9" s="358" t="s">
        <v>12</v>
      </c>
      <c r="N9" s="359"/>
      <c r="O9" s="360"/>
      <c r="P9" s="358" t="s">
        <v>13</v>
      </c>
      <c r="Q9" s="359"/>
      <c r="R9" s="360"/>
      <c r="S9" s="361" t="s">
        <v>73</v>
      </c>
      <c r="T9" s="362"/>
    </row>
    <row r="10" spans="1:20" ht="28.5" x14ac:dyDescent="0.25">
      <c r="A10" s="363" t="s">
        <v>164</v>
      </c>
      <c r="B10" s="364"/>
      <c r="C10" s="365"/>
      <c r="D10" s="366" t="s">
        <v>157</v>
      </c>
      <c r="E10" s="367" t="s">
        <v>165</v>
      </c>
      <c r="F10" s="368" t="s">
        <v>166</v>
      </c>
      <c r="G10" s="366" t="s">
        <v>157</v>
      </c>
      <c r="H10" s="367" t="s">
        <v>165</v>
      </c>
      <c r="I10" s="368" t="s">
        <v>166</v>
      </c>
      <c r="J10" s="366" t="s">
        <v>157</v>
      </c>
      <c r="K10" s="367" t="s">
        <v>165</v>
      </c>
      <c r="L10" s="368" t="s">
        <v>166</v>
      </c>
      <c r="M10" s="366" t="s">
        <v>157</v>
      </c>
      <c r="N10" s="367" t="s">
        <v>165</v>
      </c>
      <c r="O10" s="368" t="s">
        <v>166</v>
      </c>
      <c r="P10" s="366" t="s">
        <v>157</v>
      </c>
      <c r="Q10" s="367" t="s">
        <v>165</v>
      </c>
      <c r="R10" s="368" t="s">
        <v>166</v>
      </c>
      <c r="S10" s="369" t="s">
        <v>26</v>
      </c>
      <c r="T10" s="370"/>
    </row>
    <row r="11" spans="1:20" x14ac:dyDescent="0.25">
      <c r="A11" s="371" t="s">
        <v>167</v>
      </c>
      <c r="B11" s="372">
        <v>3707</v>
      </c>
      <c r="C11" s="373">
        <v>281</v>
      </c>
      <c r="D11" s="374">
        <v>3517</v>
      </c>
      <c r="E11" s="375">
        <v>1439.9449999999997</v>
      </c>
      <c r="F11" s="376">
        <v>0.40942422519192484</v>
      </c>
      <c r="G11" s="374">
        <v>3529</v>
      </c>
      <c r="H11" s="375">
        <v>1571.856</v>
      </c>
      <c r="I11" s="376">
        <v>0.44541116463587416</v>
      </c>
      <c r="J11" s="374">
        <v>3604</v>
      </c>
      <c r="K11" s="375">
        <v>1720.2049999999999</v>
      </c>
      <c r="L11" s="376">
        <v>0.47730438401775804</v>
      </c>
      <c r="M11" s="374">
        <v>3597</v>
      </c>
      <c r="N11" s="375">
        <v>1851.3429999999998</v>
      </c>
      <c r="O11" s="376">
        <v>0.51469085348901855</v>
      </c>
      <c r="P11" s="374">
        <v>3597</v>
      </c>
      <c r="Q11" s="375">
        <v>1990.193</v>
      </c>
      <c r="R11" s="376">
        <v>0.55329246594384207</v>
      </c>
      <c r="S11" s="377">
        <v>6.3821530391319214E-3</v>
      </c>
      <c r="T11" s="378">
        <v>0.99999999999999989</v>
      </c>
    </row>
    <row r="12" spans="1:20" x14ac:dyDescent="0.25">
      <c r="A12" s="379" t="s">
        <v>168</v>
      </c>
      <c r="B12" s="380">
        <v>1472</v>
      </c>
      <c r="C12" s="381">
        <v>139</v>
      </c>
      <c r="D12" s="382">
        <v>1485</v>
      </c>
      <c r="E12" s="383">
        <v>262.08222190956138</v>
      </c>
      <c r="F12" s="384">
        <v>0.17648634472024335</v>
      </c>
      <c r="G12" s="385">
        <v>1488</v>
      </c>
      <c r="H12" s="383">
        <v>286.03396850259099</v>
      </c>
      <c r="I12" s="384">
        <v>0.19222712937002082</v>
      </c>
      <c r="J12" s="385">
        <v>1514</v>
      </c>
      <c r="K12" s="383">
        <v>313.62097095388418</v>
      </c>
      <c r="L12" s="384">
        <v>0.20714727275685876</v>
      </c>
      <c r="M12" s="385">
        <v>1509</v>
      </c>
      <c r="N12" s="383">
        <v>337.76046267842639</v>
      </c>
      <c r="O12" s="384">
        <v>0.22383065783858608</v>
      </c>
      <c r="P12" s="385">
        <v>1514</v>
      </c>
      <c r="Q12" s="383">
        <v>362.74350550063838</v>
      </c>
      <c r="R12" s="384">
        <v>0.23959280416158413</v>
      </c>
      <c r="S12" s="386">
        <v>5.7907749577490453E-3</v>
      </c>
      <c r="T12" s="386">
        <v>0.42053465484749075</v>
      </c>
    </row>
    <row r="13" spans="1:20" x14ac:dyDescent="0.25">
      <c r="A13" s="379" t="s">
        <v>169</v>
      </c>
      <c r="B13" s="387">
        <v>1447</v>
      </c>
      <c r="C13" s="388">
        <v>100</v>
      </c>
      <c r="D13" s="389">
        <v>1330</v>
      </c>
      <c r="E13" s="390">
        <v>493.67483162522967</v>
      </c>
      <c r="F13" s="391">
        <v>0.37118408392874414</v>
      </c>
      <c r="G13" s="392">
        <v>1334</v>
      </c>
      <c r="H13" s="390">
        <v>541.13114912717879</v>
      </c>
      <c r="I13" s="391">
        <v>0.40564553907584616</v>
      </c>
      <c r="J13" s="392">
        <v>1367</v>
      </c>
      <c r="K13" s="390">
        <v>597.97446410109717</v>
      </c>
      <c r="L13" s="391">
        <v>0.43743559919612085</v>
      </c>
      <c r="M13" s="392">
        <v>1367</v>
      </c>
      <c r="N13" s="390">
        <v>645.16015820277778</v>
      </c>
      <c r="O13" s="391">
        <v>0.47195329788059825</v>
      </c>
      <c r="P13" s="392">
        <v>1360</v>
      </c>
      <c r="Q13" s="390">
        <v>691.48188549142662</v>
      </c>
      <c r="R13" s="391">
        <v>0.50844256286134315</v>
      </c>
      <c r="S13" s="393">
        <v>6.4549950102645859E-3</v>
      </c>
      <c r="T13" s="393">
        <v>0.37886507991903401</v>
      </c>
    </row>
    <row r="14" spans="1:20" x14ac:dyDescent="0.25">
      <c r="A14" s="379" t="s">
        <v>170</v>
      </c>
      <c r="B14" s="387">
        <v>582</v>
      </c>
      <c r="C14" s="388">
        <v>41</v>
      </c>
      <c r="D14" s="389">
        <v>542</v>
      </c>
      <c r="E14" s="390">
        <v>479.2306418314364</v>
      </c>
      <c r="F14" s="391">
        <v>0.88418937607276094</v>
      </c>
      <c r="G14" s="392">
        <v>544</v>
      </c>
      <c r="H14" s="390">
        <v>522.44405272143865</v>
      </c>
      <c r="I14" s="391">
        <v>0.96037509691440925</v>
      </c>
      <c r="J14" s="392">
        <v>559</v>
      </c>
      <c r="K14" s="390">
        <v>571.75747617783395</v>
      </c>
      <c r="L14" s="391">
        <v>1.0228219609621358</v>
      </c>
      <c r="M14" s="392">
        <v>557</v>
      </c>
      <c r="N14" s="390">
        <v>614.76920218050805</v>
      </c>
      <c r="O14" s="391">
        <v>1.1037149051714688</v>
      </c>
      <c r="P14" s="392">
        <v>559</v>
      </c>
      <c r="Q14" s="390">
        <v>664.7125923318082</v>
      </c>
      <c r="R14" s="391">
        <v>1.1891101830622688</v>
      </c>
      <c r="S14" s="393">
        <v>9.107969511106262E-3</v>
      </c>
      <c r="T14" s="393">
        <v>0.15488238989320863</v>
      </c>
    </row>
    <row r="15" spans="1:20" x14ac:dyDescent="0.25">
      <c r="A15" s="379" t="s">
        <v>171</v>
      </c>
      <c r="B15" s="387">
        <v>206</v>
      </c>
      <c r="C15" s="388">
        <v>1</v>
      </c>
      <c r="D15" s="389">
        <v>160</v>
      </c>
      <c r="E15" s="390">
        <v>204.9573046337724</v>
      </c>
      <c r="F15" s="391">
        <v>1.2809831539610774</v>
      </c>
      <c r="G15" s="392">
        <v>163</v>
      </c>
      <c r="H15" s="390">
        <v>222.24682964879153</v>
      </c>
      <c r="I15" s="391">
        <v>1.3634774825079234</v>
      </c>
      <c r="J15" s="392">
        <v>164</v>
      </c>
      <c r="K15" s="390">
        <v>236.85208876718465</v>
      </c>
      <c r="L15" s="391">
        <v>1.4442200534584431</v>
      </c>
      <c r="M15" s="392">
        <v>164</v>
      </c>
      <c r="N15" s="390">
        <v>253.65317693828769</v>
      </c>
      <c r="O15" s="391">
        <v>1.5466657130383394</v>
      </c>
      <c r="P15" s="392">
        <v>164</v>
      </c>
      <c r="Q15" s="390">
        <v>271.25501667612679</v>
      </c>
      <c r="R15" s="391">
        <v>1.6539940041227243</v>
      </c>
      <c r="S15" s="393">
        <v>2.0408219873568889E-3</v>
      </c>
      <c r="T15" s="393">
        <v>4.5717875340266632E-2</v>
      </c>
    </row>
    <row r="16" spans="1:20" x14ac:dyDescent="0.25">
      <c r="A16" s="371" t="s">
        <v>30</v>
      </c>
      <c r="B16" s="372">
        <v>3707</v>
      </c>
      <c r="C16" s="373">
        <v>281</v>
      </c>
      <c r="D16" s="374">
        <v>3517</v>
      </c>
      <c r="E16" s="375">
        <v>1439.9449999999997</v>
      </c>
      <c r="F16" s="376">
        <v>0.40942422519192484</v>
      </c>
      <c r="G16" s="374">
        <v>3529</v>
      </c>
      <c r="H16" s="375">
        <v>1571.856</v>
      </c>
      <c r="I16" s="376">
        <v>0.44541116463587416</v>
      </c>
      <c r="J16" s="374">
        <v>3604</v>
      </c>
      <c r="K16" s="375">
        <v>1720.2049999999999</v>
      </c>
      <c r="L16" s="376">
        <v>0.47730438401775804</v>
      </c>
      <c r="M16" s="374">
        <v>3597</v>
      </c>
      <c r="N16" s="375">
        <v>1851.3429999999998</v>
      </c>
      <c r="O16" s="376">
        <v>0.51469085348901855</v>
      </c>
      <c r="P16" s="374">
        <v>3597</v>
      </c>
      <c r="Q16" s="375">
        <v>1990.1929999999998</v>
      </c>
      <c r="R16" s="376">
        <v>0.55329246594384207</v>
      </c>
      <c r="S16" s="377">
        <v>6.3821530391319214E-3</v>
      </c>
      <c r="T16" s="378">
        <v>1</v>
      </c>
    </row>
    <row r="17" spans="1:20" x14ac:dyDescent="0.25">
      <c r="A17" s="394" t="s">
        <v>42</v>
      </c>
      <c r="B17" s="388">
        <v>1833</v>
      </c>
      <c r="C17" s="388">
        <v>100</v>
      </c>
      <c r="D17" s="389">
        <v>1720</v>
      </c>
      <c r="E17" s="390">
        <v>670.178</v>
      </c>
      <c r="F17" s="391">
        <v>0.38963837209302327</v>
      </c>
      <c r="G17" s="392">
        <v>1710</v>
      </c>
      <c r="H17" s="390">
        <v>722.84600000000012</v>
      </c>
      <c r="I17" s="391">
        <v>0.42271695906432755</v>
      </c>
      <c r="J17" s="392">
        <v>1692</v>
      </c>
      <c r="K17" s="390">
        <v>769.1049999999999</v>
      </c>
      <c r="L17" s="391">
        <v>0.45455378250591011</v>
      </c>
      <c r="M17" s="392">
        <v>1690</v>
      </c>
      <c r="N17" s="390">
        <v>827.76999999999987</v>
      </c>
      <c r="O17" s="391">
        <v>0.48980473372781058</v>
      </c>
      <c r="P17" s="392">
        <v>1685</v>
      </c>
      <c r="Q17" s="390">
        <v>889.95399999999995</v>
      </c>
      <c r="R17" s="391">
        <v>0.52816261127596431</v>
      </c>
      <c r="S17" s="393">
        <v>-4.8972381383034502E-3</v>
      </c>
      <c r="T17" s="393">
        <v>0.47302296363509455</v>
      </c>
    </row>
    <row r="18" spans="1:20" x14ac:dyDescent="0.25">
      <c r="A18" s="394" t="s">
        <v>43</v>
      </c>
      <c r="B18" s="388">
        <v>964</v>
      </c>
      <c r="C18" s="389">
        <v>48</v>
      </c>
      <c r="D18" s="389">
        <v>909</v>
      </c>
      <c r="E18" s="390">
        <v>390.34499999999991</v>
      </c>
      <c r="F18" s="391">
        <v>0.42942244224422432</v>
      </c>
      <c r="G18" s="392">
        <v>881</v>
      </c>
      <c r="H18" s="390">
        <v>412.42099999999999</v>
      </c>
      <c r="I18" s="391">
        <v>0.46812826333711688</v>
      </c>
      <c r="J18" s="392">
        <v>913</v>
      </c>
      <c r="K18" s="390">
        <v>457.91699999999997</v>
      </c>
      <c r="L18" s="391">
        <v>0.50155202628696605</v>
      </c>
      <c r="M18" s="392">
        <v>913</v>
      </c>
      <c r="N18" s="390">
        <v>492.80899999999997</v>
      </c>
      <c r="O18" s="391">
        <v>0.53976889375684556</v>
      </c>
      <c r="P18" s="392">
        <v>920</v>
      </c>
      <c r="Q18" s="390">
        <v>529.72199999999998</v>
      </c>
      <c r="R18" s="391">
        <v>0.57578478260869559</v>
      </c>
      <c r="S18" s="393">
        <v>1.4543422630233671E-2</v>
      </c>
      <c r="T18" s="393">
        <v>0.25315837230404131</v>
      </c>
    </row>
    <row r="19" spans="1:20" x14ac:dyDescent="0.25">
      <c r="A19" s="394" t="s">
        <v>44</v>
      </c>
      <c r="B19" s="388">
        <v>476</v>
      </c>
      <c r="C19" s="389">
        <v>12</v>
      </c>
      <c r="D19" s="389">
        <v>465</v>
      </c>
      <c r="E19" s="390">
        <v>213.53399999999999</v>
      </c>
      <c r="F19" s="391">
        <v>0.45921290322580643</v>
      </c>
      <c r="G19" s="392">
        <v>436</v>
      </c>
      <c r="H19" s="390">
        <v>214.452</v>
      </c>
      <c r="I19" s="391">
        <v>0.49186238532110094</v>
      </c>
      <c r="J19" s="392">
        <v>472</v>
      </c>
      <c r="K19" s="390">
        <v>253.07</v>
      </c>
      <c r="L19" s="391">
        <v>0.53616525423728811</v>
      </c>
      <c r="M19" s="392">
        <v>470</v>
      </c>
      <c r="N19" s="390">
        <v>272.35399999999998</v>
      </c>
      <c r="O19" s="391">
        <v>0.5794765957446808</v>
      </c>
      <c r="P19" s="392">
        <v>468</v>
      </c>
      <c r="Q19" s="390">
        <v>292.75399999999996</v>
      </c>
      <c r="R19" s="391">
        <v>0.62554273504273494</v>
      </c>
      <c r="S19" s="393">
        <v>2.3889575308295274E-2</v>
      </c>
      <c r="T19" s="393">
        <v>0.12884763034829344</v>
      </c>
    </row>
    <row r="20" spans="1:20" x14ac:dyDescent="0.25">
      <c r="A20" s="394" t="s">
        <v>45</v>
      </c>
      <c r="B20" s="388">
        <v>434</v>
      </c>
      <c r="C20" s="389">
        <v>121</v>
      </c>
      <c r="D20" s="389">
        <v>423</v>
      </c>
      <c r="E20" s="390">
        <v>165.88800000000001</v>
      </c>
      <c r="F20" s="391">
        <v>0.39217021276595748</v>
      </c>
      <c r="G20" s="392">
        <v>502</v>
      </c>
      <c r="H20" s="390">
        <v>222.137</v>
      </c>
      <c r="I20" s="391">
        <v>0.44250398406374503</v>
      </c>
      <c r="J20" s="392">
        <v>527</v>
      </c>
      <c r="K20" s="390">
        <v>240.113</v>
      </c>
      <c r="L20" s="391">
        <v>0.45562239089184059</v>
      </c>
      <c r="M20" s="392">
        <v>524</v>
      </c>
      <c r="N20" s="390">
        <v>258.40999999999997</v>
      </c>
      <c r="O20" s="391">
        <v>0.49314885496183197</v>
      </c>
      <c r="P20" s="392">
        <v>524</v>
      </c>
      <c r="Q20" s="390">
        <v>277.76299999999998</v>
      </c>
      <c r="R20" s="391">
        <v>0.53008206106870226</v>
      </c>
      <c r="S20" s="393">
        <v>1.4399881831482331E-2</v>
      </c>
      <c r="T20" s="393">
        <v>0.14497103371257067</v>
      </c>
    </row>
    <row r="21" spans="1:20" x14ac:dyDescent="0.25">
      <c r="A21" s="395" t="s">
        <v>172</v>
      </c>
      <c r="B21" s="396"/>
      <c r="C21" s="397"/>
      <c r="D21" s="397"/>
      <c r="E21" s="398"/>
      <c r="F21" s="398"/>
      <c r="G21" s="398"/>
      <c r="H21" s="398"/>
      <c r="I21" s="398"/>
      <c r="J21" s="398"/>
      <c r="K21" s="398"/>
      <c r="L21" s="398"/>
      <c r="M21" s="398"/>
      <c r="N21" s="398"/>
      <c r="O21" s="398"/>
      <c r="P21" s="398"/>
      <c r="Q21" s="398"/>
      <c r="R21" s="398"/>
      <c r="S21" s="399"/>
      <c r="T21" s="399"/>
    </row>
    <row r="22" spans="1:20" x14ac:dyDescent="0.25">
      <c r="A22" s="400" t="s">
        <v>173</v>
      </c>
      <c r="B22" s="401"/>
      <c r="C22" s="401"/>
      <c r="D22" s="401"/>
      <c r="E22" s="402"/>
      <c r="F22" s="402"/>
      <c r="G22" s="402"/>
      <c r="H22" s="402"/>
      <c r="I22" s="402"/>
      <c r="J22" s="402"/>
      <c r="K22" s="402"/>
      <c r="L22" s="402"/>
      <c r="M22" s="402"/>
      <c r="N22" s="402"/>
      <c r="O22" s="402"/>
      <c r="P22" s="402"/>
      <c r="Q22" s="402"/>
      <c r="R22" s="402"/>
      <c r="S22" s="403"/>
      <c r="T22" s="403"/>
    </row>
    <row r="23" spans="1:20" x14ac:dyDescent="0.25">
      <c r="A23" s="400"/>
      <c r="B23" s="401"/>
      <c r="C23" s="401"/>
      <c r="D23" s="401"/>
      <c r="E23" s="402"/>
      <c r="F23" s="402"/>
      <c r="G23" s="402"/>
      <c r="H23" s="402"/>
      <c r="I23" s="402"/>
      <c r="J23" s="402"/>
      <c r="K23" s="402"/>
      <c r="L23" s="402"/>
      <c r="M23" s="402"/>
      <c r="N23" s="402"/>
      <c r="O23" s="402"/>
      <c r="P23" s="402"/>
      <c r="Q23" s="402"/>
      <c r="R23" s="402"/>
      <c r="S23" s="403"/>
      <c r="T23" s="403"/>
    </row>
  </sheetData>
  <mergeCells count="11">
    <mergeCell ref="S9:T9"/>
    <mergeCell ref="A1:T1"/>
    <mergeCell ref="B7:C7"/>
    <mergeCell ref="S7:T7"/>
    <mergeCell ref="D8:F8"/>
    <mergeCell ref="G8:I8"/>
    <mergeCell ref="D9:F9"/>
    <mergeCell ref="G9:I9"/>
    <mergeCell ref="J9:L9"/>
    <mergeCell ref="M9:O9"/>
    <mergeCell ref="P9:R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8"/>
  <sheetViews>
    <sheetView showGridLines="0" workbookViewId="0">
      <selection sqref="A1:M39"/>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4" t="s">
        <v>174</v>
      </c>
      <c r="B1" s="404"/>
      <c r="C1" s="404"/>
      <c r="D1" s="404"/>
      <c r="E1" s="404"/>
      <c r="F1" s="404"/>
      <c r="G1" s="405"/>
      <c r="H1" s="405"/>
      <c r="I1" s="405"/>
      <c r="J1" s="405"/>
      <c r="K1" s="406"/>
      <c r="L1" s="405"/>
      <c r="M1" s="405"/>
    </row>
    <row r="2" spans="1:13" x14ac:dyDescent="0.25">
      <c r="A2" s="407"/>
      <c r="B2" s="407"/>
      <c r="C2" s="407"/>
      <c r="D2" s="408"/>
      <c r="E2" s="407"/>
      <c r="F2" s="407"/>
      <c r="G2" s="409"/>
      <c r="H2" s="409"/>
      <c r="I2" s="410"/>
      <c r="J2" s="409"/>
      <c r="K2" s="406"/>
      <c r="L2" s="406"/>
      <c r="M2" s="406"/>
    </row>
    <row r="3" spans="1:13" x14ac:dyDescent="0.25">
      <c r="A3" s="411" t="s">
        <v>175</v>
      </c>
      <c r="B3" s="411"/>
      <c r="C3" s="411"/>
      <c r="D3" s="411"/>
      <c r="E3" s="411"/>
      <c r="F3" s="411"/>
      <c r="G3" s="412"/>
      <c r="H3" s="412"/>
      <c r="I3" s="412"/>
      <c r="J3" s="412"/>
      <c r="K3" s="412"/>
      <c r="L3" s="412"/>
      <c r="M3" s="412"/>
    </row>
    <row r="4" spans="1:13" ht="73.5" x14ac:dyDescent="0.25">
      <c r="A4" s="352"/>
      <c r="B4" s="413" t="s">
        <v>76</v>
      </c>
      <c r="C4" s="414"/>
      <c r="D4" s="413"/>
      <c r="E4" s="415" t="s">
        <v>176</v>
      </c>
      <c r="F4" s="416" t="s">
        <v>34</v>
      </c>
      <c r="G4" s="417" t="s">
        <v>177</v>
      </c>
      <c r="H4" s="418" t="s">
        <v>178</v>
      </c>
      <c r="I4" s="419" t="s">
        <v>179</v>
      </c>
      <c r="J4" s="420"/>
      <c r="K4" s="420"/>
      <c r="L4" s="417" t="s">
        <v>177</v>
      </c>
      <c r="M4" s="417" t="s">
        <v>178</v>
      </c>
    </row>
    <row r="5" spans="1:13" x14ac:dyDescent="0.25">
      <c r="A5" s="69" t="s">
        <v>80</v>
      </c>
      <c r="B5" s="203" t="s">
        <v>37</v>
      </c>
      <c r="C5" s="203" t="s">
        <v>38</v>
      </c>
      <c r="D5" s="203" t="s">
        <v>39</v>
      </c>
      <c r="E5" s="421" t="s">
        <v>40</v>
      </c>
      <c r="F5" s="422"/>
      <c r="G5" s="237" t="s">
        <v>41</v>
      </c>
      <c r="H5" s="423"/>
      <c r="I5" s="424" t="s">
        <v>72</v>
      </c>
      <c r="J5" s="424" t="s">
        <v>12</v>
      </c>
      <c r="K5" s="424" t="s">
        <v>13</v>
      </c>
      <c r="L5" s="425" t="s">
        <v>73</v>
      </c>
      <c r="M5" s="426"/>
    </row>
    <row r="6" spans="1:13" ht="18" x14ac:dyDescent="0.25">
      <c r="A6" s="126" t="s">
        <v>174</v>
      </c>
      <c r="B6" s="427">
        <v>15333</v>
      </c>
      <c r="C6" s="427">
        <v>11008</v>
      </c>
      <c r="D6" s="427">
        <v>20964</v>
      </c>
      <c r="E6" s="428">
        <v>7386</v>
      </c>
      <c r="F6" s="429">
        <v>7386</v>
      </c>
      <c r="G6" s="430">
        <v>-0.216</v>
      </c>
      <c r="H6" s="430">
        <v>1</v>
      </c>
      <c r="I6" s="431">
        <v>7632</v>
      </c>
      <c r="J6" s="431">
        <v>8031</v>
      </c>
      <c r="K6" s="431">
        <v>8196</v>
      </c>
      <c r="L6" s="432">
        <v>3.5000000000000003E-2</v>
      </c>
      <c r="M6" s="432">
        <v>1</v>
      </c>
    </row>
    <row r="7" spans="1:13" ht="27" x14ac:dyDescent="0.25">
      <c r="A7" s="126" t="s">
        <v>180</v>
      </c>
      <c r="B7" s="433">
        <v>2356</v>
      </c>
      <c r="C7" s="433">
        <v>2546</v>
      </c>
      <c r="D7" s="433">
        <v>3164</v>
      </c>
      <c r="E7" s="434">
        <v>2009</v>
      </c>
      <c r="F7" s="435">
        <v>2009</v>
      </c>
      <c r="G7" s="436">
        <v>-5.1999999999999998E-2</v>
      </c>
      <c r="H7" s="436">
        <v>0.184</v>
      </c>
      <c r="I7" s="437">
        <v>2422</v>
      </c>
      <c r="J7" s="437">
        <v>2471</v>
      </c>
      <c r="K7" s="437">
        <v>2486</v>
      </c>
      <c r="L7" s="438">
        <v>7.3999999999999996E-2</v>
      </c>
      <c r="M7" s="438">
        <v>0.3</v>
      </c>
    </row>
    <row r="8" spans="1:13" ht="18" x14ac:dyDescent="0.25">
      <c r="A8" s="115" t="s">
        <v>181</v>
      </c>
      <c r="B8" s="439">
        <v>935</v>
      </c>
      <c r="C8" s="439">
        <v>920</v>
      </c>
      <c r="D8" s="439">
        <v>877</v>
      </c>
      <c r="E8" s="440">
        <v>733</v>
      </c>
      <c r="F8" s="441">
        <v>733</v>
      </c>
      <c r="G8" s="442">
        <v>-7.8E-2</v>
      </c>
      <c r="H8" s="442">
        <v>6.3E-2</v>
      </c>
      <c r="I8" s="443">
        <v>733</v>
      </c>
      <c r="J8" s="443">
        <v>747</v>
      </c>
      <c r="K8" s="443">
        <v>750</v>
      </c>
      <c r="L8" s="444">
        <v>8.0000000000000002E-3</v>
      </c>
      <c r="M8" s="444">
        <v>9.5000000000000001E-2</v>
      </c>
    </row>
    <row r="9" spans="1:13" x14ac:dyDescent="0.25">
      <c r="A9" s="445" t="s">
        <v>182</v>
      </c>
      <c r="B9" s="446"/>
      <c r="C9" s="446"/>
      <c r="D9" s="446"/>
      <c r="E9" s="447"/>
      <c r="F9" s="448"/>
      <c r="G9" s="442"/>
      <c r="H9" s="442"/>
      <c r="I9" s="449"/>
      <c r="J9" s="449"/>
      <c r="K9" s="449"/>
      <c r="L9" s="444"/>
      <c r="M9" s="444"/>
    </row>
    <row r="10" spans="1:13" ht="18" x14ac:dyDescent="0.25">
      <c r="A10" s="450" t="s">
        <v>183</v>
      </c>
      <c r="B10" s="451">
        <v>722</v>
      </c>
      <c r="C10" s="452">
        <v>656</v>
      </c>
      <c r="D10" s="452">
        <v>567</v>
      </c>
      <c r="E10" s="451">
        <v>539</v>
      </c>
      <c r="F10" s="453">
        <v>539</v>
      </c>
      <c r="G10" s="454">
        <v>-9.2999999999999999E-2</v>
      </c>
      <c r="H10" s="454">
        <v>4.4999999999999998E-2</v>
      </c>
      <c r="I10" s="455">
        <v>540</v>
      </c>
      <c r="J10" s="456">
        <v>550</v>
      </c>
      <c r="K10" s="457">
        <v>550</v>
      </c>
      <c r="L10" s="458">
        <v>7.0000000000000001E-3</v>
      </c>
      <c r="M10" s="459">
        <v>7.0000000000000007E-2</v>
      </c>
    </row>
    <row r="11" spans="1:13" ht="18" x14ac:dyDescent="0.25">
      <c r="A11" s="450" t="s">
        <v>184</v>
      </c>
      <c r="B11" s="460">
        <v>23</v>
      </c>
      <c r="C11" s="461">
        <v>78</v>
      </c>
      <c r="D11" s="461">
        <v>123</v>
      </c>
      <c r="E11" s="460">
        <v>8</v>
      </c>
      <c r="F11" s="462">
        <v>8</v>
      </c>
      <c r="G11" s="442">
        <v>-0.29699999999999999</v>
      </c>
      <c r="H11" s="463">
        <v>4.0000000000000001E-3</v>
      </c>
      <c r="I11" s="460">
        <v>6</v>
      </c>
      <c r="J11" s="461">
        <v>7</v>
      </c>
      <c r="K11" s="462">
        <v>10</v>
      </c>
      <c r="L11" s="464">
        <v>7.6999999999999999E-2</v>
      </c>
      <c r="M11" s="465">
        <v>1E-3</v>
      </c>
    </row>
    <row r="12" spans="1:13" ht="18" x14ac:dyDescent="0.25">
      <c r="A12" s="450" t="s">
        <v>185</v>
      </c>
      <c r="B12" s="466">
        <v>190</v>
      </c>
      <c r="C12" s="467">
        <v>186</v>
      </c>
      <c r="D12" s="467">
        <v>187</v>
      </c>
      <c r="E12" s="466">
        <v>186</v>
      </c>
      <c r="F12" s="468">
        <v>186</v>
      </c>
      <c r="G12" s="469">
        <v>-7.0000000000000001E-3</v>
      </c>
      <c r="H12" s="470">
        <v>1.4E-2</v>
      </c>
      <c r="I12" s="466">
        <v>187</v>
      </c>
      <c r="J12" s="467">
        <v>190</v>
      </c>
      <c r="K12" s="468">
        <v>190</v>
      </c>
      <c r="L12" s="471">
        <v>7.0000000000000001E-3</v>
      </c>
      <c r="M12" s="472">
        <v>2.4E-2</v>
      </c>
    </row>
    <row r="13" spans="1:13" x14ac:dyDescent="0.25">
      <c r="A13" s="473" t="s">
        <v>87</v>
      </c>
      <c r="B13" s="439">
        <v>67</v>
      </c>
      <c r="C13" s="439">
        <v>102</v>
      </c>
      <c r="D13" s="439">
        <v>65</v>
      </c>
      <c r="E13" s="440">
        <v>61</v>
      </c>
      <c r="F13" s="441">
        <v>61</v>
      </c>
      <c r="G13" s="442">
        <v>-3.1E-2</v>
      </c>
      <c r="H13" s="442">
        <v>5.0000000000000001E-3</v>
      </c>
      <c r="I13" s="443">
        <v>65</v>
      </c>
      <c r="J13" s="443">
        <v>65</v>
      </c>
      <c r="K13" s="443">
        <v>65</v>
      </c>
      <c r="L13" s="444">
        <v>2.1000000000000001E-2</v>
      </c>
      <c r="M13" s="444">
        <v>8.0000000000000002E-3</v>
      </c>
    </row>
    <row r="14" spans="1:13" x14ac:dyDescent="0.25">
      <c r="A14" s="445" t="s">
        <v>182</v>
      </c>
      <c r="B14" s="446"/>
      <c r="C14" s="446"/>
      <c r="D14" s="446"/>
      <c r="E14" s="447"/>
      <c r="F14" s="448"/>
      <c r="G14" s="442"/>
      <c r="H14" s="442"/>
      <c r="I14" s="449"/>
      <c r="J14" s="449"/>
      <c r="K14" s="449"/>
      <c r="L14" s="444"/>
      <c r="M14" s="444"/>
    </row>
    <row r="15" spans="1:13" ht="18" x14ac:dyDescent="0.25">
      <c r="A15" s="450" t="s">
        <v>186</v>
      </c>
      <c r="B15" s="451">
        <v>52</v>
      </c>
      <c r="C15" s="452">
        <v>50</v>
      </c>
      <c r="D15" s="452">
        <v>50</v>
      </c>
      <c r="E15" s="451">
        <v>50</v>
      </c>
      <c r="F15" s="453">
        <v>50</v>
      </c>
      <c r="G15" s="454">
        <v>-1.2999999999999999E-2</v>
      </c>
      <c r="H15" s="454">
        <v>4.0000000000000001E-3</v>
      </c>
      <c r="I15" s="455">
        <v>50</v>
      </c>
      <c r="J15" s="456">
        <v>50</v>
      </c>
      <c r="K15" s="457">
        <v>50</v>
      </c>
      <c r="L15" s="458">
        <v>0</v>
      </c>
      <c r="M15" s="459">
        <v>6.0000000000000001E-3</v>
      </c>
    </row>
    <row r="16" spans="1:13" x14ac:dyDescent="0.25">
      <c r="A16" s="450" t="s">
        <v>187</v>
      </c>
      <c r="B16" s="460">
        <v>11</v>
      </c>
      <c r="C16" s="461">
        <v>36</v>
      </c>
      <c r="D16" s="461">
        <v>0</v>
      </c>
      <c r="E16" s="460">
        <v>0</v>
      </c>
      <c r="F16" s="462">
        <v>0</v>
      </c>
      <c r="G16" s="463">
        <v>-1</v>
      </c>
      <c r="H16" s="463">
        <v>1E-3</v>
      </c>
      <c r="I16" s="460">
        <v>0</v>
      </c>
      <c r="J16" s="461">
        <v>0</v>
      </c>
      <c r="K16" s="462">
        <v>0</v>
      </c>
      <c r="L16" s="464">
        <v>0</v>
      </c>
      <c r="M16" s="465">
        <v>0</v>
      </c>
    </row>
    <row r="17" spans="1:13" x14ac:dyDescent="0.25">
      <c r="A17" s="450" t="s">
        <v>188</v>
      </c>
      <c r="B17" s="460">
        <v>0</v>
      </c>
      <c r="C17" s="461">
        <v>12</v>
      </c>
      <c r="D17" s="461">
        <v>10</v>
      </c>
      <c r="E17" s="460">
        <v>7</v>
      </c>
      <c r="F17" s="462">
        <v>7</v>
      </c>
      <c r="G17" s="463">
        <v>0</v>
      </c>
      <c r="H17" s="463">
        <v>1E-3</v>
      </c>
      <c r="I17" s="460">
        <v>11</v>
      </c>
      <c r="J17" s="461">
        <v>11</v>
      </c>
      <c r="K17" s="462">
        <v>10</v>
      </c>
      <c r="L17" s="464">
        <v>0.126</v>
      </c>
      <c r="M17" s="465">
        <v>1E-3</v>
      </c>
    </row>
    <row r="18" spans="1:13" ht="18" x14ac:dyDescent="0.25">
      <c r="A18" s="450" t="s">
        <v>189</v>
      </c>
      <c r="B18" s="460">
        <v>4</v>
      </c>
      <c r="C18" s="461">
        <v>4</v>
      </c>
      <c r="D18" s="461">
        <v>4</v>
      </c>
      <c r="E18" s="460">
        <v>4</v>
      </c>
      <c r="F18" s="462">
        <v>4</v>
      </c>
      <c r="G18" s="463">
        <v>0</v>
      </c>
      <c r="H18" s="463">
        <v>0</v>
      </c>
      <c r="I18" s="460">
        <v>4</v>
      </c>
      <c r="J18" s="461">
        <v>4</v>
      </c>
      <c r="K18" s="462">
        <v>5</v>
      </c>
      <c r="L18" s="464">
        <v>7.6999999999999999E-2</v>
      </c>
      <c r="M18" s="465">
        <v>1E-3</v>
      </c>
    </row>
    <row r="19" spans="1:13" x14ac:dyDescent="0.25">
      <c r="A19" s="450" t="s">
        <v>190</v>
      </c>
      <c r="B19" s="466">
        <v>0</v>
      </c>
      <c r="C19" s="467">
        <v>0</v>
      </c>
      <c r="D19" s="467">
        <v>1</v>
      </c>
      <c r="E19" s="466">
        <v>0</v>
      </c>
      <c r="F19" s="468">
        <v>0</v>
      </c>
      <c r="G19" s="470">
        <v>0</v>
      </c>
      <c r="H19" s="470">
        <v>0</v>
      </c>
      <c r="I19" s="466">
        <v>0</v>
      </c>
      <c r="J19" s="467">
        <v>0</v>
      </c>
      <c r="K19" s="468">
        <v>0</v>
      </c>
      <c r="L19" s="471">
        <v>0</v>
      </c>
      <c r="M19" s="472">
        <v>0</v>
      </c>
    </row>
    <row r="20" spans="1:13" x14ac:dyDescent="0.25">
      <c r="A20" s="473" t="s">
        <v>191</v>
      </c>
      <c r="B20" s="439">
        <v>1354</v>
      </c>
      <c r="C20" s="439">
        <v>1524</v>
      </c>
      <c r="D20" s="439">
        <v>2222</v>
      </c>
      <c r="E20" s="440">
        <v>1215</v>
      </c>
      <c r="F20" s="441">
        <v>1215</v>
      </c>
      <c r="G20" s="442">
        <v>-3.5000000000000003E-2</v>
      </c>
      <c r="H20" s="442">
        <v>0.115</v>
      </c>
      <c r="I20" s="474">
        <v>1624</v>
      </c>
      <c r="J20" s="443">
        <v>1659</v>
      </c>
      <c r="K20" s="443">
        <v>1671</v>
      </c>
      <c r="L20" s="444">
        <v>0.112</v>
      </c>
      <c r="M20" s="444">
        <v>0.19700000000000001</v>
      </c>
    </row>
    <row r="21" spans="1:13" x14ac:dyDescent="0.25">
      <c r="A21" s="445" t="s">
        <v>182</v>
      </c>
      <c r="B21" s="446"/>
      <c r="C21" s="446"/>
      <c r="D21" s="446"/>
      <c r="E21" s="447"/>
      <c r="F21" s="448"/>
      <c r="G21" s="442"/>
      <c r="H21" s="442"/>
      <c r="I21" s="449"/>
      <c r="J21" s="449"/>
      <c r="K21" s="449"/>
      <c r="L21" s="444"/>
      <c r="M21" s="444"/>
    </row>
    <row r="22" spans="1:13" x14ac:dyDescent="0.25">
      <c r="A22" s="450" t="s">
        <v>192</v>
      </c>
      <c r="B22" s="451">
        <v>22</v>
      </c>
      <c r="C22" s="452">
        <v>67</v>
      </c>
      <c r="D22" s="452">
        <v>70</v>
      </c>
      <c r="E22" s="451">
        <v>78</v>
      </c>
      <c r="F22" s="453">
        <v>78</v>
      </c>
      <c r="G22" s="454">
        <v>0.52500000000000002</v>
      </c>
      <c r="H22" s="454">
        <v>4.0000000000000001E-3</v>
      </c>
      <c r="I22" s="455">
        <v>75</v>
      </c>
      <c r="J22" s="456">
        <v>77</v>
      </c>
      <c r="K22" s="457">
        <v>78</v>
      </c>
      <c r="L22" s="458">
        <v>0</v>
      </c>
      <c r="M22" s="459">
        <v>0.01</v>
      </c>
    </row>
    <row r="23" spans="1:13" ht="27" x14ac:dyDescent="0.25">
      <c r="A23" s="450" t="s">
        <v>193</v>
      </c>
      <c r="B23" s="460">
        <v>3</v>
      </c>
      <c r="C23" s="461">
        <v>3</v>
      </c>
      <c r="D23" s="461">
        <v>7</v>
      </c>
      <c r="E23" s="460">
        <v>2</v>
      </c>
      <c r="F23" s="462">
        <v>2</v>
      </c>
      <c r="G23" s="463">
        <v>-0.126</v>
      </c>
      <c r="H23" s="463">
        <v>0</v>
      </c>
      <c r="I23" s="475">
        <v>4</v>
      </c>
      <c r="J23" s="476">
        <v>4</v>
      </c>
      <c r="K23" s="477">
        <v>4</v>
      </c>
      <c r="L23" s="464">
        <v>0.26</v>
      </c>
      <c r="M23" s="465">
        <v>0</v>
      </c>
    </row>
    <row r="24" spans="1:13" ht="27" x14ac:dyDescent="0.25">
      <c r="A24" s="450" t="s">
        <v>194</v>
      </c>
      <c r="B24" s="460">
        <v>772</v>
      </c>
      <c r="C24" s="461">
        <v>803</v>
      </c>
      <c r="D24" s="461">
        <v>748</v>
      </c>
      <c r="E24" s="460">
        <v>756</v>
      </c>
      <c r="F24" s="462">
        <v>756</v>
      </c>
      <c r="G24" s="463">
        <v>-7.0000000000000001E-3</v>
      </c>
      <c r="H24" s="463">
        <v>5.6000000000000001E-2</v>
      </c>
      <c r="I24" s="475">
        <v>760</v>
      </c>
      <c r="J24" s="476">
        <v>762</v>
      </c>
      <c r="K24" s="477">
        <v>764</v>
      </c>
      <c r="L24" s="464">
        <v>4.0000000000000001E-3</v>
      </c>
      <c r="M24" s="465">
        <v>9.7000000000000003E-2</v>
      </c>
    </row>
    <row r="25" spans="1:13" ht="18" x14ac:dyDescent="0.25">
      <c r="A25" s="450" t="s">
        <v>195</v>
      </c>
      <c r="B25" s="460">
        <v>557</v>
      </c>
      <c r="C25" s="461">
        <v>510</v>
      </c>
      <c r="D25" s="461">
        <v>989</v>
      </c>
      <c r="E25" s="460">
        <v>340</v>
      </c>
      <c r="F25" s="462">
        <v>340</v>
      </c>
      <c r="G25" s="463">
        <v>-0.152</v>
      </c>
      <c r="H25" s="463">
        <v>4.3999999999999997E-2</v>
      </c>
      <c r="I25" s="475">
        <v>510</v>
      </c>
      <c r="J25" s="476">
        <v>502</v>
      </c>
      <c r="K25" s="477">
        <v>505</v>
      </c>
      <c r="L25" s="464">
        <v>0.14099999999999999</v>
      </c>
      <c r="M25" s="465">
        <v>5.8999999999999997E-2</v>
      </c>
    </row>
    <row r="26" spans="1:13" ht="18" x14ac:dyDescent="0.25">
      <c r="A26" s="450" t="s">
        <v>196</v>
      </c>
      <c r="B26" s="466">
        <v>0</v>
      </c>
      <c r="C26" s="467">
        <v>141</v>
      </c>
      <c r="D26" s="467">
        <v>408</v>
      </c>
      <c r="E26" s="466">
        <v>39</v>
      </c>
      <c r="F26" s="468">
        <v>39</v>
      </c>
      <c r="G26" s="470">
        <v>0</v>
      </c>
      <c r="H26" s="470">
        <v>1.0999999999999999E-2</v>
      </c>
      <c r="I26" s="478">
        <v>275</v>
      </c>
      <c r="J26" s="479">
        <v>314</v>
      </c>
      <c r="K26" s="480">
        <v>320</v>
      </c>
      <c r="L26" s="471">
        <v>1.0169999999999999</v>
      </c>
      <c r="M26" s="472">
        <v>0.03</v>
      </c>
    </row>
    <row r="27" spans="1:13" ht="36" x14ac:dyDescent="0.25">
      <c r="A27" s="126" t="s">
        <v>197</v>
      </c>
      <c r="B27" s="433">
        <v>4</v>
      </c>
      <c r="C27" s="433">
        <v>30</v>
      </c>
      <c r="D27" s="433">
        <v>0</v>
      </c>
      <c r="E27" s="434">
        <v>12</v>
      </c>
      <c r="F27" s="435">
        <v>12</v>
      </c>
      <c r="G27" s="436">
        <v>0.442</v>
      </c>
      <c r="H27" s="436">
        <v>1E-3</v>
      </c>
      <c r="I27" s="437">
        <v>10</v>
      </c>
      <c r="J27" s="437">
        <v>10</v>
      </c>
      <c r="K27" s="437">
        <v>10</v>
      </c>
      <c r="L27" s="438">
        <v>-5.8999999999999997E-2</v>
      </c>
      <c r="M27" s="438">
        <v>1E-3</v>
      </c>
    </row>
    <row r="28" spans="1:13" x14ac:dyDescent="0.25">
      <c r="A28" s="445" t="s">
        <v>182</v>
      </c>
      <c r="B28" s="446"/>
      <c r="C28" s="446"/>
      <c r="D28" s="446"/>
      <c r="E28" s="447"/>
      <c r="F28" s="448"/>
      <c r="G28" s="442"/>
      <c r="H28" s="442"/>
      <c r="I28" s="449"/>
      <c r="J28" s="449"/>
      <c r="K28" s="449"/>
      <c r="L28" s="444"/>
      <c r="M28" s="444"/>
    </row>
    <row r="29" spans="1:13" x14ac:dyDescent="0.25">
      <c r="A29" s="450" t="s">
        <v>198</v>
      </c>
      <c r="B29" s="451">
        <v>4</v>
      </c>
      <c r="C29" s="452">
        <v>27</v>
      </c>
      <c r="D29" s="452">
        <v>0</v>
      </c>
      <c r="E29" s="451">
        <v>12</v>
      </c>
      <c r="F29" s="453">
        <v>12</v>
      </c>
      <c r="G29" s="454">
        <v>0.442</v>
      </c>
      <c r="H29" s="454">
        <v>1E-3</v>
      </c>
      <c r="I29" s="455">
        <v>10</v>
      </c>
      <c r="J29" s="456">
        <v>10</v>
      </c>
      <c r="K29" s="457">
        <v>10</v>
      </c>
      <c r="L29" s="458">
        <v>-5.8999999999999997E-2</v>
      </c>
      <c r="M29" s="459">
        <v>1E-3</v>
      </c>
    </row>
    <row r="30" spans="1:13" x14ac:dyDescent="0.25">
      <c r="A30" s="450" t="s">
        <v>199</v>
      </c>
      <c r="B30" s="460">
        <v>0</v>
      </c>
      <c r="C30" s="461">
        <v>2</v>
      </c>
      <c r="D30" s="461">
        <v>0</v>
      </c>
      <c r="E30" s="460">
        <v>0</v>
      </c>
      <c r="F30" s="462">
        <v>0</v>
      </c>
      <c r="G30" s="463">
        <v>0</v>
      </c>
      <c r="H30" s="481">
        <v>0</v>
      </c>
      <c r="I30" s="475">
        <v>0</v>
      </c>
      <c r="J30" s="476">
        <v>0</v>
      </c>
      <c r="K30" s="477">
        <v>0</v>
      </c>
      <c r="L30" s="464">
        <v>0</v>
      </c>
      <c r="M30" s="465">
        <v>0</v>
      </c>
    </row>
    <row r="31" spans="1:13" x14ac:dyDescent="0.25">
      <c r="A31" s="126" t="s">
        <v>200</v>
      </c>
      <c r="B31" s="433">
        <v>63</v>
      </c>
      <c r="C31" s="433">
        <v>0</v>
      </c>
      <c r="D31" s="433">
        <v>0</v>
      </c>
      <c r="E31" s="434">
        <v>0</v>
      </c>
      <c r="F31" s="435">
        <v>0</v>
      </c>
      <c r="G31" s="436">
        <v>-1</v>
      </c>
      <c r="H31" s="436">
        <v>1E-3</v>
      </c>
      <c r="I31" s="433">
        <v>0</v>
      </c>
      <c r="J31" s="433">
        <v>0</v>
      </c>
      <c r="K31" s="433">
        <v>0</v>
      </c>
      <c r="L31" s="438">
        <v>0</v>
      </c>
      <c r="M31" s="438">
        <v>0</v>
      </c>
    </row>
    <row r="32" spans="1:13" ht="18" x14ac:dyDescent="0.25">
      <c r="A32" s="126" t="s">
        <v>201</v>
      </c>
      <c r="B32" s="433">
        <v>2544</v>
      </c>
      <c r="C32" s="433">
        <v>2428</v>
      </c>
      <c r="D32" s="433">
        <v>1384</v>
      </c>
      <c r="E32" s="434">
        <v>2575</v>
      </c>
      <c r="F32" s="435">
        <v>2575</v>
      </c>
      <c r="G32" s="436">
        <v>4.0000000000000001E-3</v>
      </c>
      <c r="H32" s="436">
        <v>0.16300000000000001</v>
      </c>
      <c r="I32" s="482">
        <v>2600</v>
      </c>
      <c r="J32" s="437">
        <v>2800</v>
      </c>
      <c r="K32" s="437">
        <v>2900</v>
      </c>
      <c r="L32" s="438">
        <v>0.04</v>
      </c>
      <c r="M32" s="438">
        <v>0.34799999999999998</v>
      </c>
    </row>
    <row r="33" spans="1:13" x14ac:dyDescent="0.25">
      <c r="A33" s="115" t="s">
        <v>202</v>
      </c>
      <c r="B33" s="439">
        <v>2544</v>
      </c>
      <c r="C33" s="439">
        <v>2428</v>
      </c>
      <c r="D33" s="439">
        <v>1384</v>
      </c>
      <c r="E33" s="440">
        <v>2575</v>
      </c>
      <c r="F33" s="441">
        <v>2575</v>
      </c>
      <c r="G33" s="442">
        <v>4.0000000000000001E-3</v>
      </c>
      <c r="H33" s="442">
        <v>0.16300000000000001</v>
      </c>
      <c r="I33" s="443">
        <v>2600</v>
      </c>
      <c r="J33" s="443">
        <v>2800</v>
      </c>
      <c r="K33" s="443">
        <v>2900</v>
      </c>
      <c r="L33" s="444">
        <v>0.04</v>
      </c>
      <c r="M33" s="444">
        <v>0.34799999999999998</v>
      </c>
    </row>
    <row r="34" spans="1:13" ht="18" x14ac:dyDescent="0.25">
      <c r="A34" s="126" t="s">
        <v>203</v>
      </c>
      <c r="B34" s="433">
        <v>0</v>
      </c>
      <c r="C34" s="433">
        <v>31</v>
      </c>
      <c r="D34" s="433">
        <v>0</v>
      </c>
      <c r="E34" s="434">
        <v>96</v>
      </c>
      <c r="F34" s="435">
        <v>96</v>
      </c>
      <c r="G34" s="436">
        <v>0</v>
      </c>
      <c r="H34" s="436">
        <v>2E-3</v>
      </c>
      <c r="I34" s="437">
        <v>0</v>
      </c>
      <c r="J34" s="437">
        <v>0</v>
      </c>
      <c r="K34" s="437">
        <v>0</v>
      </c>
      <c r="L34" s="438">
        <v>-1</v>
      </c>
      <c r="M34" s="438">
        <v>3.0000000000000001E-3</v>
      </c>
    </row>
    <row r="35" spans="1:13" ht="27" x14ac:dyDescent="0.25">
      <c r="A35" s="126" t="s">
        <v>204</v>
      </c>
      <c r="B35" s="433">
        <v>10366</v>
      </c>
      <c r="C35" s="433">
        <v>5973</v>
      </c>
      <c r="D35" s="433">
        <v>16416</v>
      </c>
      <c r="E35" s="434">
        <v>2694</v>
      </c>
      <c r="F35" s="435">
        <v>2694</v>
      </c>
      <c r="G35" s="436">
        <v>-0.36199999999999999</v>
      </c>
      <c r="H35" s="436">
        <v>0.64800000000000002</v>
      </c>
      <c r="I35" s="437">
        <v>2600</v>
      </c>
      <c r="J35" s="437">
        <v>2750</v>
      </c>
      <c r="K35" s="437">
        <v>2800</v>
      </c>
      <c r="L35" s="438">
        <v>1.2999999999999999E-2</v>
      </c>
      <c r="M35" s="438">
        <v>0.34699999999999998</v>
      </c>
    </row>
    <row r="36" spans="1:13" x14ac:dyDescent="0.25">
      <c r="A36" s="483" t="s">
        <v>83</v>
      </c>
      <c r="B36" s="484">
        <v>15333</v>
      </c>
      <c r="C36" s="484">
        <v>11008</v>
      </c>
      <c r="D36" s="484">
        <v>20964</v>
      </c>
      <c r="E36" s="485">
        <v>7386</v>
      </c>
      <c r="F36" s="486">
        <v>7386</v>
      </c>
      <c r="G36" s="487">
        <v>-0.216</v>
      </c>
      <c r="H36" s="487">
        <v>1</v>
      </c>
      <c r="I36" s="488">
        <v>7632</v>
      </c>
      <c r="J36" s="488">
        <v>8031</v>
      </c>
      <c r="K36" s="488">
        <v>8196</v>
      </c>
      <c r="L36" s="489">
        <v>3.5000000000000003E-2</v>
      </c>
      <c r="M36" s="489">
        <v>1</v>
      </c>
    </row>
    <row r="37" spans="1:13" x14ac:dyDescent="0.25">
      <c r="A37" s="490"/>
      <c r="B37" s="491"/>
      <c r="C37" s="491"/>
      <c r="D37" s="491"/>
      <c r="E37" s="491"/>
      <c r="F37" s="491"/>
      <c r="G37" s="406"/>
      <c r="H37" s="406"/>
      <c r="I37" s="406"/>
      <c r="J37" s="406"/>
      <c r="K37" s="406"/>
      <c r="L37" s="406"/>
      <c r="M37" s="406"/>
    </row>
    <row r="38" spans="1:13" x14ac:dyDescent="0.25">
      <c r="A38" s="492"/>
      <c r="B38" s="493"/>
      <c r="C38" s="493"/>
      <c r="D38" s="493"/>
      <c r="E38" s="493"/>
      <c r="F38" s="493"/>
      <c r="G38" s="494"/>
      <c r="H38" s="494"/>
      <c r="I38" s="494"/>
      <c r="J38" s="494"/>
      <c r="K38" s="494"/>
      <c r="L38" s="494"/>
      <c r="M38" s="494"/>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6"/>
  <sheetViews>
    <sheetView showGridLines="0" workbookViewId="0">
      <selection sqref="A1:L56"/>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205</v>
      </c>
      <c r="B1" s="192"/>
      <c r="C1" s="192"/>
      <c r="D1" s="192"/>
      <c r="E1" s="192"/>
      <c r="F1" s="192"/>
      <c r="G1" s="192"/>
      <c r="H1" s="192"/>
      <c r="I1" s="192"/>
      <c r="J1" s="192"/>
      <c r="K1" s="192"/>
      <c r="L1" s="192"/>
    </row>
    <row r="2" spans="1:12" ht="55.5" x14ac:dyDescent="0.25">
      <c r="A2" s="228" t="s">
        <v>75</v>
      </c>
      <c r="B2" s="194" t="s">
        <v>76</v>
      </c>
      <c r="C2" s="195"/>
      <c r="D2" s="196"/>
      <c r="E2" s="197" t="s">
        <v>32</v>
      </c>
      <c r="F2" s="198" t="s">
        <v>69</v>
      </c>
      <c r="G2" s="199" t="s">
        <v>85</v>
      </c>
      <c r="H2" s="195" t="s">
        <v>78</v>
      </c>
      <c r="I2" s="200"/>
      <c r="J2" s="200"/>
      <c r="K2" s="198" t="s">
        <v>69</v>
      </c>
      <c r="L2" s="201" t="s">
        <v>86</v>
      </c>
    </row>
    <row r="3" spans="1:12" x14ac:dyDescent="0.25">
      <c r="A3" s="202" t="s">
        <v>2</v>
      </c>
      <c r="B3" s="203" t="s">
        <v>37</v>
      </c>
      <c r="C3" s="203" t="s">
        <v>38</v>
      </c>
      <c r="D3" s="204" t="s">
        <v>39</v>
      </c>
      <c r="E3" s="205" t="s">
        <v>40</v>
      </c>
      <c r="F3" s="206" t="s">
        <v>41</v>
      </c>
      <c r="G3" s="207"/>
      <c r="H3" s="203" t="s">
        <v>72</v>
      </c>
      <c r="I3" s="203" t="s">
        <v>12</v>
      </c>
      <c r="J3" s="203" t="s">
        <v>13</v>
      </c>
      <c r="K3" s="206" t="s">
        <v>73</v>
      </c>
      <c r="L3" s="208"/>
    </row>
    <row r="4" spans="1:12" x14ac:dyDescent="0.25">
      <c r="A4" s="13" t="s">
        <v>206</v>
      </c>
      <c r="B4" s="77">
        <v>43.286999999999999</v>
      </c>
      <c r="C4" s="77">
        <v>45.936</v>
      </c>
      <c r="D4" s="78">
        <v>52.3</v>
      </c>
      <c r="E4" s="179">
        <v>42.149000000000001</v>
      </c>
      <c r="F4" s="213">
        <v>-8.9999999999999993E-3</v>
      </c>
      <c r="G4" s="213">
        <v>3.1E-2</v>
      </c>
      <c r="H4" s="77">
        <v>48.451999999999998</v>
      </c>
      <c r="I4" s="77">
        <v>51.942999999999998</v>
      </c>
      <c r="J4" s="77">
        <v>55.51</v>
      </c>
      <c r="K4" s="213">
        <v>9.6000000000000002E-2</v>
      </c>
      <c r="L4" s="214">
        <v>2.8000000000000001E-2</v>
      </c>
    </row>
    <row r="5" spans="1:12" ht="18" x14ac:dyDescent="0.25">
      <c r="A5" s="13" t="s">
        <v>207</v>
      </c>
      <c r="B5" s="80">
        <v>135.41900000000001</v>
      </c>
      <c r="C5" s="80">
        <v>91.582999999999998</v>
      </c>
      <c r="D5" s="118">
        <v>105.505</v>
      </c>
      <c r="E5" s="15">
        <v>88.346000000000004</v>
      </c>
      <c r="F5" s="218">
        <v>-0.13300000000000001</v>
      </c>
      <c r="G5" s="218">
        <v>7.0000000000000007E-2</v>
      </c>
      <c r="H5" s="80">
        <v>90.045000000000002</v>
      </c>
      <c r="I5" s="80">
        <v>93.608999999999995</v>
      </c>
      <c r="J5" s="80">
        <v>100.029</v>
      </c>
      <c r="K5" s="218">
        <v>4.2000000000000003E-2</v>
      </c>
      <c r="L5" s="219">
        <v>5.1999999999999998E-2</v>
      </c>
    </row>
    <row r="6" spans="1:12" x14ac:dyDescent="0.25">
      <c r="A6" s="13" t="s">
        <v>208</v>
      </c>
      <c r="B6" s="80">
        <v>21.111000000000001</v>
      </c>
      <c r="C6" s="80">
        <v>29.771999999999998</v>
      </c>
      <c r="D6" s="118">
        <v>36.28</v>
      </c>
      <c r="E6" s="15">
        <v>40.323999999999998</v>
      </c>
      <c r="F6" s="218">
        <v>0.24099999999999999</v>
      </c>
      <c r="G6" s="218">
        <v>2.1000000000000001E-2</v>
      </c>
      <c r="H6" s="80">
        <v>39.335000000000001</v>
      </c>
      <c r="I6" s="80">
        <v>40.365000000000002</v>
      </c>
      <c r="J6" s="80">
        <v>43.661000000000001</v>
      </c>
      <c r="K6" s="218">
        <v>2.7E-2</v>
      </c>
      <c r="L6" s="219">
        <v>2.3E-2</v>
      </c>
    </row>
    <row r="7" spans="1:12" x14ac:dyDescent="0.25">
      <c r="A7" s="13" t="s">
        <v>209</v>
      </c>
      <c r="B7" s="80">
        <v>598.66899999999998</v>
      </c>
      <c r="C7" s="80">
        <v>626.77</v>
      </c>
      <c r="D7" s="118">
        <v>718.63900000000001</v>
      </c>
      <c r="E7" s="15">
        <v>741.43600000000004</v>
      </c>
      <c r="F7" s="218">
        <v>7.3999999999999996E-2</v>
      </c>
      <c r="G7" s="218">
        <v>0.44800000000000001</v>
      </c>
      <c r="H7" s="80">
        <v>745.15599999999995</v>
      </c>
      <c r="I7" s="80">
        <v>789.71600000000001</v>
      </c>
      <c r="J7" s="80">
        <v>843.93200000000002</v>
      </c>
      <c r="K7" s="218">
        <v>4.3999999999999997E-2</v>
      </c>
      <c r="L7" s="219">
        <v>0.44</v>
      </c>
    </row>
    <row r="8" spans="1:12" x14ac:dyDescent="0.25">
      <c r="A8" s="13" t="s">
        <v>210</v>
      </c>
      <c r="B8" s="80">
        <v>208.46199999999999</v>
      </c>
      <c r="C8" s="80">
        <v>196.27600000000001</v>
      </c>
      <c r="D8" s="118">
        <v>232.005</v>
      </c>
      <c r="E8" s="15">
        <v>219.91</v>
      </c>
      <c r="F8" s="218">
        <v>1.7999999999999999E-2</v>
      </c>
      <c r="G8" s="218">
        <v>0.14299999999999999</v>
      </c>
      <c r="H8" s="80">
        <v>253.40600000000001</v>
      </c>
      <c r="I8" s="80">
        <v>271.916</v>
      </c>
      <c r="J8" s="80">
        <v>286.18400000000003</v>
      </c>
      <c r="K8" s="218">
        <v>9.1999999999999998E-2</v>
      </c>
      <c r="L8" s="219">
        <v>0.14499999999999999</v>
      </c>
    </row>
    <row r="9" spans="1:12" x14ac:dyDescent="0.25">
      <c r="A9" s="13" t="s">
        <v>211</v>
      </c>
      <c r="B9" s="80">
        <v>253.69800000000001</v>
      </c>
      <c r="C9" s="80">
        <v>374.11200000000002</v>
      </c>
      <c r="D9" s="118">
        <v>346.92</v>
      </c>
      <c r="E9" s="15">
        <v>411.24599999999998</v>
      </c>
      <c r="F9" s="218">
        <v>0.17499999999999999</v>
      </c>
      <c r="G9" s="218">
        <v>0.23100000000000001</v>
      </c>
      <c r="H9" s="80">
        <v>439.18</v>
      </c>
      <c r="I9" s="80">
        <v>461.92899999999997</v>
      </c>
      <c r="J9" s="80">
        <v>487.33499999999998</v>
      </c>
      <c r="K9" s="218">
        <v>5.8000000000000003E-2</v>
      </c>
      <c r="L9" s="219">
        <v>0.254</v>
      </c>
    </row>
    <row r="10" spans="1:12" ht="18" x14ac:dyDescent="0.25">
      <c r="A10" s="13" t="s">
        <v>212</v>
      </c>
      <c r="B10" s="80">
        <v>42.234999999999999</v>
      </c>
      <c r="C10" s="80">
        <v>46.451999999999998</v>
      </c>
      <c r="D10" s="118">
        <v>28.081</v>
      </c>
      <c r="E10" s="15">
        <v>61.292999999999999</v>
      </c>
      <c r="F10" s="218">
        <v>0.13200000000000001</v>
      </c>
      <c r="G10" s="218">
        <v>0.03</v>
      </c>
      <c r="H10" s="80">
        <v>48.027999999999999</v>
      </c>
      <c r="I10" s="80">
        <v>47.991</v>
      </c>
      <c r="J10" s="80">
        <v>51.313000000000002</v>
      </c>
      <c r="K10" s="218">
        <v>-5.8000000000000003E-2</v>
      </c>
      <c r="L10" s="219">
        <v>2.9000000000000001E-2</v>
      </c>
    </row>
    <row r="11" spans="1:12" ht="18" x14ac:dyDescent="0.25">
      <c r="A11" s="13" t="s">
        <v>213</v>
      </c>
      <c r="B11" s="80">
        <v>32.712000000000003</v>
      </c>
      <c r="C11" s="80">
        <v>37.156999999999996</v>
      </c>
      <c r="D11" s="118">
        <v>38.18</v>
      </c>
      <c r="E11" s="15">
        <v>45.146999999999998</v>
      </c>
      <c r="F11" s="218">
        <v>0.113</v>
      </c>
      <c r="G11" s="218">
        <v>2.5999999999999999E-2</v>
      </c>
      <c r="H11" s="80">
        <v>51.036999999999999</v>
      </c>
      <c r="I11" s="80">
        <v>50.497999999999998</v>
      </c>
      <c r="J11" s="80">
        <v>53.918999999999997</v>
      </c>
      <c r="K11" s="218">
        <v>6.0999999999999999E-2</v>
      </c>
      <c r="L11" s="219">
        <v>2.8000000000000001E-2</v>
      </c>
    </row>
    <row r="12" spans="1:12" x14ac:dyDescent="0.25">
      <c r="A12" s="495" t="s">
        <v>3</v>
      </c>
      <c r="B12" s="87">
        <v>1335.5930000000001</v>
      </c>
      <c r="C12" s="87">
        <v>1448.058</v>
      </c>
      <c r="D12" s="88">
        <v>1557.91</v>
      </c>
      <c r="E12" s="41">
        <v>1649.8510000000001</v>
      </c>
      <c r="F12" s="496">
        <v>7.2999999999999995E-2</v>
      </c>
      <c r="G12" s="496">
        <v>1</v>
      </c>
      <c r="H12" s="87">
        <v>1714.6389999999999</v>
      </c>
      <c r="I12" s="87">
        <v>1807.9670000000001</v>
      </c>
      <c r="J12" s="87">
        <v>1921.883</v>
      </c>
      <c r="K12" s="496">
        <v>5.1999999999999998E-2</v>
      </c>
      <c r="L12" s="497">
        <v>1</v>
      </c>
    </row>
    <row r="13" spans="1:12" ht="18" x14ac:dyDescent="0.25">
      <c r="A13" s="167" t="s">
        <v>46</v>
      </c>
      <c r="B13" s="498" t="s">
        <v>26</v>
      </c>
      <c r="C13" s="498"/>
      <c r="D13" s="499"/>
      <c r="E13" s="500">
        <v>21.437000000000001</v>
      </c>
      <c r="F13" s="501"/>
      <c r="G13" s="501"/>
      <c r="H13" s="502">
        <v>-38.911000000000001</v>
      </c>
      <c r="I13" s="503">
        <v>-38.744999999999997</v>
      </c>
      <c r="J13" s="504">
        <v>53.86</v>
      </c>
      <c r="K13" s="501"/>
      <c r="L13" s="505"/>
    </row>
    <row r="14" spans="1:12" x14ac:dyDescent="0.25">
      <c r="A14" s="506"/>
      <c r="B14" s="507"/>
      <c r="C14" s="507"/>
      <c r="D14" s="507"/>
      <c r="E14" s="507"/>
      <c r="F14" s="508"/>
      <c r="G14" s="508"/>
      <c r="H14" s="507"/>
      <c r="I14" s="509"/>
      <c r="J14" s="510"/>
      <c r="K14" s="511"/>
      <c r="L14" s="511"/>
    </row>
    <row r="15" spans="1:12" x14ac:dyDescent="0.25">
      <c r="A15" s="512" t="s">
        <v>48</v>
      </c>
      <c r="B15" s="513"/>
      <c r="C15" s="513"/>
      <c r="D15" s="513"/>
      <c r="E15" s="513"/>
      <c r="F15" s="514"/>
      <c r="G15" s="514"/>
      <c r="H15" s="513"/>
      <c r="I15" s="513"/>
      <c r="J15" s="515"/>
      <c r="K15" s="516"/>
      <c r="L15" s="516"/>
    </row>
    <row r="16" spans="1:12" x14ac:dyDescent="0.25">
      <c r="A16" s="193" t="s">
        <v>49</v>
      </c>
      <c r="B16" s="111">
        <v>1280.712</v>
      </c>
      <c r="C16" s="111">
        <v>1367.087</v>
      </c>
      <c r="D16" s="111">
        <v>1483.886</v>
      </c>
      <c r="E16" s="24">
        <v>1561.4780000000001</v>
      </c>
      <c r="F16" s="517">
        <v>6.8000000000000005E-2</v>
      </c>
      <c r="G16" s="517">
        <v>0.95</v>
      </c>
      <c r="H16" s="111">
        <v>1630.3889999999999</v>
      </c>
      <c r="I16" s="111">
        <v>1724.6659999999999</v>
      </c>
      <c r="J16" s="111">
        <v>1830.421</v>
      </c>
      <c r="K16" s="517">
        <v>5.3999999999999999E-2</v>
      </c>
      <c r="L16" s="518">
        <v>0.95099999999999996</v>
      </c>
    </row>
    <row r="17" spans="1:12" ht="18" x14ac:dyDescent="0.25">
      <c r="A17" s="13" t="s">
        <v>50</v>
      </c>
      <c r="B17" s="79">
        <v>616.10799999999995</v>
      </c>
      <c r="C17" s="77">
        <v>617.70399999999995</v>
      </c>
      <c r="D17" s="77">
        <v>670.178</v>
      </c>
      <c r="E17" s="179">
        <v>722.846</v>
      </c>
      <c r="F17" s="213">
        <v>5.5E-2</v>
      </c>
      <c r="G17" s="213">
        <v>0.438</v>
      </c>
      <c r="H17" s="79">
        <v>769.10500000000002</v>
      </c>
      <c r="I17" s="77">
        <v>827.77</v>
      </c>
      <c r="J17" s="78">
        <v>889.95399999999995</v>
      </c>
      <c r="K17" s="213">
        <v>7.1999999999999995E-2</v>
      </c>
      <c r="L17" s="519">
        <v>0.45200000000000001</v>
      </c>
    </row>
    <row r="18" spans="1:12" x14ac:dyDescent="0.25">
      <c r="A18" s="13" t="s">
        <v>51</v>
      </c>
      <c r="B18" s="21">
        <v>663.56899999999996</v>
      </c>
      <c r="C18" s="80">
        <v>742.86</v>
      </c>
      <c r="D18" s="80">
        <v>813.70799999999997</v>
      </c>
      <c r="E18" s="15">
        <v>838.63199999999995</v>
      </c>
      <c r="F18" s="218">
        <v>8.1000000000000003E-2</v>
      </c>
      <c r="G18" s="218">
        <v>0.51100000000000001</v>
      </c>
      <c r="H18" s="21">
        <v>861.28399999999999</v>
      </c>
      <c r="I18" s="80">
        <v>896.89599999999996</v>
      </c>
      <c r="J18" s="118">
        <v>940.46699999999998</v>
      </c>
      <c r="K18" s="218">
        <v>3.9E-2</v>
      </c>
      <c r="L18" s="520">
        <v>0.499</v>
      </c>
    </row>
    <row r="19" spans="1:12" x14ac:dyDescent="0.25">
      <c r="A19" s="521" t="s">
        <v>214</v>
      </c>
      <c r="B19" s="522"/>
      <c r="C19" s="523"/>
      <c r="D19" s="523"/>
      <c r="E19" s="524"/>
      <c r="F19" s="525"/>
      <c r="G19" s="525"/>
      <c r="H19" s="526"/>
      <c r="I19" s="527"/>
      <c r="J19" s="528"/>
      <c r="K19" s="525"/>
      <c r="L19" s="529"/>
    </row>
    <row r="20" spans="1:12" x14ac:dyDescent="0.25">
      <c r="A20" s="521" t="s">
        <v>90</v>
      </c>
      <c r="B20" s="530">
        <v>22.088999999999999</v>
      </c>
      <c r="C20" s="531">
        <v>29.312999999999999</v>
      </c>
      <c r="D20" s="531">
        <v>36.225000000000001</v>
      </c>
      <c r="E20" s="532">
        <v>21.658999999999999</v>
      </c>
      <c r="F20" s="533">
        <v>-7.0000000000000001E-3</v>
      </c>
      <c r="G20" s="533">
        <v>1.7999999999999999E-2</v>
      </c>
      <c r="H20" s="530">
        <v>33.744999999999997</v>
      </c>
      <c r="I20" s="531">
        <v>35.295000000000002</v>
      </c>
      <c r="J20" s="534">
        <v>32.985999999999997</v>
      </c>
      <c r="K20" s="533">
        <v>0.151</v>
      </c>
      <c r="L20" s="535">
        <v>1.7000000000000001E-2</v>
      </c>
    </row>
    <row r="21" spans="1:12" x14ac:dyDescent="0.25">
      <c r="A21" s="521" t="s">
        <v>94</v>
      </c>
      <c r="B21" s="530">
        <v>79.56</v>
      </c>
      <c r="C21" s="531">
        <v>38.228999999999999</v>
      </c>
      <c r="D21" s="531">
        <v>58.398000000000003</v>
      </c>
      <c r="E21" s="532">
        <v>62.201000000000001</v>
      </c>
      <c r="F21" s="533">
        <v>-7.9000000000000001E-2</v>
      </c>
      <c r="G21" s="533">
        <v>0.04</v>
      </c>
      <c r="H21" s="530">
        <v>93.82</v>
      </c>
      <c r="I21" s="531">
        <v>97.192999999999998</v>
      </c>
      <c r="J21" s="534">
        <v>102.339</v>
      </c>
      <c r="K21" s="533">
        <v>0.18099999999999999</v>
      </c>
      <c r="L21" s="535">
        <v>0.05</v>
      </c>
    </row>
    <row r="22" spans="1:12" x14ac:dyDescent="0.25">
      <c r="A22" s="521" t="s">
        <v>100</v>
      </c>
      <c r="B22" s="530">
        <v>33.917999999999999</v>
      </c>
      <c r="C22" s="531">
        <v>40.96</v>
      </c>
      <c r="D22" s="531">
        <v>51.777999999999999</v>
      </c>
      <c r="E22" s="532">
        <v>29.75</v>
      </c>
      <c r="F22" s="533">
        <v>-4.2999999999999997E-2</v>
      </c>
      <c r="G22" s="533">
        <v>2.5999999999999999E-2</v>
      </c>
      <c r="H22" s="530">
        <v>35.116999999999997</v>
      </c>
      <c r="I22" s="531">
        <v>34.167999999999999</v>
      </c>
      <c r="J22" s="534">
        <v>32.845999999999997</v>
      </c>
      <c r="K22" s="533">
        <v>3.4000000000000002E-2</v>
      </c>
      <c r="L22" s="535">
        <v>1.9E-2</v>
      </c>
    </row>
    <row r="23" spans="1:12" x14ac:dyDescent="0.25">
      <c r="A23" s="521" t="s">
        <v>117</v>
      </c>
      <c r="B23" s="530">
        <v>230.73500000000001</v>
      </c>
      <c r="C23" s="531">
        <v>272.29199999999997</v>
      </c>
      <c r="D23" s="531">
        <v>302.09100000000001</v>
      </c>
      <c r="E23" s="532">
        <v>369.80900000000003</v>
      </c>
      <c r="F23" s="533">
        <v>0.17</v>
      </c>
      <c r="G23" s="533">
        <v>0.19600000000000001</v>
      </c>
      <c r="H23" s="530">
        <v>385.65100000000001</v>
      </c>
      <c r="I23" s="531">
        <v>404.75900000000001</v>
      </c>
      <c r="J23" s="534">
        <v>428.41500000000002</v>
      </c>
      <c r="K23" s="533">
        <v>0.05</v>
      </c>
      <c r="L23" s="535">
        <v>0.224</v>
      </c>
    </row>
    <row r="24" spans="1:12" x14ac:dyDescent="0.25">
      <c r="A24" s="521" t="s">
        <v>119</v>
      </c>
      <c r="B24" s="530">
        <v>45.994999999999997</v>
      </c>
      <c r="C24" s="531">
        <v>119.599</v>
      </c>
      <c r="D24" s="531">
        <v>78.581999999999994</v>
      </c>
      <c r="E24" s="532">
        <v>83.108999999999995</v>
      </c>
      <c r="F24" s="533">
        <v>0.218</v>
      </c>
      <c r="G24" s="533">
        <v>5.5E-2</v>
      </c>
      <c r="H24" s="530">
        <v>89.650999999999996</v>
      </c>
      <c r="I24" s="531">
        <v>92.113</v>
      </c>
      <c r="J24" s="534">
        <v>99.382000000000005</v>
      </c>
      <c r="K24" s="533">
        <v>6.0999999999999999E-2</v>
      </c>
      <c r="L24" s="535">
        <v>5.0999999999999997E-2</v>
      </c>
    </row>
    <row r="25" spans="1:12" x14ac:dyDescent="0.25">
      <c r="A25" s="521" t="s">
        <v>121</v>
      </c>
      <c r="B25" s="530">
        <v>88.561000000000007</v>
      </c>
      <c r="C25" s="531">
        <v>72.602999999999994</v>
      </c>
      <c r="D25" s="531">
        <v>72.262</v>
      </c>
      <c r="E25" s="532">
        <v>79.561000000000007</v>
      </c>
      <c r="F25" s="533">
        <v>-3.5000000000000003E-2</v>
      </c>
      <c r="G25" s="533">
        <v>5.1999999999999998E-2</v>
      </c>
      <c r="H25" s="530">
        <v>53.378</v>
      </c>
      <c r="I25" s="531">
        <v>45.865000000000002</v>
      </c>
      <c r="J25" s="534">
        <v>51.043999999999997</v>
      </c>
      <c r="K25" s="533">
        <v>-0.13800000000000001</v>
      </c>
      <c r="L25" s="535">
        <v>3.2000000000000001E-2</v>
      </c>
    </row>
    <row r="26" spans="1:12" x14ac:dyDescent="0.25">
      <c r="A26" s="13" t="s">
        <v>52</v>
      </c>
      <c r="B26" s="121">
        <v>1.0349999999999999</v>
      </c>
      <c r="C26" s="122">
        <v>6.5229999999999997</v>
      </c>
      <c r="D26" s="122">
        <v>0</v>
      </c>
      <c r="E26" s="180">
        <v>0</v>
      </c>
      <c r="F26" s="536">
        <v>-1</v>
      </c>
      <c r="G26" s="536">
        <v>1E-3</v>
      </c>
      <c r="H26" s="121">
        <v>0</v>
      </c>
      <c r="I26" s="122">
        <v>0</v>
      </c>
      <c r="J26" s="123">
        <v>0</v>
      </c>
      <c r="K26" s="536">
        <v>0</v>
      </c>
      <c r="L26" s="536">
        <v>0</v>
      </c>
    </row>
    <row r="27" spans="1:12" ht="18" x14ac:dyDescent="0.25">
      <c r="A27" s="193" t="s">
        <v>54</v>
      </c>
      <c r="B27" s="127">
        <v>21.257999999999999</v>
      </c>
      <c r="C27" s="127">
        <v>21.800999999999998</v>
      </c>
      <c r="D27" s="127">
        <v>21.925999999999998</v>
      </c>
      <c r="E27" s="537">
        <v>22.010999999999999</v>
      </c>
      <c r="F27" s="538">
        <v>1.2E-2</v>
      </c>
      <c r="G27" s="538">
        <v>1.4999999999999999E-2</v>
      </c>
      <c r="H27" s="128">
        <v>20.946999999999999</v>
      </c>
      <c r="I27" s="127">
        <v>24.358000000000001</v>
      </c>
      <c r="J27" s="127">
        <v>25.696000000000002</v>
      </c>
      <c r="K27" s="539">
        <v>5.2999999999999999E-2</v>
      </c>
      <c r="L27" s="538">
        <v>1.2999999999999999E-2</v>
      </c>
    </row>
    <row r="28" spans="1:12" ht="18" x14ac:dyDescent="0.25">
      <c r="A28" s="540" t="s">
        <v>55</v>
      </c>
      <c r="B28" s="79">
        <v>1.0999999999999999E-2</v>
      </c>
      <c r="C28" s="77">
        <v>8.9999999999999993E-3</v>
      </c>
      <c r="D28" s="77">
        <v>2.5000000000000001E-2</v>
      </c>
      <c r="E28" s="179">
        <v>2.5000000000000001E-2</v>
      </c>
      <c r="F28" s="213">
        <v>0.315</v>
      </c>
      <c r="G28" s="213">
        <v>0</v>
      </c>
      <c r="H28" s="79">
        <v>8.5000000000000006E-2</v>
      </c>
      <c r="I28" s="77">
        <v>8.8999999999999996E-2</v>
      </c>
      <c r="J28" s="78">
        <v>8.5000000000000006E-2</v>
      </c>
      <c r="K28" s="213">
        <v>0.504</v>
      </c>
      <c r="L28" s="519">
        <v>0</v>
      </c>
    </row>
    <row r="29" spans="1:12" ht="18" x14ac:dyDescent="0.25">
      <c r="A29" s="13" t="s">
        <v>56</v>
      </c>
      <c r="B29" s="21">
        <v>4.3819999999999997</v>
      </c>
      <c r="C29" s="80">
        <v>3.0409999999999999</v>
      </c>
      <c r="D29" s="80">
        <v>2.202</v>
      </c>
      <c r="E29" s="15">
        <v>2.6739999999999999</v>
      </c>
      <c r="F29" s="218">
        <v>-0.152</v>
      </c>
      <c r="G29" s="218">
        <v>2E-3</v>
      </c>
      <c r="H29" s="21">
        <v>2.8279999999999998</v>
      </c>
      <c r="I29" s="80">
        <v>2.9860000000000002</v>
      </c>
      <c r="J29" s="118">
        <v>3.15</v>
      </c>
      <c r="K29" s="218">
        <v>5.6000000000000001E-2</v>
      </c>
      <c r="L29" s="520">
        <v>2E-3</v>
      </c>
    </row>
    <row r="30" spans="1:12" ht="18" x14ac:dyDescent="0.25">
      <c r="A30" s="13" t="s">
        <v>57</v>
      </c>
      <c r="B30" s="21">
        <v>0</v>
      </c>
      <c r="C30" s="80">
        <v>1</v>
      </c>
      <c r="D30" s="80">
        <v>0</v>
      </c>
      <c r="E30" s="15">
        <v>0</v>
      </c>
      <c r="F30" s="218">
        <v>0</v>
      </c>
      <c r="G30" s="218">
        <v>0</v>
      </c>
      <c r="H30" s="21">
        <v>0</v>
      </c>
      <c r="I30" s="80">
        <v>0</v>
      </c>
      <c r="J30" s="118">
        <v>0</v>
      </c>
      <c r="K30" s="218">
        <v>0</v>
      </c>
      <c r="L30" s="520">
        <v>0</v>
      </c>
    </row>
    <row r="31" spans="1:12" ht="27" x14ac:dyDescent="0.25">
      <c r="A31" s="13" t="s">
        <v>58</v>
      </c>
      <c r="B31" s="21">
        <v>0.90800000000000003</v>
      </c>
      <c r="C31" s="80">
        <v>0.99299999999999999</v>
      </c>
      <c r="D31" s="80">
        <v>0.8</v>
      </c>
      <c r="E31" s="15">
        <v>0.92</v>
      </c>
      <c r="F31" s="218">
        <v>4.0000000000000001E-3</v>
      </c>
      <c r="G31" s="218">
        <v>1E-3</v>
      </c>
      <c r="H31" s="21">
        <v>0.97299999999999998</v>
      </c>
      <c r="I31" s="80">
        <v>1.0269999999999999</v>
      </c>
      <c r="J31" s="118">
        <v>1.083</v>
      </c>
      <c r="K31" s="218">
        <v>5.6000000000000001E-2</v>
      </c>
      <c r="L31" s="520">
        <v>1E-3</v>
      </c>
    </row>
    <row r="32" spans="1:12" x14ac:dyDescent="0.25">
      <c r="A32" s="13" t="s">
        <v>60</v>
      </c>
      <c r="B32" s="21">
        <v>0.7</v>
      </c>
      <c r="C32" s="80">
        <v>0.1</v>
      </c>
      <c r="D32" s="80">
        <v>0.7</v>
      </c>
      <c r="E32" s="15">
        <v>0</v>
      </c>
      <c r="F32" s="218">
        <v>-1</v>
      </c>
      <c r="G32" s="218">
        <v>0</v>
      </c>
      <c r="H32" s="21">
        <v>0</v>
      </c>
      <c r="I32" s="80">
        <v>0</v>
      </c>
      <c r="J32" s="118">
        <v>0</v>
      </c>
      <c r="K32" s="218">
        <v>0</v>
      </c>
      <c r="L32" s="520">
        <v>0</v>
      </c>
    </row>
    <row r="33" spans="1:12" x14ac:dyDescent="0.25">
      <c r="A33" s="13" t="s">
        <v>61</v>
      </c>
      <c r="B33" s="121">
        <v>15.257</v>
      </c>
      <c r="C33" s="122">
        <v>16.658000000000001</v>
      </c>
      <c r="D33" s="122">
        <v>18.199000000000002</v>
      </c>
      <c r="E33" s="180">
        <v>18.391999999999999</v>
      </c>
      <c r="F33" s="536">
        <v>6.4000000000000001E-2</v>
      </c>
      <c r="G33" s="536">
        <v>1.0999999999999999E-2</v>
      </c>
      <c r="H33" s="121">
        <v>17.061</v>
      </c>
      <c r="I33" s="122">
        <v>20.256</v>
      </c>
      <c r="J33" s="123">
        <v>21.378</v>
      </c>
      <c r="K33" s="536">
        <v>5.0999999999999997E-2</v>
      </c>
      <c r="L33" s="541">
        <v>1.0999999999999999E-2</v>
      </c>
    </row>
    <row r="34" spans="1:12" ht="18" x14ac:dyDescent="0.25">
      <c r="A34" s="193" t="s">
        <v>62</v>
      </c>
      <c r="B34" s="127">
        <v>33.554000000000002</v>
      </c>
      <c r="C34" s="127">
        <v>59.17</v>
      </c>
      <c r="D34" s="127">
        <v>52.094999999999999</v>
      </c>
      <c r="E34" s="537">
        <v>66.361999999999995</v>
      </c>
      <c r="F34" s="538">
        <v>0.255</v>
      </c>
      <c r="G34" s="538">
        <v>3.5000000000000003E-2</v>
      </c>
      <c r="H34" s="128">
        <v>63.302999999999997</v>
      </c>
      <c r="I34" s="127">
        <v>58.942999999999998</v>
      </c>
      <c r="J34" s="127">
        <v>65.766000000000005</v>
      </c>
      <c r="K34" s="539">
        <v>-3.0000000000000001E-3</v>
      </c>
      <c r="L34" s="542">
        <v>3.5999999999999997E-2</v>
      </c>
    </row>
    <row r="35" spans="1:12" x14ac:dyDescent="0.25">
      <c r="A35" s="13" t="s">
        <v>64</v>
      </c>
      <c r="B35" s="79">
        <v>23.715</v>
      </c>
      <c r="C35" s="77">
        <v>30.149000000000001</v>
      </c>
      <c r="D35" s="77">
        <v>29.067</v>
      </c>
      <c r="E35" s="179">
        <v>40.384</v>
      </c>
      <c r="F35" s="213">
        <v>0.19400000000000001</v>
      </c>
      <c r="G35" s="213">
        <v>2.1000000000000001E-2</v>
      </c>
      <c r="H35" s="79">
        <v>36.816000000000003</v>
      </c>
      <c r="I35" s="77">
        <v>34.020000000000003</v>
      </c>
      <c r="J35" s="78">
        <v>36.598999999999997</v>
      </c>
      <c r="K35" s="213">
        <v>-3.2000000000000001E-2</v>
      </c>
      <c r="L35" s="519">
        <v>2.1000000000000001E-2</v>
      </c>
    </row>
    <row r="36" spans="1:12" ht="18" x14ac:dyDescent="0.25">
      <c r="A36" s="13" t="s">
        <v>66</v>
      </c>
      <c r="B36" s="543">
        <v>9.8390000000000004</v>
      </c>
      <c r="C36" s="544">
        <v>29.021000000000001</v>
      </c>
      <c r="D36" s="544">
        <v>23.027999999999999</v>
      </c>
      <c r="E36" s="545">
        <v>25.978000000000002</v>
      </c>
      <c r="F36" s="546">
        <v>0.38200000000000001</v>
      </c>
      <c r="G36" s="546">
        <v>1.4999999999999999E-2</v>
      </c>
      <c r="H36" s="121">
        <v>26.486999999999998</v>
      </c>
      <c r="I36" s="122">
        <v>24.922999999999998</v>
      </c>
      <c r="J36" s="123">
        <v>29.167000000000002</v>
      </c>
      <c r="K36" s="547">
        <v>3.9E-2</v>
      </c>
      <c r="L36" s="548">
        <v>1.4999999999999999E-2</v>
      </c>
    </row>
    <row r="37" spans="1:12" ht="18" x14ac:dyDescent="0.25">
      <c r="A37" s="549" t="s">
        <v>67</v>
      </c>
      <c r="B37" s="140">
        <v>6.9000000000000006E-2</v>
      </c>
      <c r="C37" s="140">
        <v>0</v>
      </c>
      <c r="D37" s="140">
        <v>3.0000000000000001E-3</v>
      </c>
      <c r="E37" s="550">
        <v>0</v>
      </c>
      <c r="F37" s="551">
        <v>-1</v>
      </c>
      <c r="G37" s="551">
        <v>0</v>
      </c>
      <c r="H37" s="141">
        <v>0</v>
      </c>
      <c r="I37" s="140">
        <v>0</v>
      </c>
      <c r="J37" s="142">
        <v>0</v>
      </c>
      <c r="K37" s="551">
        <v>0</v>
      </c>
      <c r="L37" s="552">
        <v>0</v>
      </c>
    </row>
    <row r="38" spans="1:12" x14ac:dyDescent="0.25">
      <c r="A38" s="251" t="s">
        <v>3</v>
      </c>
      <c r="B38" s="87">
        <v>1335.5930000000001</v>
      </c>
      <c r="C38" s="87">
        <v>1448.058</v>
      </c>
      <c r="D38" s="87">
        <v>1557.91</v>
      </c>
      <c r="E38" s="41">
        <v>1649.8510000000001</v>
      </c>
      <c r="F38" s="553">
        <v>7.2999999999999995E-2</v>
      </c>
      <c r="G38" s="553">
        <v>1</v>
      </c>
      <c r="H38" s="87">
        <v>1714.6389999999999</v>
      </c>
      <c r="I38" s="87">
        <v>1807.9670000000001</v>
      </c>
      <c r="J38" s="87">
        <v>1921.883</v>
      </c>
      <c r="K38" s="553">
        <v>5.1999999999999998E-2</v>
      </c>
      <c r="L38" s="554">
        <v>1</v>
      </c>
    </row>
    <row r="39" spans="1:12" ht="36" x14ac:dyDescent="0.25">
      <c r="A39" s="555" t="s">
        <v>215</v>
      </c>
      <c r="B39" s="556">
        <v>0.115</v>
      </c>
      <c r="C39" s="556">
        <v>9.2999999999999999E-2</v>
      </c>
      <c r="D39" s="557">
        <v>0.1</v>
      </c>
      <c r="E39" s="556">
        <v>0.106</v>
      </c>
      <c r="F39" s="558">
        <v>0</v>
      </c>
      <c r="G39" s="558">
        <v>0</v>
      </c>
      <c r="H39" s="556">
        <v>0.11</v>
      </c>
      <c r="I39" s="556">
        <v>0.11</v>
      </c>
      <c r="J39" s="556">
        <v>0.11</v>
      </c>
      <c r="K39" s="558">
        <v>0</v>
      </c>
      <c r="L39" s="559">
        <v>0</v>
      </c>
    </row>
    <row r="40" spans="1:12" x14ac:dyDescent="0.25">
      <c r="A40" s="560"/>
      <c r="B40" s="561"/>
      <c r="C40" s="561"/>
      <c r="D40" s="561"/>
      <c r="E40" s="561"/>
      <c r="F40" s="561"/>
      <c r="G40" s="561"/>
      <c r="H40" s="561"/>
      <c r="I40" s="561"/>
      <c r="J40" s="561"/>
      <c r="K40" s="561"/>
      <c r="L40" s="561"/>
    </row>
    <row r="41" spans="1:12" x14ac:dyDescent="0.25">
      <c r="A41" s="562" t="s">
        <v>216</v>
      </c>
      <c r="B41" s="563"/>
      <c r="C41" s="564"/>
      <c r="D41" s="564"/>
      <c r="E41" s="565"/>
      <c r="F41" s="566"/>
      <c r="G41" s="566"/>
      <c r="H41" s="565"/>
      <c r="I41" s="566"/>
      <c r="J41" s="566"/>
      <c r="K41" s="565"/>
      <c r="L41" s="566"/>
    </row>
    <row r="42" spans="1:12" x14ac:dyDescent="0.25">
      <c r="A42" s="567" t="s">
        <v>61</v>
      </c>
      <c r="B42" s="568" t="s">
        <v>26</v>
      </c>
      <c r="C42" s="568"/>
      <c r="D42" s="569"/>
      <c r="E42" s="570"/>
      <c r="F42" s="571"/>
      <c r="G42" s="572"/>
      <c r="H42" s="568"/>
      <c r="I42" s="568"/>
      <c r="J42" s="568"/>
      <c r="K42" s="572"/>
      <c r="L42" s="571"/>
    </row>
    <row r="43" spans="1:12" x14ac:dyDescent="0.25">
      <c r="A43" s="573" t="s">
        <v>145</v>
      </c>
      <c r="B43" s="574" t="s">
        <v>26</v>
      </c>
      <c r="C43" s="574"/>
      <c r="D43" s="575"/>
      <c r="E43" s="576"/>
      <c r="F43" s="577"/>
      <c r="G43" s="578"/>
      <c r="H43" s="574"/>
      <c r="I43" s="574"/>
      <c r="J43" s="574"/>
      <c r="K43" s="578"/>
      <c r="L43" s="577"/>
    </row>
    <row r="44" spans="1:12" x14ac:dyDescent="0.25">
      <c r="A44" s="573" t="s">
        <v>127</v>
      </c>
      <c r="B44" s="579">
        <v>1.7450000000000001</v>
      </c>
      <c r="C44" s="579">
        <v>0.91100000000000003</v>
      </c>
      <c r="D44" s="580">
        <v>2.6139999999999999</v>
      </c>
      <c r="E44" s="581">
        <v>1.58</v>
      </c>
      <c r="F44" s="582">
        <v>-3.3000000000000002E-2</v>
      </c>
      <c r="G44" s="583">
        <v>1E-3</v>
      </c>
      <c r="H44" s="579">
        <v>1.397</v>
      </c>
      <c r="I44" s="579">
        <v>1.3879999999999999</v>
      </c>
      <c r="J44" s="579">
        <v>1.448</v>
      </c>
      <c r="K44" s="583">
        <v>-2.9000000000000001E-2</v>
      </c>
      <c r="L44" s="582">
        <v>1E-3</v>
      </c>
    </row>
    <row r="45" spans="1:12" x14ac:dyDescent="0.25">
      <c r="A45" s="584" t="s">
        <v>138</v>
      </c>
      <c r="B45" s="585">
        <v>1.7450000000000001</v>
      </c>
      <c r="C45" s="586">
        <v>0.91100000000000003</v>
      </c>
      <c r="D45" s="587">
        <v>2.6139999999999999</v>
      </c>
      <c r="E45" s="588">
        <v>1.58</v>
      </c>
      <c r="F45" s="589">
        <v>-3.3000000000000002E-2</v>
      </c>
      <c r="G45" s="590">
        <v>1E-3</v>
      </c>
      <c r="H45" s="586">
        <v>1.397</v>
      </c>
      <c r="I45" s="586">
        <v>1.3879999999999999</v>
      </c>
      <c r="J45" s="586">
        <v>1.448</v>
      </c>
      <c r="K45" s="590">
        <v>-2.9000000000000001E-2</v>
      </c>
      <c r="L45" s="591">
        <v>1E-3</v>
      </c>
    </row>
    <row r="46" spans="1:12" x14ac:dyDescent="0.25">
      <c r="A46" s="573" t="s">
        <v>61</v>
      </c>
      <c r="B46" s="574"/>
      <c r="C46" s="574"/>
      <c r="D46" s="575"/>
      <c r="E46" s="576"/>
      <c r="F46" s="577"/>
      <c r="G46" s="578"/>
      <c r="H46" s="574"/>
      <c r="I46" s="574"/>
      <c r="J46" s="574"/>
      <c r="K46" s="578"/>
      <c r="L46" s="577"/>
    </row>
    <row r="47" spans="1:12" x14ac:dyDescent="0.25">
      <c r="A47" s="573" t="s">
        <v>136</v>
      </c>
      <c r="B47" s="574"/>
      <c r="C47" s="574"/>
      <c r="D47" s="575"/>
      <c r="E47" s="576"/>
      <c r="F47" s="577"/>
      <c r="G47" s="578"/>
      <c r="H47" s="574"/>
      <c r="I47" s="574"/>
      <c r="J47" s="574"/>
      <c r="K47" s="578"/>
      <c r="L47" s="577"/>
    </row>
    <row r="48" spans="1:12" x14ac:dyDescent="0.25">
      <c r="A48" s="573" t="s">
        <v>127</v>
      </c>
      <c r="B48" s="579">
        <v>13.486000000000001</v>
      </c>
      <c r="C48" s="579">
        <v>15.726000000000001</v>
      </c>
      <c r="D48" s="580">
        <v>15.535</v>
      </c>
      <c r="E48" s="581">
        <v>16.759</v>
      </c>
      <c r="F48" s="582">
        <v>7.4999999999999997E-2</v>
      </c>
      <c r="G48" s="583">
        <v>0.01</v>
      </c>
      <c r="H48" s="579">
        <v>15.63</v>
      </c>
      <c r="I48" s="579">
        <v>18.832000000000001</v>
      </c>
      <c r="J48" s="579">
        <v>19.867999999999999</v>
      </c>
      <c r="K48" s="583">
        <v>5.8000000000000003E-2</v>
      </c>
      <c r="L48" s="582">
        <v>0.01</v>
      </c>
    </row>
    <row r="49" spans="1:12" x14ac:dyDescent="0.25">
      <c r="A49" s="584" t="s">
        <v>137</v>
      </c>
      <c r="B49" s="585">
        <v>13.486000000000001</v>
      </c>
      <c r="C49" s="586">
        <v>15.726000000000001</v>
      </c>
      <c r="D49" s="587">
        <v>15.535</v>
      </c>
      <c r="E49" s="588">
        <v>16.759</v>
      </c>
      <c r="F49" s="589">
        <v>7.4999999999999997E-2</v>
      </c>
      <c r="G49" s="590">
        <v>0.01</v>
      </c>
      <c r="H49" s="586">
        <v>15.63</v>
      </c>
      <c r="I49" s="586">
        <v>18.832000000000001</v>
      </c>
      <c r="J49" s="586">
        <v>19.867999999999999</v>
      </c>
      <c r="K49" s="590">
        <v>5.8000000000000003E-2</v>
      </c>
      <c r="L49" s="591">
        <v>0.01</v>
      </c>
    </row>
    <row r="50" spans="1:12" x14ac:dyDescent="0.25">
      <c r="A50" s="573" t="s">
        <v>56</v>
      </c>
      <c r="B50" s="574"/>
      <c r="C50" s="574"/>
      <c r="D50" s="575"/>
      <c r="E50" s="576"/>
      <c r="F50" s="577"/>
      <c r="G50" s="578"/>
      <c r="H50" s="574"/>
      <c r="I50" s="574"/>
      <c r="J50" s="574"/>
      <c r="K50" s="578"/>
      <c r="L50" s="577"/>
    </row>
    <row r="51" spans="1:12" x14ac:dyDescent="0.25">
      <c r="A51" s="592" t="s">
        <v>140</v>
      </c>
      <c r="B51" s="593"/>
      <c r="C51" s="594"/>
      <c r="D51" s="595"/>
      <c r="E51" s="596"/>
      <c r="F51" s="597"/>
      <c r="G51" s="598"/>
      <c r="H51" s="599"/>
      <c r="I51" s="599"/>
      <c r="J51" s="599"/>
      <c r="K51" s="598"/>
      <c r="L51" s="597"/>
    </row>
    <row r="52" spans="1:12" x14ac:dyDescent="0.25">
      <c r="A52" s="592" t="s">
        <v>127</v>
      </c>
      <c r="B52" s="600">
        <v>4.3609999999999998</v>
      </c>
      <c r="C52" s="601">
        <v>3.0390000000000001</v>
      </c>
      <c r="D52" s="602">
        <v>2.202</v>
      </c>
      <c r="E52" s="603">
        <v>2.6739999999999999</v>
      </c>
      <c r="F52" s="604">
        <v>-0.15</v>
      </c>
      <c r="G52" s="605">
        <v>2E-3</v>
      </c>
      <c r="H52" s="606">
        <v>2.8279999999999998</v>
      </c>
      <c r="I52" s="606">
        <v>2.9860000000000002</v>
      </c>
      <c r="J52" s="606">
        <v>3.15</v>
      </c>
      <c r="K52" s="605">
        <v>5.6000000000000001E-2</v>
      </c>
      <c r="L52" s="604">
        <v>2E-3</v>
      </c>
    </row>
    <row r="53" spans="1:12" x14ac:dyDescent="0.25">
      <c r="A53" s="607" t="s">
        <v>93</v>
      </c>
      <c r="B53" s="608">
        <v>2.157</v>
      </c>
      <c r="C53" s="609">
        <v>2E-3</v>
      </c>
      <c r="D53" s="610">
        <v>0</v>
      </c>
      <c r="E53" s="611">
        <v>0</v>
      </c>
      <c r="F53" s="612">
        <v>-1</v>
      </c>
      <c r="G53" s="613">
        <v>0</v>
      </c>
      <c r="H53" s="614">
        <v>0</v>
      </c>
      <c r="I53" s="614">
        <v>0</v>
      </c>
      <c r="J53" s="614">
        <v>0</v>
      </c>
      <c r="K53" s="613">
        <v>0</v>
      </c>
      <c r="L53" s="615">
        <v>0</v>
      </c>
    </row>
    <row r="54" spans="1:12" x14ac:dyDescent="0.25">
      <c r="A54" s="607" t="s">
        <v>141</v>
      </c>
      <c r="B54" s="616">
        <v>2.2040000000000002</v>
      </c>
      <c r="C54" s="617">
        <v>3.0369999999999999</v>
      </c>
      <c r="D54" s="618">
        <v>2.202</v>
      </c>
      <c r="E54" s="619">
        <v>2.6739999999999999</v>
      </c>
      <c r="F54" s="620">
        <v>6.7000000000000004E-2</v>
      </c>
      <c r="G54" s="621">
        <v>2E-3</v>
      </c>
      <c r="H54" s="622">
        <v>2.8279999999999998</v>
      </c>
      <c r="I54" s="622">
        <v>2.9860000000000002</v>
      </c>
      <c r="J54" s="622">
        <v>3.15</v>
      </c>
      <c r="K54" s="621">
        <v>5.6000000000000001E-2</v>
      </c>
      <c r="L54" s="623">
        <v>2E-3</v>
      </c>
    </row>
    <row r="55" spans="1:12" x14ac:dyDescent="0.25">
      <c r="A55" s="592" t="s">
        <v>58</v>
      </c>
      <c r="B55" s="593"/>
      <c r="C55" s="594"/>
      <c r="D55" s="595"/>
      <c r="E55" s="596"/>
      <c r="F55" s="597"/>
      <c r="G55" s="598"/>
      <c r="H55" s="599"/>
      <c r="I55" s="599"/>
      <c r="J55" s="599"/>
      <c r="K55" s="598"/>
      <c r="L55" s="597"/>
    </row>
    <row r="56" spans="1:12" x14ac:dyDescent="0.25">
      <c r="A56" s="592" t="s">
        <v>127</v>
      </c>
      <c r="B56" s="600">
        <v>0.90800000000000003</v>
      </c>
      <c r="C56" s="601">
        <v>0.89600000000000002</v>
      </c>
      <c r="D56" s="602">
        <v>0.69799999999999995</v>
      </c>
      <c r="E56" s="603">
        <v>0.81399999999999995</v>
      </c>
      <c r="F56" s="604">
        <v>-3.5999999999999997E-2</v>
      </c>
      <c r="G56" s="605">
        <v>1E-3</v>
      </c>
      <c r="H56" s="606">
        <v>0.86099999999999999</v>
      </c>
      <c r="I56" s="606">
        <v>0.90900000000000003</v>
      </c>
      <c r="J56" s="606">
        <v>0.95899999999999996</v>
      </c>
      <c r="K56" s="605">
        <v>5.6000000000000001E-2</v>
      </c>
      <c r="L56" s="604">
        <v>0</v>
      </c>
    </row>
  </sheetData>
  <conditionalFormatting sqref="H20">
    <cfRule type="expression" dxfId="170" priority="47" stopIfTrue="1">
      <formula>IF($J20&lt;0,1,0)</formula>
    </cfRule>
  </conditionalFormatting>
  <conditionalFormatting sqref="I20">
    <cfRule type="expression" dxfId="169" priority="46" stopIfTrue="1">
      <formula>IF($K20&lt;0,1,0)</formula>
    </cfRule>
  </conditionalFormatting>
  <conditionalFormatting sqref="J20">
    <cfRule type="expression" dxfId="168" priority="45" stopIfTrue="1">
      <formula>IF($L20&lt;0,1,0)</formula>
    </cfRule>
  </conditionalFormatting>
  <conditionalFormatting sqref="H21">
    <cfRule type="expression" dxfId="167" priority="44" stopIfTrue="1">
      <formula>IF($J21&lt;0,1,0)</formula>
    </cfRule>
  </conditionalFormatting>
  <conditionalFormatting sqref="I21">
    <cfRule type="expression" dxfId="166" priority="43" stopIfTrue="1">
      <formula>IF($K21&lt;0,1,0)</formula>
    </cfRule>
  </conditionalFormatting>
  <conditionalFormatting sqref="J21">
    <cfRule type="expression" dxfId="165" priority="42" stopIfTrue="1">
      <formula>IF($L21&lt;0,1,0)</formula>
    </cfRule>
  </conditionalFormatting>
  <conditionalFormatting sqref="H22">
    <cfRule type="expression" dxfId="164" priority="41" stopIfTrue="1">
      <formula>IF($J22&lt;0,1,0)</formula>
    </cfRule>
  </conditionalFormatting>
  <conditionalFormatting sqref="I22">
    <cfRule type="expression" dxfId="163" priority="40" stopIfTrue="1">
      <formula>IF($K22&lt;0,1,0)</formula>
    </cfRule>
  </conditionalFormatting>
  <conditionalFormatting sqref="J22">
    <cfRule type="expression" dxfId="162" priority="39" stopIfTrue="1">
      <formula>IF($L22&lt;0,1,0)</formula>
    </cfRule>
  </conditionalFormatting>
  <conditionalFormatting sqref="H23">
    <cfRule type="expression" dxfId="161" priority="38" stopIfTrue="1">
      <formula>IF($J23&lt;0,1,0)</formula>
    </cfRule>
  </conditionalFormatting>
  <conditionalFormatting sqref="I23">
    <cfRule type="expression" dxfId="160" priority="37" stopIfTrue="1">
      <formula>IF($K23&lt;0,1,0)</formula>
    </cfRule>
  </conditionalFormatting>
  <conditionalFormatting sqref="J23">
    <cfRule type="expression" dxfId="159" priority="36" stopIfTrue="1">
      <formula>IF($L23&lt;0,1,0)</formula>
    </cfRule>
  </conditionalFormatting>
  <conditionalFormatting sqref="H24">
    <cfRule type="expression" dxfId="158" priority="35" stopIfTrue="1">
      <formula>IF($J24&lt;0,1,0)</formula>
    </cfRule>
  </conditionalFormatting>
  <conditionalFormatting sqref="I24">
    <cfRule type="expression" dxfId="157" priority="34" stopIfTrue="1">
      <formula>IF($K24&lt;0,1,0)</formula>
    </cfRule>
  </conditionalFormatting>
  <conditionalFormatting sqref="J24">
    <cfRule type="expression" dxfId="156" priority="33" stopIfTrue="1">
      <formula>IF($L24&lt;0,1,0)</formula>
    </cfRule>
  </conditionalFormatting>
  <conditionalFormatting sqref="H25">
    <cfRule type="expression" dxfId="155" priority="32" stopIfTrue="1">
      <formula>IF($J25&lt;0,1,0)</formula>
    </cfRule>
  </conditionalFormatting>
  <conditionalFormatting sqref="I25">
    <cfRule type="expression" dxfId="154" priority="31" stopIfTrue="1">
      <formula>IF($K25&lt;0,1,0)</formula>
    </cfRule>
  </conditionalFormatting>
  <conditionalFormatting sqref="J25">
    <cfRule type="expression" dxfId="153" priority="30" stopIfTrue="1">
      <formula>IF($L25&lt;0,1,0)</formula>
    </cfRule>
  </conditionalFormatting>
  <conditionalFormatting sqref="H26">
    <cfRule type="expression" dxfId="152" priority="29" stopIfTrue="1">
      <formula>IF($J26&lt;0,1,0)</formula>
    </cfRule>
  </conditionalFormatting>
  <conditionalFormatting sqref="I26">
    <cfRule type="expression" dxfId="151" priority="28" stopIfTrue="1">
      <formula>IF($K26&lt;0,1,0)</formula>
    </cfRule>
  </conditionalFormatting>
  <conditionalFormatting sqref="H28">
    <cfRule type="expression" dxfId="150" priority="27" stopIfTrue="1">
      <formula>IF($J28&lt;0,1,0)</formula>
    </cfRule>
  </conditionalFormatting>
  <conditionalFormatting sqref="H29">
    <cfRule type="expression" dxfId="149" priority="26" stopIfTrue="1">
      <formula>IF($J29&lt;0,1,0)</formula>
    </cfRule>
  </conditionalFormatting>
  <conditionalFormatting sqref="H30">
    <cfRule type="expression" dxfId="148" priority="25" stopIfTrue="1">
      <formula>IF($J30&lt;0,1,0)</formula>
    </cfRule>
  </conditionalFormatting>
  <conditionalFormatting sqref="I29">
    <cfRule type="expression" dxfId="147" priority="24" stopIfTrue="1">
      <formula>IF($K29&lt;0,1,0)</formula>
    </cfRule>
  </conditionalFormatting>
  <conditionalFormatting sqref="I28">
    <cfRule type="expression" dxfId="146" priority="23" stopIfTrue="1">
      <formula>IF($K28&lt;0,1,0)</formula>
    </cfRule>
  </conditionalFormatting>
  <conditionalFormatting sqref="J28">
    <cfRule type="expression" dxfId="145" priority="22" stopIfTrue="1">
      <formula>IF($L28&lt;0,1,0)</formula>
    </cfRule>
  </conditionalFormatting>
  <conditionalFormatting sqref="J29">
    <cfRule type="expression" dxfId="144" priority="21" stopIfTrue="1">
      <formula>IF($L29&lt;0,1,0)</formula>
    </cfRule>
  </conditionalFormatting>
  <conditionalFormatting sqref="H31">
    <cfRule type="expression" dxfId="143" priority="20" stopIfTrue="1">
      <formula>IF($J31&lt;0,1,0)</formula>
    </cfRule>
  </conditionalFormatting>
  <conditionalFormatting sqref="I30">
    <cfRule type="expression" dxfId="142" priority="19" stopIfTrue="1">
      <formula>IF($K30&lt;0,1,0)</formula>
    </cfRule>
  </conditionalFormatting>
  <conditionalFormatting sqref="I31">
    <cfRule type="expression" dxfId="141" priority="18" stopIfTrue="1">
      <formula>IF($K31&lt;0,1,0)</formula>
    </cfRule>
  </conditionalFormatting>
  <conditionalFormatting sqref="J30">
    <cfRule type="expression" dxfId="140" priority="17" stopIfTrue="1">
      <formula>IF($L30&lt;0,1,0)</formula>
    </cfRule>
  </conditionalFormatting>
  <conditionalFormatting sqref="J31">
    <cfRule type="expression" dxfId="139" priority="16" stopIfTrue="1">
      <formula>IF($L31&lt;0,1,0)</formula>
    </cfRule>
  </conditionalFormatting>
  <conditionalFormatting sqref="H33">
    <cfRule type="expression" dxfId="138" priority="15" stopIfTrue="1">
      <formula>IF($J33&lt;0,1,0)</formula>
    </cfRule>
  </conditionalFormatting>
  <conditionalFormatting sqref="J33">
    <cfRule type="expression" dxfId="137" priority="14" stopIfTrue="1">
      <formula>IF($L33&lt;0,1,0)</formula>
    </cfRule>
  </conditionalFormatting>
  <conditionalFormatting sqref="I33">
    <cfRule type="expression" dxfId="136" priority="13" stopIfTrue="1">
      <formula>"if($K92&lt;0,1,0)"</formula>
    </cfRule>
  </conditionalFormatting>
  <conditionalFormatting sqref="H32">
    <cfRule type="expression" dxfId="135" priority="12" stopIfTrue="1">
      <formula>IF($J32&lt;0,1,0)</formula>
    </cfRule>
  </conditionalFormatting>
  <conditionalFormatting sqref="I32">
    <cfRule type="expression" dxfId="134" priority="11" stopIfTrue="1">
      <formula>IF($K32&lt;0,1,0)</formula>
    </cfRule>
  </conditionalFormatting>
  <conditionalFormatting sqref="J32">
    <cfRule type="expression" dxfId="133" priority="10" stopIfTrue="1">
      <formula>IF($L32&lt;0,1,0)</formula>
    </cfRule>
  </conditionalFormatting>
  <conditionalFormatting sqref="H35">
    <cfRule type="expression" dxfId="132" priority="9" stopIfTrue="1">
      <formula>IF($J35&lt;0,1,0)</formula>
    </cfRule>
  </conditionalFormatting>
  <conditionalFormatting sqref="J35">
    <cfRule type="expression" dxfId="131" priority="8" stopIfTrue="1">
      <formula>IF($L35&lt;0,1,0)</formula>
    </cfRule>
  </conditionalFormatting>
  <conditionalFormatting sqref="I35">
    <cfRule type="expression" dxfId="130" priority="7" stopIfTrue="1">
      <formula>IF($K35&lt;0,1,0)</formula>
    </cfRule>
  </conditionalFormatting>
  <conditionalFormatting sqref="H36">
    <cfRule type="expression" dxfId="129" priority="6" stopIfTrue="1">
      <formula>IF($J36&lt;0,1,0)</formula>
    </cfRule>
  </conditionalFormatting>
  <conditionalFormatting sqref="J36">
    <cfRule type="expression" dxfId="128" priority="5" stopIfTrue="1">
      <formula>IF($L36&lt;0,1,0)</formula>
    </cfRule>
  </conditionalFormatting>
  <conditionalFormatting sqref="I36">
    <cfRule type="expression" dxfId="127" priority="4" stopIfTrue="1">
      <formula>"if($K100&lt;0,1,0)"</formula>
    </cfRule>
  </conditionalFormatting>
  <conditionalFormatting sqref="H37">
    <cfRule type="expression" dxfId="126" priority="3" stopIfTrue="1">
      <formula>IF($J37&lt;0,1,0)</formula>
    </cfRule>
  </conditionalFormatting>
  <conditionalFormatting sqref="J37">
    <cfRule type="expression" dxfId="125" priority="2" stopIfTrue="1">
      <formula>IF($L37&lt;0,1,0)</formula>
    </cfRule>
  </conditionalFormatting>
  <conditionalFormatting sqref="I37">
    <cfRule type="expression" dxfId="124"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Cond_Grants</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2018-02-20T09:58:06Z</dcterms:created>
  <dcterms:modified xsi:type="dcterms:W3CDTF">2018-02-20T09:58:20Z</dcterms:modified>
</cp:coreProperties>
</file>