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5" activeTab="13"/>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Infrastructure" sheetId="14" r:id="rId14"/>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<sst xmlns="http://schemas.openxmlformats.org/spreadsheetml/2006/main" count="668" uniqueCount="214">
  <si>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</si>
  <si>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</si>
  <si>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</si>
  <si>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</si>
  <si>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</si>
  <si>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</si>
  <si>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</si>
  <si>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</si>
  <si>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</si>
  <si>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International Affairs and Trade</t>
  </si>
  <si>
    <t>Policy, Research and Capacity Development</t>
  </si>
  <si>
    <t>ICT Enterprise Development and Public Entities Oversight</t>
  </si>
  <si>
    <t>ICT Infrastructure Support</t>
  </si>
  <si>
    <t>2019/20</t>
  </si>
  <si>
    <t>2020/21</t>
  </si>
  <si>
    <t>Total expenditure estimates</t>
  </si>
  <si>
    <t>Executive authority</t>
  </si>
  <si>
    <t>Minister of Telecommunications and Postal Services</t>
  </si>
  <si>
    <t>Accounting officer</t>
  </si>
  <si>
    <t>Director General of Telecommunications and Postal Services</t>
  </si>
  <si>
    <t>Website address</t>
  </si>
  <si>
    <t>www.doc.gov.za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</si>
  <si>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</si>
  <si>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</si>
  <si>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32.2 Vote expenditure trends by programme and economic classification</t>
  </si>
  <si>
    <t>Programmes</t>
  </si>
  <si>
    <t>1. Administration</t>
  </si>
  <si>
    <t xml:space="preserve"> </t>
  </si>
  <si>
    <t>2. International Affairs and Trade</t>
  </si>
  <si>
    <t>3. Policy, Research and Capacity Development</t>
  </si>
  <si>
    <t>4. ICT Enterprise Development and Public Entities Oversight</t>
  </si>
  <si>
    <t>5. ICT Infrastructure Support</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</si>
  <si>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</si>
  <si>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</si>
  <si>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</si>
  <si>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</si>
  <si>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</si>
  <si>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</si>
  <si>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</si>
  <si>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</si>
  <si>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</si>
  <si>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</si>
  <si>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</si>
  <si>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</si>
  <si>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</si>
  <si>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</si>
  <si>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</si>
  <si>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</si>
  <si>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</si>
  <si>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Change to 2017
Budget estimate</t>
  </si>
  <si>
    <t/>
  </si>
  <si>
    <t>Economic classification</t>
  </si>
  <si>
    <t>Current payments</t>
  </si>
  <si>
    <t>Compensation of employees</t>
  </si>
  <si>
    <t>Goods and services</t>
  </si>
  <si>
    <t>Transfers and subsidies</t>
  </si>
  <si>
    <t>Provinces and municipalities</t>
  </si>
  <si>
    <t>–</t>
  </si>
  <si>
    <t>Departmental agencies and accounts</t>
  </si>
  <si>
    <t>Foreign governments and international organisations</t>
  </si>
  <si>
    <t>Public corporations and private enterprises</t>
  </si>
  <si>
    <t>Non-profit institutions</t>
  </si>
  <si>
    <t>Households</t>
  </si>
  <si>
    <t>Payments for capital assets</t>
  </si>
  <si>
    <t>Machinery and equipment</t>
  </si>
  <si>
    <t>Software and other intangible assets</t>
  </si>
  <si>
    <t>Payments for financial assets</t>
  </si>
  <si>
    <t>Table 32.3 Vote expenditure estimates by programme and economic classification</t>
  </si>
  <si>
    <t>Average
growth
rate
(%)</t>
  </si>
  <si>
    <t>Average:
Expenditure/
Total
(%)</t>
  </si>
  <si>
    <t>Medium-term expenditure estimate</t>
  </si>
  <si>
    <t>2018/19</t>
  </si>
  <si>
    <t>2017/18 - 2020/21</t>
  </si>
  <si>
    <t>Table 32.4 Expenditure trends and estimates for significant spending items</t>
  </si>
  <si>
    <t>Subprogramme</t>
  </si>
  <si>
    <t>Audited outcome</t>
  </si>
  <si>
    <t>Average: 
Expen-
diture/
Total Vote
(%)</t>
  </si>
  <si>
    <t>Medium-term expenditure 
estimate</t>
  </si>
  <si>
    <t>Average:
Expen-
diture/
Total Vote
(%)</t>
  </si>
  <si>
    <t>R thousand</t>
  </si>
  <si>
    <t>Broadband</t>
  </si>
  <si>
    <t>Total</t>
  </si>
  <si>
    <t>Table 32.5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</si>
  <si>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</si>
  <si>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</si>
  <si>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</si>
  <si>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</si>
  <si>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</si>
  <si>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</si>
  <si>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</si>
  <si>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</si>
  <si>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</si>
  <si>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</si>
  <si>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</si>
  <si>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</si>
  <si>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</si>
  <si>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</si>
  <si>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</si>
  <si>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</si>
  <si>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Clothing material and accessories</t>
  </si>
  <si>
    <t>Inventory: Fuel, oil and gas</t>
  </si>
  <si>
    <t>Inventory: Materials and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</si>
  <si>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</si>
  <si>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</si>
  <si>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</si>
  <si>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</si>
  <si>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</si>
  <si>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</si>
  <si>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</si>
  <si>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</si>
  <si>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</si>
  <si>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</si>
  <si>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</si>
  <si>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</si>
  <si>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32.6 Vote transfers and subsidies trends and estimates</t>
  </si>
  <si>
    <t>Departmental agencies (non-business entities)</t>
  </si>
  <si>
    <t>Current</t>
  </si>
  <si>
    <t>Information Systems, Electronics and Telecommunication Technologies Education and Training Authority</t>
  </si>
  <si>
    <t>National Electronic Media Institute of South Africa</t>
  </si>
  <si>
    <t>Universal Service and Access Agency of South Africa</t>
  </si>
  <si>
    <t>Universal Service and Access Fund</t>
  </si>
  <si>
    <t>Universal Service and Access Fund: Broadcasting digital migration</t>
  </si>
  <si>
    <t>Other transfers to public corporations</t>
  </si>
  <si>
    <t>South African Post Office</t>
  </si>
  <si>
    <t>South African Post Office: Broadcasting digital migration</t>
  </si>
  <si>
    <t>Capital</t>
  </si>
  <si>
    <t>Sentech</t>
  </si>
  <si>
    <t xml:space="preserve">Sentech: Dual illumination costs relating to the digital migration project </t>
  </si>
  <si>
    <t>Sentech: Migration of digital signals</t>
  </si>
  <si>
    <t>Universal Postal Union</t>
  </si>
  <si>
    <t>International Telecommunications Union</t>
  </si>
  <si>
    <t>African Telecommunications Union</t>
  </si>
  <si>
    <t>Pan-African Postal Union</t>
  </si>
  <si>
    <t>Organisation for Economic Cooperation and Development</t>
  </si>
  <si>
    <t>Commonwealth Telecommunications Organisation</t>
  </si>
  <si>
    <t>Dona Foundation</t>
  </si>
  <si>
    <t>Table 32.7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</si>
  <si>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</si>
  <si>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</si>
  <si>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</si>
  <si>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</si>
  <si>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</si>
  <si>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</si>
  <si>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</si>
  <si>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</si>
  <si>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</si>
  <si>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Telecommunications and Postal Services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</si>
  <si>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</si>
  <si>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</si>
  <si>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</si>
  <si>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</si>
  <si>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</si>
  <si>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</si>
  <si>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</si>
  <si>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</si>
  <si>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</si>
  <si>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</si>
  <si>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</si>
  <si>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32.8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</si>
  <si>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</si>
  <si>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</si>
  <si>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</si>
  <si>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</si>
  <si>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</si>
  <si>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</si>
  <si>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</si>
  <si>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Non-residential buildings</t>
  </si>
  <si>
    <t>Cryptography fees</t>
  </si>
  <si>
    <t>Other sales</t>
  </si>
  <si>
    <t>Commission on insurance</t>
  </si>
  <si>
    <t>Transfers received</t>
  </si>
  <si>
    <t>Interest, dividends and rent on land</t>
  </si>
  <si>
    <t>Interest</t>
  </si>
  <si>
    <t>Dividends</t>
  </si>
  <si>
    <t>Vodacom shares</t>
  </si>
  <si>
    <t>Telkom shares</t>
  </si>
  <si>
    <t>Sales of capital assets</t>
  </si>
  <si>
    <t>Transactions in financial assets and liabilities</t>
  </si>
  <si>
    <t>Table 32.9 Administration expenditure trends and estimates by subprogramme and economic classification</t>
  </si>
  <si>
    <t>Ministry</t>
  </si>
  <si>
    <t>Departmental Management</t>
  </si>
  <si>
    <t>Internal Audit</t>
  </si>
  <si>
    <t>Corporate Services</t>
  </si>
  <si>
    <t>Financial Management</t>
  </si>
  <si>
    <t>Office Accommodation</t>
  </si>
  <si>
    <t xml:space="preserve">of which: </t>
  </si>
  <si>
    <t>Proportion of total programme 
expenditure to vote expenditure</t>
  </si>
  <si>
    <t>Details of transfers and subsidies</t>
  </si>
  <si>
    <t>Table 32.11 International Affairs and Trade expenditure trends and estimates by subprogramme and economic classification</t>
  </si>
  <si>
    <t>International Affairs</t>
  </si>
  <si>
    <t>ICT Trade/Partnership</t>
  </si>
  <si>
    <t>Table 32.13 Policy, Research and Capacity Development expenditure trends and estimates by subprogramme and economic classification</t>
  </si>
  <si>
    <t>ICT Policy Development</t>
  </si>
  <si>
    <t>Economic and Market Analysis</t>
  </si>
  <si>
    <t>Research</t>
  </si>
  <si>
    <t>Information Society Development</t>
  </si>
  <si>
    <t>Capacity Development</t>
  </si>
  <si>
    <t>Table 32.15 ICT Enterprise Development and Public Entities Oversight expenditure trends and estimates by subprogramme and economic classification</t>
  </si>
  <si>
    <t>Public Entity Oversight</t>
  </si>
  <si>
    <t>Small, Medium and Micro Enterprise Development</t>
  </si>
  <si>
    <t>Public corporations</t>
  </si>
  <si>
    <t>Table 32.17 ICT Infrastructure Support expenditure trends and estimates by subprogramme and economic classification</t>
  </si>
  <si>
    <t>Digital Terrestrial Television</t>
  </si>
  <si>
    <t>ICT Support</t>
  </si>
  <si>
    <t>Table 32.A Summary of expenditure on infrastructure</t>
  </si>
  <si>
    <t>Project name</t>
  </si>
  <si>
    <t>Service delivery 
 outputs</t>
  </si>
  <si>
    <t>Current
 project stage</t>
  </si>
  <si>
    <t>Total
project cost</t>
  </si>
  <si>
    <t>Adjusted
appropriation</t>
  </si>
  <si>
    <t>Large projects (total project cost of at least R250 million but less than R1 billion over the project life cycle)</t>
  </si>
  <si>
    <t xml:space="preserve">Sentech: Migration of digital signals </t>
  </si>
  <si>
    <t>Efficient use of spectrum; achievement of broadcast digital dividend; achievement of multiple channel possibilities and generation of new content</t>
  </si>
  <si>
    <t>Design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</si>
</sst>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5"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87">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7" applyNumberFormat="1" applyFont="1" applyBorder="1" applyAlignment="1">
      <alignment vertical="top"/>
    </xf>
    <xf numFmtId="173" fontId="21" fillId="0" borderId="0" xfId="2" applyNumberFormat="1" applyFont="1" applyFill="1" applyBorder="1" applyAlignment="1" applyProtection="1">
      <alignment vertical="top"/>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15" xfId="7" applyNumberFormat="1" applyFont="1" applyBorder="1" applyAlignment="1">
      <alignment vertical="top"/>
    </xf>
    <xf numFmtId="173" fontId="21" fillId="0" borderId="10" xfId="6" applyNumberFormat="1" applyFont="1" applyBorder="1" applyAlignment="1">
      <alignment vertical="top"/>
    </xf>
    <xf numFmtId="173" fontId="21" fillId="0" borderId="26" xfId="6" applyNumberFormat="1" applyFont="1" applyFill="1" applyBorder="1" applyAlignment="1" applyProtection="1">
      <alignment vertical="top"/>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6"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14"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23" xfId="0" applyNumberFormat="1" applyFont="1" applyFill="1" applyBorder="1" applyAlignment="1">
      <alignment vertical="top"/>
    </xf>
    <xf numFmtId="165"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20"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15"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73" fontId="21" fillId="0" borderId="26"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3" fillId="0" borderId="0" xfId="0" applyNumberFormat="1" applyFont="1" applyFill="1" applyBorder="1" applyAlignment="1">
      <alignment horizontal="left" wrapText="1"/>
    </xf>
    <xf numFmtId="165" fontId="21" fillId="0" borderId="0" xfId="3" applyNumberFormat="1" applyFont="1" applyFill="1" applyBorder="1" applyAlignment="1">
      <alignment horizontal="right" vertical="top"/>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horizontal="right" vertical="top"/>
    </xf>
    <xf numFmtId="165" fontId="21" fillId="0" borderId="7" xfId="3" applyNumberFormat="1" applyFont="1" applyFill="1" applyBorder="1" applyAlignment="1" applyProtection="1">
      <alignment horizontal="righ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13"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21"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4" fillId="0" borderId="0" xfId="7" applyFont="1" applyBorder="1" applyAlignment="1">
      <alignment wrapText="1"/>
    </xf>
    <xf numFmtId="0" fontId="24"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workbookViewId="0">
      <selection sqref="A1:H17"/>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13</v>
      </c>
      <c r="H2" s="17" t="s">
        <v>14</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218.33199999999999</v>
      </c>
      <c r="D5" s="15">
        <v>206.53399999999999</v>
      </c>
      <c r="E5" s="15">
        <v>1.4999999999999999E-2</v>
      </c>
      <c r="F5" s="15">
        <v>11.782999999999999</v>
      </c>
      <c r="G5" s="15">
        <v>243.679</v>
      </c>
      <c r="H5" s="21">
        <v>261.58</v>
      </c>
    </row>
    <row r="6" spans="1:8" ht="18" x14ac:dyDescent="0.25">
      <c r="A6" s="13" t="s">
        <v>9</v>
      </c>
      <c r="B6" s="14"/>
      <c r="C6" s="15">
        <v>52.034999999999997</v>
      </c>
      <c r="D6" s="15">
        <v>23.163</v>
      </c>
      <c r="E6" s="15">
        <v>28.481999999999999</v>
      </c>
      <c r="F6" s="15">
        <v>0.39</v>
      </c>
      <c r="G6" s="15">
        <v>58.390999999999998</v>
      </c>
      <c r="H6" s="21">
        <v>56.383000000000003</v>
      </c>
    </row>
    <row r="7" spans="1:8" ht="18" x14ac:dyDescent="0.25">
      <c r="A7" s="13" t="s">
        <v>10</v>
      </c>
      <c r="B7" s="14"/>
      <c r="C7" s="15">
        <v>85.974999999999994</v>
      </c>
      <c r="D7" s="15">
        <v>85.631</v>
      </c>
      <c r="E7" s="15">
        <v>0</v>
      </c>
      <c r="F7" s="15">
        <v>0.34399999999999997</v>
      </c>
      <c r="G7" s="15">
        <v>89.159000000000006</v>
      </c>
      <c r="H7" s="21">
        <v>96.100999999999999</v>
      </c>
    </row>
    <row r="8" spans="1:8" ht="36" x14ac:dyDescent="0.25">
      <c r="A8" s="13" t="s">
        <v>11</v>
      </c>
      <c r="B8" s="14"/>
      <c r="C8" s="15">
        <v>250.44</v>
      </c>
      <c r="D8" s="15">
        <v>21.321999999999999</v>
      </c>
      <c r="E8" s="15">
        <v>228.61600000000001</v>
      </c>
      <c r="F8" s="15">
        <v>0.502</v>
      </c>
      <c r="G8" s="15">
        <v>266.02</v>
      </c>
      <c r="H8" s="21">
        <v>280.90699999999998</v>
      </c>
    </row>
    <row r="9" spans="1:8" ht="18" x14ac:dyDescent="0.25">
      <c r="A9" s="13" t="s">
        <v>12</v>
      </c>
      <c r="B9" s="14"/>
      <c r="C9" s="15">
        <v>316.625</v>
      </c>
      <c r="D9" s="15">
        <v>66.605999999999995</v>
      </c>
      <c r="E9" s="15">
        <v>241.78</v>
      </c>
      <c r="F9" s="15">
        <v>8.2390000000000008</v>
      </c>
      <c r="G9" s="15">
        <v>367.17</v>
      </c>
      <c r="H9" s="21">
        <v>390.62099999999998</v>
      </c>
    </row>
    <row r="10" spans="1:8" x14ac:dyDescent="0.25">
      <c r="A10" s="22" t="s">
        <v>15</v>
      </c>
      <c r="B10" s="23"/>
      <c r="C10" s="24">
        <v>923.40700000000004</v>
      </c>
      <c r="D10" s="24">
        <v>403.25599999999997</v>
      </c>
      <c r="E10" s="24">
        <v>498.89299999999997</v>
      </c>
      <c r="F10" s="24">
        <v>21.257999999999999</v>
      </c>
      <c r="G10" s="41">
        <v>1024.4190000000001</v>
      </c>
      <c r="H10" s="42">
        <v>1085.5920000000001</v>
      </c>
    </row>
    <row r="11" spans="1:8" x14ac:dyDescent="0.25">
      <c r="A11" s="25" t="s">
        <v>16</v>
      </c>
      <c r="B11" s="26"/>
      <c r="C11" s="27" t="s">
        <v>17</v>
      </c>
      <c r="D11" s="28"/>
      <c r="E11" s="28"/>
      <c r="F11" s="28"/>
      <c r="G11" s="43"/>
      <c r="H11" s="43"/>
    </row>
    <row r="12" spans="1:8" x14ac:dyDescent="0.25">
      <c r="A12" s="29" t="s">
        <v>18</v>
      </c>
      <c r="B12" s="30"/>
      <c r="C12" s="31" t="s">
        <v>19</v>
      </c>
      <c r="D12" s="32"/>
      <c r="E12" s="32"/>
      <c r="F12" s="32"/>
      <c r="G12" s="44"/>
      <c r="H12" s="44"/>
    </row>
    <row r="13" spans="1:8" x14ac:dyDescent="0.25">
      <c r="A13" s="33" t="s">
        <v>20</v>
      </c>
      <c r="B13" s="34"/>
      <c r="C13" s="35" t="s">
        <v>21</v>
      </c>
      <c r="D13" s="36"/>
      <c r="E13" s="36"/>
      <c r="F13" s="36"/>
      <c r="G13" s="45"/>
      <c r="H13" s="45"/>
    </row>
    <row r="14" spans="1:8" x14ac:dyDescent="0.25">
      <c r="A14" s="37" t="s">
        <v>22</v>
      </c>
      <c r="B14" s="38"/>
      <c r="C14" s="38"/>
      <c r="D14" s="38"/>
      <c r="E14" s="38"/>
      <c r="F14" s="38"/>
      <c r="G14" s="38"/>
      <c r="H14" s="38"/>
    </row>
    <row r="15" spans="1:8" x14ac:dyDescent="0.25">
      <c r="A15" s="39"/>
      <c r="B15" s="40"/>
      <c r="C15" s="40"/>
      <c r="D15" s="40"/>
      <c r="E15" s="40"/>
      <c r="F15" s="40"/>
      <c r="G15" s="40"/>
      <c r="H15"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8"/>
  <sheetViews>
    <sheetView showGridLines="0" workbookViewId="0">
      <selection sqref="A1:L3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3" t="s">
        <v>188</v>
      </c>
      <c r="B1" s="193"/>
      <c r="C1" s="193"/>
      <c r="D1" s="193"/>
      <c r="E1" s="193"/>
      <c r="F1" s="193"/>
      <c r="G1" s="193"/>
      <c r="H1" s="193"/>
      <c r="I1" s="193"/>
      <c r="J1" s="193"/>
      <c r="K1" s="193"/>
      <c r="L1" s="193"/>
    </row>
    <row r="2" spans="1:12" ht="55.5" x14ac:dyDescent="0.25">
      <c r="A2" s="224" t="s">
        <v>74</v>
      </c>
      <c r="B2" s="195" t="s">
        <v>75</v>
      </c>
      <c r="C2" s="196"/>
      <c r="D2" s="197"/>
      <c r="E2" s="198" t="s">
        <v>34</v>
      </c>
      <c r="F2" s="199" t="s">
        <v>68</v>
      </c>
      <c r="G2" s="200" t="s">
        <v>83</v>
      </c>
      <c r="H2" s="196" t="s">
        <v>77</v>
      </c>
      <c r="I2" s="201"/>
      <c r="J2" s="201"/>
      <c r="K2" s="199" t="s">
        <v>68</v>
      </c>
      <c r="L2" s="202" t="s">
        <v>84</v>
      </c>
    </row>
    <row r="3" spans="1:12" x14ac:dyDescent="0.25">
      <c r="A3" s="203" t="s">
        <v>2</v>
      </c>
      <c r="B3" s="204" t="s">
        <v>39</v>
      </c>
      <c r="C3" s="204" t="s">
        <v>40</v>
      </c>
      <c r="D3" s="205" t="s">
        <v>41</v>
      </c>
      <c r="E3" s="206" t="s">
        <v>42</v>
      </c>
      <c r="F3" s="207" t="s">
        <v>43</v>
      </c>
      <c r="G3" s="208"/>
      <c r="H3" s="204" t="s">
        <v>71</v>
      </c>
      <c r="I3" s="204" t="s">
        <v>13</v>
      </c>
      <c r="J3" s="204" t="s">
        <v>14</v>
      </c>
      <c r="K3" s="207" t="s">
        <v>72</v>
      </c>
      <c r="L3" s="209"/>
    </row>
    <row r="4" spans="1:12" x14ac:dyDescent="0.25">
      <c r="A4" s="264" t="s">
        <v>189</v>
      </c>
      <c r="B4" s="77">
        <v>13.125</v>
      </c>
      <c r="C4" s="77">
        <v>10.510999999999999</v>
      </c>
      <c r="D4" s="77">
        <v>13.433999999999999</v>
      </c>
      <c r="E4" s="179">
        <v>13.718</v>
      </c>
      <c r="F4" s="214">
        <v>1.4999999999999999E-2</v>
      </c>
      <c r="G4" s="214">
        <v>0.27900000000000003</v>
      </c>
      <c r="H4" s="77">
        <v>14.638</v>
      </c>
      <c r="I4" s="77">
        <v>18.364000000000001</v>
      </c>
      <c r="J4" s="77">
        <v>18.983000000000001</v>
      </c>
      <c r="K4" s="214">
        <v>0.114</v>
      </c>
      <c r="L4" s="215">
        <v>0.30199999999999999</v>
      </c>
    </row>
    <row r="5" spans="1:12" x14ac:dyDescent="0.25">
      <c r="A5" s="264" t="s">
        <v>190</v>
      </c>
      <c r="B5" s="80">
        <v>29.361000000000001</v>
      </c>
      <c r="C5" s="80">
        <v>31.030999999999999</v>
      </c>
      <c r="D5" s="80">
        <v>33.51</v>
      </c>
      <c r="E5" s="15">
        <v>37.201999999999998</v>
      </c>
      <c r="F5" s="483">
        <v>8.2000000000000003E-2</v>
      </c>
      <c r="G5" s="483">
        <v>0.72099999999999997</v>
      </c>
      <c r="H5" s="80">
        <v>37.396999999999998</v>
      </c>
      <c r="I5" s="80">
        <v>40.027000000000001</v>
      </c>
      <c r="J5" s="80">
        <v>37.4</v>
      </c>
      <c r="K5" s="483">
        <v>2E-3</v>
      </c>
      <c r="L5" s="588">
        <v>0.69799999999999995</v>
      </c>
    </row>
    <row r="6" spans="1:12" x14ac:dyDescent="0.25">
      <c r="A6" s="485" t="s">
        <v>3</v>
      </c>
      <c r="B6" s="111">
        <v>42.485999999999997</v>
      </c>
      <c r="C6" s="111">
        <v>41.542000000000002</v>
      </c>
      <c r="D6" s="111">
        <v>46.944000000000003</v>
      </c>
      <c r="E6" s="24">
        <v>50.92</v>
      </c>
      <c r="F6" s="507">
        <v>6.2E-2</v>
      </c>
      <c r="G6" s="507">
        <v>1</v>
      </c>
      <c r="H6" s="111">
        <v>52.034999999999997</v>
      </c>
      <c r="I6" s="111">
        <v>58.390999999999998</v>
      </c>
      <c r="J6" s="111">
        <v>56.383000000000003</v>
      </c>
      <c r="K6" s="507">
        <v>3.5000000000000003E-2</v>
      </c>
      <c r="L6" s="508">
        <v>1</v>
      </c>
    </row>
    <row r="7" spans="1:12" ht="18" x14ac:dyDescent="0.25">
      <c r="A7" s="167" t="s">
        <v>49</v>
      </c>
      <c r="B7" s="488" t="s">
        <v>27</v>
      </c>
      <c r="C7" s="488"/>
      <c r="D7" s="589"/>
      <c r="E7" s="490">
        <v>3.1269999999999998</v>
      </c>
      <c r="F7" s="491"/>
      <c r="G7" s="491"/>
      <c r="H7" s="492">
        <v>-1.4279999999999999</v>
      </c>
      <c r="I7" s="493">
        <v>0.08</v>
      </c>
      <c r="J7" s="494">
        <v>-6.7969999999999997</v>
      </c>
      <c r="K7" s="491"/>
      <c r="L7" s="495"/>
    </row>
    <row r="8" spans="1:12" x14ac:dyDescent="0.25">
      <c r="A8" s="496"/>
      <c r="B8" s="497"/>
      <c r="C8" s="497"/>
      <c r="D8" s="497"/>
      <c r="E8" s="497"/>
      <c r="F8" s="498"/>
      <c r="G8" s="498"/>
      <c r="H8" s="497"/>
      <c r="I8" s="499"/>
      <c r="J8" s="500"/>
      <c r="K8" s="501"/>
      <c r="L8" s="501"/>
    </row>
    <row r="9" spans="1:12" x14ac:dyDescent="0.25">
      <c r="A9" s="502" t="s">
        <v>51</v>
      </c>
      <c r="B9" s="503"/>
      <c r="C9" s="503"/>
      <c r="D9" s="503"/>
      <c r="E9" s="503"/>
      <c r="F9" s="504"/>
      <c r="G9" s="504"/>
      <c r="H9" s="503"/>
      <c r="I9" s="503"/>
      <c r="J9" s="505"/>
      <c r="K9" s="506"/>
      <c r="L9" s="506"/>
    </row>
    <row r="10" spans="1:12" x14ac:dyDescent="0.25">
      <c r="A10" s="194" t="s">
        <v>52</v>
      </c>
      <c r="B10" s="111">
        <v>18.739000000000001</v>
      </c>
      <c r="C10" s="111">
        <v>16.489999999999998</v>
      </c>
      <c r="D10" s="111">
        <v>20.256</v>
      </c>
      <c r="E10" s="24">
        <v>25.018000000000001</v>
      </c>
      <c r="F10" s="507">
        <v>0.10100000000000001</v>
      </c>
      <c r="G10" s="507">
        <v>0.443</v>
      </c>
      <c r="H10" s="112">
        <v>23.163</v>
      </c>
      <c r="I10" s="111">
        <v>26.949000000000002</v>
      </c>
      <c r="J10" s="111">
        <v>25.664000000000001</v>
      </c>
      <c r="K10" s="507">
        <v>8.9999999999999993E-3</v>
      </c>
      <c r="L10" s="508">
        <v>0.46300000000000002</v>
      </c>
    </row>
    <row r="11" spans="1:12" ht="18" x14ac:dyDescent="0.25">
      <c r="A11" s="13" t="s">
        <v>53</v>
      </c>
      <c r="B11" s="79">
        <v>12.586</v>
      </c>
      <c r="C11" s="77">
        <v>10.557</v>
      </c>
      <c r="D11" s="77">
        <v>12.728</v>
      </c>
      <c r="E11" s="179">
        <v>16.149999999999999</v>
      </c>
      <c r="F11" s="215">
        <v>8.6999999999999994E-2</v>
      </c>
      <c r="G11" s="215">
        <v>0.28599999999999998</v>
      </c>
      <c r="H11" s="79">
        <v>13.725</v>
      </c>
      <c r="I11" s="77">
        <v>16.117000000000001</v>
      </c>
      <c r="J11" s="78">
        <v>17.257000000000001</v>
      </c>
      <c r="K11" s="214">
        <v>2.1999999999999999E-2</v>
      </c>
      <c r="L11" s="214">
        <v>0.28999999999999998</v>
      </c>
    </row>
    <row r="12" spans="1:12" x14ac:dyDescent="0.25">
      <c r="A12" s="13" t="s">
        <v>54</v>
      </c>
      <c r="B12" s="21">
        <v>6.1529999999999996</v>
      </c>
      <c r="C12" s="80">
        <v>5.9329999999999998</v>
      </c>
      <c r="D12" s="80">
        <v>7.5279999999999996</v>
      </c>
      <c r="E12" s="15">
        <v>8.8680000000000003</v>
      </c>
      <c r="F12" s="484">
        <v>0.13</v>
      </c>
      <c r="G12" s="484">
        <v>0.157</v>
      </c>
      <c r="H12" s="21">
        <v>9.4380000000000006</v>
      </c>
      <c r="I12" s="80">
        <v>10.832000000000001</v>
      </c>
      <c r="J12" s="128">
        <v>8.407</v>
      </c>
      <c r="K12" s="483">
        <v>-1.7999999999999999E-2</v>
      </c>
      <c r="L12" s="483">
        <v>0.17199999999999999</v>
      </c>
    </row>
    <row r="13" spans="1:12" x14ac:dyDescent="0.25">
      <c r="A13" s="511" t="s">
        <v>185</v>
      </c>
      <c r="B13" s="512"/>
      <c r="C13" s="513"/>
      <c r="D13" s="513"/>
      <c r="E13" s="514"/>
      <c r="F13" s="590"/>
      <c r="G13" s="590"/>
      <c r="H13" s="516"/>
      <c r="I13" s="517"/>
      <c r="J13" s="518"/>
      <c r="K13" s="515"/>
      <c r="L13" s="515"/>
    </row>
    <row r="14" spans="1:12" x14ac:dyDescent="0.25">
      <c r="A14" s="511" t="s">
        <v>87</v>
      </c>
      <c r="B14" s="520">
        <v>1.2999999999999999E-2</v>
      </c>
      <c r="C14" s="521">
        <v>0.10299999999999999</v>
      </c>
      <c r="D14" s="521">
        <v>3.0000000000000001E-3</v>
      </c>
      <c r="E14" s="522">
        <v>6.0999999999999999E-2</v>
      </c>
      <c r="F14" s="591">
        <v>0.67400000000000004</v>
      </c>
      <c r="G14" s="591">
        <v>1E-3</v>
      </c>
      <c r="H14" s="520">
        <v>0.17100000000000001</v>
      </c>
      <c r="I14" s="521">
        <v>0.33300000000000002</v>
      </c>
      <c r="J14" s="524">
        <v>0.30199999999999999</v>
      </c>
      <c r="K14" s="523">
        <v>0.70399999999999996</v>
      </c>
      <c r="L14" s="523">
        <v>4.0000000000000001E-3</v>
      </c>
    </row>
    <row r="15" spans="1:12" x14ac:dyDescent="0.25">
      <c r="A15" s="511" t="s">
        <v>91</v>
      </c>
      <c r="B15" s="520">
        <v>0.40899999999999997</v>
      </c>
      <c r="C15" s="521">
        <v>0.29799999999999999</v>
      </c>
      <c r="D15" s="521">
        <v>0.34100000000000003</v>
      </c>
      <c r="E15" s="522">
        <v>0.49</v>
      </c>
      <c r="F15" s="591">
        <v>6.2E-2</v>
      </c>
      <c r="G15" s="591">
        <v>8.0000000000000002E-3</v>
      </c>
      <c r="H15" s="520">
        <v>0.66</v>
      </c>
      <c r="I15" s="521">
        <v>0.92500000000000004</v>
      </c>
      <c r="J15" s="524">
        <v>0.66200000000000003</v>
      </c>
      <c r="K15" s="523">
        <v>0.105</v>
      </c>
      <c r="L15" s="523">
        <v>1.2999999999999999E-2</v>
      </c>
    </row>
    <row r="16" spans="1:12" x14ac:dyDescent="0.25">
      <c r="A16" s="511" t="s">
        <v>95</v>
      </c>
      <c r="B16" s="520">
        <v>2.1999999999999999E-2</v>
      </c>
      <c r="C16" s="521">
        <v>0</v>
      </c>
      <c r="D16" s="521">
        <v>0.11</v>
      </c>
      <c r="E16" s="522">
        <v>1.6850000000000001</v>
      </c>
      <c r="F16" s="591">
        <v>3.2469999999999999</v>
      </c>
      <c r="G16" s="591">
        <v>0.01</v>
      </c>
      <c r="H16" s="520">
        <v>0.20799999999999999</v>
      </c>
      <c r="I16" s="521">
        <v>0.438</v>
      </c>
      <c r="J16" s="524">
        <v>0.183</v>
      </c>
      <c r="K16" s="523">
        <v>-0.52300000000000002</v>
      </c>
      <c r="L16" s="523">
        <v>1.2E-2</v>
      </c>
    </row>
    <row r="17" spans="1:12" x14ac:dyDescent="0.25">
      <c r="A17" s="511" t="s">
        <v>109</v>
      </c>
      <c r="B17" s="520">
        <v>3.84</v>
      </c>
      <c r="C17" s="521">
        <v>4.9669999999999996</v>
      </c>
      <c r="D17" s="521">
        <v>4.3330000000000002</v>
      </c>
      <c r="E17" s="522">
        <v>3.8290000000000002</v>
      </c>
      <c r="F17" s="591">
        <v>-1E-3</v>
      </c>
      <c r="G17" s="591">
        <v>9.2999999999999999E-2</v>
      </c>
      <c r="H17" s="520">
        <v>5.1479999999999997</v>
      </c>
      <c r="I17" s="521">
        <v>5.1980000000000004</v>
      </c>
      <c r="J17" s="524">
        <v>3.1179999999999999</v>
      </c>
      <c r="K17" s="523">
        <v>-6.6000000000000003E-2</v>
      </c>
      <c r="L17" s="523">
        <v>7.9000000000000001E-2</v>
      </c>
    </row>
    <row r="18" spans="1:12" x14ac:dyDescent="0.25">
      <c r="A18" s="511" t="s">
        <v>111</v>
      </c>
      <c r="B18" s="520">
        <v>0.13800000000000001</v>
      </c>
      <c r="C18" s="521">
        <v>0</v>
      </c>
      <c r="D18" s="521">
        <v>2.7E-2</v>
      </c>
      <c r="E18" s="522">
        <v>0</v>
      </c>
      <c r="F18" s="591">
        <v>-1</v>
      </c>
      <c r="G18" s="591">
        <v>1E-3</v>
      </c>
      <c r="H18" s="520">
        <v>1.8009999999999999</v>
      </c>
      <c r="I18" s="521">
        <v>1.9019999999999999</v>
      </c>
      <c r="J18" s="524">
        <v>2.0059999999999998</v>
      </c>
      <c r="K18" s="523">
        <v>0</v>
      </c>
      <c r="L18" s="523">
        <v>2.5999999999999999E-2</v>
      </c>
    </row>
    <row r="19" spans="1:12" x14ac:dyDescent="0.25">
      <c r="A19" s="511" t="s">
        <v>112</v>
      </c>
      <c r="B19" s="526">
        <v>0.20899999999999999</v>
      </c>
      <c r="C19" s="527">
        <v>0.19400000000000001</v>
      </c>
      <c r="D19" s="527">
        <v>1.43</v>
      </c>
      <c r="E19" s="528">
        <v>0.84</v>
      </c>
      <c r="F19" s="592">
        <v>0.59</v>
      </c>
      <c r="G19" s="592">
        <v>1.4999999999999999E-2</v>
      </c>
      <c r="H19" s="526">
        <v>0.66400000000000003</v>
      </c>
      <c r="I19" s="527">
        <v>0.94799999999999995</v>
      </c>
      <c r="J19" s="530">
        <v>0.85499999999999998</v>
      </c>
      <c r="K19" s="529">
        <v>6.0000000000000001E-3</v>
      </c>
      <c r="L19" s="529">
        <v>1.4999999999999999E-2</v>
      </c>
    </row>
    <row r="20" spans="1:12" ht="18" x14ac:dyDescent="0.25">
      <c r="A20" s="194" t="s">
        <v>55</v>
      </c>
      <c r="B20" s="124">
        <v>23.763999999999999</v>
      </c>
      <c r="C20" s="124">
        <v>24.669</v>
      </c>
      <c r="D20" s="124">
        <v>26.263000000000002</v>
      </c>
      <c r="E20" s="532">
        <v>25.532</v>
      </c>
      <c r="F20" s="533">
        <v>2.4E-2</v>
      </c>
      <c r="G20" s="533">
        <v>0.55100000000000005</v>
      </c>
      <c r="H20" s="125">
        <v>28.481999999999999</v>
      </c>
      <c r="I20" s="124">
        <v>31.007999999999999</v>
      </c>
      <c r="J20" s="124">
        <v>30.475999999999999</v>
      </c>
      <c r="K20" s="534">
        <v>6.0999999999999999E-2</v>
      </c>
      <c r="L20" s="533">
        <v>0.53</v>
      </c>
    </row>
    <row r="21" spans="1:12" ht="18" x14ac:dyDescent="0.25">
      <c r="A21" s="13" t="s">
        <v>59</v>
      </c>
      <c r="B21" s="79">
        <v>23.724</v>
      </c>
      <c r="C21" s="77">
        <v>24.629000000000001</v>
      </c>
      <c r="D21" s="77">
        <v>26.135999999999999</v>
      </c>
      <c r="E21" s="179">
        <v>25.532</v>
      </c>
      <c r="F21" s="215">
        <v>2.5000000000000001E-2</v>
      </c>
      <c r="G21" s="215">
        <v>0.55000000000000004</v>
      </c>
      <c r="H21" s="79">
        <v>28.481999999999999</v>
      </c>
      <c r="I21" s="77">
        <v>31.007999999999999</v>
      </c>
      <c r="J21" s="78">
        <v>30.475999999999999</v>
      </c>
      <c r="K21" s="214">
        <v>6.0999999999999999E-2</v>
      </c>
      <c r="L21" s="214">
        <v>0.53</v>
      </c>
    </row>
    <row r="22" spans="1:12" x14ac:dyDescent="0.25">
      <c r="A22" s="13" t="s">
        <v>61</v>
      </c>
      <c r="B22" s="21">
        <v>0</v>
      </c>
      <c r="C22" s="80">
        <v>0</v>
      </c>
      <c r="D22" s="80">
        <v>2.5000000000000001E-2</v>
      </c>
      <c r="E22" s="15">
        <v>0</v>
      </c>
      <c r="F22" s="484">
        <v>0</v>
      </c>
      <c r="G22" s="484">
        <v>0</v>
      </c>
      <c r="H22" s="21">
        <v>0</v>
      </c>
      <c r="I22" s="80">
        <v>0</v>
      </c>
      <c r="J22" s="128">
        <v>0</v>
      </c>
      <c r="K22" s="483">
        <v>0</v>
      </c>
      <c r="L22" s="483">
        <v>0</v>
      </c>
    </row>
    <row r="23" spans="1:12" x14ac:dyDescent="0.25">
      <c r="A23" s="13" t="s">
        <v>62</v>
      </c>
      <c r="B23" s="118">
        <v>0.04</v>
      </c>
      <c r="C23" s="119">
        <v>0.04</v>
      </c>
      <c r="D23" s="119">
        <v>0.10199999999999999</v>
      </c>
      <c r="E23" s="180">
        <v>0</v>
      </c>
      <c r="F23" s="593">
        <v>-1</v>
      </c>
      <c r="G23" s="593">
        <v>1E-3</v>
      </c>
      <c r="H23" s="118">
        <v>0</v>
      </c>
      <c r="I23" s="119">
        <v>0</v>
      </c>
      <c r="J23" s="120">
        <v>0</v>
      </c>
      <c r="K23" s="536">
        <v>0</v>
      </c>
      <c r="L23" s="536">
        <v>0</v>
      </c>
    </row>
    <row r="24" spans="1:12" ht="18" x14ac:dyDescent="0.25">
      <c r="A24" s="194" t="s">
        <v>63</v>
      </c>
      <c r="B24" s="124">
        <v>-1.7000000000000001E-2</v>
      </c>
      <c r="C24" s="124">
        <v>0.38300000000000001</v>
      </c>
      <c r="D24" s="124">
        <v>0.42499999999999999</v>
      </c>
      <c r="E24" s="532">
        <v>0.37</v>
      </c>
      <c r="F24" s="533">
        <v>-3.7919999999999998</v>
      </c>
      <c r="G24" s="533">
        <v>6.0000000000000001E-3</v>
      </c>
      <c r="H24" s="125">
        <v>0.39</v>
      </c>
      <c r="I24" s="124">
        <v>0.434</v>
      </c>
      <c r="J24" s="124">
        <v>0.24299999999999999</v>
      </c>
      <c r="K24" s="534">
        <v>-0.13100000000000001</v>
      </c>
      <c r="L24" s="533">
        <v>7.0000000000000001E-3</v>
      </c>
    </row>
    <row r="25" spans="1:12" x14ac:dyDescent="0.25">
      <c r="A25" s="13" t="s">
        <v>64</v>
      </c>
      <c r="B25" s="594">
        <v>-1.7000000000000001E-2</v>
      </c>
      <c r="C25" s="595">
        <v>0.38300000000000001</v>
      </c>
      <c r="D25" s="595">
        <v>0.42499999999999999</v>
      </c>
      <c r="E25" s="596">
        <v>0.37</v>
      </c>
      <c r="F25" s="597">
        <v>-3.7919999999999998</v>
      </c>
      <c r="G25" s="597">
        <v>6.0000000000000001E-3</v>
      </c>
      <c r="H25" s="594">
        <v>0.39</v>
      </c>
      <c r="I25" s="595">
        <v>0.434</v>
      </c>
      <c r="J25" s="598">
        <v>0.24299999999999999</v>
      </c>
      <c r="K25" s="599">
        <v>-0.13100000000000001</v>
      </c>
      <c r="L25" s="599">
        <v>7.0000000000000001E-3</v>
      </c>
    </row>
    <row r="26" spans="1:12" x14ac:dyDescent="0.25">
      <c r="A26" s="249" t="s">
        <v>3</v>
      </c>
      <c r="B26" s="87">
        <v>42.485999999999997</v>
      </c>
      <c r="C26" s="87">
        <v>41.542000000000002</v>
      </c>
      <c r="D26" s="87">
        <v>46.944000000000003</v>
      </c>
      <c r="E26" s="41">
        <v>50.92</v>
      </c>
      <c r="F26" s="549">
        <v>6.2E-2</v>
      </c>
      <c r="G26" s="549">
        <v>1</v>
      </c>
      <c r="H26" s="87">
        <v>52.034999999999997</v>
      </c>
      <c r="I26" s="87">
        <v>58.390999999999998</v>
      </c>
      <c r="J26" s="87">
        <v>56.383000000000003</v>
      </c>
      <c r="K26" s="549">
        <v>3.5000000000000003E-2</v>
      </c>
      <c r="L26" s="550">
        <v>1</v>
      </c>
    </row>
    <row r="27" spans="1:12" ht="36" x14ac:dyDescent="0.25">
      <c r="A27" s="551" t="s">
        <v>186</v>
      </c>
      <c r="B27" s="552">
        <v>2.7E-2</v>
      </c>
      <c r="C27" s="552">
        <v>3.2000000000000001E-2</v>
      </c>
      <c r="D27" s="553">
        <v>2.3E-2</v>
      </c>
      <c r="E27" s="552">
        <v>0.01</v>
      </c>
      <c r="F27" s="554">
        <v>0</v>
      </c>
      <c r="G27" s="554">
        <v>0</v>
      </c>
      <c r="H27" s="552">
        <v>5.6000000000000001E-2</v>
      </c>
      <c r="I27" s="552">
        <v>5.7000000000000002E-2</v>
      </c>
      <c r="J27" s="552">
        <v>5.1999999999999998E-2</v>
      </c>
      <c r="K27" s="554">
        <v>0</v>
      </c>
      <c r="L27" s="555">
        <v>0</v>
      </c>
    </row>
    <row r="28" spans="1:12" x14ac:dyDescent="0.25">
      <c r="A28" s="40"/>
      <c r="B28" s="40"/>
      <c r="C28" s="40"/>
      <c r="D28" s="40"/>
      <c r="E28" s="40"/>
      <c r="F28" s="40"/>
      <c r="G28" s="40"/>
      <c r="H28" s="40"/>
      <c r="I28" s="40"/>
      <c r="J28" s="40"/>
      <c r="K28" s="40"/>
      <c r="L28" s="40"/>
    </row>
    <row r="29" spans="1:12" x14ac:dyDescent="0.25">
      <c r="A29" s="600" t="s">
        <v>187</v>
      </c>
      <c r="B29" s="600"/>
      <c r="C29" s="560"/>
      <c r="D29" s="560"/>
      <c r="E29" s="561"/>
      <c r="F29" s="562"/>
      <c r="G29" s="562"/>
      <c r="H29" s="561"/>
      <c r="I29" s="562"/>
      <c r="J29" s="562"/>
      <c r="K29" s="561"/>
      <c r="L29" s="562"/>
    </row>
    <row r="30" spans="1:12" x14ac:dyDescent="0.25">
      <c r="A30" s="563" t="s">
        <v>59</v>
      </c>
      <c r="B30" s="564" t="s">
        <v>27</v>
      </c>
      <c r="C30" s="564"/>
      <c r="D30" s="565"/>
      <c r="E30" s="566"/>
      <c r="F30" s="567"/>
      <c r="G30" s="568"/>
      <c r="H30" s="564"/>
      <c r="I30" s="564"/>
      <c r="J30" s="564"/>
      <c r="K30" s="568"/>
      <c r="L30" s="567"/>
    </row>
    <row r="31" spans="1:12" x14ac:dyDescent="0.25">
      <c r="A31" s="601" t="s">
        <v>116</v>
      </c>
      <c r="B31" s="602">
        <v>23.724</v>
      </c>
      <c r="C31" s="603">
        <v>24.629000000000001</v>
      </c>
      <c r="D31" s="604">
        <v>26.135999999999999</v>
      </c>
      <c r="E31" s="605">
        <v>25.532</v>
      </c>
      <c r="F31" s="606">
        <v>2.5000000000000001E-2</v>
      </c>
      <c r="G31" s="607">
        <v>0.55000000000000004</v>
      </c>
      <c r="H31" s="608">
        <v>28.481999999999999</v>
      </c>
      <c r="I31" s="608">
        <v>31.007999999999999</v>
      </c>
      <c r="J31" s="608">
        <v>30.475999999999999</v>
      </c>
      <c r="K31" s="607">
        <v>6.0999999999999999E-2</v>
      </c>
      <c r="L31" s="606">
        <v>0.53</v>
      </c>
    </row>
    <row r="32" spans="1:12" x14ac:dyDescent="0.25">
      <c r="A32" s="609" t="s">
        <v>129</v>
      </c>
      <c r="B32" s="610">
        <v>5.3140000000000001</v>
      </c>
      <c r="C32" s="611">
        <v>5.4459999999999997</v>
      </c>
      <c r="D32" s="612">
        <v>5.96</v>
      </c>
      <c r="E32" s="613">
        <v>5.2279999999999998</v>
      </c>
      <c r="F32" s="614">
        <v>-5.0000000000000001E-3</v>
      </c>
      <c r="G32" s="615">
        <v>0.121</v>
      </c>
      <c r="H32" s="616">
        <v>6.3109999999999999</v>
      </c>
      <c r="I32" s="616">
        <v>6.8410000000000002</v>
      </c>
      <c r="J32" s="616">
        <v>6.258</v>
      </c>
      <c r="K32" s="615">
        <v>6.2E-2</v>
      </c>
      <c r="L32" s="617">
        <v>0.113</v>
      </c>
    </row>
    <row r="33" spans="1:12" x14ac:dyDescent="0.25">
      <c r="A33" s="609" t="s">
        <v>130</v>
      </c>
      <c r="B33" s="618">
        <v>16.204000000000001</v>
      </c>
      <c r="C33" s="619">
        <v>16.545000000000002</v>
      </c>
      <c r="D33" s="620">
        <v>17.581</v>
      </c>
      <c r="E33" s="621">
        <v>16.312000000000001</v>
      </c>
      <c r="F33" s="622">
        <v>2E-3</v>
      </c>
      <c r="G33" s="623">
        <v>0.36599999999999999</v>
      </c>
      <c r="H33" s="624">
        <v>18.251999999999999</v>
      </c>
      <c r="I33" s="624">
        <v>19.495999999999999</v>
      </c>
      <c r="J33" s="624">
        <v>19.420999999999999</v>
      </c>
      <c r="K33" s="623">
        <v>0.06</v>
      </c>
      <c r="L33" s="625">
        <v>0.33700000000000002</v>
      </c>
    </row>
    <row r="34" spans="1:12" x14ac:dyDescent="0.25">
      <c r="A34" s="609" t="s">
        <v>131</v>
      </c>
      <c r="B34" s="618">
        <v>0.92700000000000005</v>
      </c>
      <c r="C34" s="619">
        <v>0.94</v>
      </c>
      <c r="D34" s="620">
        <v>1.044</v>
      </c>
      <c r="E34" s="621">
        <v>1.091</v>
      </c>
      <c r="F34" s="622">
        <v>5.6000000000000001E-2</v>
      </c>
      <c r="G34" s="623">
        <v>2.1999999999999999E-2</v>
      </c>
      <c r="H34" s="624">
        <v>1.0469999999999999</v>
      </c>
      <c r="I34" s="624">
        <v>1.2190000000000001</v>
      </c>
      <c r="J34" s="624">
        <v>1.286</v>
      </c>
      <c r="K34" s="623">
        <v>5.6000000000000001E-2</v>
      </c>
      <c r="L34" s="625">
        <v>2.1000000000000001E-2</v>
      </c>
    </row>
    <row r="35" spans="1:12" x14ac:dyDescent="0.25">
      <c r="A35" s="609" t="s">
        <v>132</v>
      </c>
      <c r="B35" s="618">
        <v>0.86099999999999999</v>
      </c>
      <c r="C35" s="619">
        <v>1.071</v>
      </c>
      <c r="D35" s="620">
        <v>1.0329999999999999</v>
      </c>
      <c r="E35" s="621">
        <v>1.0029999999999999</v>
      </c>
      <c r="F35" s="622">
        <v>5.1999999999999998E-2</v>
      </c>
      <c r="G35" s="623">
        <v>2.1999999999999999E-2</v>
      </c>
      <c r="H35" s="624">
        <v>1.0609999999999999</v>
      </c>
      <c r="I35" s="624">
        <v>1.1200000000000001</v>
      </c>
      <c r="J35" s="624">
        <v>1.1819999999999999</v>
      </c>
      <c r="K35" s="623">
        <v>5.6000000000000001E-2</v>
      </c>
      <c r="L35" s="625">
        <v>0.02</v>
      </c>
    </row>
    <row r="36" spans="1:12" x14ac:dyDescent="0.25">
      <c r="A36" s="609" t="s">
        <v>133</v>
      </c>
      <c r="B36" s="618">
        <v>0</v>
      </c>
      <c r="C36" s="619">
        <v>0.185</v>
      </c>
      <c r="D36" s="620">
        <v>0.16600000000000001</v>
      </c>
      <c r="E36" s="621">
        <v>0.48199999999999998</v>
      </c>
      <c r="F36" s="622">
        <v>0</v>
      </c>
      <c r="G36" s="623">
        <v>5.0000000000000001E-3</v>
      </c>
      <c r="H36" s="624">
        <v>0.2</v>
      </c>
      <c r="I36" s="624">
        <v>0.60299999999999998</v>
      </c>
      <c r="J36" s="624">
        <v>0.56899999999999995</v>
      </c>
      <c r="K36" s="623">
        <v>5.7000000000000002E-2</v>
      </c>
      <c r="L36" s="625">
        <v>8.9999999999999993E-3</v>
      </c>
    </row>
    <row r="37" spans="1:12" x14ac:dyDescent="0.25">
      <c r="A37" s="609" t="s">
        <v>134</v>
      </c>
      <c r="B37" s="618">
        <v>0.41799999999999998</v>
      </c>
      <c r="C37" s="626">
        <v>0.442</v>
      </c>
      <c r="D37" s="627">
        <v>0.35199999999999998</v>
      </c>
      <c r="E37" s="621">
        <v>0.41599999999999998</v>
      </c>
      <c r="F37" s="622">
        <v>-2E-3</v>
      </c>
      <c r="G37" s="623">
        <v>8.9999999999999993E-3</v>
      </c>
      <c r="H37" s="624">
        <v>0.44</v>
      </c>
      <c r="I37" s="624">
        <v>0.52900000000000003</v>
      </c>
      <c r="J37" s="624">
        <v>0.49099999999999999</v>
      </c>
      <c r="K37" s="623">
        <v>5.7000000000000002E-2</v>
      </c>
      <c r="L37" s="625">
        <v>8.9999999999999993E-3</v>
      </c>
    </row>
    <row r="38" spans="1:12" x14ac:dyDescent="0.25">
      <c r="A38" s="609" t="s">
        <v>135</v>
      </c>
      <c r="B38" s="618">
        <v>0</v>
      </c>
      <c r="C38" s="626">
        <v>0</v>
      </c>
      <c r="D38" s="627">
        <v>0</v>
      </c>
      <c r="E38" s="621">
        <v>1</v>
      </c>
      <c r="F38" s="622">
        <v>0</v>
      </c>
      <c r="G38" s="623">
        <v>5.0000000000000001E-3</v>
      </c>
      <c r="H38" s="624">
        <v>1.171</v>
      </c>
      <c r="I38" s="624">
        <v>1.2</v>
      </c>
      <c r="J38" s="624">
        <v>1.2689999999999999</v>
      </c>
      <c r="K38" s="623">
        <v>8.3000000000000004E-2</v>
      </c>
      <c r="L38" s="625">
        <v>2.1000000000000001E-2</v>
      </c>
    </row>
  </sheetData>
  <mergeCells count="1">
    <mergeCell ref="A29:B29"/>
  </mergeCells>
  <conditionalFormatting sqref="H14">
    <cfRule type="expression" dxfId="128" priority="30" stopIfTrue="1">
      <formula>IF($J14&lt;0,1,0)</formula>
    </cfRule>
  </conditionalFormatting>
  <conditionalFormatting sqref="I14">
    <cfRule type="expression" dxfId="127" priority="29" stopIfTrue="1">
      <formula>IF($K14&lt;0,1,0)</formula>
    </cfRule>
  </conditionalFormatting>
  <conditionalFormatting sqref="J14">
    <cfRule type="expression" dxfId="126" priority="28" stopIfTrue="1">
      <formula>IF($L14&lt;0,1,0)</formula>
    </cfRule>
  </conditionalFormatting>
  <conditionalFormatting sqref="H15">
    <cfRule type="expression" dxfId="125" priority="27" stopIfTrue="1">
      <formula>IF($J15&lt;0,1,0)</formula>
    </cfRule>
  </conditionalFormatting>
  <conditionalFormatting sqref="I15">
    <cfRule type="expression" dxfId="124" priority="26" stopIfTrue="1">
      <formula>IF($K15&lt;0,1,0)</formula>
    </cfRule>
  </conditionalFormatting>
  <conditionalFormatting sqref="J15">
    <cfRule type="expression" dxfId="123" priority="25" stopIfTrue="1">
      <formula>IF($L15&lt;0,1,0)</formula>
    </cfRule>
  </conditionalFormatting>
  <conditionalFormatting sqref="H16">
    <cfRule type="expression" dxfId="122" priority="24" stopIfTrue="1">
      <formula>IF($J16&lt;0,1,0)</formula>
    </cfRule>
  </conditionalFormatting>
  <conditionalFormatting sqref="I16">
    <cfRule type="expression" dxfId="121" priority="23" stopIfTrue="1">
      <formula>IF($K16&lt;0,1,0)</formula>
    </cfRule>
  </conditionalFormatting>
  <conditionalFormatting sqref="J16">
    <cfRule type="expression" dxfId="120" priority="22" stopIfTrue="1">
      <formula>IF($L16&lt;0,1,0)</formula>
    </cfRule>
  </conditionalFormatting>
  <conditionalFormatting sqref="H17">
    <cfRule type="expression" dxfId="119" priority="21" stopIfTrue="1">
      <formula>IF($J17&lt;0,1,0)</formula>
    </cfRule>
  </conditionalFormatting>
  <conditionalFormatting sqref="I17">
    <cfRule type="expression" dxfId="118" priority="20" stopIfTrue="1">
      <formula>IF($K17&lt;0,1,0)</formula>
    </cfRule>
  </conditionalFormatting>
  <conditionalFormatting sqref="J17">
    <cfRule type="expression" dxfId="117" priority="19" stopIfTrue="1">
      <formula>IF($L17&lt;0,1,0)</formula>
    </cfRule>
  </conditionalFormatting>
  <conditionalFormatting sqref="H18">
    <cfRule type="expression" dxfId="116" priority="18" stopIfTrue="1">
      <formula>IF($J18&lt;0,1,0)</formula>
    </cfRule>
  </conditionalFormatting>
  <conditionalFormatting sqref="H19">
    <cfRule type="expression" dxfId="115" priority="17" stopIfTrue="1">
      <formula>IF($J19&lt;0,1,0)</formula>
    </cfRule>
  </conditionalFormatting>
  <conditionalFormatting sqref="I18">
    <cfRule type="expression" dxfId="114" priority="16" stopIfTrue="1">
      <formula>IF($K18&lt;0,1,0)</formula>
    </cfRule>
  </conditionalFormatting>
  <conditionalFormatting sqref="I19">
    <cfRule type="expression" dxfId="113" priority="15" stopIfTrue="1">
      <formula>IF($K19&lt;0,1,0)</formula>
    </cfRule>
  </conditionalFormatting>
  <conditionalFormatting sqref="J18">
    <cfRule type="expression" dxfId="112" priority="14" stopIfTrue="1">
      <formula>IF($L18&lt;0,1,0)</formula>
    </cfRule>
  </conditionalFormatting>
  <conditionalFormatting sqref="J19">
    <cfRule type="expression" dxfId="111" priority="13" stopIfTrue="1">
      <formula>IF($L19&lt;0,1,0)</formula>
    </cfRule>
  </conditionalFormatting>
  <conditionalFormatting sqref="H21">
    <cfRule type="expression" dxfId="110" priority="12" stopIfTrue="1">
      <formula>IF($J21&lt;0,1,0)</formula>
    </cfRule>
  </conditionalFormatting>
  <conditionalFormatting sqref="I21">
    <cfRule type="expression" dxfId="109" priority="11" stopIfTrue="1">
      <formula>IF($K21&lt;0,1,0)</formula>
    </cfRule>
  </conditionalFormatting>
  <conditionalFormatting sqref="J21">
    <cfRule type="expression" dxfId="108" priority="10" stopIfTrue="1">
      <formula>IF($L21&lt;0,1,0)</formula>
    </cfRule>
  </conditionalFormatting>
  <conditionalFormatting sqref="H23">
    <cfRule type="expression" dxfId="107" priority="9" stopIfTrue="1">
      <formula>IF($J23&lt;0,1,0)</formula>
    </cfRule>
  </conditionalFormatting>
  <conditionalFormatting sqref="J23">
    <cfRule type="expression" dxfId="106" priority="8" stopIfTrue="1">
      <formula>IF($L23&lt;0,1,0)</formula>
    </cfRule>
  </conditionalFormatting>
  <conditionalFormatting sqref="I23">
    <cfRule type="expression" dxfId="105" priority="7" stopIfTrue="1">
      <formula>"if($K92&lt;0,1,0)"</formula>
    </cfRule>
  </conditionalFormatting>
  <conditionalFormatting sqref="H22">
    <cfRule type="expression" dxfId="104" priority="6" stopIfTrue="1">
      <formula>IF($J22&lt;0,1,0)</formula>
    </cfRule>
  </conditionalFormatting>
  <conditionalFormatting sqref="I22">
    <cfRule type="expression" dxfId="103" priority="5" stopIfTrue="1">
      <formula>IF($K22&lt;0,1,0)</formula>
    </cfRule>
  </conditionalFormatting>
  <conditionalFormatting sqref="J22">
    <cfRule type="expression" dxfId="102" priority="4" stopIfTrue="1">
      <formula>IF($L22&lt;0,1,0)</formula>
    </cfRule>
  </conditionalFormatting>
  <conditionalFormatting sqref="H25">
    <cfRule type="expression" dxfId="101" priority="3" stopIfTrue="1">
      <formula>IF($J25&lt;0,1,0)</formula>
    </cfRule>
  </conditionalFormatting>
  <conditionalFormatting sqref="J25">
    <cfRule type="expression" dxfId="100" priority="2" stopIfTrue="1">
      <formula>IF($L25&lt;0,1,0)</formula>
    </cfRule>
  </conditionalFormatting>
  <conditionalFormatting sqref="I25">
    <cfRule type="expression" dxfId="99" priority="1" stopIfTrue="1">
      <formula>IF($K25&lt;0,1,0)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1"/>
  <sheetViews>
    <sheetView showGridLines="0" workbookViewId="0">
      <selection sqref="A1:L3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3" t="s">
        <v>191</v>
      </c>
      <c r="B1" s="193"/>
      <c r="C1" s="193"/>
      <c r="D1" s="193"/>
      <c r="E1" s="193"/>
      <c r="F1" s="193"/>
      <c r="G1" s="193"/>
      <c r="H1" s="193"/>
      <c r="I1" s="193"/>
      <c r="J1" s="193"/>
      <c r="K1" s="193"/>
      <c r="L1" s="193"/>
    </row>
    <row r="2" spans="1:12" ht="55.5" x14ac:dyDescent="0.25">
      <c r="A2" s="224" t="s">
        <v>74</v>
      </c>
      <c r="B2" s="195" t="s">
        <v>75</v>
      </c>
      <c r="C2" s="196"/>
      <c r="D2" s="197"/>
      <c r="E2" s="198" t="s">
        <v>34</v>
      </c>
      <c r="F2" s="199" t="s">
        <v>68</v>
      </c>
      <c r="G2" s="200" t="s">
        <v>83</v>
      </c>
      <c r="H2" s="196" t="s">
        <v>77</v>
      </c>
      <c r="I2" s="201"/>
      <c r="J2" s="201"/>
      <c r="K2" s="199" t="s">
        <v>68</v>
      </c>
      <c r="L2" s="202" t="s">
        <v>84</v>
      </c>
    </row>
    <row r="3" spans="1:12" x14ac:dyDescent="0.25">
      <c r="A3" s="242" t="s">
        <v>2</v>
      </c>
      <c r="B3" s="204" t="s">
        <v>39</v>
      </c>
      <c r="C3" s="204" t="s">
        <v>40</v>
      </c>
      <c r="D3" s="205" t="s">
        <v>41</v>
      </c>
      <c r="E3" s="206" t="s">
        <v>42</v>
      </c>
      <c r="F3" s="207" t="s">
        <v>43</v>
      </c>
      <c r="G3" s="208"/>
      <c r="H3" s="204" t="s">
        <v>71</v>
      </c>
      <c r="I3" s="204" t="s">
        <v>13</v>
      </c>
      <c r="J3" s="204" t="s">
        <v>14</v>
      </c>
      <c r="K3" s="207" t="s">
        <v>72</v>
      </c>
      <c r="L3" s="209"/>
    </row>
    <row r="4" spans="1:12" x14ac:dyDescent="0.25">
      <c r="A4" s="13" t="s">
        <v>192</v>
      </c>
      <c r="B4" s="77">
        <v>14.981</v>
      </c>
      <c r="C4" s="77">
        <v>14.397</v>
      </c>
      <c r="D4" s="77">
        <v>12.491</v>
      </c>
      <c r="E4" s="179">
        <v>12.358000000000001</v>
      </c>
      <c r="F4" s="214">
        <v>-6.2E-2</v>
      </c>
      <c r="G4" s="214">
        <v>0.17399999999999999</v>
      </c>
      <c r="H4" s="77">
        <v>14.148999999999999</v>
      </c>
      <c r="I4" s="77">
        <v>15.291</v>
      </c>
      <c r="J4" s="77">
        <v>16.48</v>
      </c>
      <c r="K4" s="214">
        <v>0.10100000000000001</v>
      </c>
      <c r="L4" s="215">
        <v>0.16300000000000001</v>
      </c>
    </row>
    <row r="5" spans="1:12" ht="18" x14ac:dyDescent="0.25">
      <c r="A5" s="13" t="s">
        <v>193</v>
      </c>
      <c r="B5" s="80">
        <v>6.1619999999999999</v>
      </c>
      <c r="C5" s="80">
        <v>4.3920000000000003</v>
      </c>
      <c r="D5" s="80">
        <v>3.468</v>
      </c>
      <c r="E5" s="15">
        <v>4.6639999999999997</v>
      </c>
      <c r="F5" s="483">
        <v>-8.8999999999999996E-2</v>
      </c>
      <c r="G5" s="483">
        <v>0.06</v>
      </c>
      <c r="H5" s="80">
        <v>4.4809999999999999</v>
      </c>
      <c r="I5" s="80">
        <v>4.8380000000000001</v>
      </c>
      <c r="J5" s="80">
        <v>5.22</v>
      </c>
      <c r="K5" s="483">
        <v>3.7999999999999999E-2</v>
      </c>
      <c r="L5" s="588">
        <v>5.3999999999999999E-2</v>
      </c>
    </row>
    <row r="6" spans="1:12" x14ac:dyDescent="0.25">
      <c r="A6" s="13" t="s">
        <v>194</v>
      </c>
      <c r="B6" s="80">
        <v>4.0209999999999999</v>
      </c>
      <c r="C6" s="80">
        <v>4.1829999999999998</v>
      </c>
      <c r="D6" s="80">
        <v>6.9119999999999999</v>
      </c>
      <c r="E6" s="15">
        <v>7.8810000000000002</v>
      </c>
      <c r="F6" s="483">
        <v>0.251</v>
      </c>
      <c r="G6" s="483">
        <v>7.3999999999999996E-2</v>
      </c>
      <c r="H6" s="80">
        <v>7.09</v>
      </c>
      <c r="I6" s="80">
        <v>7.165</v>
      </c>
      <c r="J6" s="80">
        <v>7.6340000000000003</v>
      </c>
      <c r="K6" s="483">
        <v>-1.0999999999999999E-2</v>
      </c>
      <c r="L6" s="588">
        <v>8.3000000000000004E-2</v>
      </c>
    </row>
    <row r="7" spans="1:12" ht="18" x14ac:dyDescent="0.25">
      <c r="A7" s="13" t="s">
        <v>195</v>
      </c>
      <c r="B7" s="80">
        <v>35.137</v>
      </c>
      <c r="C7" s="80">
        <v>41.396999999999998</v>
      </c>
      <c r="D7" s="80">
        <v>46.137999999999998</v>
      </c>
      <c r="E7" s="15">
        <v>51.779000000000003</v>
      </c>
      <c r="F7" s="483">
        <v>0.13800000000000001</v>
      </c>
      <c r="G7" s="483">
        <v>0.56100000000000005</v>
      </c>
      <c r="H7" s="80">
        <v>50.933999999999997</v>
      </c>
      <c r="I7" s="80">
        <v>52.332999999999998</v>
      </c>
      <c r="J7" s="80">
        <v>56.88</v>
      </c>
      <c r="K7" s="483">
        <v>3.2000000000000001E-2</v>
      </c>
      <c r="L7" s="588">
        <v>0.59399999999999997</v>
      </c>
    </row>
    <row r="8" spans="1:12" x14ac:dyDescent="0.25">
      <c r="A8" s="13" t="s">
        <v>196</v>
      </c>
      <c r="B8" s="80">
        <v>12.609</v>
      </c>
      <c r="C8" s="80">
        <v>9.61</v>
      </c>
      <c r="D8" s="80">
        <v>9.4849999999999994</v>
      </c>
      <c r="E8" s="15">
        <v>8.8409999999999993</v>
      </c>
      <c r="F8" s="483">
        <v>-0.112</v>
      </c>
      <c r="G8" s="483">
        <v>0.13</v>
      </c>
      <c r="H8" s="80">
        <v>9.3209999999999997</v>
      </c>
      <c r="I8" s="80">
        <v>9.532</v>
      </c>
      <c r="J8" s="80">
        <v>9.8870000000000005</v>
      </c>
      <c r="K8" s="483">
        <v>3.7999999999999999E-2</v>
      </c>
      <c r="L8" s="588">
        <v>0.105</v>
      </c>
    </row>
    <row r="9" spans="1:12" x14ac:dyDescent="0.25">
      <c r="A9" s="249" t="s">
        <v>3</v>
      </c>
      <c r="B9" s="111">
        <v>72.91</v>
      </c>
      <c r="C9" s="111">
        <v>73.978999999999999</v>
      </c>
      <c r="D9" s="111">
        <v>78.494</v>
      </c>
      <c r="E9" s="24">
        <v>85.522999999999996</v>
      </c>
      <c r="F9" s="507">
        <v>5.5E-2</v>
      </c>
      <c r="G9" s="507">
        <v>1</v>
      </c>
      <c r="H9" s="111">
        <v>85.974999999999994</v>
      </c>
      <c r="I9" s="111">
        <v>89.159000000000006</v>
      </c>
      <c r="J9" s="111">
        <v>96.100999999999999</v>
      </c>
      <c r="K9" s="507">
        <v>0.04</v>
      </c>
      <c r="L9" s="508">
        <v>1</v>
      </c>
    </row>
    <row r="10" spans="1:12" ht="18" x14ac:dyDescent="0.25">
      <c r="A10" s="167" t="s">
        <v>49</v>
      </c>
      <c r="B10" s="488" t="s">
        <v>27</v>
      </c>
      <c r="C10" s="488"/>
      <c r="D10" s="589"/>
      <c r="E10" s="490">
        <v>-4.8419999999999996</v>
      </c>
      <c r="F10" s="491"/>
      <c r="G10" s="491"/>
      <c r="H10" s="492">
        <v>-9.2050000000000001</v>
      </c>
      <c r="I10" s="493">
        <v>-12.507999999999999</v>
      </c>
      <c r="J10" s="494">
        <v>-6.76</v>
      </c>
      <c r="K10" s="491"/>
      <c r="L10" s="495"/>
    </row>
    <row r="11" spans="1:12" x14ac:dyDescent="0.25">
      <c r="A11" s="628"/>
      <c r="B11" s="497"/>
      <c r="C11" s="497"/>
      <c r="D11" s="497"/>
      <c r="E11" s="497"/>
      <c r="F11" s="498"/>
      <c r="G11" s="498"/>
      <c r="H11" s="497"/>
      <c r="I11" s="499"/>
      <c r="J11" s="500"/>
      <c r="K11" s="501"/>
      <c r="L11" s="501"/>
    </row>
    <row r="12" spans="1:12" ht="18" x14ac:dyDescent="0.25">
      <c r="A12" s="545" t="s">
        <v>51</v>
      </c>
      <c r="B12" s="503"/>
      <c r="C12" s="503"/>
      <c r="D12" s="503"/>
      <c r="E12" s="503"/>
      <c r="F12" s="504"/>
      <c r="G12" s="504"/>
      <c r="H12" s="503"/>
      <c r="I12" s="503"/>
      <c r="J12" s="505"/>
      <c r="K12" s="506"/>
      <c r="L12" s="506"/>
    </row>
    <row r="13" spans="1:12" x14ac:dyDescent="0.25">
      <c r="A13" s="194" t="s">
        <v>52</v>
      </c>
      <c r="B13" s="111">
        <v>72.221000000000004</v>
      </c>
      <c r="C13" s="111">
        <v>73.406000000000006</v>
      </c>
      <c r="D13" s="111">
        <v>77.837999999999994</v>
      </c>
      <c r="E13" s="24">
        <v>84.876000000000005</v>
      </c>
      <c r="F13" s="507">
        <v>5.5E-2</v>
      </c>
      <c r="G13" s="507">
        <v>0.99199999999999999</v>
      </c>
      <c r="H13" s="111">
        <v>85.631</v>
      </c>
      <c r="I13" s="111">
        <v>88.468000000000004</v>
      </c>
      <c r="J13" s="111">
        <v>95.402000000000001</v>
      </c>
      <c r="K13" s="507">
        <v>0.04</v>
      </c>
      <c r="L13" s="508">
        <v>0.99299999999999999</v>
      </c>
    </row>
    <row r="14" spans="1:12" ht="18" x14ac:dyDescent="0.25">
      <c r="A14" s="13" t="s">
        <v>53</v>
      </c>
      <c r="B14" s="79">
        <v>45.320999999999998</v>
      </c>
      <c r="C14" s="77">
        <v>49.421999999999997</v>
      </c>
      <c r="D14" s="77">
        <v>52.642000000000003</v>
      </c>
      <c r="E14" s="179">
        <v>52.905000000000001</v>
      </c>
      <c r="F14" s="215">
        <v>5.2999999999999999E-2</v>
      </c>
      <c r="G14" s="215">
        <v>0.64400000000000002</v>
      </c>
      <c r="H14" s="79">
        <v>52.591999999999999</v>
      </c>
      <c r="I14" s="77">
        <v>58.832999999999998</v>
      </c>
      <c r="J14" s="78">
        <v>63.121000000000002</v>
      </c>
      <c r="K14" s="214">
        <v>6.0999999999999999E-2</v>
      </c>
      <c r="L14" s="214">
        <v>0.63800000000000001</v>
      </c>
    </row>
    <row r="15" spans="1:12" x14ac:dyDescent="0.25">
      <c r="A15" s="13" t="s">
        <v>54</v>
      </c>
      <c r="B15" s="21">
        <v>26.9</v>
      </c>
      <c r="C15" s="80">
        <v>23.984000000000002</v>
      </c>
      <c r="D15" s="80">
        <v>25.196000000000002</v>
      </c>
      <c r="E15" s="15">
        <v>31.971</v>
      </c>
      <c r="F15" s="484">
        <v>5.8999999999999997E-2</v>
      </c>
      <c r="G15" s="484">
        <v>0.34799999999999998</v>
      </c>
      <c r="H15" s="21">
        <v>33.039000000000001</v>
      </c>
      <c r="I15" s="80">
        <v>29.635000000000002</v>
      </c>
      <c r="J15" s="128">
        <v>32.280999999999999</v>
      </c>
      <c r="K15" s="483">
        <v>3.0000000000000001E-3</v>
      </c>
      <c r="L15" s="483">
        <v>0.35599999999999998</v>
      </c>
    </row>
    <row r="16" spans="1:12" x14ac:dyDescent="0.25">
      <c r="A16" s="511" t="s">
        <v>185</v>
      </c>
      <c r="B16" s="512"/>
      <c r="C16" s="513"/>
      <c r="D16" s="513"/>
      <c r="E16" s="514"/>
      <c r="F16" s="590"/>
      <c r="G16" s="590"/>
      <c r="H16" s="516"/>
      <c r="I16" s="517"/>
      <c r="J16" s="518"/>
      <c r="K16" s="515"/>
      <c r="L16" s="515"/>
    </row>
    <row r="17" spans="1:12" x14ac:dyDescent="0.25">
      <c r="A17" s="511" t="s">
        <v>91</v>
      </c>
      <c r="B17" s="520">
        <v>1.304</v>
      </c>
      <c r="C17" s="521">
        <v>1.335</v>
      </c>
      <c r="D17" s="521">
        <v>1.397</v>
      </c>
      <c r="E17" s="522">
        <v>2.2730000000000001</v>
      </c>
      <c r="F17" s="591">
        <v>0.20300000000000001</v>
      </c>
      <c r="G17" s="591">
        <v>0.02</v>
      </c>
      <c r="H17" s="520">
        <v>2.6560000000000001</v>
      </c>
      <c r="I17" s="521">
        <v>2.8090000000000002</v>
      </c>
      <c r="J17" s="524">
        <v>3.0960000000000001</v>
      </c>
      <c r="K17" s="523">
        <v>0.108</v>
      </c>
      <c r="L17" s="523">
        <v>0.03</v>
      </c>
    </row>
    <row r="18" spans="1:12" ht="18" x14ac:dyDescent="0.25">
      <c r="A18" s="511" t="s">
        <v>93</v>
      </c>
      <c r="B18" s="520">
        <v>13.223000000000001</v>
      </c>
      <c r="C18" s="521">
        <v>10.122</v>
      </c>
      <c r="D18" s="521">
        <v>5.4989999999999997</v>
      </c>
      <c r="E18" s="522">
        <v>11.792999999999999</v>
      </c>
      <c r="F18" s="591">
        <v>-3.6999999999999998E-2</v>
      </c>
      <c r="G18" s="591">
        <v>0.13100000000000001</v>
      </c>
      <c r="H18" s="520">
        <v>7.7009999999999996</v>
      </c>
      <c r="I18" s="521">
        <v>6.3609999999999998</v>
      </c>
      <c r="J18" s="524">
        <v>7.4690000000000003</v>
      </c>
      <c r="K18" s="523">
        <v>-0.14099999999999999</v>
      </c>
      <c r="L18" s="523">
        <v>9.2999999999999999E-2</v>
      </c>
    </row>
    <row r="19" spans="1:12" ht="27" x14ac:dyDescent="0.25">
      <c r="A19" s="511" t="s">
        <v>96</v>
      </c>
      <c r="B19" s="520">
        <v>0</v>
      </c>
      <c r="C19" s="521">
        <v>3.9E-2</v>
      </c>
      <c r="D19" s="521">
        <v>0</v>
      </c>
      <c r="E19" s="522">
        <v>1.7929999999999999</v>
      </c>
      <c r="F19" s="591">
        <v>0</v>
      </c>
      <c r="G19" s="591">
        <v>6.0000000000000001E-3</v>
      </c>
      <c r="H19" s="520">
        <v>0.52200000000000002</v>
      </c>
      <c r="I19" s="521">
        <v>0.57199999999999995</v>
      </c>
      <c r="J19" s="524">
        <v>1.7649999999999999</v>
      </c>
      <c r="K19" s="523">
        <v>-5.0000000000000001E-3</v>
      </c>
      <c r="L19" s="523">
        <v>1.2999999999999999E-2</v>
      </c>
    </row>
    <row r="20" spans="1:12" ht="27" x14ac:dyDescent="0.25">
      <c r="A20" s="511" t="s">
        <v>104</v>
      </c>
      <c r="B20" s="520">
        <v>0.98699999999999999</v>
      </c>
      <c r="C20" s="521">
        <v>0.61299999999999999</v>
      </c>
      <c r="D20" s="521">
        <v>1.37</v>
      </c>
      <c r="E20" s="522">
        <v>1.3049999999999999</v>
      </c>
      <c r="F20" s="591">
        <v>9.8000000000000004E-2</v>
      </c>
      <c r="G20" s="591">
        <v>1.4E-2</v>
      </c>
      <c r="H20" s="520">
        <v>1.831</v>
      </c>
      <c r="I20" s="521">
        <v>1.859</v>
      </c>
      <c r="J20" s="524">
        <v>2.0590000000000002</v>
      </c>
      <c r="K20" s="523">
        <v>0.16400000000000001</v>
      </c>
      <c r="L20" s="523">
        <v>0.02</v>
      </c>
    </row>
    <row r="21" spans="1:12" x14ac:dyDescent="0.25">
      <c r="A21" s="511" t="s">
        <v>109</v>
      </c>
      <c r="B21" s="520">
        <v>3.645</v>
      </c>
      <c r="C21" s="521">
        <v>6.1719999999999997</v>
      </c>
      <c r="D21" s="521">
        <v>4.5780000000000003</v>
      </c>
      <c r="E21" s="522">
        <v>4.649</v>
      </c>
      <c r="F21" s="591">
        <v>8.4000000000000005E-2</v>
      </c>
      <c r="G21" s="591">
        <v>6.0999999999999999E-2</v>
      </c>
      <c r="H21" s="520">
        <v>8.5820000000000007</v>
      </c>
      <c r="I21" s="521">
        <v>7.0449999999999999</v>
      </c>
      <c r="J21" s="524">
        <v>6.1779999999999999</v>
      </c>
      <c r="K21" s="523">
        <v>9.9000000000000005E-2</v>
      </c>
      <c r="L21" s="523">
        <v>7.3999999999999996E-2</v>
      </c>
    </row>
    <row r="22" spans="1:12" x14ac:dyDescent="0.25">
      <c r="A22" s="511" t="s">
        <v>110</v>
      </c>
      <c r="B22" s="526">
        <v>3.597</v>
      </c>
      <c r="C22" s="527">
        <v>1.274</v>
      </c>
      <c r="D22" s="527">
        <v>7.7770000000000001</v>
      </c>
      <c r="E22" s="528">
        <v>6.75</v>
      </c>
      <c r="F22" s="592">
        <v>0.23300000000000001</v>
      </c>
      <c r="G22" s="592">
        <v>6.2E-2</v>
      </c>
      <c r="H22" s="526">
        <v>6.55</v>
      </c>
      <c r="I22" s="527">
        <v>6.55</v>
      </c>
      <c r="J22" s="530">
        <v>6.6820000000000004</v>
      </c>
      <c r="K22" s="529">
        <v>-3.0000000000000001E-3</v>
      </c>
      <c r="L22" s="529">
        <v>7.3999999999999996E-2</v>
      </c>
    </row>
    <row r="23" spans="1:12" ht="18" x14ac:dyDescent="0.25">
      <c r="A23" s="194" t="s">
        <v>55</v>
      </c>
      <c r="B23" s="124">
        <v>4.4999999999999998E-2</v>
      </c>
      <c r="C23" s="124">
        <v>0.29299999999999998</v>
      </c>
      <c r="D23" s="124">
        <v>2.8000000000000001E-2</v>
      </c>
      <c r="E23" s="532">
        <v>0</v>
      </c>
      <c r="F23" s="533">
        <v>-1</v>
      </c>
      <c r="G23" s="533">
        <v>1E-3</v>
      </c>
      <c r="H23" s="125">
        <v>0</v>
      </c>
      <c r="I23" s="124">
        <v>0</v>
      </c>
      <c r="J23" s="124">
        <v>0</v>
      </c>
      <c r="K23" s="534">
        <v>0</v>
      </c>
      <c r="L23" s="533">
        <v>0</v>
      </c>
    </row>
    <row r="24" spans="1:12" ht="18" x14ac:dyDescent="0.25">
      <c r="A24" s="13" t="s">
        <v>60</v>
      </c>
      <c r="B24" s="79">
        <v>0.01</v>
      </c>
      <c r="C24" s="77">
        <v>0</v>
      </c>
      <c r="D24" s="77">
        <v>5.0000000000000001E-3</v>
      </c>
      <c r="E24" s="179">
        <v>0</v>
      </c>
      <c r="F24" s="215">
        <v>-1</v>
      </c>
      <c r="G24" s="215">
        <v>0</v>
      </c>
      <c r="H24" s="79">
        <v>0</v>
      </c>
      <c r="I24" s="77">
        <v>0</v>
      </c>
      <c r="J24" s="78">
        <v>0</v>
      </c>
      <c r="K24" s="214">
        <v>0</v>
      </c>
      <c r="L24" s="214">
        <v>0</v>
      </c>
    </row>
    <row r="25" spans="1:12" x14ac:dyDescent="0.25">
      <c r="A25" s="13" t="s">
        <v>62</v>
      </c>
      <c r="B25" s="118">
        <v>3.5000000000000003E-2</v>
      </c>
      <c r="C25" s="119">
        <v>0.29299999999999998</v>
      </c>
      <c r="D25" s="119">
        <v>2.3E-2</v>
      </c>
      <c r="E25" s="180">
        <v>0</v>
      </c>
      <c r="F25" s="593">
        <v>-1</v>
      </c>
      <c r="G25" s="593">
        <v>1E-3</v>
      </c>
      <c r="H25" s="118">
        <v>0</v>
      </c>
      <c r="I25" s="119">
        <v>0</v>
      </c>
      <c r="J25" s="120">
        <v>0</v>
      </c>
      <c r="K25" s="536">
        <v>0</v>
      </c>
      <c r="L25" s="536">
        <v>0</v>
      </c>
    </row>
    <row r="26" spans="1:12" ht="18" x14ac:dyDescent="0.25">
      <c r="A26" s="194" t="s">
        <v>63</v>
      </c>
      <c r="B26" s="124">
        <v>0.64400000000000002</v>
      </c>
      <c r="C26" s="124">
        <v>0.28000000000000003</v>
      </c>
      <c r="D26" s="124">
        <v>0.628</v>
      </c>
      <c r="E26" s="532">
        <v>0.64700000000000002</v>
      </c>
      <c r="F26" s="533">
        <v>2E-3</v>
      </c>
      <c r="G26" s="533">
        <v>7.0000000000000001E-3</v>
      </c>
      <c r="H26" s="125">
        <v>0.34399999999999997</v>
      </c>
      <c r="I26" s="124">
        <v>0.69099999999999995</v>
      </c>
      <c r="J26" s="124">
        <v>0.69899999999999995</v>
      </c>
      <c r="K26" s="534">
        <v>2.5999999999999999E-2</v>
      </c>
      <c r="L26" s="533">
        <v>7.0000000000000001E-3</v>
      </c>
    </row>
    <row r="27" spans="1:12" x14ac:dyDescent="0.25">
      <c r="A27" s="13" t="s">
        <v>64</v>
      </c>
      <c r="B27" s="79">
        <v>0.64400000000000002</v>
      </c>
      <c r="C27" s="77">
        <v>0.28000000000000003</v>
      </c>
      <c r="D27" s="77">
        <v>0.628</v>
      </c>
      <c r="E27" s="179">
        <v>0.64700000000000002</v>
      </c>
      <c r="F27" s="215">
        <v>2E-3</v>
      </c>
      <c r="G27" s="215">
        <v>7.0000000000000001E-3</v>
      </c>
      <c r="H27" s="79">
        <v>0.29399999999999998</v>
      </c>
      <c r="I27" s="77">
        <v>0.69099999999999995</v>
      </c>
      <c r="J27" s="78">
        <v>0.69899999999999995</v>
      </c>
      <c r="K27" s="214">
        <v>2.5999999999999999E-2</v>
      </c>
      <c r="L27" s="214">
        <v>7.0000000000000001E-3</v>
      </c>
    </row>
    <row r="28" spans="1:12" ht="18" x14ac:dyDescent="0.25">
      <c r="A28" s="13" t="s">
        <v>65</v>
      </c>
      <c r="B28" s="118">
        <v>0</v>
      </c>
      <c r="C28" s="119">
        <v>0</v>
      </c>
      <c r="D28" s="119">
        <v>0</v>
      </c>
      <c r="E28" s="180">
        <v>0</v>
      </c>
      <c r="F28" s="593">
        <v>0</v>
      </c>
      <c r="G28" s="593">
        <v>0</v>
      </c>
      <c r="H28" s="118">
        <v>0.05</v>
      </c>
      <c r="I28" s="119">
        <v>0</v>
      </c>
      <c r="J28" s="120">
        <v>0</v>
      </c>
      <c r="K28" s="536">
        <v>0</v>
      </c>
      <c r="L28" s="536">
        <v>0</v>
      </c>
    </row>
    <row r="29" spans="1:12" x14ac:dyDescent="0.25">
      <c r="A29" s="249" t="s">
        <v>3</v>
      </c>
      <c r="B29" s="87">
        <v>72.91</v>
      </c>
      <c r="C29" s="87">
        <v>73.978999999999999</v>
      </c>
      <c r="D29" s="87">
        <v>78.494</v>
      </c>
      <c r="E29" s="41">
        <v>85.522999999999996</v>
      </c>
      <c r="F29" s="549">
        <v>5.5E-2</v>
      </c>
      <c r="G29" s="549">
        <v>1</v>
      </c>
      <c r="H29" s="87">
        <v>85.974999999999994</v>
      </c>
      <c r="I29" s="87">
        <v>89.159000000000006</v>
      </c>
      <c r="J29" s="87">
        <v>96.100999999999999</v>
      </c>
      <c r="K29" s="549">
        <v>0.04</v>
      </c>
      <c r="L29" s="550">
        <v>1</v>
      </c>
    </row>
    <row r="30" spans="1:12" ht="36" x14ac:dyDescent="0.25">
      <c r="A30" s="551" t="s">
        <v>186</v>
      </c>
      <c r="B30" s="552">
        <v>4.5999999999999999E-2</v>
      </c>
      <c r="C30" s="552">
        <v>5.7000000000000002E-2</v>
      </c>
      <c r="D30" s="553">
        <v>3.7999999999999999E-2</v>
      </c>
      <c r="E30" s="552">
        <v>1.7000000000000001E-2</v>
      </c>
      <c r="F30" s="554">
        <v>0</v>
      </c>
      <c r="G30" s="554">
        <v>0</v>
      </c>
      <c r="H30" s="552">
        <v>9.2999999999999999E-2</v>
      </c>
      <c r="I30" s="552">
        <v>8.6999999999999994E-2</v>
      </c>
      <c r="J30" s="552">
        <v>8.8999999999999996E-2</v>
      </c>
      <c r="K30" s="554">
        <v>0</v>
      </c>
      <c r="L30" s="555">
        <v>0</v>
      </c>
    </row>
    <row r="31" spans="1:12" x14ac:dyDescent="0.25">
      <c r="A31" s="40"/>
      <c r="B31" s="40"/>
      <c r="C31" s="40"/>
      <c r="D31" s="40"/>
      <c r="E31" s="40"/>
      <c r="F31" s="40"/>
      <c r="G31" s="40"/>
      <c r="H31" s="40"/>
      <c r="I31" s="40"/>
      <c r="J31" s="40"/>
      <c r="K31" s="40"/>
      <c r="L31" s="40"/>
    </row>
  </sheetData>
  <conditionalFormatting sqref="H17">
    <cfRule type="expression" dxfId="98" priority="30" stopIfTrue="1">
      <formula>IF($J17&lt;0,1,0)</formula>
    </cfRule>
  </conditionalFormatting>
  <conditionalFormatting sqref="I17">
    <cfRule type="expression" dxfId="97" priority="29" stopIfTrue="1">
      <formula>IF($K17&lt;0,1,0)</formula>
    </cfRule>
  </conditionalFormatting>
  <conditionalFormatting sqref="J17">
    <cfRule type="expression" dxfId="96" priority="28" stopIfTrue="1">
      <formula>IF($L17&lt;0,1,0)</formula>
    </cfRule>
  </conditionalFormatting>
  <conditionalFormatting sqref="H18">
    <cfRule type="expression" dxfId="95" priority="27" stopIfTrue="1">
      <formula>IF($J18&lt;0,1,0)</formula>
    </cfRule>
  </conditionalFormatting>
  <conditionalFormatting sqref="I18">
    <cfRule type="expression" dxfId="94" priority="26" stopIfTrue="1">
      <formula>IF($K18&lt;0,1,0)</formula>
    </cfRule>
  </conditionalFormatting>
  <conditionalFormatting sqref="J18">
    <cfRule type="expression" dxfId="93" priority="25" stopIfTrue="1">
      <formula>IF($L18&lt;0,1,0)</formula>
    </cfRule>
  </conditionalFormatting>
  <conditionalFormatting sqref="H19">
    <cfRule type="expression" dxfId="92" priority="24" stopIfTrue="1">
      <formula>IF($J19&lt;0,1,0)</formula>
    </cfRule>
  </conditionalFormatting>
  <conditionalFormatting sqref="I19">
    <cfRule type="expression" dxfId="91" priority="23" stopIfTrue="1">
      <formula>IF($K19&lt;0,1,0)</formula>
    </cfRule>
  </conditionalFormatting>
  <conditionalFormatting sqref="J19">
    <cfRule type="expression" dxfId="90" priority="22" stopIfTrue="1">
      <formula>IF($L19&lt;0,1,0)</formula>
    </cfRule>
  </conditionalFormatting>
  <conditionalFormatting sqref="H20">
    <cfRule type="expression" dxfId="89" priority="21" stopIfTrue="1">
      <formula>IF($J20&lt;0,1,0)</formula>
    </cfRule>
  </conditionalFormatting>
  <conditionalFormatting sqref="I20">
    <cfRule type="expression" dxfId="88" priority="20" stopIfTrue="1">
      <formula>IF($K20&lt;0,1,0)</formula>
    </cfRule>
  </conditionalFormatting>
  <conditionalFormatting sqref="J20">
    <cfRule type="expression" dxfId="87" priority="19" stopIfTrue="1">
      <formula>IF($L20&lt;0,1,0)</formula>
    </cfRule>
  </conditionalFormatting>
  <conditionalFormatting sqref="H21">
    <cfRule type="expression" dxfId="86" priority="18" stopIfTrue="1">
      <formula>IF($J21&lt;0,1,0)</formula>
    </cfRule>
  </conditionalFormatting>
  <conditionalFormatting sqref="H22">
    <cfRule type="expression" dxfId="85" priority="17" stopIfTrue="1">
      <formula>IF($J22&lt;0,1,0)</formula>
    </cfRule>
  </conditionalFormatting>
  <conditionalFormatting sqref="I21">
    <cfRule type="expression" dxfId="84" priority="16" stopIfTrue="1">
      <formula>IF($K21&lt;0,1,0)</formula>
    </cfRule>
  </conditionalFormatting>
  <conditionalFormatting sqref="I22">
    <cfRule type="expression" dxfId="83" priority="15" stopIfTrue="1">
      <formula>IF($K22&lt;0,1,0)</formula>
    </cfRule>
  </conditionalFormatting>
  <conditionalFormatting sqref="J21">
    <cfRule type="expression" dxfId="82" priority="14" stopIfTrue="1">
      <formula>IF($L21&lt;0,1,0)</formula>
    </cfRule>
  </conditionalFormatting>
  <conditionalFormatting sqref="J22">
    <cfRule type="expression" dxfId="81" priority="13" stopIfTrue="1">
      <formula>IF($L22&lt;0,1,0)</formula>
    </cfRule>
  </conditionalFormatting>
  <conditionalFormatting sqref="H24">
    <cfRule type="expression" dxfId="80" priority="12" stopIfTrue="1">
      <formula>IF($J24&lt;0,1,0)</formula>
    </cfRule>
  </conditionalFormatting>
  <conditionalFormatting sqref="I24">
    <cfRule type="expression" dxfId="79" priority="11" stopIfTrue="1">
      <formula>IF($K24&lt;0,1,0)</formula>
    </cfRule>
  </conditionalFormatting>
  <conditionalFormatting sqref="J24">
    <cfRule type="expression" dxfId="78" priority="10" stopIfTrue="1">
      <formula>IF($L24&lt;0,1,0)</formula>
    </cfRule>
  </conditionalFormatting>
  <conditionalFormatting sqref="H25">
    <cfRule type="expression" dxfId="77" priority="9" stopIfTrue="1">
      <formula>IF($J25&lt;0,1,0)</formula>
    </cfRule>
  </conditionalFormatting>
  <conditionalFormatting sqref="J25">
    <cfRule type="expression" dxfId="76" priority="8" stopIfTrue="1">
      <formula>IF($L25&lt;0,1,0)</formula>
    </cfRule>
  </conditionalFormatting>
  <conditionalFormatting sqref="I25">
    <cfRule type="expression" dxfId="75" priority="7" stopIfTrue="1">
      <formula>"if($K92&lt;0,1,0)"</formula>
    </cfRule>
  </conditionalFormatting>
  <conditionalFormatting sqref="H27">
    <cfRule type="expression" dxfId="74" priority="6" stopIfTrue="1">
      <formula>IF($J27&lt;0,1,0)</formula>
    </cfRule>
  </conditionalFormatting>
  <conditionalFormatting sqref="J27">
    <cfRule type="expression" dxfId="73" priority="5" stopIfTrue="1">
      <formula>IF($L27&lt;0,1,0)</formula>
    </cfRule>
  </conditionalFormatting>
  <conditionalFormatting sqref="I27">
    <cfRule type="expression" dxfId="72" priority="4" stopIfTrue="1">
      <formula>IF($K27&lt;0,1,0)</formula>
    </cfRule>
  </conditionalFormatting>
  <conditionalFormatting sqref="H28">
    <cfRule type="expression" dxfId="71" priority="3" stopIfTrue="1">
      <formula>IF($J28&lt;0,1,0)</formula>
    </cfRule>
  </conditionalFormatting>
  <conditionalFormatting sqref="J28">
    <cfRule type="expression" dxfId="70" priority="2" stopIfTrue="1">
      <formula>IF($L28&lt;0,1,0)</formula>
    </cfRule>
  </conditionalFormatting>
  <conditionalFormatting sqref="I28">
    <cfRule type="expression" dxfId="69" priority="1" stopIfTrue="1">
      <formula>"if($K100&lt;0,1,0)"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1"/>
  <sheetViews>
    <sheetView showGridLines="0" workbookViewId="0">
      <selection sqref="A1:L4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3" t="s">
        <v>197</v>
      </c>
      <c r="B1" s="193"/>
      <c r="C1" s="193"/>
      <c r="D1" s="193"/>
      <c r="E1" s="193"/>
      <c r="F1" s="193"/>
      <c r="G1" s="193"/>
      <c r="H1" s="193"/>
      <c r="I1" s="193"/>
      <c r="J1" s="193"/>
      <c r="K1" s="193"/>
      <c r="L1" s="193"/>
    </row>
    <row r="2" spans="1:12" ht="55.5" x14ac:dyDescent="0.25">
      <c r="A2" s="224" t="s">
        <v>74</v>
      </c>
      <c r="B2" s="195" t="s">
        <v>75</v>
      </c>
      <c r="C2" s="196"/>
      <c r="D2" s="197"/>
      <c r="E2" s="198" t="s">
        <v>34</v>
      </c>
      <c r="F2" s="199" t="s">
        <v>68</v>
      </c>
      <c r="G2" s="200" t="s">
        <v>83</v>
      </c>
      <c r="H2" s="196" t="s">
        <v>77</v>
      </c>
      <c r="I2" s="201"/>
      <c r="J2" s="201"/>
      <c r="K2" s="199" t="s">
        <v>68</v>
      </c>
      <c r="L2" s="202" t="s">
        <v>84</v>
      </c>
    </row>
    <row r="3" spans="1:12" x14ac:dyDescent="0.25">
      <c r="A3" s="203" t="s">
        <v>2</v>
      </c>
      <c r="B3" s="204" t="s">
        <v>39</v>
      </c>
      <c r="C3" s="204" t="s">
        <v>40</v>
      </c>
      <c r="D3" s="205" t="s">
        <v>41</v>
      </c>
      <c r="E3" s="206" t="s">
        <v>42</v>
      </c>
      <c r="F3" s="207" t="s">
        <v>43</v>
      </c>
      <c r="G3" s="208"/>
      <c r="H3" s="204" t="s">
        <v>71</v>
      </c>
      <c r="I3" s="204" t="s">
        <v>13</v>
      </c>
      <c r="J3" s="204" t="s">
        <v>14</v>
      </c>
      <c r="K3" s="207" t="s">
        <v>72</v>
      </c>
      <c r="L3" s="209"/>
    </row>
    <row r="4" spans="1:12" x14ac:dyDescent="0.25">
      <c r="A4" s="264" t="s">
        <v>198</v>
      </c>
      <c r="B4" s="77">
        <v>239.52799999999999</v>
      </c>
      <c r="C4" s="77">
        <v>480.08800000000002</v>
      </c>
      <c r="D4" s="77">
        <v>869.83</v>
      </c>
      <c r="E4" s="179">
        <v>3939.3020000000001</v>
      </c>
      <c r="F4" s="214">
        <v>1.5429999999999999</v>
      </c>
      <c r="G4" s="214">
        <v>0.998</v>
      </c>
      <c r="H4" s="77">
        <v>245.33</v>
      </c>
      <c r="I4" s="77">
        <v>260.61</v>
      </c>
      <c r="J4" s="77">
        <v>275.09899999999999</v>
      </c>
      <c r="K4" s="214">
        <v>-0.58799999999999997</v>
      </c>
      <c r="L4" s="215">
        <v>0.996</v>
      </c>
    </row>
    <row r="5" spans="1:12" x14ac:dyDescent="0.25">
      <c r="A5" s="264" t="s">
        <v>199</v>
      </c>
      <c r="B5" s="80">
        <v>2.0779999999999998</v>
      </c>
      <c r="C5" s="80">
        <v>2.5449999999999999</v>
      </c>
      <c r="D5" s="80">
        <v>4.4269999999999996</v>
      </c>
      <c r="E5" s="15">
        <v>4.8</v>
      </c>
      <c r="F5" s="483">
        <v>0.32200000000000001</v>
      </c>
      <c r="G5" s="483">
        <v>2E-3</v>
      </c>
      <c r="H5" s="80">
        <v>5.1100000000000003</v>
      </c>
      <c r="I5" s="80">
        <v>5.41</v>
      </c>
      <c r="J5" s="80">
        <v>5.8079999999999998</v>
      </c>
      <c r="K5" s="483">
        <v>6.6000000000000003E-2</v>
      </c>
      <c r="L5" s="588">
        <v>4.0000000000000001E-3</v>
      </c>
    </row>
    <row r="6" spans="1:12" x14ac:dyDescent="0.25">
      <c r="A6" s="485" t="s">
        <v>3</v>
      </c>
      <c r="B6" s="111">
        <v>241.60599999999999</v>
      </c>
      <c r="C6" s="111">
        <v>482.63299999999998</v>
      </c>
      <c r="D6" s="111">
        <v>874.25699999999995</v>
      </c>
      <c r="E6" s="24">
        <v>3944.1019999999999</v>
      </c>
      <c r="F6" s="507">
        <v>1.5369999999999999</v>
      </c>
      <c r="G6" s="507">
        <v>1</v>
      </c>
      <c r="H6" s="111">
        <v>250.44</v>
      </c>
      <c r="I6" s="111">
        <v>266.02</v>
      </c>
      <c r="J6" s="111">
        <v>280.90699999999998</v>
      </c>
      <c r="K6" s="507">
        <v>-0.58499999999999996</v>
      </c>
      <c r="L6" s="508">
        <v>1</v>
      </c>
    </row>
    <row r="7" spans="1:12" ht="18" x14ac:dyDescent="0.25">
      <c r="A7" s="167" t="s">
        <v>49</v>
      </c>
      <c r="B7" s="488" t="s">
        <v>27</v>
      </c>
      <c r="C7" s="488"/>
      <c r="D7" s="589"/>
      <c r="E7" s="490">
        <v>3692.9870000000001</v>
      </c>
      <c r="F7" s="491"/>
      <c r="G7" s="491"/>
      <c r="H7" s="492">
        <v>-6.5060000000000002</v>
      </c>
      <c r="I7" s="493">
        <v>-5.8659999999999997</v>
      </c>
      <c r="J7" s="494">
        <v>-16.190999999999999</v>
      </c>
      <c r="K7" s="491"/>
      <c r="L7" s="495"/>
    </row>
    <row r="8" spans="1:12" x14ac:dyDescent="0.25">
      <c r="A8" s="496"/>
      <c r="B8" s="497"/>
      <c r="C8" s="497"/>
      <c r="D8" s="497"/>
      <c r="E8" s="497"/>
      <c r="F8" s="498"/>
      <c r="G8" s="498"/>
      <c r="H8" s="497"/>
      <c r="I8" s="499"/>
      <c r="J8" s="500"/>
      <c r="K8" s="501"/>
      <c r="L8" s="501"/>
    </row>
    <row r="9" spans="1:12" x14ac:dyDescent="0.25">
      <c r="A9" s="502" t="s">
        <v>51</v>
      </c>
      <c r="B9" s="503"/>
      <c r="C9" s="503"/>
      <c r="D9" s="503"/>
      <c r="E9" s="503"/>
      <c r="F9" s="504"/>
      <c r="G9" s="504"/>
      <c r="H9" s="503"/>
      <c r="I9" s="503"/>
      <c r="J9" s="505"/>
      <c r="K9" s="506"/>
      <c r="L9" s="506"/>
    </row>
    <row r="10" spans="1:12" x14ac:dyDescent="0.25">
      <c r="A10" s="194" t="s">
        <v>52</v>
      </c>
      <c r="B10" s="111">
        <v>37.832999999999998</v>
      </c>
      <c r="C10" s="111">
        <v>15.603999999999999</v>
      </c>
      <c r="D10" s="111">
        <v>22.273</v>
      </c>
      <c r="E10" s="24">
        <v>27.582999999999998</v>
      </c>
      <c r="F10" s="507">
        <v>-0.1</v>
      </c>
      <c r="G10" s="507">
        <v>1.9E-2</v>
      </c>
      <c r="H10" s="111">
        <v>21.321999999999999</v>
      </c>
      <c r="I10" s="111">
        <v>24.09</v>
      </c>
      <c r="J10" s="111">
        <v>25.672999999999998</v>
      </c>
      <c r="K10" s="507">
        <v>-2.4E-2</v>
      </c>
      <c r="L10" s="508">
        <v>2.1000000000000001E-2</v>
      </c>
    </row>
    <row r="11" spans="1:12" ht="18" x14ac:dyDescent="0.25">
      <c r="A11" s="13" t="s">
        <v>53</v>
      </c>
      <c r="B11" s="79">
        <v>12.407</v>
      </c>
      <c r="C11" s="77">
        <v>12.84</v>
      </c>
      <c r="D11" s="77">
        <v>19.765999999999998</v>
      </c>
      <c r="E11" s="179">
        <v>22.12</v>
      </c>
      <c r="F11" s="215">
        <v>0.21299999999999999</v>
      </c>
      <c r="G11" s="215">
        <v>1.2E-2</v>
      </c>
      <c r="H11" s="79">
        <v>15.968</v>
      </c>
      <c r="I11" s="77">
        <v>16.373999999999999</v>
      </c>
      <c r="J11" s="78">
        <v>17.547999999999998</v>
      </c>
      <c r="K11" s="214">
        <v>-7.3999999999999996E-2</v>
      </c>
      <c r="L11" s="214">
        <v>1.4999999999999999E-2</v>
      </c>
    </row>
    <row r="12" spans="1:12" x14ac:dyDescent="0.25">
      <c r="A12" s="13" t="s">
        <v>54</v>
      </c>
      <c r="B12" s="21">
        <v>25.425999999999998</v>
      </c>
      <c r="C12" s="80">
        <v>2.7639999999999998</v>
      </c>
      <c r="D12" s="80">
        <v>2.5070000000000001</v>
      </c>
      <c r="E12" s="15">
        <v>5.4630000000000001</v>
      </c>
      <c r="F12" s="484">
        <v>-0.40100000000000002</v>
      </c>
      <c r="G12" s="484">
        <v>7.0000000000000001E-3</v>
      </c>
      <c r="H12" s="21">
        <v>5.3540000000000001</v>
      </c>
      <c r="I12" s="80">
        <v>7.7160000000000002</v>
      </c>
      <c r="J12" s="128">
        <v>8.125</v>
      </c>
      <c r="K12" s="483">
        <v>0.14099999999999999</v>
      </c>
      <c r="L12" s="483">
        <v>6.0000000000000001E-3</v>
      </c>
    </row>
    <row r="13" spans="1:12" x14ac:dyDescent="0.25">
      <c r="A13" s="511" t="s">
        <v>185</v>
      </c>
      <c r="B13" s="512"/>
      <c r="C13" s="513"/>
      <c r="D13" s="513"/>
      <c r="E13" s="514"/>
      <c r="F13" s="590"/>
      <c r="G13" s="590"/>
      <c r="H13" s="516"/>
      <c r="I13" s="517"/>
      <c r="J13" s="518"/>
      <c r="K13" s="515"/>
      <c r="L13" s="515"/>
    </row>
    <row r="14" spans="1:12" x14ac:dyDescent="0.25">
      <c r="A14" s="511" t="s">
        <v>86</v>
      </c>
      <c r="B14" s="520">
        <v>0.153</v>
      </c>
      <c r="C14" s="521">
        <v>0.32100000000000001</v>
      </c>
      <c r="D14" s="521">
        <v>3.7999999999999999E-2</v>
      </c>
      <c r="E14" s="522">
        <v>0.1</v>
      </c>
      <c r="F14" s="591">
        <v>-0.13200000000000001</v>
      </c>
      <c r="G14" s="591">
        <v>0</v>
      </c>
      <c r="H14" s="520">
        <v>0.25</v>
      </c>
      <c r="I14" s="521">
        <v>0.25</v>
      </c>
      <c r="J14" s="524">
        <v>0.25</v>
      </c>
      <c r="K14" s="523">
        <v>0.35699999999999998</v>
      </c>
      <c r="L14" s="523">
        <v>0</v>
      </c>
    </row>
    <row r="15" spans="1:12" x14ac:dyDescent="0.25">
      <c r="A15" s="511" t="s">
        <v>91</v>
      </c>
      <c r="B15" s="520">
        <v>0.253</v>
      </c>
      <c r="C15" s="521">
        <v>0.32800000000000001</v>
      </c>
      <c r="D15" s="521">
        <v>0.36399999999999999</v>
      </c>
      <c r="E15" s="522">
        <v>0.54</v>
      </c>
      <c r="F15" s="591">
        <v>0.28799999999999998</v>
      </c>
      <c r="G15" s="591">
        <v>0</v>
      </c>
      <c r="H15" s="520">
        <v>0.6</v>
      </c>
      <c r="I15" s="521">
        <v>0.65800000000000003</v>
      </c>
      <c r="J15" s="524">
        <v>0.68500000000000005</v>
      </c>
      <c r="K15" s="523">
        <v>8.3000000000000004E-2</v>
      </c>
      <c r="L15" s="523">
        <v>1E-3</v>
      </c>
    </row>
    <row r="16" spans="1:12" ht="18" x14ac:dyDescent="0.25">
      <c r="A16" s="511" t="s">
        <v>93</v>
      </c>
      <c r="B16" s="520">
        <v>0.96799999999999997</v>
      </c>
      <c r="C16" s="521">
        <v>0.80500000000000005</v>
      </c>
      <c r="D16" s="521">
        <v>0.20799999999999999</v>
      </c>
      <c r="E16" s="522">
        <v>2.1459999999999999</v>
      </c>
      <c r="F16" s="591">
        <v>0.30399999999999999</v>
      </c>
      <c r="G16" s="591">
        <v>1E-3</v>
      </c>
      <c r="H16" s="520">
        <v>0.18</v>
      </c>
      <c r="I16" s="521">
        <v>3.2639999999999998</v>
      </c>
      <c r="J16" s="524">
        <v>3.9830000000000001</v>
      </c>
      <c r="K16" s="523">
        <v>0.22900000000000001</v>
      </c>
      <c r="L16" s="523">
        <v>2E-3</v>
      </c>
    </row>
    <row r="17" spans="1:12" ht="27" x14ac:dyDescent="0.25">
      <c r="A17" s="511" t="s">
        <v>96</v>
      </c>
      <c r="B17" s="520">
        <v>23.23</v>
      </c>
      <c r="C17" s="521">
        <v>0</v>
      </c>
      <c r="D17" s="521">
        <v>0</v>
      </c>
      <c r="E17" s="522">
        <v>1.4E-2</v>
      </c>
      <c r="F17" s="591">
        <v>-0.91600000000000004</v>
      </c>
      <c r="G17" s="591">
        <v>4.0000000000000001E-3</v>
      </c>
      <c r="H17" s="520">
        <v>2</v>
      </c>
      <c r="I17" s="521">
        <v>1.22</v>
      </c>
      <c r="J17" s="524">
        <v>1.7000000000000001E-2</v>
      </c>
      <c r="K17" s="523">
        <v>6.7000000000000004E-2</v>
      </c>
      <c r="L17" s="523">
        <v>1E-3</v>
      </c>
    </row>
    <row r="18" spans="1:12" x14ac:dyDescent="0.25">
      <c r="A18" s="511" t="s">
        <v>109</v>
      </c>
      <c r="B18" s="520">
        <v>0.312</v>
      </c>
      <c r="C18" s="521">
        <v>0.55700000000000005</v>
      </c>
      <c r="D18" s="521">
        <v>1.0229999999999999</v>
      </c>
      <c r="E18" s="522">
        <v>0.997</v>
      </c>
      <c r="F18" s="591">
        <v>0.47299999999999998</v>
      </c>
      <c r="G18" s="591">
        <v>1E-3</v>
      </c>
      <c r="H18" s="520">
        <v>1.627</v>
      </c>
      <c r="I18" s="521">
        <v>1.47</v>
      </c>
      <c r="J18" s="524">
        <v>1.641</v>
      </c>
      <c r="K18" s="523">
        <v>0.18099999999999999</v>
      </c>
      <c r="L18" s="523">
        <v>1E-3</v>
      </c>
    </row>
    <row r="19" spans="1:12" x14ac:dyDescent="0.25">
      <c r="A19" s="511" t="s">
        <v>112</v>
      </c>
      <c r="B19" s="526">
        <v>1.4999999999999999E-2</v>
      </c>
      <c r="C19" s="527">
        <v>0.24299999999999999</v>
      </c>
      <c r="D19" s="527">
        <v>4.5999999999999999E-2</v>
      </c>
      <c r="E19" s="528">
        <v>0.157</v>
      </c>
      <c r="F19" s="592">
        <v>1.1870000000000001</v>
      </c>
      <c r="G19" s="592">
        <v>0</v>
      </c>
      <c r="H19" s="526">
        <v>0.26500000000000001</v>
      </c>
      <c r="I19" s="527">
        <v>0.27200000000000002</v>
      </c>
      <c r="J19" s="530">
        <v>0.3</v>
      </c>
      <c r="K19" s="529">
        <v>0.24099999999999999</v>
      </c>
      <c r="L19" s="529">
        <v>0</v>
      </c>
    </row>
    <row r="20" spans="1:12" ht="18" x14ac:dyDescent="0.25">
      <c r="A20" s="194" t="s">
        <v>55</v>
      </c>
      <c r="B20" s="124">
        <v>203.22499999999999</v>
      </c>
      <c r="C20" s="124">
        <v>466.64100000000002</v>
      </c>
      <c r="D20" s="124">
        <v>201.40100000000001</v>
      </c>
      <c r="E20" s="532">
        <v>216.083</v>
      </c>
      <c r="F20" s="533">
        <v>2.1000000000000001E-2</v>
      </c>
      <c r="G20" s="533">
        <v>0.19600000000000001</v>
      </c>
      <c r="H20" s="125">
        <v>228.61600000000001</v>
      </c>
      <c r="I20" s="124">
        <v>241.41900000000001</v>
      </c>
      <c r="J20" s="124">
        <v>254.697</v>
      </c>
      <c r="K20" s="534">
        <v>5.6000000000000001E-2</v>
      </c>
      <c r="L20" s="533">
        <v>0.19800000000000001</v>
      </c>
    </row>
    <row r="21" spans="1:12" ht="18" x14ac:dyDescent="0.25">
      <c r="A21" s="13" t="s">
        <v>58</v>
      </c>
      <c r="B21" s="79">
        <v>153.22300000000001</v>
      </c>
      <c r="C21" s="77">
        <v>351.41</v>
      </c>
      <c r="D21" s="77">
        <v>201.40100000000001</v>
      </c>
      <c r="E21" s="179">
        <v>216.083</v>
      </c>
      <c r="F21" s="215">
        <v>0.121</v>
      </c>
      <c r="G21" s="215">
        <v>0.16600000000000001</v>
      </c>
      <c r="H21" s="79">
        <v>228.61600000000001</v>
      </c>
      <c r="I21" s="77">
        <v>241.41900000000001</v>
      </c>
      <c r="J21" s="78">
        <v>254.697</v>
      </c>
      <c r="K21" s="214">
        <v>5.6000000000000001E-2</v>
      </c>
      <c r="L21" s="214">
        <v>0.19800000000000001</v>
      </c>
    </row>
    <row r="22" spans="1:12" ht="18" x14ac:dyDescent="0.25">
      <c r="A22" s="13" t="s">
        <v>60</v>
      </c>
      <c r="B22" s="21">
        <v>50.002000000000002</v>
      </c>
      <c r="C22" s="80">
        <v>115.092</v>
      </c>
      <c r="D22" s="80">
        <v>0</v>
      </c>
      <c r="E22" s="15">
        <v>0</v>
      </c>
      <c r="F22" s="484">
        <v>-1</v>
      </c>
      <c r="G22" s="484">
        <v>0.03</v>
      </c>
      <c r="H22" s="21">
        <v>0</v>
      </c>
      <c r="I22" s="80">
        <v>0</v>
      </c>
      <c r="J22" s="128">
        <v>0</v>
      </c>
      <c r="K22" s="483">
        <v>0</v>
      </c>
      <c r="L22" s="483">
        <v>0</v>
      </c>
    </row>
    <row r="23" spans="1:12" x14ac:dyDescent="0.25">
      <c r="A23" s="13" t="s">
        <v>62</v>
      </c>
      <c r="B23" s="118">
        <v>0</v>
      </c>
      <c r="C23" s="119">
        <v>0.13900000000000001</v>
      </c>
      <c r="D23" s="119">
        <v>0</v>
      </c>
      <c r="E23" s="180">
        <v>0</v>
      </c>
      <c r="F23" s="593">
        <v>0</v>
      </c>
      <c r="G23" s="593">
        <v>0</v>
      </c>
      <c r="H23" s="118">
        <v>0</v>
      </c>
      <c r="I23" s="119">
        <v>0</v>
      </c>
      <c r="J23" s="120">
        <v>0</v>
      </c>
      <c r="K23" s="536">
        <v>0</v>
      </c>
      <c r="L23" s="536">
        <v>0</v>
      </c>
    </row>
    <row r="24" spans="1:12" ht="18" x14ac:dyDescent="0.25">
      <c r="A24" s="194" t="s">
        <v>63</v>
      </c>
      <c r="B24" s="124">
        <v>0.54800000000000004</v>
      </c>
      <c r="C24" s="124">
        <v>0.38800000000000001</v>
      </c>
      <c r="D24" s="124">
        <v>0.58299999999999996</v>
      </c>
      <c r="E24" s="532">
        <v>0.436</v>
      </c>
      <c r="F24" s="533">
        <v>-7.2999999999999995E-2</v>
      </c>
      <c r="G24" s="533">
        <v>0</v>
      </c>
      <c r="H24" s="125">
        <v>0.502</v>
      </c>
      <c r="I24" s="124">
        <v>0.51100000000000001</v>
      </c>
      <c r="J24" s="124">
        <v>0.53700000000000003</v>
      </c>
      <c r="K24" s="534">
        <v>7.1999999999999995E-2</v>
      </c>
      <c r="L24" s="533">
        <v>0</v>
      </c>
    </row>
    <row r="25" spans="1:12" x14ac:dyDescent="0.25">
      <c r="A25" s="13" t="s">
        <v>64</v>
      </c>
      <c r="B25" s="594">
        <v>0.54800000000000004</v>
      </c>
      <c r="C25" s="595">
        <v>0.38800000000000001</v>
      </c>
      <c r="D25" s="595">
        <v>0.58299999999999996</v>
      </c>
      <c r="E25" s="596">
        <v>0.436</v>
      </c>
      <c r="F25" s="597">
        <v>-7.2999999999999995E-2</v>
      </c>
      <c r="G25" s="597">
        <v>0</v>
      </c>
      <c r="H25" s="594">
        <v>0.502</v>
      </c>
      <c r="I25" s="595">
        <v>0.51100000000000001</v>
      </c>
      <c r="J25" s="598">
        <v>0.53700000000000003</v>
      </c>
      <c r="K25" s="599">
        <v>7.1999999999999995E-2</v>
      </c>
      <c r="L25" s="599">
        <v>0</v>
      </c>
    </row>
    <row r="26" spans="1:12" ht="18" x14ac:dyDescent="0.25">
      <c r="A26" s="194" t="s">
        <v>66</v>
      </c>
      <c r="B26" s="140">
        <v>0</v>
      </c>
      <c r="C26" s="140">
        <v>0</v>
      </c>
      <c r="D26" s="140">
        <v>650</v>
      </c>
      <c r="E26" s="546">
        <v>3700</v>
      </c>
      <c r="F26" s="547">
        <v>0</v>
      </c>
      <c r="G26" s="547">
        <v>0.78500000000000003</v>
      </c>
      <c r="H26" s="141">
        <v>0</v>
      </c>
      <c r="I26" s="140">
        <v>0</v>
      </c>
      <c r="J26" s="142">
        <v>0</v>
      </c>
      <c r="K26" s="547">
        <v>-1</v>
      </c>
      <c r="L26" s="548">
        <v>0.78</v>
      </c>
    </row>
    <row r="27" spans="1:12" x14ac:dyDescent="0.25">
      <c r="A27" s="249" t="s">
        <v>3</v>
      </c>
      <c r="B27" s="87">
        <v>241.60599999999999</v>
      </c>
      <c r="C27" s="87">
        <v>482.63299999999998</v>
      </c>
      <c r="D27" s="87">
        <v>874.25699999999995</v>
      </c>
      <c r="E27" s="41">
        <v>3944.1019999999999</v>
      </c>
      <c r="F27" s="549">
        <v>1.5369999999999999</v>
      </c>
      <c r="G27" s="549">
        <v>1</v>
      </c>
      <c r="H27" s="87">
        <v>250.44</v>
      </c>
      <c r="I27" s="87">
        <v>266.02</v>
      </c>
      <c r="J27" s="87">
        <v>280.90699999999998</v>
      </c>
      <c r="K27" s="549">
        <v>-0.58499999999999996</v>
      </c>
      <c r="L27" s="550">
        <v>1</v>
      </c>
    </row>
    <row r="28" spans="1:12" ht="36" x14ac:dyDescent="0.25">
      <c r="A28" s="551" t="s">
        <v>186</v>
      </c>
      <c r="B28" s="552">
        <v>0.154</v>
      </c>
      <c r="C28" s="552">
        <v>0.371</v>
      </c>
      <c r="D28" s="553">
        <v>0.42099999999999999</v>
      </c>
      <c r="E28" s="552">
        <v>0.76200000000000001</v>
      </c>
      <c r="F28" s="554">
        <v>0</v>
      </c>
      <c r="G28" s="554">
        <v>0</v>
      </c>
      <c r="H28" s="552">
        <v>0.27100000000000002</v>
      </c>
      <c r="I28" s="552">
        <v>0.26</v>
      </c>
      <c r="J28" s="552">
        <v>0.25900000000000001</v>
      </c>
      <c r="K28" s="554">
        <v>0</v>
      </c>
      <c r="L28" s="555">
        <v>0</v>
      </c>
    </row>
    <row r="29" spans="1:12" x14ac:dyDescent="0.25">
      <c r="A29" s="40"/>
      <c r="B29" s="40"/>
      <c r="C29" s="40"/>
      <c r="D29" s="40"/>
      <c r="E29" s="40"/>
      <c r="F29" s="40"/>
      <c r="G29" s="40"/>
      <c r="H29" s="40"/>
      <c r="I29" s="40"/>
      <c r="J29" s="40"/>
      <c r="K29" s="40"/>
      <c r="L29" s="40"/>
    </row>
    <row r="30" spans="1:12" x14ac:dyDescent="0.25">
      <c r="A30" s="558" t="s">
        <v>187</v>
      </c>
      <c r="B30" s="559"/>
      <c r="C30" s="560"/>
      <c r="D30" s="560"/>
      <c r="E30" s="561"/>
      <c r="F30" s="562"/>
      <c r="G30" s="562"/>
      <c r="H30" s="561"/>
      <c r="I30" s="562"/>
      <c r="J30" s="562"/>
      <c r="K30" s="561"/>
      <c r="L30" s="562"/>
    </row>
    <row r="31" spans="1:12" x14ac:dyDescent="0.25">
      <c r="A31" s="563" t="s">
        <v>58</v>
      </c>
      <c r="B31" s="564" t="s">
        <v>27</v>
      </c>
      <c r="C31" s="564"/>
      <c r="D31" s="565"/>
      <c r="E31" s="566"/>
      <c r="F31" s="567"/>
      <c r="G31" s="568"/>
      <c r="H31" s="564"/>
      <c r="I31" s="564"/>
      <c r="J31" s="564"/>
      <c r="K31" s="568"/>
      <c r="L31" s="567"/>
    </row>
    <row r="32" spans="1:12" x14ac:dyDescent="0.25">
      <c r="A32" s="601" t="s">
        <v>115</v>
      </c>
      <c r="B32" s="629" t="s">
        <v>27</v>
      </c>
      <c r="C32" s="619"/>
      <c r="D32" s="620"/>
      <c r="E32" s="621"/>
      <c r="F32" s="622"/>
      <c r="G32" s="623"/>
      <c r="H32" s="624"/>
      <c r="I32" s="624"/>
      <c r="J32" s="624"/>
      <c r="K32" s="623"/>
      <c r="L32" s="622"/>
    </row>
    <row r="33" spans="1:12" x14ac:dyDescent="0.25">
      <c r="A33" s="601" t="s">
        <v>116</v>
      </c>
      <c r="B33" s="602">
        <v>153.22300000000001</v>
      </c>
      <c r="C33" s="603">
        <v>351.41</v>
      </c>
      <c r="D33" s="604">
        <v>201.40100000000001</v>
      </c>
      <c r="E33" s="605">
        <v>216.083</v>
      </c>
      <c r="F33" s="606">
        <v>0.121</v>
      </c>
      <c r="G33" s="607">
        <v>0.16600000000000001</v>
      </c>
      <c r="H33" s="608">
        <v>228.61600000000001</v>
      </c>
      <c r="I33" s="608">
        <v>241.41900000000001</v>
      </c>
      <c r="J33" s="608">
        <v>254.697</v>
      </c>
      <c r="K33" s="607">
        <v>5.6000000000000001E-2</v>
      </c>
      <c r="L33" s="606">
        <v>0.19800000000000001</v>
      </c>
    </row>
    <row r="34" spans="1:12" x14ac:dyDescent="0.25">
      <c r="A34" s="609" t="s">
        <v>118</v>
      </c>
      <c r="B34" s="610">
        <v>37.859000000000002</v>
      </c>
      <c r="C34" s="611">
        <v>36.600999999999999</v>
      </c>
      <c r="D34" s="612">
        <v>77.2</v>
      </c>
      <c r="E34" s="613">
        <v>85.784999999999997</v>
      </c>
      <c r="F34" s="614">
        <v>0.313</v>
      </c>
      <c r="G34" s="615">
        <v>4.2999999999999997E-2</v>
      </c>
      <c r="H34" s="616">
        <v>90.760999999999996</v>
      </c>
      <c r="I34" s="616">
        <v>95.843999999999994</v>
      </c>
      <c r="J34" s="616">
        <v>101.11499999999999</v>
      </c>
      <c r="K34" s="615">
        <v>5.6000000000000001E-2</v>
      </c>
      <c r="L34" s="617">
        <v>7.9000000000000001E-2</v>
      </c>
    </row>
    <row r="35" spans="1:12" x14ac:dyDescent="0.25">
      <c r="A35" s="609" t="s">
        <v>119</v>
      </c>
      <c r="B35" s="618">
        <v>65.376000000000005</v>
      </c>
      <c r="C35" s="619">
        <v>262.42899999999997</v>
      </c>
      <c r="D35" s="620">
        <v>69.045000000000002</v>
      </c>
      <c r="E35" s="621">
        <v>75.683999999999997</v>
      </c>
      <c r="F35" s="622">
        <v>0.05</v>
      </c>
      <c r="G35" s="623">
        <v>8.5000000000000006E-2</v>
      </c>
      <c r="H35" s="624">
        <v>80.073999999999998</v>
      </c>
      <c r="I35" s="624">
        <v>84.558000000000007</v>
      </c>
      <c r="J35" s="624">
        <v>89.209000000000003</v>
      </c>
      <c r="K35" s="623">
        <v>5.6000000000000001E-2</v>
      </c>
      <c r="L35" s="625">
        <v>6.9000000000000006E-2</v>
      </c>
    </row>
    <row r="36" spans="1:12" x14ac:dyDescent="0.25">
      <c r="A36" s="609" t="s">
        <v>120</v>
      </c>
      <c r="B36" s="630">
        <v>49.988</v>
      </c>
      <c r="C36" s="631">
        <v>52.38</v>
      </c>
      <c r="D36" s="632">
        <v>55.155999999999999</v>
      </c>
      <c r="E36" s="633">
        <v>54.613999999999997</v>
      </c>
      <c r="F36" s="634">
        <v>0.03</v>
      </c>
      <c r="G36" s="635">
        <v>3.7999999999999999E-2</v>
      </c>
      <c r="H36" s="636">
        <v>57.780999999999999</v>
      </c>
      <c r="I36" s="636">
        <v>61.017000000000003</v>
      </c>
      <c r="J36" s="636">
        <v>64.373000000000005</v>
      </c>
      <c r="K36" s="635">
        <v>5.6000000000000001E-2</v>
      </c>
      <c r="L36" s="637">
        <v>0.05</v>
      </c>
    </row>
    <row r="37" spans="1:12" x14ac:dyDescent="0.25">
      <c r="A37" s="601" t="s">
        <v>60</v>
      </c>
      <c r="B37" s="629"/>
      <c r="C37" s="619"/>
      <c r="D37" s="620"/>
      <c r="E37" s="621"/>
      <c r="F37" s="622"/>
      <c r="G37" s="623"/>
      <c r="H37" s="624"/>
      <c r="I37" s="624"/>
      <c r="J37" s="624"/>
      <c r="K37" s="623"/>
      <c r="L37" s="622"/>
    </row>
    <row r="38" spans="1:12" x14ac:dyDescent="0.25">
      <c r="A38" s="601" t="s">
        <v>200</v>
      </c>
      <c r="B38" s="629"/>
      <c r="C38" s="626"/>
      <c r="D38" s="627"/>
      <c r="E38" s="621"/>
      <c r="F38" s="622"/>
      <c r="G38" s="623"/>
      <c r="H38" s="624"/>
      <c r="I38" s="624"/>
      <c r="J38" s="624"/>
      <c r="K38" s="623"/>
      <c r="L38" s="622"/>
    </row>
    <row r="39" spans="1:12" x14ac:dyDescent="0.25">
      <c r="A39" s="601" t="s">
        <v>122</v>
      </c>
      <c r="B39" s="629"/>
      <c r="C39" s="626"/>
      <c r="D39" s="627"/>
      <c r="E39" s="621"/>
      <c r="F39" s="622"/>
      <c r="G39" s="623"/>
      <c r="H39" s="624"/>
      <c r="I39" s="624"/>
      <c r="J39" s="624"/>
      <c r="K39" s="623"/>
      <c r="L39" s="622"/>
    </row>
    <row r="40" spans="1:12" x14ac:dyDescent="0.25">
      <c r="A40" s="601" t="s">
        <v>116</v>
      </c>
      <c r="B40" s="602">
        <v>50</v>
      </c>
      <c r="C40" s="638">
        <v>115.092</v>
      </c>
      <c r="D40" s="639">
        <v>0</v>
      </c>
      <c r="E40" s="605">
        <v>0</v>
      </c>
      <c r="F40" s="606">
        <v>-1</v>
      </c>
      <c r="G40" s="607">
        <v>0.03</v>
      </c>
      <c r="H40" s="608">
        <v>0</v>
      </c>
      <c r="I40" s="608">
        <v>0</v>
      </c>
      <c r="J40" s="608">
        <v>0</v>
      </c>
      <c r="K40" s="607">
        <v>0</v>
      </c>
      <c r="L40" s="606">
        <v>0</v>
      </c>
    </row>
    <row r="41" spans="1:12" x14ac:dyDescent="0.25">
      <c r="A41" s="609" t="s">
        <v>123</v>
      </c>
      <c r="B41" s="610">
        <v>50</v>
      </c>
      <c r="C41" s="640">
        <v>115.092</v>
      </c>
      <c r="D41" s="641">
        <v>0</v>
      </c>
      <c r="E41" s="613">
        <v>0</v>
      </c>
      <c r="F41" s="614">
        <v>-1</v>
      </c>
      <c r="G41" s="615">
        <v>0.03</v>
      </c>
      <c r="H41" s="616">
        <v>0</v>
      </c>
      <c r="I41" s="616">
        <v>0</v>
      </c>
      <c r="J41" s="616">
        <v>0</v>
      </c>
      <c r="K41" s="615">
        <v>0</v>
      </c>
      <c r="L41" s="617">
        <v>0</v>
      </c>
    </row>
  </sheetData>
  <conditionalFormatting sqref="H14">
    <cfRule type="expression" dxfId="68" priority="33" stopIfTrue="1">
      <formula>IF($J14&lt;0,1,0)</formula>
    </cfRule>
  </conditionalFormatting>
  <conditionalFormatting sqref="I14">
    <cfRule type="expression" dxfId="67" priority="32" stopIfTrue="1">
      <formula>IF($K14&lt;0,1,0)</formula>
    </cfRule>
  </conditionalFormatting>
  <conditionalFormatting sqref="J14">
    <cfRule type="expression" dxfId="66" priority="31" stopIfTrue="1">
      <formula>IF($L14&lt;0,1,0)</formula>
    </cfRule>
  </conditionalFormatting>
  <conditionalFormatting sqref="H15">
    <cfRule type="expression" dxfId="65" priority="30" stopIfTrue="1">
      <formula>IF($J15&lt;0,1,0)</formula>
    </cfRule>
  </conditionalFormatting>
  <conditionalFormatting sqref="I15">
    <cfRule type="expression" dxfId="64" priority="29" stopIfTrue="1">
      <formula>IF($K15&lt;0,1,0)</formula>
    </cfRule>
  </conditionalFormatting>
  <conditionalFormatting sqref="J15">
    <cfRule type="expression" dxfId="63" priority="28" stopIfTrue="1">
      <formula>IF($L15&lt;0,1,0)</formula>
    </cfRule>
  </conditionalFormatting>
  <conditionalFormatting sqref="H16">
    <cfRule type="expression" dxfId="62" priority="27" stopIfTrue="1">
      <formula>IF($J16&lt;0,1,0)</formula>
    </cfRule>
  </conditionalFormatting>
  <conditionalFormatting sqref="I16">
    <cfRule type="expression" dxfId="61" priority="26" stopIfTrue="1">
      <formula>IF($K16&lt;0,1,0)</formula>
    </cfRule>
  </conditionalFormatting>
  <conditionalFormatting sqref="J16">
    <cfRule type="expression" dxfId="60" priority="25" stopIfTrue="1">
      <formula>IF($L16&lt;0,1,0)</formula>
    </cfRule>
  </conditionalFormatting>
  <conditionalFormatting sqref="H17">
    <cfRule type="expression" dxfId="59" priority="24" stopIfTrue="1">
      <formula>IF($J17&lt;0,1,0)</formula>
    </cfRule>
  </conditionalFormatting>
  <conditionalFormatting sqref="I17">
    <cfRule type="expression" dxfId="58" priority="23" stopIfTrue="1">
      <formula>IF($K17&lt;0,1,0)</formula>
    </cfRule>
  </conditionalFormatting>
  <conditionalFormatting sqref="J17">
    <cfRule type="expression" dxfId="57" priority="22" stopIfTrue="1">
      <formula>IF($L17&lt;0,1,0)</formula>
    </cfRule>
  </conditionalFormatting>
  <conditionalFormatting sqref="H18">
    <cfRule type="expression" dxfId="56" priority="21" stopIfTrue="1">
      <formula>IF($J18&lt;0,1,0)</formula>
    </cfRule>
  </conditionalFormatting>
  <conditionalFormatting sqref="I18">
    <cfRule type="expression" dxfId="55" priority="20" stopIfTrue="1">
      <formula>IF($K18&lt;0,1,0)</formula>
    </cfRule>
  </conditionalFormatting>
  <conditionalFormatting sqref="J18">
    <cfRule type="expression" dxfId="54" priority="19" stopIfTrue="1">
      <formula>IF($L18&lt;0,1,0)</formula>
    </cfRule>
  </conditionalFormatting>
  <conditionalFormatting sqref="H19">
    <cfRule type="expression" dxfId="53" priority="18" stopIfTrue="1">
      <formula>IF($J19&lt;0,1,0)</formula>
    </cfRule>
  </conditionalFormatting>
  <conditionalFormatting sqref="I19">
    <cfRule type="expression" dxfId="52" priority="17" stopIfTrue="1">
      <formula>IF($K19&lt;0,1,0)</formula>
    </cfRule>
  </conditionalFormatting>
  <conditionalFormatting sqref="J19">
    <cfRule type="expression" dxfId="51" priority="16" stopIfTrue="1">
      <formula>IF($L19&lt;0,1,0)</formula>
    </cfRule>
  </conditionalFormatting>
  <conditionalFormatting sqref="H21">
    <cfRule type="expression" dxfId="50" priority="15" stopIfTrue="1">
      <formula>IF($J21&lt;0,1,0)</formula>
    </cfRule>
  </conditionalFormatting>
  <conditionalFormatting sqref="I21">
    <cfRule type="expression" dxfId="49" priority="14" stopIfTrue="1">
      <formula>IF($K21&lt;0,1,0)</formula>
    </cfRule>
  </conditionalFormatting>
  <conditionalFormatting sqref="J21">
    <cfRule type="expression" dxfId="48" priority="13" stopIfTrue="1">
      <formula>IF($L21&lt;0,1,0)</formula>
    </cfRule>
  </conditionalFormatting>
  <conditionalFormatting sqref="H22">
    <cfRule type="expression" dxfId="47" priority="12" stopIfTrue="1">
      <formula>IF($J22&lt;0,1,0)</formula>
    </cfRule>
  </conditionalFormatting>
  <conditionalFormatting sqref="I22">
    <cfRule type="expression" dxfId="46" priority="11" stopIfTrue="1">
      <formula>IF($K22&lt;0,1,0)</formula>
    </cfRule>
  </conditionalFormatting>
  <conditionalFormatting sqref="J22">
    <cfRule type="expression" dxfId="45" priority="10" stopIfTrue="1">
      <formula>IF($L22&lt;0,1,0)</formula>
    </cfRule>
  </conditionalFormatting>
  <conditionalFormatting sqref="H23">
    <cfRule type="expression" dxfId="44" priority="9" stopIfTrue="1">
      <formula>IF($J23&lt;0,1,0)</formula>
    </cfRule>
  </conditionalFormatting>
  <conditionalFormatting sqref="J23">
    <cfRule type="expression" dxfId="43" priority="8" stopIfTrue="1">
      <formula>IF($L23&lt;0,1,0)</formula>
    </cfRule>
  </conditionalFormatting>
  <conditionalFormatting sqref="I23">
    <cfRule type="expression" dxfId="42" priority="7" stopIfTrue="1">
      <formula>"if($K92&lt;0,1,0)"</formula>
    </cfRule>
  </conditionalFormatting>
  <conditionalFormatting sqref="H25">
    <cfRule type="expression" dxfId="41" priority="6" stopIfTrue="1">
      <formula>IF($J25&lt;0,1,0)</formula>
    </cfRule>
  </conditionalFormatting>
  <conditionalFormatting sqref="J25">
    <cfRule type="expression" dxfId="40" priority="5" stopIfTrue="1">
      <formula>IF($L25&lt;0,1,0)</formula>
    </cfRule>
  </conditionalFormatting>
  <conditionalFormatting sqref="I25">
    <cfRule type="expression" dxfId="39" priority="4" stopIfTrue="1">
      <formula>IF($K25&lt;0,1,0)</formula>
    </cfRule>
  </conditionalFormatting>
  <conditionalFormatting sqref="H26">
    <cfRule type="expression" dxfId="38" priority="3" stopIfTrue="1">
      <formula>IF($J26&lt;0,1,0)</formula>
    </cfRule>
  </conditionalFormatting>
  <conditionalFormatting sqref="J26">
    <cfRule type="expression" dxfId="37" priority="2" stopIfTrue="1">
      <formula>IF($L26&lt;0,1,0)</formula>
    </cfRule>
  </conditionalFormatting>
  <conditionalFormatting sqref="I26">
    <cfRule type="expression" dxfId="36"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5"/>
  <sheetViews>
    <sheetView showGridLines="0" workbookViewId="0">
      <selection sqref="A1:L45"/>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3" t="s">
        <v>201</v>
      </c>
      <c r="B1" s="193"/>
      <c r="C1" s="193"/>
      <c r="D1" s="193"/>
      <c r="E1" s="193"/>
      <c r="F1" s="193"/>
      <c r="G1" s="193"/>
      <c r="H1" s="193"/>
      <c r="I1" s="193"/>
      <c r="J1" s="193"/>
      <c r="K1" s="193"/>
      <c r="L1" s="193"/>
    </row>
    <row r="2" spans="1:12" ht="55.5" x14ac:dyDescent="0.25">
      <c r="A2" s="224" t="s">
        <v>74</v>
      </c>
      <c r="B2" s="195" t="s">
        <v>75</v>
      </c>
      <c r="C2" s="196"/>
      <c r="D2" s="197"/>
      <c r="E2" s="198" t="s">
        <v>34</v>
      </c>
      <c r="F2" s="199" t="s">
        <v>68</v>
      </c>
      <c r="G2" s="200" t="s">
        <v>83</v>
      </c>
      <c r="H2" s="196" t="s">
        <v>77</v>
      </c>
      <c r="I2" s="201"/>
      <c r="J2" s="201"/>
      <c r="K2" s="199" t="s">
        <v>68</v>
      </c>
      <c r="L2" s="202" t="s">
        <v>84</v>
      </c>
    </row>
    <row r="3" spans="1:12" x14ac:dyDescent="0.25">
      <c r="A3" s="203" t="s">
        <v>2</v>
      </c>
      <c r="B3" s="204" t="s">
        <v>39</v>
      </c>
      <c r="C3" s="204" t="s">
        <v>40</v>
      </c>
      <c r="D3" s="205" t="s">
        <v>41</v>
      </c>
      <c r="E3" s="206" t="s">
        <v>42</v>
      </c>
      <c r="F3" s="207" t="s">
        <v>43</v>
      </c>
      <c r="G3" s="208"/>
      <c r="H3" s="204" t="s">
        <v>71</v>
      </c>
      <c r="I3" s="204" t="s">
        <v>13</v>
      </c>
      <c r="J3" s="204" t="s">
        <v>14</v>
      </c>
      <c r="K3" s="207" t="s">
        <v>72</v>
      </c>
      <c r="L3" s="209"/>
    </row>
    <row r="4" spans="1:12" x14ac:dyDescent="0.25">
      <c r="A4" s="264" t="s">
        <v>80</v>
      </c>
      <c r="B4" s="77">
        <v>49.969000000000001</v>
      </c>
      <c r="C4" s="77">
        <v>83.54</v>
      </c>
      <c r="D4" s="77">
        <v>26.934999999999999</v>
      </c>
      <c r="E4" s="179">
        <v>323.01499999999999</v>
      </c>
      <c r="F4" s="214">
        <v>0.86299999999999999</v>
      </c>
      <c r="G4" s="214">
        <v>0.15</v>
      </c>
      <c r="H4" s="77">
        <v>58.691000000000003</v>
      </c>
      <c r="I4" s="77">
        <v>241.08699999999999</v>
      </c>
      <c r="J4" s="77">
        <v>257.839</v>
      </c>
      <c r="K4" s="214">
        <v>-7.1999999999999995E-2</v>
      </c>
      <c r="L4" s="215">
        <v>0.44700000000000001</v>
      </c>
    </row>
    <row r="5" spans="1:12" x14ac:dyDescent="0.25">
      <c r="A5" s="264" t="s">
        <v>202</v>
      </c>
      <c r="B5" s="80">
        <v>929.80499999999995</v>
      </c>
      <c r="C5" s="80">
        <v>390.21300000000002</v>
      </c>
      <c r="D5" s="80">
        <v>829.38400000000001</v>
      </c>
      <c r="E5" s="15">
        <v>565.09799999999996</v>
      </c>
      <c r="F5" s="483">
        <v>-0.153</v>
      </c>
      <c r="G5" s="483">
        <v>0.84099999999999997</v>
      </c>
      <c r="H5" s="80">
        <v>241.78</v>
      </c>
      <c r="I5" s="80">
        <v>117.301</v>
      </c>
      <c r="J5" s="80">
        <v>123.503</v>
      </c>
      <c r="K5" s="483">
        <v>-0.39800000000000002</v>
      </c>
      <c r="L5" s="588">
        <v>0.53200000000000003</v>
      </c>
    </row>
    <row r="6" spans="1:12" x14ac:dyDescent="0.25">
      <c r="A6" s="264" t="s">
        <v>203</v>
      </c>
      <c r="B6" s="80">
        <v>6.0010000000000003</v>
      </c>
      <c r="C6" s="80">
        <v>6.3259999999999996</v>
      </c>
      <c r="D6" s="80">
        <v>8.0960000000000001</v>
      </c>
      <c r="E6" s="15">
        <v>7.5890000000000004</v>
      </c>
      <c r="F6" s="483">
        <v>8.1000000000000003E-2</v>
      </c>
      <c r="G6" s="483">
        <v>8.9999999999999993E-3</v>
      </c>
      <c r="H6" s="80">
        <v>16.154</v>
      </c>
      <c r="I6" s="80">
        <v>8.782</v>
      </c>
      <c r="J6" s="80">
        <v>9.2789999999999999</v>
      </c>
      <c r="K6" s="483">
        <v>6.9000000000000006E-2</v>
      </c>
      <c r="L6" s="588">
        <v>2.1000000000000001E-2</v>
      </c>
    </row>
    <row r="7" spans="1:12" x14ac:dyDescent="0.25">
      <c r="A7" s="485" t="s">
        <v>3</v>
      </c>
      <c r="B7" s="111">
        <v>985.77499999999998</v>
      </c>
      <c r="C7" s="111">
        <v>480.07900000000001</v>
      </c>
      <c r="D7" s="111">
        <v>864.41499999999996</v>
      </c>
      <c r="E7" s="24">
        <v>895.702</v>
      </c>
      <c r="F7" s="507">
        <v>-3.1E-2</v>
      </c>
      <c r="G7" s="507">
        <v>1</v>
      </c>
      <c r="H7" s="111">
        <v>316.625</v>
      </c>
      <c r="I7" s="111">
        <v>367.17</v>
      </c>
      <c r="J7" s="111">
        <v>390.62099999999998</v>
      </c>
      <c r="K7" s="507">
        <v>-0.24199999999999999</v>
      </c>
      <c r="L7" s="508">
        <v>1</v>
      </c>
    </row>
    <row r="8" spans="1:12" ht="18" x14ac:dyDescent="0.25">
      <c r="A8" s="167" t="s">
        <v>49</v>
      </c>
      <c r="B8" s="488" t="s">
        <v>27</v>
      </c>
      <c r="C8" s="488"/>
      <c r="D8" s="589"/>
      <c r="E8" s="490">
        <v>-134.989</v>
      </c>
      <c r="F8" s="491"/>
      <c r="G8" s="491"/>
      <c r="H8" s="492">
        <v>-795.06700000000001</v>
      </c>
      <c r="I8" s="493">
        <v>-803.21699999999998</v>
      </c>
      <c r="J8" s="494">
        <v>-833.91600000000005</v>
      </c>
      <c r="K8" s="491"/>
      <c r="L8" s="495"/>
    </row>
    <row r="9" spans="1:12" x14ac:dyDescent="0.25">
      <c r="A9" s="496"/>
      <c r="B9" s="497"/>
      <c r="C9" s="497"/>
      <c r="D9" s="497"/>
      <c r="E9" s="497"/>
      <c r="F9" s="498"/>
      <c r="G9" s="498"/>
      <c r="H9" s="497"/>
      <c r="I9" s="499"/>
      <c r="J9" s="500"/>
      <c r="K9" s="501"/>
      <c r="L9" s="501"/>
    </row>
    <row r="10" spans="1:12" x14ac:dyDescent="0.25">
      <c r="A10" s="502" t="s">
        <v>51</v>
      </c>
      <c r="B10" s="503"/>
      <c r="C10" s="503"/>
      <c r="D10" s="503"/>
      <c r="E10" s="503"/>
      <c r="F10" s="504"/>
      <c r="G10" s="504"/>
      <c r="H10" s="503"/>
      <c r="I10" s="503"/>
      <c r="J10" s="505"/>
      <c r="K10" s="506"/>
      <c r="L10" s="506"/>
    </row>
    <row r="11" spans="1:12" x14ac:dyDescent="0.25">
      <c r="A11" s="194" t="s">
        <v>52</v>
      </c>
      <c r="B11" s="111">
        <v>55.790999999999997</v>
      </c>
      <c r="C11" s="111">
        <v>89.394000000000005</v>
      </c>
      <c r="D11" s="111">
        <v>34.380000000000003</v>
      </c>
      <c r="E11" s="24">
        <v>327.61399999999998</v>
      </c>
      <c r="F11" s="507">
        <v>0.80400000000000005</v>
      </c>
      <c r="G11" s="507">
        <v>0.157</v>
      </c>
      <c r="H11" s="111">
        <v>66.605999999999995</v>
      </c>
      <c r="I11" s="111">
        <v>249.386</v>
      </c>
      <c r="J11" s="111">
        <v>266.61</v>
      </c>
      <c r="K11" s="507">
        <v>-6.6000000000000003E-2</v>
      </c>
      <c r="L11" s="508">
        <v>0.46200000000000002</v>
      </c>
    </row>
    <row r="12" spans="1:12" ht="18" x14ac:dyDescent="0.25">
      <c r="A12" s="13" t="s">
        <v>53</v>
      </c>
      <c r="B12" s="79">
        <v>19.844999999999999</v>
      </c>
      <c r="C12" s="77">
        <v>22.695</v>
      </c>
      <c r="D12" s="77">
        <v>25.289000000000001</v>
      </c>
      <c r="E12" s="179">
        <v>26.227</v>
      </c>
      <c r="F12" s="215">
        <v>9.7000000000000003E-2</v>
      </c>
      <c r="G12" s="215">
        <v>2.9000000000000001E-2</v>
      </c>
      <c r="H12" s="79">
        <v>33.253</v>
      </c>
      <c r="I12" s="77">
        <v>33.511000000000003</v>
      </c>
      <c r="J12" s="78">
        <v>35.947000000000003</v>
      </c>
      <c r="K12" s="214">
        <v>0.111</v>
      </c>
      <c r="L12" s="214">
        <v>6.5000000000000002E-2</v>
      </c>
    </row>
    <row r="13" spans="1:12" x14ac:dyDescent="0.25">
      <c r="A13" s="13" t="s">
        <v>54</v>
      </c>
      <c r="B13" s="21">
        <v>35.945999999999998</v>
      </c>
      <c r="C13" s="80">
        <v>66.698999999999998</v>
      </c>
      <c r="D13" s="80">
        <v>9.0909999999999993</v>
      </c>
      <c r="E13" s="15">
        <v>301.387</v>
      </c>
      <c r="F13" s="484">
        <v>1.032</v>
      </c>
      <c r="G13" s="484">
        <v>0.128</v>
      </c>
      <c r="H13" s="21">
        <v>33.353000000000002</v>
      </c>
      <c r="I13" s="80">
        <v>215.875</v>
      </c>
      <c r="J13" s="128">
        <v>230.66300000000001</v>
      </c>
      <c r="K13" s="483">
        <v>-8.5000000000000006E-2</v>
      </c>
      <c r="L13" s="483">
        <v>0.39700000000000002</v>
      </c>
    </row>
    <row r="14" spans="1:12" x14ac:dyDescent="0.25">
      <c r="A14" s="511" t="s">
        <v>185</v>
      </c>
      <c r="B14" s="512"/>
      <c r="C14" s="513"/>
      <c r="D14" s="513"/>
      <c r="E14" s="514"/>
      <c r="F14" s="590"/>
      <c r="G14" s="590"/>
      <c r="H14" s="516"/>
      <c r="I14" s="517"/>
      <c r="J14" s="518"/>
      <c r="K14" s="515"/>
      <c r="L14" s="515"/>
    </row>
    <row r="15" spans="1:12" x14ac:dyDescent="0.25">
      <c r="A15" s="511" t="s">
        <v>92</v>
      </c>
      <c r="B15" s="520">
        <v>1E-3</v>
      </c>
      <c r="C15" s="521">
        <v>9.4E-2</v>
      </c>
      <c r="D15" s="521">
        <v>0.152</v>
      </c>
      <c r="E15" s="522">
        <v>2.8919999999999999</v>
      </c>
      <c r="F15" s="591">
        <v>13.247</v>
      </c>
      <c r="G15" s="591">
        <v>1E-3</v>
      </c>
      <c r="H15" s="520">
        <v>1.66</v>
      </c>
      <c r="I15" s="521">
        <v>1.6879999999999999</v>
      </c>
      <c r="J15" s="524">
        <v>1.7829999999999999</v>
      </c>
      <c r="K15" s="523">
        <v>-0.14899999999999999</v>
      </c>
      <c r="L15" s="523">
        <v>4.0000000000000001E-3</v>
      </c>
    </row>
    <row r="16" spans="1:12" ht="18" x14ac:dyDescent="0.25">
      <c r="A16" s="511" t="s">
        <v>93</v>
      </c>
      <c r="B16" s="520">
        <v>31.244</v>
      </c>
      <c r="C16" s="521">
        <v>59.892000000000003</v>
      </c>
      <c r="D16" s="521">
        <v>0.76800000000000002</v>
      </c>
      <c r="E16" s="522">
        <v>283.82</v>
      </c>
      <c r="F16" s="591">
        <v>1.087</v>
      </c>
      <c r="G16" s="591">
        <v>0.11600000000000001</v>
      </c>
      <c r="H16" s="520">
        <v>9.9489999999999998</v>
      </c>
      <c r="I16" s="521">
        <v>191.95699999999999</v>
      </c>
      <c r="J16" s="524">
        <v>205.55500000000001</v>
      </c>
      <c r="K16" s="523">
        <v>-0.10199999999999999</v>
      </c>
      <c r="L16" s="523">
        <v>0.35099999999999998</v>
      </c>
    </row>
    <row r="17" spans="1:12" x14ac:dyDescent="0.25">
      <c r="A17" s="511" t="s">
        <v>95</v>
      </c>
      <c r="B17" s="520">
        <v>0</v>
      </c>
      <c r="C17" s="521">
        <v>2E-3</v>
      </c>
      <c r="D17" s="521">
        <v>0</v>
      </c>
      <c r="E17" s="522">
        <v>0</v>
      </c>
      <c r="F17" s="591">
        <v>0</v>
      </c>
      <c r="G17" s="591">
        <v>0</v>
      </c>
      <c r="H17" s="520">
        <v>2.8330000000000002</v>
      </c>
      <c r="I17" s="521">
        <v>2.988</v>
      </c>
      <c r="J17" s="524">
        <v>3.1560000000000001</v>
      </c>
      <c r="K17" s="523">
        <v>0</v>
      </c>
      <c r="L17" s="523">
        <v>5.0000000000000001E-3</v>
      </c>
    </row>
    <row r="18" spans="1:12" ht="27" x14ac:dyDescent="0.25">
      <c r="A18" s="511" t="s">
        <v>96</v>
      </c>
      <c r="B18" s="520">
        <v>0</v>
      </c>
      <c r="C18" s="521">
        <v>0</v>
      </c>
      <c r="D18" s="521">
        <v>0</v>
      </c>
      <c r="E18" s="522">
        <v>0.5</v>
      </c>
      <c r="F18" s="591">
        <v>0</v>
      </c>
      <c r="G18" s="591">
        <v>0</v>
      </c>
      <c r="H18" s="520">
        <v>3.68</v>
      </c>
      <c r="I18" s="521">
        <v>3.883</v>
      </c>
      <c r="J18" s="524">
        <v>4.0999999999999996</v>
      </c>
      <c r="K18" s="523">
        <v>1.0169999999999999</v>
      </c>
      <c r="L18" s="523">
        <v>6.0000000000000001E-3</v>
      </c>
    </row>
    <row r="19" spans="1:12" x14ac:dyDescent="0.25">
      <c r="A19" s="511" t="s">
        <v>109</v>
      </c>
      <c r="B19" s="520">
        <v>3.2290000000000001</v>
      </c>
      <c r="C19" s="521">
        <v>4.5910000000000002</v>
      </c>
      <c r="D19" s="521">
        <v>4.4329999999999998</v>
      </c>
      <c r="E19" s="522">
        <v>5.6840000000000002</v>
      </c>
      <c r="F19" s="591">
        <v>0.20699999999999999</v>
      </c>
      <c r="G19" s="591">
        <v>6.0000000000000001E-3</v>
      </c>
      <c r="H19" s="520">
        <v>7.5990000000000002</v>
      </c>
      <c r="I19" s="521">
        <v>7.2969999999999997</v>
      </c>
      <c r="J19" s="524">
        <v>7.5190000000000001</v>
      </c>
      <c r="K19" s="523">
        <v>9.8000000000000004E-2</v>
      </c>
      <c r="L19" s="523">
        <v>1.4E-2</v>
      </c>
    </row>
    <row r="20" spans="1:12" x14ac:dyDescent="0.25">
      <c r="A20" s="511" t="s">
        <v>112</v>
      </c>
      <c r="B20" s="526">
        <v>0.187</v>
      </c>
      <c r="C20" s="527">
        <v>0.16200000000000001</v>
      </c>
      <c r="D20" s="527">
        <v>0.115</v>
      </c>
      <c r="E20" s="528">
        <v>3.42</v>
      </c>
      <c r="F20" s="592">
        <v>1.635</v>
      </c>
      <c r="G20" s="592">
        <v>1E-3</v>
      </c>
      <c r="H20" s="526">
        <v>1.9</v>
      </c>
      <c r="I20" s="527">
        <v>2.0339999999999998</v>
      </c>
      <c r="J20" s="530">
        <v>2.1640000000000001</v>
      </c>
      <c r="K20" s="529">
        <v>-0.14099999999999999</v>
      </c>
      <c r="L20" s="529">
        <v>5.0000000000000001E-3</v>
      </c>
    </row>
    <row r="21" spans="1:12" ht="18" x14ac:dyDescent="0.25">
      <c r="A21" s="194" t="s">
        <v>55</v>
      </c>
      <c r="B21" s="124">
        <v>929.80899999999997</v>
      </c>
      <c r="C21" s="124">
        <v>390.16800000000001</v>
      </c>
      <c r="D21" s="124">
        <v>829.45500000000004</v>
      </c>
      <c r="E21" s="532">
        <v>565.09799999999996</v>
      </c>
      <c r="F21" s="533">
        <v>-0.153</v>
      </c>
      <c r="G21" s="533">
        <v>0.84099999999999997</v>
      </c>
      <c r="H21" s="125">
        <v>241.78</v>
      </c>
      <c r="I21" s="124">
        <v>117.301</v>
      </c>
      <c r="J21" s="124">
        <v>123.503</v>
      </c>
      <c r="K21" s="534">
        <v>-0.39800000000000002</v>
      </c>
      <c r="L21" s="533">
        <v>0.53200000000000003</v>
      </c>
    </row>
    <row r="22" spans="1:12" ht="18" x14ac:dyDescent="0.25">
      <c r="A22" s="13" t="s">
        <v>58</v>
      </c>
      <c r="B22" s="79">
        <v>791</v>
      </c>
      <c r="C22" s="77">
        <v>181.16</v>
      </c>
      <c r="D22" s="77">
        <v>589.38400000000001</v>
      </c>
      <c r="E22" s="179">
        <v>79.097999999999999</v>
      </c>
      <c r="F22" s="215">
        <v>-0.53600000000000003</v>
      </c>
      <c r="G22" s="215">
        <v>0.50900000000000001</v>
      </c>
      <c r="H22" s="79">
        <v>37.880000000000003</v>
      </c>
      <c r="I22" s="77">
        <v>54.000999999999998</v>
      </c>
      <c r="J22" s="78">
        <v>56.720999999999997</v>
      </c>
      <c r="K22" s="214">
        <v>-0.105</v>
      </c>
      <c r="L22" s="214">
        <v>0.11600000000000001</v>
      </c>
    </row>
    <row r="23" spans="1:12" ht="18" x14ac:dyDescent="0.25">
      <c r="A23" s="13" t="s">
        <v>60</v>
      </c>
      <c r="B23" s="21">
        <v>138.80500000000001</v>
      </c>
      <c r="C23" s="80">
        <v>209</v>
      </c>
      <c r="D23" s="80">
        <v>240.005</v>
      </c>
      <c r="E23" s="15">
        <v>486</v>
      </c>
      <c r="F23" s="484">
        <v>0.51800000000000002</v>
      </c>
      <c r="G23" s="484">
        <v>0.33300000000000002</v>
      </c>
      <c r="H23" s="21">
        <v>203.9</v>
      </c>
      <c r="I23" s="80">
        <v>63.3</v>
      </c>
      <c r="J23" s="128">
        <v>66.781999999999996</v>
      </c>
      <c r="K23" s="483">
        <v>-0.48399999999999999</v>
      </c>
      <c r="L23" s="483">
        <v>0.41599999999999998</v>
      </c>
    </row>
    <row r="24" spans="1:12" x14ac:dyDescent="0.25">
      <c r="A24" s="13" t="s">
        <v>62</v>
      </c>
      <c r="B24" s="118">
        <v>4.0000000000000001E-3</v>
      </c>
      <c r="C24" s="119">
        <v>8.0000000000000002E-3</v>
      </c>
      <c r="D24" s="119">
        <v>6.6000000000000003E-2</v>
      </c>
      <c r="E24" s="180">
        <v>0</v>
      </c>
      <c r="F24" s="593">
        <v>-1</v>
      </c>
      <c r="G24" s="593">
        <v>0</v>
      </c>
      <c r="H24" s="118">
        <v>0</v>
      </c>
      <c r="I24" s="119">
        <v>0</v>
      </c>
      <c r="J24" s="120">
        <v>0</v>
      </c>
      <c r="K24" s="536">
        <v>0</v>
      </c>
      <c r="L24" s="536">
        <v>0</v>
      </c>
    </row>
    <row r="25" spans="1:12" ht="18" x14ac:dyDescent="0.25">
      <c r="A25" s="194" t="s">
        <v>63</v>
      </c>
      <c r="B25" s="124">
        <v>0.17499999999999999</v>
      </c>
      <c r="C25" s="124">
        <v>0.51200000000000001</v>
      </c>
      <c r="D25" s="124">
        <v>0.57999999999999996</v>
      </c>
      <c r="E25" s="532">
        <v>2.99</v>
      </c>
      <c r="F25" s="533">
        <v>1.5760000000000001</v>
      </c>
      <c r="G25" s="533">
        <v>1E-3</v>
      </c>
      <c r="H25" s="125">
        <v>8.2390000000000008</v>
      </c>
      <c r="I25" s="124">
        <v>0.48299999999999998</v>
      </c>
      <c r="J25" s="124">
        <v>0.50800000000000001</v>
      </c>
      <c r="K25" s="534">
        <v>-0.44600000000000001</v>
      </c>
      <c r="L25" s="533">
        <v>6.0000000000000001E-3</v>
      </c>
    </row>
    <row r="26" spans="1:12" x14ac:dyDescent="0.25">
      <c r="A26" s="13" t="s">
        <v>64</v>
      </c>
      <c r="B26" s="79">
        <v>0.17499999999999999</v>
      </c>
      <c r="C26" s="77">
        <v>0.51200000000000001</v>
      </c>
      <c r="D26" s="77">
        <v>0.2</v>
      </c>
      <c r="E26" s="179">
        <v>2.04</v>
      </c>
      <c r="F26" s="215">
        <v>1.2669999999999999</v>
      </c>
      <c r="G26" s="215">
        <v>1E-3</v>
      </c>
      <c r="H26" s="79">
        <v>1.679</v>
      </c>
      <c r="I26" s="77">
        <v>0.314</v>
      </c>
      <c r="J26" s="78">
        <v>0.33</v>
      </c>
      <c r="K26" s="214">
        <v>-0.45500000000000002</v>
      </c>
      <c r="L26" s="214">
        <v>2E-3</v>
      </c>
    </row>
    <row r="27" spans="1:12" ht="18" x14ac:dyDescent="0.25">
      <c r="A27" s="13" t="s">
        <v>65</v>
      </c>
      <c r="B27" s="118">
        <v>0</v>
      </c>
      <c r="C27" s="119">
        <v>0</v>
      </c>
      <c r="D27" s="119">
        <v>0.38</v>
      </c>
      <c r="E27" s="180">
        <v>0.95</v>
      </c>
      <c r="F27" s="593">
        <v>0</v>
      </c>
      <c r="G27" s="593">
        <v>0</v>
      </c>
      <c r="H27" s="118">
        <v>6.56</v>
      </c>
      <c r="I27" s="119">
        <v>0.16900000000000001</v>
      </c>
      <c r="J27" s="120">
        <v>0.17799999999999999</v>
      </c>
      <c r="K27" s="536">
        <v>-0.42799999999999999</v>
      </c>
      <c r="L27" s="536">
        <v>4.0000000000000001E-3</v>
      </c>
    </row>
    <row r="28" spans="1:12" ht="18" x14ac:dyDescent="0.25">
      <c r="A28" s="194" t="s">
        <v>66</v>
      </c>
      <c r="B28" s="140">
        <v>0</v>
      </c>
      <c r="C28" s="140">
        <v>5.0000000000000001E-3</v>
      </c>
      <c r="D28" s="140">
        <v>0</v>
      </c>
      <c r="E28" s="546">
        <v>0</v>
      </c>
      <c r="F28" s="547">
        <v>0</v>
      </c>
      <c r="G28" s="547">
        <v>0</v>
      </c>
      <c r="H28" s="141">
        <v>0</v>
      </c>
      <c r="I28" s="140">
        <v>0</v>
      </c>
      <c r="J28" s="142">
        <v>0</v>
      </c>
      <c r="K28" s="547">
        <v>0</v>
      </c>
      <c r="L28" s="548">
        <v>0</v>
      </c>
    </row>
    <row r="29" spans="1:12" x14ac:dyDescent="0.25">
      <c r="A29" s="249" t="s">
        <v>3</v>
      </c>
      <c r="B29" s="87">
        <v>985.77499999999998</v>
      </c>
      <c r="C29" s="87">
        <v>480.07900000000001</v>
      </c>
      <c r="D29" s="87">
        <v>864.41499999999996</v>
      </c>
      <c r="E29" s="41">
        <v>895.702</v>
      </c>
      <c r="F29" s="549">
        <v>-3.1E-2</v>
      </c>
      <c r="G29" s="549">
        <v>1</v>
      </c>
      <c r="H29" s="87">
        <v>316.625</v>
      </c>
      <c r="I29" s="87">
        <v>367.17</v>
      </c>
      <c r="J29" s="87">
        <v>390.62099999999998</v>
      </c>
      <c r="K29" s="549">
        <v>-0.24199999999999999</v>
      </c>
      <c r="L29" s="550">
        <v>1</v>
      </c>
    </row>
    <row r="30" spans="1:12" ht="36" x14ac:dyDescent="0.25">
      <c r="A30" s="551" t="s">
        <v>186</v>
      </c>
      <c r="B30" s="552">
        <v>0.629</v>
      </c>
      <c r="C30" s="552">
        <v>0.36899999999999999</v>
      </c>
      <c r="D30" s="553">
        <v>0.41599999999999998</v>
      </c>
      <c r="E30" s="552">
        <v>0.17299999999999999</v>
      </c>
      <c r="F30" s="554">
        <v>0</v>
      </c>
      <c r="G30" s="554">
        <v>0</v>
      </c>
      <c r="H30" s="552">
        <v>0.34300000000000003</v>
      </c>
      <c r="I30" s="552">
        <v>0.35799999999999998</v>
      </c>
      <c r="J30" s="552">
        <v>0.36</v>
      </c>
      <c r="K30" s="554">
        <v>0</v>
      </c>
      <c r="L30" s="555">
        <v>0</v>
      </c>
    </row>
    <row r="31" spans="1:12" x14ac:dyDescent="0.25">
      <c r="A31" s="40"/>
      <c r="B31" s="40"/>
      <c r="C31" s="40"/>
      <c r="D31" s="40"/>
      <c r="E31" s="40"/>
      <c r="F31" s="40"/>
      <c r="G31" s="40"/>
      <c r="H31" s="40"/>
      <c r="I31" s="40"/>
      <c r="J31" s="40"/>
      <c r="K31" s="40"/>
      <c r="L31" s="40"/>
    </row>
    <row r="32" spans="1:12" x14ac:dyDescent="0.25">
      <c r="A32" s="558" t="s">
        <v>187</v>
      </c>
      <c r="B32" s="559"/>
      <c r="C32" s="560"/>
      <c r="D32" s="560"/>
      <c r="E32" s="561"/>
      <c r="F32" s="562"/>
      <c r="G32" s="562"/>
      <c r="H32" s="561"/>
      <c r="I32" s="562"/>
      <c r="J32" s="562"/>
      <c r="K32" s="561"/>
      <c r="L32" s="562"/>
    </row>
    <row r="33" spans="1:12" x14ac:dyDescent="0.25">
      <c r="A33" s="563" t="s">
        <v>58</v>
      </c>
      <c r="B33" s="564" t="s">
        <v>27</v>
      </c>
      <c r="C33" s="564"/>
      <c r="D33" s="565"/>
      <c r="E33" s="566"/>
      <c r="F33" s="567"/>
      <c r="G33" s="568"/>
      <c r="H33" s="564"/>
      <c r="I33" s="564"/>
      <c r="J33" s="564"/>
      <c r="K33" s="568"/>
      <c r="L33" s="567"/>
    </row>
    <row r="34" spans="1:12" x14ac:dyDescent="0.25">
      <c r="A34" s="601" t="s">
        <v>115</v>
      </c>
      <c r="B34" s="629" t="s">
        <v>27</v>
      </c>
      <c r="C34" s="619"/>
      <c r="D34" s="620"/>
      <c r="E34" s="621"/>
      <c r="F34" s="622"/>
      <c r="G34" s="623"/>
      <c r="H34" s="624"/>
      <c r="I34" s="624"/>
      <c r="J34" s="624"/>
      <c r="K34" s="623"/>
      <c r="L34" s="622"/>
    </row>
    <row r="35" spans="1:12" x14ac:dyDescent="0.25">
      <c r="A35" s="601" t="s">
        <v>116</v>
      </c>
      <c r="B35" s="602">
        <v>791</v>
      </c>
      <c r="C35" s="603">
        <v>181.16</v>
      </c>
      <c r="D35" s="604">
        <v>589.38400000000001</v>
      </c>
      <c r="E35" s="605">
        <v>79.097999999999999</v>
      </c>
      <c r="F35" s="606">
        <v>-0.53600000000000003</v>
      </c>
      <c r="G35" s="607">
        <v>0.50900000000000001</v>
      </c>
      <c r="H35" s="608">
        <v>37.880000000000003</v>
      </c>
      <c r="I35" s="608">
        <v>54.000999999999998</v>
      </c>
      <c r="J35" s="608">
        <v>56.720999999999997</v>
      </c>
      <c r="K35" s="607">
        <v>-0.105</v>
      </c>
      <c r="L35" s="606">
        <v>0.11600000000000001</v>
      </c>
    </row>
    <row r="36" spans="1:12" x14ac:dyDescent="0.25">
      <c r="A36" s="609" t="s">
        <v>121</v>
      </c>
      <c r="B36" s="642">
        <v>791</v>
      </c>
      <c r="C36" s="643">
        <v>181.16</v>
      </c>
      <c r="D36" s="644">
        <v>589.38400000000001</v>
      </c>
      <c r="E36" s="645">
        <v>79.097999999999999</v>
      </c>
      <c r="F36" s="646">
        <v>-0.53600000000000003</v>
      </c>
      <c r="G36" s="647">
        <v>0.50900000000000001</v>
      </c>
      <c r="H36" s="648">
        <v>37.880000000000003</v>
      </c>
      <c r="I36" s="648">
        <v>54.000999999999998</v>
      </c>
      <c r="J36" s="648">
        <v>56.720999999999997</v>
      </c>
      <c r="K36" s="647">
        <v>-0.105</v>
      </c>
      <c r="L36" s="649">
        <v>0.11600000000000001</v>
      </c>
    </row>
    <row r="37" spans="1:12" x14ac:dyDescent="0.25">
      <c r="A37" s="601" t="s">
        <v>60</v>
      </c>
      <c r="B37" s="629"/>
      <c r="C37" s="619"/>
      <c r="D37" s="620"/>
      <c r="E37" s="621"/>
      <c r="F37" s="622"/>
      <c r="G37" s="623"/>
      <c r="H37" s="624"/>
      <c r="I37" s="624"/>
      <c r="J37" s="624"/>
      <c r="K37" s="623"/>
      <c r="L37" s="622"/>
    </row>
    <row r="38" spans="1:12" x14ac:dyDescent="0.25">
      <c r="A38" s="601" t="s">
        <v>200</v>
      </c>
      <c r="B38" s="629"/>
      <c r="C38" s="619"/>
      <c r="D38" s="620"/>
      <c r="E38" s="621"/>
      <c r="F38" s="622"/>
      <c r="G38" s="623"/>
      <c r="H38" s="624"/>
      <c r="I38" s="624"/>
      <c r="J38" s="624"/>
      <c r="K38" s="623"/>
      <c r="L38" s="622"/>
    </row>
    <row r="39" spans="1:12" x14ac:dyDescent="0.25">
      <c r="A39" s="601" t="s">
        <v>122</v>
      </c>
      <c r="B39" s="629"/>
      <c r="C39" s="619"/>
      <c r="D39" s="620"/>
      <c r="E39" s="621"/>
      <c r="F39" s="622"/>
      <c r="G39" s="623"/>
      <c r="H39" s="624"/>
      <c r="I39" s="624"/>
      <c r="J39" s="624"/>
      <c r="K39" s="623"/>
      <c r="L39" s="622"/>
    </row>
    <row r="40" spans="1:12" x14ac:dyDescent="0.25">
      <c r="A40" s="601" t="s">
        <v>116</v>
      </c>
      <c r="B40" s="602">
        <v>0</v>
      </c>
      <c r="C40" s="638">
        <v>0</v>
      </c>
      <c r="D40" s="639">
        <v>240</v>
      </c>
      <c r="E40" s="605">
        <v>240</v>
      </c>
      <c r="F40" s="606">
        <v>0</v>
      </c>
      <c r="G40" s="607">
        <v>0.14899999999999999</v>
      </c>
      <c r="H40" s="608">
        <v>0</v>
      </c>
      <c r="I40" s="608">
        <v>0</v>
      </c>
      <c r="J40" s="608">
        <v>0</v>
      </c>
      <c r="K40" s="607">
        <v>-1</v>
      </c>
      <c r="L40" s="606">
        <v>0.122</v>
      </c>
    </row>
    <row r="41" spans="1:12" x14ac:dyDescent="0.25">
      <c r="A41" s="609" t="s">
        <v>124</v>
      </c>
      <c r="B41" s="642">
        <v>0</v>
      </c>
      <c r="C41" s="650">
        <v>0</v>
      </c>
      <c r="D41" s="651">
        <v>240</v>
      </c>
      <c r="E41" s="645">
        <v>240</v>
      </c>
      <c r="F41" s="646">
        <v>0</v>
      </c>
      <c r="G41" s="647">
        <v>0.14899999999999999</v>
      </c>
      <c r="H41" s="648">
        <v>0</v>
      </c>
      <c r="I41" s="648">
        <v>0</v>
      </c>
      <c r="J41" s="648">
        <v>0</v>
      </c>
      <c r="K41" s="647">
        <v>-1</v>
      </c>
      <c r="L41" s="649">
        <v>0.122</v>
      </c>
    </row>
    <row r="42" spans="1:12" x14ac:dyDescent="0.25">
      <c r="A42" s="601" t="s">
        <v>125</v>
      </c>
      <c r="B42" s="602">
        <v>138.80500000000001</v>
      </c>
      <c r="C42" s="638">
        <v>209</v>
      </c>
      <c r="D42" s="639">
        <v>0</v>
      </c>
      <c r="E42" s="605">
        <v>246</v>
      </c>
      <c r="F42" s="606">
        <v>0.21</v>
      </c>
      <c r="G42" s="607">
        <v>0.184</v>
      </c>
      <c r="H42" s="608">
        <v>203.9</v>
      </c>
      <c r="I42" s="608">
        <v>63.3</v>
      </c>
      <c r="J42" s="608">
        <v>66.781999999999996</v>
      </c>
      <c r="K42" s="607">
        <v>-0.35199999999999998</v>
      </c>
      <c r="L42" s="606">
        <v>0.29399999999999998</v>
      </c>
    </row>
    <row r="43" spans="1:12" x14ac:dyDescent="0.25">
      <c r="A43" s="609" t="s">
        <v>126</v>
      </c>
      <c r="B43" s="610">
        <v>69.805000000000007</v>
      </c>
      <c r="C43" s="640">
        <v>0</v>
      </c>
      <c r="D43" s="641">
        <v>0</v>
      </c>
      <c r="E43" s="613">
        <v>0</v>
      </c>
      <c r="F43" s="614">
        <v>-1</v>
      </c>
      <c r="G43" s="615">
        <v>2.1999999999999999E-2</v>
      </c>
      <c r="H43" s="616">
        <v>0</v>
      </c>
      <c r="I43" s="616">
        <v>0</v>
      </c>
      <c r="J43" s="616">
        <v>0</v>
      </c>
      <c r="K43" s="615">
        <v>0</v>
      </c>
      <c r="L43" s="617">
        <v>0</v>
      </c>
    </row>
    <row r="44" spans="1:12" x14ac:dyDescent="0.25">
      <c r="A44" s="609" t="s">
        <v>127</v>
      </c>
      <c r="B44" s="618">
        <v>69</v>
      </c>
      <c r="C44" s="626">
        <v>209</v>
      </c>
      <c r="D44" s="627">
        <v>0</v>
      </c>
      <c r="E44" s="621">
        <v>193</v>
      </c>
      <c r="F44" s="622">
        <v>0.40899999999999997</v>
      </c>
      <c r="G44" s="623">
        <v>0.14599999999999999</v>
      </c>
      <c r="H44" s="624">
        <v>203.9</v>
      </c>
      <c r="I44" s="624">
        <v>0</v>
      </c>
      <c r="J44" s="624">
        <v>0</v>
      </c>
      <c r="K44" s="623">
        <v>-1</v>
      </c>
      <c r="L44" s="625">
        <v>0.20100000000000001</v>
      </c>
    </row>
    <row r="45" spans="1:12" x14ac:dyDescent="0.25">
      <c r="A45" s="609" t="s">
        <v>128</v>
      </c>
      <c r="B45" s="618">
        <v>0</v>
      </c>
      <c r="C45" s="626">
        <v>0</v>
      </c>
      <c r="D45" s="627">
        <v>0</v>
      </c>
      <c r="E45" s="621">
        <v>53</v>
      </c>
      <c r="F45" s="622">
        <v>0</v>
      </c>
      <c r="G45" s="623">
        <v>1.6E-2</v>
      </c>
      <c r="H45" s="624">
        <v>0</v>
      </c>
      <c r="I45" s="624">
        <v>63.3</v>
      </c>
      <c r="J45" s="624">
        <v>66.781999999999996</v>
      </c>
      <c r="K45" s="623">
        <v>0.08</v>
      </c>
      <c r="L45" s="625">
        <v>9.2999999999999999E-2</v>
      </c>
    </row>
  </sheetData>
  <conditionalFormatting sqref="H15">
    <cfRule type="expression" dxfId="35" priority="36" stopIfTrue="1">
      <formula>IF($J15&lt;0,1,0)</formula>
    </cfRule>
  </conditionalFormatting>
  <conditionalFormatting sqref="H16">
    <cfRule type="expression" dxfId="34" priority="35" stopIfTrue="1">
      <formula>IF($J16&lt;0,1,0)</formula>
    </cfRule>
  </conditionalFormatting>
  <conditionalFormatting sqref="I15">
    <cfRule type="expression" dxfId="33" priority="34" stopIfTrue="1">
      <formula>IF($K15&lt;0,1,0)</formula>
    </cfRule>
  </conditionalFormatting>
  <conditionalFormatting sqref="I16">
    <cfRule type="expression" dxfId="32" priority="33" stopIfTrue="1">
      <formula>IF($K16&lt;0,1,0)</formula>
    </cfRule>
  </conditionalFormatting>
  <conditionalFormatting sqref="J15">
    <cfRule type="expression" dxfId="31" priority="32" stopIfTrue="1">
      <formula>IF($L15&lt;0,1,0)</formula>
    </cfRule>
  </conditionalFormatting>
  <conditionalFormatting sqref="J16">
    <cfRule type="expression" dxfId="30" priority="31" stopIfTrue="1">
      <formula>IF($L16&lt;0,1,0)</formula>
    </cfRule>
  </conditionalFormatting>
  <conditionalFormatting sqref="H17">
    <cfRule type="expression" dxfId="29" priority="30" stopIfTrue="1">
      <formula>IF($J17&lt;0,1,0)</formula>
    </cfRule>
  </conditionalFormatting>
  <conditionalFormatting sqref="H18">
    <cfRule type="expression" dxfId="28" priority="29" stopIfTrue="1">
      <formula>IF($J18&lt;0,1,0)</formula>
    </cfRule>
  </conditionalFormatting>
  <conditionalFormatting sqref="I17">
    <cfRule type="expression" dxfId="27" priority="28" stopIfTrue="1">
      <formula>IF($K17&lt;0,1,0)</formula>
    </cfRule>
  </conditionalFormatting>
  <conditionalFormatting sqref="I18">
    <cfRule type="expression" dxfId="26" priority="27" stopIfTrue="1">
      <formula>IF($K18&lt;0,1,0)</formula>
    </cfRule>
  </conditionalFormatting>
  <conditionalFormatting sqref="J17">
    <cfRule type="expression" dxfId="25" priority="26" stopIfTrue="1">
      <formula>IF($L17&lt;0,1,0)</formula>
    </cfRule>
  </conditionalFormatting>
  <conditionalFormatting sqref="J18">
    <cfRule type="expression" dxfId="24" priority="25" stopIfTrue="1">
      <formula>IF($L18&lt;0,1,0)</formula>
    </cfRule>
  </conditionalFormatting>
  <conditionalFormatting sqref="H19">
    <cfRule type="expression" dxfId="23" priority="24" stopIfTrue="1">
      <formula>IF($J19&lt;0,1,0)</formula>
    </cfRule>
  </conditionalFormatting>
  <conditionalFormatting sqref="I19">
    <cfRule type="expression" dxfId="22" priority="23" stopIfTrue="1">
      <formula>IF($K19&lt;0,1,0)</formula>
    </cfRule>
  </conditionalFormatting>
  <conditionalFormatting sqref="J19">
    <cfRule type="expression" dxfId="21" priority="22" stopIfTrue="1">
      <formula>IF($L19&lt;0,1,0)</formula>
    </cfRule>
  </conditionalFormatting>
  <conditionalFormatting sqref="H20">
    <cfRule type="expression" dxfId="20" priority="21" stopIfTrue="1">
      <formula>IF($J20&lt;0,1,0)</formula>
    </cfRule>
  </conditionalFormatting>
  <conditionalFormatting sqref="I20">
    <cfRule type="expression" dxfId="19" priority="20" stopIfTrue="1">
      <formula>IF($K20&lt;0,1,0)</formula>
    </cfRule>
  </conditionalFormatting>
  <conditionalFormatting sqref="J20">
    <cfRule type="expression" dxfId="18" priority="19" stopIfTrue="1">
      <formula>IF($L20&lt;0,1,0)</formula>
    </cfRule>
  </conditionalFormatting>
  <conditionalFormatting sqref="H22">
    <cfRule type="expression" dxfId="17" priority="18" stopIfTrue="1">
      <formula>IF($J22&lt;0,1,0)</formula>
    </cfRule>
  </conditionalFormatting>
  <conditionalFormatting sqref="I22">
    <cfRule type="expression" dxfId="16" priority="17" stopIfTrue="1">
      <formula>IF($K22&lt;0,1,0)</formula>
    </cfRule>
  </conditionalFormatting>
  <conditionalFormatting sqref="J22">
    <cfRule type="expression" dxfId="15" priority="16" stopIfTrue="1">
      <formula>IF($L22&lt;0,1,0)</formula>
    </cfRule>
  </conditionalFormatting>
  <conditionalFormatting sqref="H23">
    <cfRule type="expression" dxfId="14" priority="15" stopIfTrue="1">
      <formula>IF($J23&lt;0,1,0)</formula>
    </cfRule>
  </conditionalFormatting>
  <conditionalFormatting sqref="I23">
    <cfRule type="expression" dxfId="13" priority="14" stopIfTrue="1">
      <formula>IF($K23&lt;0,1,0)</formula>
    </cfRule>
  </conditionalFormatting>
  <conditionalFormatting sqref="J23">
    <cfRule type="expression" dxfId="12" priority="13" stopIfTrue="1">
      <formula>IF($L23&lt;0,1,0)</formula>
    </cfRule>
  </conditionalFormatting>
  <conditionalFormatting sqref="H24">
    <cfRule type="expression" dxfId="11" priority="12" stopIfTrue="1">
      <formula>IF($J24&lt;0,1,0)</formula>
    </cfRule>
  </conditionalFormatting>
  <conditionalFormatting sqref="J24">
    <cfRule type="expression" dxfId="10" priority="11" stopIfTrue="1">
      <formula>IF($L24&lt;0,1,0)</formula>
    </cfRule>
  </conditionalFormatting>
  <conditionalFormatting sqref="I24">
    <cfRule type="expression" dxfId="9" priority="10" stopIfTrue="1">
      <formula>"if($K92&lt;0,1,0)"</formula>
    </cfRule>
  </conditionalFormatting>
  <conditionalFormatting sqref="H26">
    <cfRule type="expression" dxfId="8" priority="9" stopIfTrue="1">
      <formula>IF($J26&lt;0,1,0)</formula>
    </cfRule>
  </conditionalFormatting>
  <conditionalFormatting sqref="J26">
    <cfRule type="expression" dxfId="7" priority="8" stopIfTrue="1">
      <formula>IF($L26&lt;0,1,0)</formula>
    </cfRule>
  </conditionalFormatting>
  <conditionalFormatting sqref="I26">
    <cfRule type="expression" dxfId="6" priority="7" stopIfTrue="1">
      <formula>IF($K26&lt;0,1,0)</formula>
    </cfRule>
  </conditionalFormatting>
  <conditionalFormatting sqref="H27">
    <cfRule type="expression" dxfId="5" priority="6" stopIfTrue="1">
      <formula>IF($J27&lt;0,1,0)</formula>
    </cfRule>
  </conditionalFormatting>
  <conditionalFormatting sqref="J27">
    <cfRule type="expression" dxfId="4" priority="5" stopIfTrue="1">
      <formula>IF($L27&lt;0,1,0)</formula>
    </cfRule>
  </conditionalFormatting>
  <conditionalFormatting sqref="I27">
    <cfRule type="expression" dxfId="3" priority="4" stopIfTrue="1">
      <formula>"if($K100&lt;0,1,0)"</formula>
    </cfRule>
  </conditionalFormatting>
  <conditionalFormatting sqref="H28">
    <cfRule type="expression" dxfId="2" priority="3" stopIfTrue="1">
      <formula>IF($J28&lt;0,1,0)</formula>
    </cfRule>
  </conditionalFormatting>
  <conditionalFormatting sqref="J28">
    <cfRule type="expression" dxfId="1" priority="2" stopIfTrue="1">
      <formula>IF($L28&lt;0,1,0)</formula>
    </cfRule>
  </conditionalFormatting>
  <conditionalFormatting sqref="I28">
    <cfRule type="expression" dxfId="0"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8"/>
  <sheetViews>
    <sheetView showGridLines="0" tabSelected="1" workbookViewId="0">
      <selection sqref="A1:K8"/>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52" t="s">
        <v>204</v>
      </c>
      <c r="B1" s="652"/>
      <c r="C1" s="652"/>
      <c r="D1" s="652"/>
      <c r="E1" s="652"/>
      <c r="F1" s="652"/>
      <c r="G1" s="652"/>
      <c r="H1" s="652"/>
      <c r="I1" s="652"/>
      <c r="J1" s="652"/>
      <c r="K1" s="652"/>
    </row>
    <row r="2" spans="1:11" ht="28.5" x14ac:dyDescent="0.25">
      <c r="A2" s="653" t="s">
        <v>205</v>
      </c>
      <c r="B2" s="654" t="s">
        <v>206</v>
      </c>
      <c r="C2" s="654" t="s">
        <v>207</v>
      </c>
      <c r="D2" s="655" t="s">
        <v>208</v>
      </c>
      <c r="E2" s="656" t="s">
        <v>75</v>
      </c>
      <c r="F2" s="657"/>
      <c r="G2" s="658"/>
      <c r="H2" s="659" t="s">
        <v>209</v>
      </c>
      <c r="I2" s="660" t="s">
        <v>70</v>
      </c>
      <c r="J2" s="661"/>
      <c r="K2" s="661"/>
    </row>
    <row r="3" spans="1:11" x14ac:dyDescent="0.25">
      <c r="A3" s="662" t="s">
        <v>2</v>
      </c>
      <c r="B3" s="663"/>
      <c r="C3" s="664"/>
      <c r="D3" s="665"/>
      <c r="E3" s="666" t="s">
        <v>39</v>
      </c>
      <c r="F3" s="667" t="s">
        <v>40</v>
      </c>
      <c r="G3" s="667" t="s">
        <v>41</v>
      </c>
      <c r="H3" s="668" t="s">
        <v>42</v>
      </c>
      <c r="I3" s="667" t="s">
        <v>71</v>
      </c>
      <c r="J3" s="667" t="s">
        <v>13</v>
      </c>
      <c r="K3" s="667" t="s">
        <v>14</v>
      </c>
    </row>
    <row r="4" spans="1:11" x14ac:dyDescent="0.25">
      <c r="A4" s="203"/>
      <c r="B4" s="203"/>
      <c r="C4" s="669"/>
      <c r="D4" s="670"/>
      <c r="E4" s="671"/>
      <c r="F4" s="672"/>
      <c r="G4" s="672"/>
      <c r="H4" s="670"/>
      <c r="I4" s="672"/>
      <c r="J4" s="672"/>
      <c r="K4" s="672"/>
    </row>
    <row r="5" spans="1:11" x14ac:dyDescent="0.25">
      <c r="A5" s="673" t="s">
        <v>210</v>
      </c>
      <c r="B5" s="669"/>
      <c r="C5" s="674"/>
      <c r="D5" s="675"/>
      <c r="E5" s="676"/>
      <c r="F5" s="677"/>
      <c r="G5" s="678"/>
      <c r="H5" s="675"/>
      <c r="I5" s="676"/>
      <c r="J5" s="677"/>
      <c r="K5" s="677"/>
    </row>
    <row r="6" spans="1:11" x14ac:dyDescent="0.25">
      <c r="A6" s="669" t="s">
        <v>211</v>
      </c>
      <c r="B6" s="669" t="s">
        <v>212</v>
      </c>
      <c r="C6" s="674" t="s">
        <v>213</v>
      </c>
      <c r="D6" s="596">
        <v>113</v>
      </c>
      <c r="E6" s="594">
        <v>0</v>
      </c>
      <c r="F6" s="595">
        <v>0</v>
      </c>
      <c r="G6" s="598">
        <v>0</v>
      </c>
      <c r="H6" s="596">
        <v>53</v>
      </c>
      <c r="I6" s="594">
        <v>0</v>
      </c>
      <c r="J6" s="595">
        <v>63.3</v>
      </c>
      <c r="K6" s="595">
        <v>66.781999999999996</v>
      </c>
    </row>
    <row r="7" spans="1:11" x14ac:dyDescent="0.25">
      <c r="A7" s="679" t="s">
        <v>81</v>
      </c>
      <c r="B7" s="680"/>
      <c r="C7" s="681"/>
      <c r="D7" s="682">
        <v>113</v>
      </c>
      <c r="E7" s="683">
        <v>0</v>
      </c>
      <c r="F7" s="684">
        <v>0</v>
      </c>
      <c r="G7" s="684">
        <v>0</v>
      </c>
      <c r="H7" s="682">
        <v>53</v>
      </c>
      <c r="I7" s="684">
        <v>0</v>
      </c>
      <c r="J7" s="684">
        <v>63.3</v>
      </c>
      <c r="K7" s="684">
        <v>66.781999999999996</v>
      </c>
    </row>
    <row r="8" spans="1:11" ht="15.75" x14ac:dyDescent="0.25">
      <c r="A8" s="685"/>
      <c r="B8" s="685"/>
      <c r="C8" s="686"/>
      <c r="D8" s="686"/>
      <c r="E8" s="686"/>
      <c r="F8" s="686"/>
      <c r="G8" s="686"/>
      <c r="H8" s="686"/>
      <c r="I8" s="686"/>
      <c r="J8" s="686"/>
      <c r="K8" s="686"/>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7"/>
  <sheetViews>
    <sheetView showGridLines="0" workbookViewId="0">
      <selection sqref="A1:O37"/>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23</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24</v>
      </c>
      <c r="B3" s="54"/>
      <c r="C3" s="54"/>
      <c r="D3" s="54"/>
      <c r="E3" s="54"/>
      <c r="F3" s="54"/>
      <c r="G3" s="54"/>
      <c r="H3" s="54"/>
      <c r="I3" s="54"/>
      <c r="J3" s="54"/>
      <c r="K3" s="54"/>
      <c r="L3" s="54"/>
      <c r="M3" s="54"/>
      <c r="N3" s="54"/>
      <c r="O3" s="54"/>
    </row>
    <row r="4" spans="1:15" x14ac:dyDescent="0.25">
      <c r="A4" s="55" t="s">
        <v>25</v>
      </c>
      <c r="B4" s="56"/>
      <c r="C4" s="56"/>
      <c r="D4" s="56"/>
      <c r="E4" s="56"/>
      <c r="F4" s="56"/>
      <c r="G4" s="56"/>
      <c r="H4" s="56"/>
      <c r="I4" s="56"/>
      <c r="J4" s="56"/>
      <c r="K4" s="56"/>
      <c r="L4" s="56"/>
      <c r="M4" s="56"/>
      <c r="N4" s="56"/>
      <c r="O4" s="56"/>
    </row>
    <row r="5" spans="1:15" x14ac:dyDescent="0.25">
      <c r="A5" s="57" t="s">
        <v>26</v>
      </c>
      <c r="B5" s="58"/>
      <c r="C5" s="58"/>
      <c r="D5" s="58"/>
      <c r="E5" s="58"/>
      <c r="F5" s="58"/>
      <c r="G5" s="58"/>
      <c r="H5" s="58"/>
      <c r="I5" s="58"/>
      <c r="J5" s="58"/>
      <c r="K5" s="58"/>
      <c r="L5" s="58"/>
      <c r="M5" s="58"/>
      <c r="N5" s="58"/>
      <c r="O5" s="58" t="s">
        <v>27</v>
      </c>
    </row>
    <row r="6" spans="1:15" x14ac:dyDescent="0.25">
      <c r="A6" s="59" t="s">
        <v>28</v>
      </c>
      <c r="B6" s="60"/>
      <c r="C6" s="60"/>
      <c r="D6" s="60"/>
      <c r="E6" s="60"/>
      <c r="F6" s="60"/>
      <c r="G6" s="60"/>
      <c r="H6" s="60"/>
      <c r="I6" s="60"/>
      <c r="J6" s="60"/>
      <c r="K6" s="60"/>
      <c r="L6" s="60"/>
      <c r="M6" s="60"/>
      <c r="N6" s="60"/>
      <c r="O6" s="60" t="s">
        <v>27</v>
      </c>
    </row>
    <row r="7" spans="1:15" x14ac:dyDescent="0.25">
      <c r="A7" s="59" t="s">
        <v>29</v>
      </c>
      <c r="B7" s="60"/>
      <c r="C7" s="60"/>
      <c r="D7" s="60"/>
      <c r="E7" s="60"/>
      <c r="F7" s="60"/>
      <c r="G7" s="60"/>
      <c r="H7" s="60"/>
      <c r="I7" s="60"/>
      <c r="J7" s="60"/>
      <c r="K7" s="60"/>
      <c r="L7" s="60"/>
      <c r="M7" s="60"/>
      <c r="N7" s="60"/>
      <c r="O7" s="60" t="s">
        <v>27</v>
      </c>
    </row>
    <row r="8" spans="1:15" x14ac:dyDescent="0.25">
      <c r="A8" s="59" t="s">
        <v>30</v>
      </c>
      <c r="B8" s="60"/>
      <c r="C8" s="60"/>
      <c r="D8" s="60"/>
      <c r="E8" s="60"/>
      <c r="F8" s="60"/>
      <c r="G8" s="60"/>
      <c r="H8" s="60"/>
      <c r="I8" s="60"/>
      <c r="J8" s="60"/>
      <c r="K8" s="60"/>
      <c r="L8" s="60"/>
      <c r="M8" s="60"/>
      <c r="N8" s="60"/>
      <c r="O8" s="60" t="s">
        <v>27</v>
      </c>
    </row>
    <row r="9" spans="1:15" x14ac:dyDescent="0.25">
      <c r="A9" s="59" t="s">
        <v>31</v>
      </c>
      <c r="B9" s="60"/>
      <c r="C9" s="60"/>
      <c r="D9" s="60"/>
      <c r="E9" s="60"/>
      <c r="F9" s="60"/>
      <c r="G9" s="60"/>
      <c r="H9" s="60"/>
      <c r="I9" s="60"/>
      <c r="J9" s="60"/>
      <c r="K9" s="60"/>
      <c r="L9" s="60"/>
      <c r="M9" s="60"/>
      <c r="N9" s="60"/>
      <c r="O9" s="60" t="s">
        <v>27</v>
      </c>
    </row>
    <row r="10" spans="1:15" ht="82.5" x14ac:dyDescent="0.25">
      <c r="A10" s="61" t="s">
        <v>32</v>
      </c>
      <c r="B10" s="62" t="s">
        <v>33</v>
      </c>
      <c r="C10" s="62" t="s">
        <v>34</v>
      </c>
      <c r="D10" s="63" t="s">
        <v>35</v>
      </c>
      <c r="E10" s="64" t="s">
        <v>33</v>
      </c>
      <c r="F10" s="62" t="s">
        <v>34</v>
      </c>
      <c r="G10" s="63" t="s">
        <v>35</v>
      </c>
      <c r="H10" s="65" t="s">
        <v>33</v>
      </c>
      <c r="I10" s="65" t="s">
        <v>34</v>
      </c>
      <c r="J10" s="66" t="s">
        <v>35</v>
      </c>
      <c r="K10" s="62" t="s">
        <v>33</v>
      </c>
      <c r="L10" s="62" t="s">
        <v>34</v>
      </c>
      <c r="M10" s="62" t="s">
        <v>36</v>
      </c>
      <c r="N10" s="67" t="s">
        <v>37</v>
      </c>
      <c r="O10" s="68" t="s">
        <v>38</v>
      </c>
    </row>
    <row r="11" spans="1:15" x14ac:dyDescent="0.25">
      <c r="A11" s="69" t="s">
        <v>2</v>
      </c>
      <c r="B11" s="70" t="s">
        <v>27</v>
      </c>
      <c r="C11" s="71" t="s">
        <v>39</v>
      </c>
      <c r="D11" s="72" t="s">
        <v>27</v>
      </c>
      <c r="E11" s="73" t="s">
        <v>27</v>
      </c>
      <c r="F11" s="71" t="s">
        <v>40</v>
      </c>
      <c r="G11" s="72" t="s">
        <v>27</v>
      </c>
      <c r="H11" s="73" t="s">
        <v>27</v>
      </c>
      <c r="I11" s="71" t="s">
        <v>41</v>
      </c>
      <c r="J11" s="72" t="s">
        <v>27</v>
      </c>
      <c r="K11" s="73" t="s">
        <v>27</v>
      </c>
      <c r="L11" s="71" t="s">
        <v>42</v>
      </c>
      <c r="M11" s="72" t="s">
        <v>27</v>
      </c>
      <c r="N11" s="74" t="s">
        <v>43</v>
      </c>
      <c r="O11" s="75"/>
    </row>
    <row r="12" spans="1:15" x14ac:dyDescent="0.25">
      <c r="A12" s="76" t="s">
        <v>44</v>
      </c>
      <c r="B12" s="77">
        <v>216.399</v>
      </c>
      <c r="C12" s="77">
        <v>230.399</v>
      </c>
      <c r="D12" s="78">
        <v>225.30099999999999</v>
      </c>
      <c r="E12" s="79">
        <v>173.65</v>
      </c>
      <c r="F12" s="77">
        <v>180.34899999999999</v>
      </c>
      <c r="G12" s="78">
        <v>221.864</v>
      </c>
      <c r="H12" s="21">
        <v>193.33699999999999</v>
      </c>
      <c r="I12" s="80">
        <v>207.904</v>
      </c>
      <c r="J12" s="80">
        <v>211.58199999999999</v>
      </c>
      <c r="K12" s="79">
        <v>194.24199999999999</v>
      </c>
      <c r="L12" s="77">
        <v>198.13</v>
      </c>
      <c r="M12" s="77">
        <v>198.13</v>
      </c>
      <c r="N12" s="81">
        <v>1.1019111966132906</v>
      </c>
      <c r="O12" s="82">
        <v>1.0490889858003725</v>
      </c>
    </row>
    <row r="13" spans="1:15" x14ac:dyDescent="0.25">
      <c r="A13" s="83" t="s">
        <v>45</v>
      </c>
      <c r="B13" s="80">
        <v>36.817</v>
      </c>
      <c r="C13" s="80">
        <v>36.817</v>
      </c>
      <c r="D13" s="80">
        <v>42.485999999999997</v>
      </c>
      <c r="E13" s="21">
        <v>43.447000000000003</v>
      </c>
      <c r="F13" s="80">
        <v>43.447000000000003</v>
      </c>
      <c r="G13" s="80">
        <v>41.542000000000002</v>
      </c>
      <c r="H13" s="21">
        <v>44.71</v>
      </c>
      <c r="I13" s="80">
        <v>45.651000000000003</v>
      </c>
      <c r="J13" s="80">
        <v>46.944000000000003</v>
      </c>
      <c r="K13" s="21">
        <v>47.792999999999999</v>
      </c>
      <c r="L13" s="80">
        <v>50.92</v>
      </c>
      <c r="M13" s="80">
        <v>50.92</v>
      </c>
      <c r="N13" s="84">
        <v>1.0528167995045348</v>
      </c>
      <c r="O13" s="85">
        <v>1.0285972799502359</v>
      </c>
    </row>
    <row r="14" spans="1:15" x14ac:dyDescent="0.25">
      <c r="A14" s="83" t="s">
        <v>46</v>
      </c>
      <c r="B14" s="80">
        <v>98.028999999999996</v>
      </c>
      <c r="C14" s="80">
        <v>121.029</v>
      </c>
      <c r="D14" s="80">
        <v>72.91</v>
      </c>
      <c r="E14" s="21">
        <v>105.578</v>
      </c>
      <c r="F14" s="80">
        <v>105.578</v>
      </c>
      <c r="G14" s="80">
        <v>73.978999999999999</v>
      </c>
      <c r="H14" s="21">
        <v>95.617999999999995</v>
      </c>
      <c r="I14" s="80">
        <v>88.781000000000006</v>
      </c>
      <c r="J14" s="80">
        <v>78.494</v>
      </c>
      <c r="K14" s="21">
        <v>90.364999999999995</v>
      </c>
      <c r="L14" s="80">
        <v>85.522999999999996</v>
      </c>
      <c r="M14" s="80">
        <v>85.522999999999996</v>
      </c>
      <c r="N14" s="84">
        <v>0.79803383043712617</v>
      </c>
      <c r="O14" s="85">
        <v>0.77549880147963002</v>
      </c>
    </row>
    <row r="15" spans="1:15" x14ac:dyDescent="0.25">
      <c r="A15" s="83" t="s">
        <v>47</v>
      </c>
      <c r="B15" s="80">
        <v>719.18200000000002</v>
      </c>
      <c r="C15" s="80">
        <v>742.41200000000003</v>
      </c>
      <c r="D15" s="80">
        <v>241.60599999999999</v>
      </c>
      <c r="E15" s="21">
        <v>447.88900000000001</v>
      </c>
      <c r="F15" s="80">
        <v>447.88900000000001</v>
      </c>
      <c r="G15" s="80">
        <v>482.63299999999998</v>
      </c>
      <c r="H15" s="21">
        <v>884.55700000000002</v>
      </c>
      <c r="I15" s="80">
        <v>878.78700000000003</v>
      </c>
      <c r="J15" s="80">
        <v>874.25699999999995</v>
      </c>
      <c r="K15" s="21">
        <v>243.381</v>
      </c>
      <c r="L15" s="80">
        <v>3944.1019999999999</v>
      </c>
      <c r="M15" s="80">
        <v>3944.1019999999999</v>
      </c>
      <c r="N15" s="84">
        <v>2.4150659104169097</v>
      </c>
      <c r="O15" s="85">
        <v>0.92174004147548982</v>
      </c>
    </row>
    <row r="16" spans="1:15" x14ac:dyDescent="0.25">
      <c r="A16" s="83" t="s">
        <v>48</v>
      </c>
      <c r="B16" s="80">
        <v>523</v>
      </c>
      <c r="C16" s="80">
        <v>1106</v>
      </c>
      <c r="D16" s="80">
        <v>985.77499999999998</v>
      </c>
      <c r="E16" s="21">
        <v>642.76400000000001</v>
      </c>
      <c r="F16" s="80">
        <v>627.99</v>
      </c>
      <c r="G16" s="80">
        <v>480.07900000000001</v>
      </c>
      <c r="H16" s="21">
        <v>1199.19</v>
      </c>
      <c r="I16" s="80">
        <v>1196.289</v>
      </c>
      <c r="J16" s="80">
        <v>864.41499999999996</v>
      </c>
      <c r="K16" s="21">
        <v>1038.425</v>
      </c>
      <c r="L16" s="80">
        <v>895.702</v>
      </c>
      <c r="M16" s="80">
        <v>895.702</v>
      </c>
      <c r="N16" s="84">
        <v>0.94787298152806387</v>
      </c>
      <c r="O16" s="85">
        <v>0.84317486155838217</v>
      </c>
    </row>
    <row r="17" spans="1:15" x14ac:dyDescent="0.25">
      <c r="A17" s="86" t="s">
        <v>3</v>
      </c>
      <c r="B17" s="87">
        <v>1593.4269999999999</v>
      </c>
      <c r="C17" s="87">
        <v>2236.6570000000002</v>
      </c>
      <c r="D17" s="88">
        <v>1568.078</v>
      </c>
      <c r="E17" s="89">
        <v>1413.328</v>
      </c>
      <c r="F17" s="87">
        <v>1405.2529999999999</v>
      </c>
      <c r="G17" s="87">
        <v>1300.097</v>
      </c>
      <c r="H17" s="89">
        <v>2417.4120000000003</v>
      </c>
      <c r="I17" s="87">
        <v>2417.4119999999998</v>
      </c>
      <c r="J17" s="87">
        <v>2075.692</v>
      </c>
      <c r="K17" s="89">
        <v>1614.2059999999999</v>
      </c>
      <c r="L17" s="87">
        <v>5174.3770000000004</v>
      </c>
      <c r="M17" s="88">
        <v>5174.3770000000004</v>
      </c>
      <c r="N17" s="90">
        <v>1.4375828050033721</v>
      </c>
      <c r="O17" s="91">
        <v>0.90070456756941775</v>
      </c>
    </row>
    <row r="18" spans="1:15" ht="18" x14ac:dyDescent="0.25">
      <c r="A18" s="92" t="s">
        <v>49</v>
      </c>
      <c r="B18" s="93"/>
      <c r="C18" s="94" t="s">
        <v>50</v>
      </c>
      <c r="D18" s="95"/>
      <c r="E18" s="96"/>
      <c r="F18" s="97"/>
      <c r="G18" s="95"/>
      <c r="H18" s="96"/>
      <c r="I18" s="97" t="s">
        <v>27</v>
      </c>
      <c r="J18" s="97" t="s">
        <v>27</v>
      </c>
      <c r="K18" s="96"/>
      <c r="L18" s="98">
        <v>3560.1710000000003</v>
      </c>
      <c r="M18" s="99"/>
      <c r="N18" s="100"/>
      <c r="O18" s="101"/>
    </row>
    <row r="19" spans="1:15" x14ac:dyDescent="0.25">
      <c r="A19" s="102"/>
      <c r="B19" s="103"/>
      <c r="C19" s="104"/>
      <c r="D19" s="104"/>
      <c r="E19" s="104"/>
      <c r="F19" s="104"/>
      <c r="G19" s="104"/>
      <c r="H19" s="104"/>
      <c r="I19" s="104"/>
      <c r="J19" s="104"/>
      <c r="K19" s="104"/>
      <c r="L19" s="104"/>
      <c r="M19" s="104"/>
      <c r="N19" s="105"/>
      <c r="O19" s="105"/>
    </row>
    <row r="20" spans="1:15" ht="18" x14ac:dyDescent="0.25">
      <c r="A20" s="106" t="s">
        <v>51</v>
      </c>
      <c r="B20" s="107"/>
      <c r="C20" s="107"/>
      <c r="D20" s="107"/>
      <c r="E20" s="107"/>
      <c r="F20" s="107"/>
      <c r="G20" s="107"/>
      <c r="H20" s="107"/>
      <c r="I20" s="107"/>
      <c r="J20" s="107"/>
      <c r="K20" s="107"/>
      <c r="L20" s="107"/>
      <c r="M20" s="107"/>
      <c r="N20" s="108"/>
      <c r="O20" s="109"/>
    </row>
    <row r="21" spans="1:15" x14ac:dyDescent="0.25">
      <c r="A21" s="110" t="s">
        <v>52</v>
      </c>
      <c r="B21" s="111">
        <v>503.43799999999999</v>
      </c>
      <c r="C21" s="111">
        <v>524.66800000000001</v>
      </c>
      <c r="D21" s="111">
        <v>398.93299999999999</v>
      </c>
      <c r="E21" s="112">
        <v>679.65099999999995</v>
      </c>
      <c r="F21" s="111">
        <v>671.57600000000002</v>
      </c>
      <c r="G21" s="111">
        <v>412.12</v>
      </c>
      <c r="H21" s="112">
        <v>708.29600000000005</v>
      </c>
      <c r="I21" s="111">
        <v>698.64599999999996</v>
      </c>
      <c r="J21" s="111">
        <v>358.85300000000001</v>
      </c>
      <c r="K21" s="112">
        <v>795.54200000000003</v>
      </c>
      <c r="L21" s="111">
        <v>655.64699999999993</v>
      </c>
      <c r="M21" s="111">
        <v>655.64699999999993</v>
      </c>
      <c r="N21" s="113">
        <v>0.67942039363183282</v>
      </c>
      <c r="O21" s="114">
        <v>0.71575240821834762</v>
      </c>
    </row>
    <row r="22" spans="1:15" ht="18" x14ac:dyDescent="0.25">
      <c r="A22" s="115" t="s">
        <v>53</v>
      </c>
      <c r="B22" s="79">
        <v>204.59899999999999</v>
      </c>
      <c r="C22" s="77">
        <v>204.59899999999999</v>
      </c>
      <c r="D22" s="77">
        <v>175.51599999999999</v>
      </c>
      <c r="E22" s="79">
        <v>191.78800000000001</v>
      </c>
      <c r="F22" s="77">
        <v>198.48699999999999</v>
      </c>
      <c r="G22" s="77">
        <v>181.69300000000001</v>
      </c>
      <c r="H22" s="79">
        <v>213.71299999999999</v>
      </c>
      <c r="I22" s="77">
        <v>213.71299999999999</v>
      </c>
      <c r="J22" s="77">
        <v>205.24799999999999</v>
      </c>
      <c r="K22" s="79">
        <v>214.70599999999999</v>
      </c>
      <c r="L22" s="77">
        <v>221.20599999999999</v>
      </c>
      <c r="M22" s="78">
        <v>221.20599999999999</v>
      </c>
      <c r="N22" s="116">
        <v>0.95011796713408969</v>
      </c>
      <c r="O22" s="117">
        <v>0.93515313154456126</v>
      </c>
    </row>
    <row r="23" spans="1:15" x14ac:dyDescent="0.25">
      <c r="A23" s="115" t="s">
        <v>54</v>
      </c>
      <c r="B23" s="118">
        <v>298.839</v>
      </c>
      <c r="C23" s="119">
        <v>320.06900000000002</v>
      </c>
      <c r="D23" s="119">
        <v>223.417</v>
      </c>
      <c r="E23" s="118">
        <v>487.863</v>
      </c>
      <c r="F23" s="119">
        <v>473.089</v>
      </c>
      <c r="G23" s="119">
        <v>230.42699999999999</v>
      </c>
      <c r="H23" s="118">
        <v>494.58300000000003</v>
      </c>
      <c r="I23" s="119">
        <v>484.93299999999999</v>
      </c>
      <c r="J23" s="119">
        <v>153.60499999999999</v>
      </c>
      <c r="K23" s="118">
        <v>580.83600000000001</v>
      </c>
      <c r="L23" s="119">
        <v>434.44099999999997</v>
      </c>
      <c r="M23" s="120">
        <v>434.44099999999997</v>
      </c>
      <c r="N23" s="121">
        <v>0.55951788310211836</v>
      </c>
      <c r="O23" s="122">
        <v>0.60839155122356836</v>
      </c>
    </row>
    <row r="24" spans="1:15" ht="18" x14ac:dyDescent="0.25">
      <c r="A24" s="123" t="s">
        <v>55</v>
      </c>
      <c r="B24" s="124">
        <v>1084.52</v>
      </c>
      <c r="C24" s="124">
        <v>1704.52</v>
      </c>
      <c r="D24" s="124">
        <v>1158.52</v>
      </c>
      <c r="E24" s="125">
        <v>728.61599999999999</v>
      </c>
      <c r="F24" s="124">
        <v>728.61599999999999</v>
      </c>
      <c r="G24" s="124">
        <v>882.04899999999998</v>
      </c>
      <c r="H24" s="125">
        <v>1054.1479999999999</v>
      </c>
      <c r="I24" s="124">
        <v>1054.1479999999999</v>
      </c>
      <c r="J24" s="124">
        <v>1057.4929999999999</v>
      </c>
      <c r="K24" s="125">
        <v>806.71299999999997</v>
      </c>
      <c r="L24" s="124">
        <v>806.71299999999997</v>
      </c>
      <c r="M24" s="124">
        <v>806.71299999999997</v>
      </c>
      <c r="N24" s="126">
        <v>1.0628138781822631</v>
      </c>
      <c r="O24" s="127">
        <v>0.90935671357013059</v>
      </c>
    </row>
    <row r="25" spans="1:15" ht="18" x14ac:dyDescent="0.25">
      <c r="A25" s="115" t="s">
        <v>56</v>
      </c>
      <c r="B25" s="79">
        <v>0</v>
      </c>
      <c r="C25" s="77">
        <v>0</v>
      </c>
      <c r="D25" s="77">
        <v>8.9999999999999993E-3</v>
      </c>
      <c r="E25" s="79">
        <v>0</v>
      </c>
      <c r="F25" s="77">
        <v>0</v>
      </c>
      <c r="G25" s="77">
        <v>1.2999999999999999E-2</v>
      </c>
      <c r="H25" s="79">
        <v>0</v>
      </c>
      <c r="I25" s="77">
        <v>0</v>
      </c>
      <c r="J25" s="77">
        <v>1.7000000000000001E-2</v>
      </c>
      <c r="K25" s="79">
        <v>0</v>
      </c>
      <c r="L25" s="77">
        <v>0</v>
      </c>
      <c r="M25" s="78">
        <v>0</v>
      </c>
      <c r="N25" s="116" t="s">
        <v>57</v>
      </c>
      <c r="O25" s="117" t="s">
        <v>57</v>
      </c>
    </row>
    <row r="26" spans="1:15" ht="27" x14ac:dyDescent="0.25">
      <c r="A26" s="115" t="s">
        <v>58</v>
      </c>
      <c r="B26" s="21">
        <v>771.38599999999997</v>
      </c>
      <c r="C26" s="80">
        <v>1322.386</v>
      </c>
      <c r="D26" s="80">
        <v>945.42200000000003</v>
      </c>
      <c r="E26" s="21">
        <v>597.42200000000003</v>
      </c>
      <c r="F26" s="80">
        <v>597.42200000000003</v>
      </c>
      <c r="G26" s="80">
        <v>532.57399999999996</v>
      </c>
      <c r="H26" s="21">
        <v>790.78499999999997</v>
      </c>
      <c r="I26" s="80">
        <v>790.78499999999997</v>
      </c>
      <c r="J26" s="80">
        <v>790.78899999999999</v>
      </c>
      <c r="K26" s="21">
        <v>295.18099999999998</v>
      </c>
      <c r="L26" s="80">
        <v>295.18099999999998</v>
      </c>
      <c r="M26" s="128">
        <v>295.18099999999998</v>
      </c>
      <c r="N26" s="121" t="s">
        <v>57</v>
      </c>
      <c r="O26" s="122" t="s">
        <v>57</v>
      </c>
    </row>
    <row r="27" spans="1:15" ht="27" x14ac:dyDescent="0.25">
      <c r="A27" s="115" t="s">
        <v>59</v>
      </c>
      <c r="B27" s="21">
        <v>16.161000000000001</v>
      </c>
      <c r="C27" s="80">
        <v>16.161000000000001</v>
      </c>
      <c r="D27" s="80">
        <v>23.724</v>
      </c>
      <c r="E27" s="21">
        <v>22.193999999999999</v>
      </c>
      <c r="F27" s="80">
        <v>22.193999999999999</v>
      </c>
      <c r="G27" s="80">
        <v>24.629000000000001</v>
      </c>
      <c r="H27" s="21">
        <v>23.363</v>
      </c>
      <c r="I27" s="80">
        <v>23.363</v>
      </c>
      <c r="J27" s="80">
        <v>26.135999999999999</v>
      </c>
      <c r="K27" s="21">
        <v>25.532</v>
      </c>
      <c r="L27" s="80">
        <v>25.532</v>
      </c>
      <c r="M27" s="128">
        <v>25.532</v>
      </c>
      <c r="N27" s="121">
        <v>1.1463724928366763</v>
      </c>
      <c r="O27" s="122">
        <v>1.1463724928366763</v>
      </c>
    </row>
    <row r="28" spans="1:15" ht="18" x14ac:dyDescent="0.25">
      <c r="A28" s="115" t="s">
        <v>60</v>
      </c>
      <c r="B28" s="21">
        <v>296.97300000000001</v>
      </c>
      <c r="C28" s="80">
        <v>365.97300000000001</v>
      </c>
      <c r="D28" s="80">
        <v>188.834</v>
      </c>
      <c r="E28" s="21">
        <v>109</v>
      </c>
      <c r="F28" s="80">
        <v>109</v>
      </c>
      <c r="G28" s="80">
        <v>324.10399999999998</v>
      </c>
      <c r="H28" s="21">
        <v>240</v>
      </c>
      <c r="I28" s="80">
        <v>240</v>
      </c>
      <c r="J28" s="80">
        <v>240.05</v>
      </c>
      <c r="K28" s="21">
        <v>486</v>
      </c>
      <c r="L28" s="80">
        <v>486</v>
      </c>
      <c r="M28" s="128">
        <v>486</v>
      </c>
      <c r="N28" s="121">
        <v>1.0945384739742026</v>
      </c>
      <c r="O28" s="122">
        <v>1.0316535009529775</v>
      </c>
    </row>
    <row r="29" spans="1:15" x14ac:dyDescent="0.25">
      <c r="A29" s="129" t="s">
        <v>61</v>
      </c>
      <c r="B29" s="130">
        <v>0</v>
      </c>
      <c r="C29" s="131">
        <v>0</v>
      </c>
      <c r="D29" s="131">
        <v>0.11</v>
      </c>
      <c r="E29" s="130">
        <v>0</v>
      </c>
      <c r="F29" s="131">
        <v>0</v>
      </c>
      <c r="G29" s="131">
        <v>0</v>
      </c>
      <c r="H29" s="130">
        <v>0</v>
      </c>
      <c r="I29" s="131">
        <v>0</v>
      </c>
      <c r="J29" s="131">
        <v>2.5000000000000001E-2</v>
      </c>
      <c r="K29" s="130">
        <v>0</v>
      </c>
      <c r="L29" s="131">
        <v>0</v>
      </c>
      <c r="M29" s="132">
        <v>0</v>
      </c>
      <c r="N29" s="133" t="s">
        <v>57</v>
      </c>
      <c r="O29" s="134" t="s">
        <v>57</v>
      </c>
    </row>
    <row r="30" spans="1:15" x14ac:dyDescent="0.25">
      <c r="A30" s="115" t="s">
        <v>62</v>
      </c>
      <c r="B30" s="118">
        <v>0</v>
      </c>
      <c r="C30" s="119">
        <v>0</v>
      </c>
      <c r="D30" s="119">
        <v>0.42099999999999999</v>
      </c>
      <c r="E30" s="118">
        <v>0</v>
      </c>
      <c r="F30" s="119">
        <v>0</v>
      </c>
      <c r="G30" s="119">
        <v>0.72899999999999998</v>
      </c>
      <c r="H30" s="118">
        <v>0</v>
      </c>
      <c r="I30" s="119">
        <v>0</v>
      </c>
      <c r="J30" s="119">
        <v>0.47599999999999998</v>
      </c>
      <c r="K30" s="118">
        <v>0</v>
      </c>
      <c r="L30" s="119">
        <v>0</v>
      </c>
      <c r="M30" s="120">
        <v>0</v>
      </c>
      <c r="N30" s="135" t="s">
        <v>57</v>
      </c>
      <c r="O30" s="136" t="s">
        <v>57</v>
      </c>
    </row>
    <row r="31" spans="1:15" ht="18" x14ac:dyDescent="0.25">
      <c r="A31" s="123" t="s">
        <v>63</v>
      </c>
      <c r="B31" s="124">
        <v>5.4690000000000003</v>
      </c>
      <c r="C31" s="124">
        <v>7.4690000000000003</v>
      </c>
      <c r="D31" s="124">
        <v>10.262</v>
      </c>
      <c r="E31" s="125">
        <v>5.0609999999999999</v>
      </c>
      <c r="F31" s="124">
        <v>5.0609999999999999</v>
      </c>
      <c r="G31" s="124">
        <v>5.4809999999999999</v>
      </c>
      <c r="H31" s="125">
        <v>4.968</v>
      </c>
      <c r="I31" s="124">
        <v>14.618</v>
      </c>
      <c r="J31" s="124">
        <v>9.3000000000000007</v>
      </c>
      <c r="K31" s="125">
        <v>11.951000000000001</v>
      </c>
      <c r="L31" s="124">
        <v>12.016999999999999</v>
      </c>
      <c r="M31" s="137">
        <v>12.016999999999999</v>
      </c>
      <c r="N31" s="138">
        <v>1.3501402601187658</v>
      </c>
      <c r="O31" s="139">
        <v>0.94625303204391664</v>
      </c>
    </row>
    <row r="32" spans="1:15" ht="18" x14ac:dyDescent="0.25">
      <c r="A32" s="115" t="s">
        <v>64</v>
      </c>
      <c r="B32" s="79">
        <v>5.4690000000000003</v>
      </c>
      <c r="C32" s="77">
        <v>5.4690000000000003</v>
      </c>
      <c r="D32" s="77">
        <v>10.058</v>
      </c>
      <c r="E32" s="79">
        <v>5.0609999999999999</v>
      </c>
      <c r="F32" s="77">
        <v>5.0609999999999999</v>
      </c>
      <c r="G32" s="77">
        <v>3.4249999999999998</v>
      </c>
      <c r="H32" s="79">
        <v>4.5679999999999996</v>
      </c>
      <c r="I32" s="77">
        <v>7.718</v>
      </c>
      <c r="J32" s="77">
        <v>5.0979999999999999</v>
      </c>
      <c r="K32" s="79">
        <v>10.596</v>
      </c>
      <c r="L32" s="77">
        <v>9.0619999999999994</v>
      </c>
      <c r="M32" s="78">
        <v>9.0619999999999994</v>
      </c>
      <c r="N32" s="121">
        <v>1.0758542850470927</v>
      </c>
      <c r="O32" s="122">
        <v>1.0121933357744415</v>
      </c>
    </row>
    <row r="33" spans="1:15" ht="18" x14ac:dyDescent="0.25">
      <c r="A33" s="115" t="s">
        <v>65</v>
      </c>
      <c r="B33" s="118">
        <v>0</v>
      </c>
      <c r="C33" s="119">
        <v>2</v>
      </c>
      <c r="D33" s="119">
        <v>0.20399999999999999</v>
      </c>
      <c r="E33" s="118">
        <v>0</v>
      </c>
      <c r="F33" s="119">
        <v>0</v>
      </c>
      <c r="G33" s="119">
        <v>2.056</v>
      </c>
      <c r="H33" s="118">
        <v>0.4</v>
      </c>
      <c r="I33" s="119">
        <v>6.9</v>
      </c>
      <c r="J33" s="119">
        <v>4.202</v>
      </c>
      <c r="K33" s="118">
        <v>1.355</v>
      </c>
      <c r="L33" s="119">
        <v>2.9550000000000001</v>
      </c>
      <c r="M33" s="120">
        <v>2.9550000000000001</v>
      </c>
      <c r="N33" s="135">
        <v>5.3658119658119663</v>
      </c>
      <c r="O33" s="136">
        <v>0.79434837621256849</v>
      </c>
    </row>
    <row r="34" spans="1:15" ht="18" x14ac:dyDescent="0.25">
      <c r="A34" s="123" t="s">
        <v>66</v>
      </c>
      <c r="B34" s="140">
        <v>0</v>
      </c>
      <c r="C34" s="140">
        <v>0</v>
      </c>
      <c r="D34" s="140">
        <v>0.36299999999999999</v>
      </c>
      <c r="E34" s="141">
        <v>0</v>
      </c>
      <c r="F34" s="140">
        <v>0</v>
      </c>
      <c r="G34" s="140">
        <v>0.44700000000000001</v>
      </c>
      <c r="H34" s="141">
        <v>650</v>
      </c>
      <c r="I34" s="140">
        <v>650</v>
      </c>
      <c r="J34" s="140">
        <v>650.04600000000005</v>
      </c>
      <c r="K34" s="141">
        <v>0</v>
      </c>
      <c r="L34" s="140">
        <v>3700</v>
      </c>
      <c r="M34" s="142">
        <v>3700</v>
      </c>
      <c r="N34" s="113">
        <v>6.6936246153846151</v>
      </c>
      <c r="O34" s="139">
        <v>1.0001967816091955</v>
      </c>
    </row>
    <row r="35" spans="1:15" x14ac:dyDescent="0.25">
      <c r="A35" s="86" t="s">
        <v>3</v>
      </c>
      <c r="B35" s="87">
        <v>1593.4269999999999</v>
      </c>
      <c r="C35" s="87">
        <v>2236.6570000000002</v>
      </c>
      <c r="D35" s="87">
        <v>1568.078</v>
      </c>
      <c r="E35" s="42">
        <v>1413.328</v>
      </c>
      <c r="F35" s="87">
        <v>1405.2529999999999</v>
      </c>
      <c r="G35" s="87">
        <v>1300.0969999999998</v>
      </c>
      <c r="H35" s="42">
        <v>2417.4120000000003</v>
      </c>
      <c r="I35" s="87">
        <v>2417.4119999999998</v>
      </c>
      <c r="J35" s="87">
        <v>2075.692</v>
      </c>
      <c r="K35" s="42">
        <v>1614.2059999999999</v>
      </c>
      <c r="L35" s="87">
        <v>5174.3770000000004</v>
      </c>
      <c r="M35" s="88">
        <v>5174.3770000000004</v>
      </c>
      <c r="N35" s="143">
        <v>1.4375828050033721</v>
      </c>
      <c r="O35" s="144">
        <v>0.90070456756941775</v>
      </c>
    </row>
    <row r="36" spans="1:15" x14ac:dyDescent="0.25">
      <c r="A36" s="145"/>
      <c r="B36" s="146"/>
      <c r="C36" s="146"/>
      <c r="D36" s="147"/>
      <c r="E36" s="146"/>
      <c r="F36" s="146"/>
      <c r="G36" s="147"/>
      <c r="H36" s="146"/>
      <c r="I36" s="146"/>
      <c r="J36" s="147"/>
      <c r="K36" s="146"/>
      <c r="L36" s="147"/>
      <c r="M36" s="147"/>
      <c r="N36" s="147"/>
      <c r="O36" s="148"/>
    </row>
    <row r="37" spans="1:15" x14ac:dyDescent="0.25">
      <c r="A37" s="149"/>
      <c r="B37" s="149"/>
      <c r="C37" s="149"/>
      <c r="D37" s="150"/>
      <c r="E37" s="149"/>
      <c r="F37" s="149"/>
      <c r="G37" s="150"/>
      <c r="H37" s="149"/>
      <c r="I37" s="149"/>
      <c r="J37" s="150"/>
      <c r="K37" s="149"/>
      <c r="L37" s="150"/>
      <c r="M37" s="150"/>
      <c r="N37" s="150"/>
      <c r="O37"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5"/>
  <sheetViews>
    <sheetView showGridLines="0" workbookViewId="0">
      <selection sqref="A1:I35"/>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23</v>
      </c>
      <c r="B1" s="50"/>
      <c r="C1" s="153"/>
      <c r="D1" s="153"/>
      <c r="E1" s="50"/>
      <c r="F1" s="50"/>
      <c r="G1" s="50"/>
      <c r="H1" s="153"/>
      <c r="I1" s="153"/>
    </row>
    <row r="2" spans="1:9" x14ac:dyDescent="0.25">
      <c r="A2" s="52"/>
      <c r="B2" s="52"/>
      <c r="C2" s="52"/>
      <c r="D2" s="52"/>
      <c r="E2" s="52"/>
      <c r="F2" s="52"/>
      <c r="G2" s="52"/>
      <c r="H2" s="153"/>
      <c r="I2" s="153"/>
    </row>
    <row r="3" spans="1:9" x14ac:dyDescent="0.25">
      <c r="A3" s="53" t="s">
        <v>67</v>
      </c>
      <c r="B3" s="54"/>
      <c r="C3" s="54"/>
      <c r="D3" s="54"/>
      <c r="E3" s="54"/>
      <c r="F3" s="54"/>
      <c r="G3" s="54"/>
      <c r="H3" s="54"/>
      <c r="I3" s="54"/>
    </row>
    <row r="4" spans="1:9" x14ac:dyDescent="0.25">
      <c r="A4" s="152" t="s">
        <v>25</v>
      </c>
      <c r="B4" s="56"/>
      <c r="C4" s="56"/>
      <c r="D4" s="56"/>
      <c r="E4" s="56"/>
      <c r="F4" s="56"/>
      <c r="G4" s="56"/>
      <c r="H4" s="56"/>
      <c r="I4" s="56"/>
    </row>
    <row r="5" spans="1:9" x14ac:dyDescent="0.25">
      <c r="A5" s="57" t="s">
        <v>26</v>
      </c>
      <c r="B5" s="58" t="s">
        <v>27</v>
      </c>
      <c r="C5" s="58"/>
      <c r="D5" s="58"/>
      <c r="E5" s="58"/>
      <c r="F5" s="58"/>
      <c r="G5" s="58"/>
      <c r="H5" s="58"/>
      <c r="I5" s="58" t="s">
        <v>27</v>
      </c>
    </row>
    <row r="6" spans="1:9" x14ac:dyDescent="0.25">
      <c r="A6" s="59" t="s">
        <v>28</v>
      </c>
      <c r="B6" s="60" t="s">
        <v>27</v>
      </c>
      <c r="C6" s="60"/>
      <c r="D6" s="60"/>
      <c r="E6" s="60"/>
      <c r="F6" s="60"/>
      <c r="G6" s="60"/>
      <c r="H6" s="60"/>
      <c r="I6" s="60" t="s">
        <v>27</v>
      </c>
    </row>
    <row r="7" spans="1:9" x14ac:dyDescent="0.25">
      <c r="A7" s="59" t="s">
        <v>29</v>
      </c>
      <c r="B7" s="60" t="s">
        <v>27</v>
      </c>
      <c r="C7" s="60"/>
      <c r="D7" s="60"/>
      <c r="E7" s="60"/>
      <c r="F7" s="60"/>
      <c r="G7" s="60"/>
      <c r="H7" s="60"/>
      <c r="I7" s="60" t="s">
        <v>27</v>
      </c>
    </row>
    <row r="8" spans="1:9" x14ac:dyDescent="0.25">
      <c r="A8" s="59" t="s">
        <v>30</v>
      </c>
      <c r="B8" s="60" t="s">
        <v>27</v>
      </c>
      <c r="C8" s="60"/>
      <c r="D8" s="60"/>
      <c r="E8" s="60"/>
      <c r="F8" s="60"/>
      <c r="G8" s="60"/>
      <c r="H8" s="60"/>
      <c r="I8" s="60" t="s">
        <v>27</v>
      </c>
    </row>
    <row r="9" spans="1:9" x14ac:dyDescent="0.25">
      <c r="A9" s="59" t="s">
        <v>31</v>
      </c>
      <c r="B9" s="60" t="s">
        <v>27</v>
      </c>
      <c r="C9" s="60"/>
      <c r="D9" s="60"/>
      <c r="E9" s="60"/>
      <c r="F9" s="60"/>
      <c r="G9" s="60"/>
      <c r="H9" s="60"/>
      <c r="I9" s="60" t="s">
        <v>27</v>
      </c>
    </row>
    <row r="10" spans="1:9" ht="55.5" x14ac:dyDescent="0.25">
      <c r="A10" s="61" t="s">
        <v>32</v>
      </c>
      <c r="B10" s="154" t="s">
        <v>36</v>
      </c>
      <c r="C10" s="155" t="s">
        <v>68</v>
      </c>
      <c r="D10" s="156" t="s">
        <v>69</v>
      </c>
      <c r="E10" s="157" t="s">
        <v>70</v>
      </c>
      <c r="F10" s="158"/>
      <c r="G10" s="158"/>
      <c r="H10" s="155" t="s">
        <v>68</v>
      </c>
      <c r="I10" s="159" t="s">
        <v>69</v>
      </c>
    </row>
    <row r="11" spans="1:9" x14ac:dyDescent="0.25">
      <c r="A11" s="69" t="s">
        <v>2</v>
      </c>
      <c r="B11" s="160" t="s">
        <v>42</v>
      </c>
      <c r="C11" s="74" t="s">
        <v>43</v>
      </c>
      <c r="D11" s="161"/>
      <c r="E11" s="162" t="s">
        <v>71</v>
      </c>
      <c r="F11" s="70" t="s">
        <v>13</v>
      </c>
      <c r="G11" s="70" t="s">
        <v>14</v>
      </c>
      <c r="H11" s="74" t="s">
        <v>72</v>
      </c>
      <c r="I11" s="163"/>
    </row>
    <row r="12" spans="1:9" x14ac:dyDescent="0.25">
      <c r="A12" s="76" t="s">
        <v>44</v>
      </c>
      <c r="B12" s="78">
        <v>198.13</v>
      </c>
      <c r="C12" s="117">
        <v>-4.9000000000000002E-2</v>
      </c>
      <c r="D12" s="117">
        <v>8.5000000000000006E-2</v>
      </c>
      <c r="E12" s="79">
        <v>218.33199999999999</v>
      </c>
      <c r="F12" s="77">
        <v>243.679</v>
      </c>
      <c r="G12" s="77">
        <v>261.58</v>
      </c>
      <c r="H12" s="117">
        <v>9.702897554442802E-2</v>
      </c>
      <c r="I12" s="164">
        <v>0.112</v>
      </c>
    </row>
    <row r="13" spans="1:9" x14ac:dyDescent="0.25">
      <c r="A13" s="83" t="s">
        <v>45</v>
      </c>
      <c r="B13" s="128">
        <v>50.92</v>
      </c>
      <c r="C13" s="122">
        <v>0.114</v>
      </c>
      <c r="D13" s="121">
        <v>1.7999999999999999E-2</v>
      </c>
      <c r="E13" s="21">
        <v>52.034999999999997</v>
      </c>
      <c r="F13" s="80">
        <v>58.390999999999998</v>
      </c>
      <c r="G13" s="80">
        <v>56.383000000000003</v>
      </c>
      <c r="H13" s="122">
        <v>3.4554232093932269E-2</v>
      </c>
      <c r="I13" s="165">
        <v>2.7E-2</v>
      </c>
    </row>
    <row r="14" spans="1:9" x14ac:dyDescent="0.25">
      <c r="A14" s="83" t="s">
        <v>46</v>
      </c>
      <c r="B14" s="128">
        <v>85.522999999999996</v>
      </c>
      <c r="C14" s="122">
        <v>-0.109</v>
      </c>
      <c r="D14" s="121">
        <v>3.1E-2</v>
      </c>
      <c r="E14" s="21">
        <v>85.974999999999994</v>
      </c>
      <c r="F14" s="80">
        <v>89.159000000000006</v>
      </c>
      <c r="G14" s="80">
        <v>96.100999999999999</v>
      </c>
      <c r="H14" s="122">
        <v>3.9636838801996088E-2</v>
      </c>
      <c r="I14" s="165">
        <v>4.2999999999999997E-2</v>
      </c>
    </row>
    <row r="15" spans="1:9" x14ac:dyDescent="0.25">
      <c r="A15" s="83" t="s">
        <v>47</v>
      </c>
      <c r="B15" s="128">
        <v>3944.1019999999999</v>
      </c>
      <c r="C15" s="166">
        <v>0.745</v>
      </c>
      <c r="D15" s="121">
        <v>0.54800000000000004</v>
      </c>
      <c r="E15" s="21">
        <v>250.44</v>
      </c>
      <c r="F15" s="80">
        <v>266.02</v>
      </c>
      <c r="G15" s="80">
        <v>280.90699999999998</v>
      </c>
      <c r="H15" s="122">
        <v>-0.58548701358572253</v>
      </c>
      <c r="I15" s="165">
        <v>0.57799999999999996</v>
      </c>
    </row>
    <row r="16" spans="1:9" x14ac:dyDescent="0.25">
      <c r="A16" s="83" t="s">
        <v>48</v>
      </c>
      <c r="B16" s="128">
        <v>895.702</v>
      </c>
      <c r="C16" s="122">
        <v>-6.8000000000000005E-2</v>
      </c>
      <c r="D16" s="121">
        <v>0.31900000000000001</v>
      </c>
      <c r="E16" s="21">
        <v>316.625</v>
      </c>
      <c r="F16" s="80">
        <v>367.17</v>
      </c>
      <c r="G16" s="80">
        <v>390.62099999999998</v>
      </c>
      <c r="H16" s="122">
        <v>-0.24165991219578886</v>
      </c>
      <c r="I16" s="165">
        <v>0.24</v>
      </c>
    </row>
    <row r="17" spans="1:9" x14ac:dyDescent="0.25">
      <c r="A17" s="86" t="s">
        <v>3</v>
      </c>
      <c r="B17" s="88">
        <v>5174.3770000000004</v>
      </c>
      <c r="C17" s="168">
        <v>0.32300000000000001</v>
      </c>
      <c r="D17" s="168">
        <v>1</v>
      </c>
      <c r="E17" s="42">
        <v>923.40700000000004</v>
      </c>
      <c r="F17" s="87">
        <v>1024.4190000000001</v>
      </c>
      <c r="G17" s="87">
        <v>1085.5920000000001</v>
      </c>
      <c r="H17" s="168">
        <v>-0.40579515472597827</v>
      </c>
      <c r="I17" s="169">
        <v>1</v>
      </c>
    </row>
    <row r="18" spans="1:9" ht="18" x14ac:dyDescent="0.25">
      <c r="A18" s="167" t="s">
        <v>49</v>
      </c>
      <c r="B18" s="170">
        <v>3560.1709999999998</v>
      </c>
      <c r="C18" s="171"/>
      <c r="D18" s="171"/>
      <c r="E18" s="172">
        <v>-804.12599999999998</v>
      </c>
      <c r="F18" s="173">
        <v>-804.38499999999999</v>
      </c>
      <c r="G18" s="173">
        <v>-848.62599999999998</v>
      </c>
      <c r="H18" s="171"/>
      <c r="I18" s="174"/>
    </row>
    <row r="19" spans="1:9" x14ac:dyDescent="0.25">
      <c r="A19" s="102"/>
      <c r="B19" s="175"/>
      <c r="C19" s="105"/>
      <c r="D19" s="105"/>
      <c r="E19" s="175"/>
      <c r="F19" s="175"/>
      <c r="G19" s="175"/>
      <c r="H19" s="105"/>
      <c r="I19" s="105"/>
    </row>
    <row r="20" spans="1:9" ht="18" x14ac:dyDescent="0.25">
      <c r="A20" s="106" t="s">
        <v>51</v>
      </c>
      <c r="B20" s="140"/>
      <c r="C20" s="109"/>
      <c r="D20" s="109"/>
      <c r="E20" s="140"/>
      <c r="F20" s="140"/>
      <c r="G20" s="119"/>
      <c r="H20" s="109"/>
      <c r="I20" s="109"/>
    </row>
    <row r="21" spans="1:9" x14ac:dyDescent="0.25">
      <c r="A21" s="110" t="s">
        <v>52</v>
      </c>
      <c r="B21" s="176">
        <v>655.64700000000005</v>
      </c>
      <c r="C21" s="177">
        <v>7.6999999999999999E-2</v>
      </c>
      <c r="D21" s="177">
        <v>0.18</v>
      </c>
      <c r="E21" s="112">
        <v>403.25599999999997</v>
      </c>
      <c r="F21" s="111">
        <v>621.33000000000004</v>
      </c>
      <c r="G21" s="111">
        <v>663.17399999999998</v>
      </c>
      <c r="H21" s="177">
        <v>3.8122029768128396E-3</v>
      </c>
      <c r="I21" s="178">
        <v>0.28599999999999998</v>
      </c>
    </row>
    <row r="22" spans="1:9" ht="18" x14ac:dyDescent="0.25">
      <c r="A22" s="115" t="s">
        <v>53</v>
      </c>
      <c r="B22" s="179">
        <v>221.20599999999999</v>
      </c>
      <c r="C22" s="117">
        <v>2.5999999999999999E-2</v>
      </c>
      <c r="D22" s="117">
        <v>7.6999999999999999E-2</v>
      </c>
      <c r="E22" s="79">
        <v>224.3</v>
      </c>
      <c r="F22" s="77">
        <v>241.399</v>
      </c>
      <c r="G22" s="78">
        <v>259.50599999999997</v>
      </c>
      <c r="H22" s="116">
        <v>5.4670585098024249E-2</v>
      </c>
      <c r="I22" s="117">
        <v>0.115</v>
      </c>
    </row>
    <row r="23" spans="1:9" x14ac:dyDescent="0.25">
      <c r="A23" s="115" t="s">
        <v>54</v>
      </c>
      <c r="B23" s="180">
        <v>434.44099999999997</v>
      </c>
      <c r="C23" s="136">
        <v>0.107</v>
      </c>
      <c r="D23" s="136">
        <v>0.10299999999999999</v>
      </c>
      <c r="E23" s="118">
        <v>178.95599999999999</v>
      </c>
      <c r="F23" s="119">
        <v>379.93099999999998</v>
      </c>
      <c r="G23" s="120">
        <v>403.66800000000001</v>
      </c>
      <c r="H23" s="121">
        <v>-2.4191703871526027E-2</v>
      </c>
      <c r="I23" s="122">
        <v>0.17</v>
      </c>
    </row>
    <row r="24" spans="1:9" ht="18" x14ac:dyDescent="0.25">
      <c r="A24" s="123" t="s">
        <v>55</v>
      </c>
      <c r="B24" s="137">
        <v>806.71299999999997</v>
      </c>
      <c r="C24" s="181">
        <v>-0.221</v>
      </c>
      <c r="D24" s="181">
        <v>0.38600000000000001</v>
      </c>
      <c r="E24" s="125">
        <v>498.89299999999997</v>
      </c>
      <c r="F24" s="124">
        <v>389.745</v>
      </c>
      <c r="G24" s="137">
        <v>408.69499999999999</v>
      </c>
      <c r="H24" s="182">
        <v>-0.20281321702429855</v>
      </c>
      <c r="I24" s="183">
        <v>0.25600000000000001</v>
      </c>
    </row>
    <row r="25" spans="1:9" ht="18" x14ac:dyDescent="0.25">
      <c r="A25" s="115" t="s">
        <v>56</v>
      </c>
      <c r="B25" s="179">
        <v>0</v>
      </c>
      <c r="C25" s="184" t="s">
        <v>57</v>
      </c>
      <c r="D25" s="184">
        <v>0</v>
      </c>
      <c r="E25" s="79">
        <v>1.4999999999999999E-2</v>
      </c>
      <c r="F25" s="77">
        <v>1.7000000000000001E-2</v>
      </c>
      <c r="G25" s="78">
        <v>1.9E-2</v>
      </c>
      <c r="H25" s="185" t="s">
        <v>57</v>
      </c>
      <c r="I25" s="184">
        <v>0</v>
      </c>
    </row>
    <row r="26" spans="1:9" ht="27" x14ac:dyDescent="0.25">
      <c r="A26" s="115" t="s">
        <v>58</v>
      </c>
      <c r="B26" s="15">
        <v>295.18099999999998</v>
      </c>
      <c r="C26" s="166">
        <v>-0.39300000000000002</v>
      </c>
      <c r="D26" s="166">
        <v>0.253</v>
      </c>
      <c r="E26" s="21">
        <v>266.49599999999998</v>
      </c>
      <c r="F26" s="80">
        <v>295.42</v>
      </c>
      <c r="G26" s="128">
        <v>311.41800000000001</v>
      </c>
      <c r="H26" s="186">
        <v>1.8009358619247129E-2</v>
      </c>
      <c r="I26" s="166">
        <v>0.14199999999999999</v>
      </c>
    </row>
    <row r="27" spans="1:9" ht="27" x14ac:dyDescent="0.25">
      <c r="A27" s="115" t="s">
        <v>59</v>
      </c>
      <c r="B27" s="15">
        <v>25.532</v>
      </c>
      <c r="C27" s="166">
        <v>0.16500000000000001</v>
      </c>
      <c r="D27" s="166">
        <v>0.01</v>
      </c>
      <c r="E27" s="21">
        <v>28.481999999999999</v>
      </c>
      <c r="F27" s="80">
        <v>31.007999999999999</v>
      </c>
      <c r="G27" s="128">
        <v>30.475999999999999</v>
      </c>
      <c r="H27" s="186">
        <v>6.0777688028174959E-2</v>
      </c>
      <c r="I27" s="166">
        <v>1.4E-2</v>
      </c>
    </row>
    <row r="28" spans="1:9" ht="27" x14ac:dyDescent="0.25">
      <c r="A28" s="115" t="s">
        <v>60</v>
      </c>
      <c r="B28" s="180">
        <v>486</v>
      </c>
      <c r="C28" s="187">
        <v>9.9000000000000005E-2</v>
      </c>
      <c r="D28" s="187">
        <v>0.122</v>
      </c>
      <c r="E28" s="118">
        <v>203.9</v>
      </c>
      <c r="F28" s="119">
        <v>63.3</v>
      </c>
      <c r="G28" s="120">
        <v>66.781999999999996</v>
      </c>
      <c r="H28" s="186">
        <v>-0.48397067320880949</v>
      </c>
      <c r="I28" s="166">
        <v>0.1</v>
      </c>
    </row>
    <row r="29" spans="1:9" ht="18" x14ac:dyDescent="0.25">
      <c r="A29" s="123" t="s">
        <v>63</v>
      </c>
      <c r="B29" s="137">
        <v>12.016999999999999</v>
      </c>
      <c r="C29" s="181">
        <v>0.17199999999999999</v>
      </c>
      <c r="D29" s="181">
        <v>4.0000000000000001E-3</v>
      </c>
      <c r="E29" s="125">
        <v>21.257999999999999</v>
      </c>
      <c r="F29" s="124">
        <v>13.343999999999999</v>
      </c>
      <c r="G29" s="137">
        <v>13.722999999999999</v>
      </c>
      <c r="H29" s="182">
        <v>4.524396181540169E-2</v>
      </c>
      <c r="I29" s="183">
        <v>7.0000000000000001E-3</v>
      </c>
    </row>
    <row r="30" spans="1:9" ht="18" x14ac:dyDescent="0.25">
      <c r="A30" s="115" t="s">
        <v>64</v>
      </c>
      <c r="B30" s="179">
        <v>9.0619999999999994</v>
      </c>
      <c r="C30" s="184">
        <v>0.183</v>
      </c>
      <c r="D30" s="184">
        <v>3.0000000000000001E-3</v>
      </c>
      <c r="E30" s="79">
        <v>10.145</v>
      </c>
      <c r="F30" s="77">
        <v>8.3770000000000007</v>
      </c>
      <c r="G30" s="78">
        <v>8.5109999999999992</v>
      </c>
      <c r="H30" s="186">
        <v>-2.0693032903346786E-2</v>
      </c>
      <c r="I30" s="166">
        <v>4.0000000000000001E-3</v>
      </c>
    </row>
    <row r="31" spans="1:9" ht="18" x14ac:dyDescent="0.25">
      <c r="A31" s="115" t="s">
        <v>65</v>
      </c>
      <c r="B31" s="180">
        <v>2.9550000000000001</v>
      </c>
      <c r="C31" s="187">
        <v>0.13900000000000001</v>
      </c>
      <c r="D31" s="187">
        <v>1E-3</v>
      </c>
      <c r="E31" s="118">
        <v>11.113</v>
      </c>
      <c r="F31" s="119">
        <v>4.9669999999999996</v>
      </c>
      <c r="G31" s="120">
        <v>5.2119999999999997</v>
      </c>
      <c r="H31" s="188">
        <v>0.20822821672774472</v>
      </c>
      <c r="I31" s="187">
        <v>3.0000000000000001E-3</v>
      </c>
    </row>
    <row r="32" spans="1:9" ht="18" x14ac:dyDescent="0.25">
      <c r="A32" s="106" t="s">
        <v>66</v>
      </c>
      <c r="B32" s="142">
        <v>3700</v>
      </c>
      <c r="C32" s="189" t="s">
        <v>57</v>
      </c>
      <c r="D32" s="189">
        <v>0.43</v>
      </c>
      <c r="E32" s="141">
        <v>0</v>
      </c>
      <c r="F32" s="140">
        <v>0</v>
      </c>
      <c r="G32" s="142">
        <v>0</v>
      </c>
      <c r="H32" s="138">
        <v>-1</v>
      </c>
      <c r="I32" s="139">
        <v>0.45100000000000001</v>
      </c>
    </row>
    <row r="33" spans="1:9" x14ac:dyDescent="0.25">
      <c r="A33" s="86" t="s">
        <v>3</v>
      </c>
      <c r="B33" s="88">
        <v>5174.3770000000004</v>
      </c>
      <c r="C33" s="143">
        <v>0.32300000000000001</v>
      </c>
      <c r="D33" s="143">
        <v>1</v>
      </c>
      <c r="E33" s="42">
        <v>923.40700000000004</v>
      </c>
      <c r="F33" s="87">
        <v>1024.4190000000001</v>
      </c>
      <c r="G33" s="88">
        <v>1085.5919999999999</v>
      </c>
      <c r="H33" s="190">
        <v>-0.40579515472597838</v>
      </c>
      <c r="I33" s="144">
        <v>1</v>
      </c>
    </row>
    <row r="34" spans="1:9" x14ac:dyDescent="0.25">
      <c r="A34" s="145"/>
      <c r="B34" s="147"/>
      <c r="C34" s="147"/>
      <c r="D34" s="147"/>
      <c r="E34" s="147"/>
      <c r="F34" s="147"/>
      <c r="G34" s="147"/>
      <c r="H34" s="148"/>
      <c r="I34" s="148"/>
    </row>
    <row r="35" spans="1:9" x14ac:dyDescent="0.25">
      <c r="A35" s="149"/>
      <c r="B35" s="150"/>
      <c r="C35" s="150"/>
      <c r="D35" s="150"/>
      <c r="E35" s="150"/>
      <c r="F35" s="150"/>
      <c r="G35" s="150"/>
      <c r="H35" s="151"/>
      <c r="I35"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7"/>
  <sheetViews>
    <sheetView showGridLines="0" workbookViewId="0">
      <selection sqref="A1:L7"/>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23</v>
      </c>
      <c r="B1" s="50"/>
      <c r="C1" s="50"/>
      <c r="D1" s="50"/>
      <c r="E1" s="50"/>
      <c r="F1" s="50"/>
      <c r="G1" s="50"/>
      <c r="H1" s="50"/>
      <c r="I1" s="50"/>
      <c r="J1" s="50"/>
      <c r="K1" s="50"/>
      <c r="L1" s="50"/>
    </row>
    <row r="2" spans="1:12" x14ac:dyDescent="0.25">
      <c r="A2" s="191"/>
      <c r="B2" s="191"/>
      <c r="C2" s="191"/>
      <c r="D2" s="191"/>
      <c r="E2" s="191"/>
      <c r="F2" s="191"/>
      <c r="G2" s="191"/>
      <c r="H2" s="191"/>
      <c r="I2" s="191"/>
      <c r="J2" s="191"/>
      <c r="K2" s="50"/>
      <c r="L2" s="50"/>
    </row>
    <row r="3" spans="1:12" x14ac:dyDescent="0.25">
      <c r="A3" s="192" t="s">
        <v>73</v>
      </c>
      <c r="B3" s="193"/>
      <c r="C3" s="193"/>
      <c r="D3" s="193"/>
      <c r="E3" s="193"/>
      <c r="F3" s="193"/>
      <c r="G3" s="193"/>
      <c r="H3" s="193"/>
      <c r="I3" s="193"/>
      <c r="J3" s="193"/>
      <c r="K3" s="193"/>
      <c r="L3" s="193"/>
    </row>
    <row r="4" spans="1:12" ht="64.5" x14ac:dyDescent="0.25">
      <c r="A4" s="194" t="s">
        <v>74</v>
      </c>
      <c r="B4" s="195" t="s">
        <v>75</v>
      </c>
      <c r="C4" s="196"/>
      <c r="D4" s="197"/>
      <c r="E4" s="198" t="s">
        <v>34</v>
      </c>
      <c r="F4" s="199" t="s">
        <v>68</v>
      </c>
      <c r="G4" s="200" t="s">
        <v>76</v>
      </c>
      <c r="H4" s="196" t="s">
        <v>77</v>
      </c>
      <c r="I4" s="201"/>
      <c r="J4" s="201"/>
      <c r="K4" s="199" t="s">
        <v>68</v>
      </c>
      <c r="L4" s="202" t="s">
        <v>78</v>
      </c>
    </row>
    <row r="5" spans="1:12" x14ac:dyDescent="0.25">
      <c r="A5" s="203" t="s">
        <v>79</v>
      </c>
      <c r="B5" s="204" t="s">
        <v>39</v>
      </c>
      <c r="C5" s="204" t="s">
        <v>40</v>
      </c>
      <c r="D5" s="205" t="s">
        <v>41</v>
      </c>
      <c r="E5" s="206" t="s">
        <v>42</v>
      </c>
      <c r="F5" s="207" t="s">
        <v>43</v>
      </c>
      <c r="G5" s="208"/>
      <c r="H5" s="204" t="s">
        <v>71</v>
      </c>
      <c r="I5" s="204" t="s">
        <v>13</v>
      </c>
      <c r="J5" s="204" t="s">
        <v>14</v>
      </c>
      <c r="K5" s="207" t="s">
        <v>72</v>
      </c>
      <c r="L5" s="209"/>
    </row>
    <row r="6" spans="1:12" x14ac:dyDescent="0.25">
      <c r="A6" s="210" t="s">
        <v>80</v>
      </c>
      <c r="B6" s="211">
        <v>49969</v>
      </c>
      <c r="C6" s="211">
        <v>83540</v>
      </c>
      <c r="D6" s="212">
        <v>26935</v>
      </c>
      <c r="E6" s="213">
        <v>323015</v>
      </c>
      <c r="F6" s="214">
        <v>0.86299999999999999</v>
      </c>
      <c r="G6" s="214">
        <v>4.8000000000000001E-2</v>
      </c>
      <c r="H6" s="211">
        <v>58691</v>
      </c>
      <c r="I6" s="211">
        <v>241087</v>
      </c>
      <c r="J6" s="211">
        <v>257839</v>
      </c>
      <c r="K6" s="214">
        <v>-7.1999999999999995E-2</v>
      </c>
      <c r="L6" s="215">
        <v>0.107</v>
      </c>
    </row>
    <row r="7" spans="1:12" x14ac:dyDescent="0.25">
      <c r="A7" s="216" t="s">
        <v>81</v>
      </c>
      <c r="B7" s="217">
        <v>49969</v>
      </c>
      <c r="C7" s="217">
        <v>83540</v>
      </c>
      <c r="D7" s="218">
        <v>26935</v>
      </c>
      <c r="E7" s="219">
        <v>323015</v>
      </c>
      <c r="F7" s="220">
        <v>0.86299999999999999</v>
      </c>
      <c r="G7" s="220">
        <v>4.8000000000000001E-2</v>
      </c>
      <c r="H7" s="217">
        <v>58691</v>
      </c>
      <c r="I7" s="217">
        <v>241087</v>
      </c>
      <c r="J7" s="217">
        <v>257839</v>
      </c>
      <c r="K7" s="220">
        <v>-7.1999999999999995E-2</v>
      </c>
      <c r="L7" s="221">
        <v>0.107</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4"/>
  <sheetViews>
    <sheetView showGridLines="0" workbookViewId="0">
      <selection sqref="A1:L34"/>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54</v>
      </c>
      <c r="B1" s="50"/>
      <c r="C1" s="222"/>
      <c r="D1" s="50"/>
      <c r="E1" s="50"/>
      <c r="F1" s="50"/>
      <c r="G1" s="50"/>
      <c r="H1" s="50"/>
      <c r="I1" s="50"/>
      <c r="J1" s="50"/>
      <c r="K1" s="50"/>
      <c r="L1" s="50"/>
    </row>
    <row r="2" spans="1:12" x14ac:dyDescent="0.25">
      <c r="A2" s="223"/>
      <c r="B2" s="50"/>
      <c r="C2" s="191"/>
      <c r="D2" s="191"/>
      <c r="E2" s="191"/>
      <c r="F2" s="191"/>
      <c r="G2" s="191"/>
      <c r="H2" s="191"/>
      <c r="I2" s="191"/>
      <c r="J2" s="191"/>
      <c r="K2" s="191"/>
      <c r="L2" s="191"/>
    </row>
    <row r="3" spans="1:12" x14ac:dyDescent="0.25">
      <c r="A3" s="193" t="s">
        <v>82</v>
      </c>
      <c r="B3" s="193"/>
      <c r="C3" s="193"/>
      <c r="D3" s="193"/>
      <c r="E3" s="193"/>
      <c r="F3" s="193"/>
      <c r="G3" s="193"/>
      <c r="H3" s="193"/>
      <c r="I3" s="193"/>
      <c r="J3" s="193"/>
      <c r="K3" s="193"/>
      <c r="L3" s="193"/>
    </row>
    <row r="4" spans="1:12" ht="55.5" x14ac:dyDescent="0.25">
      <c r="A4" s="224"/>
      <c r="B4" s="195" t="s">
        <v>75</v>
      </c>
      <c r="C4" s="196"/>
      <c r="D4" s="197"/>
      <c r="E4" s="198" t="s">
        <v>34</v>
      </c>
      <c r="F4" s="225" t="s">
        <v>68</v>
      </c>
      <c r="G4" s="226" t="s">
        <v>83</v>
      </c>
      <c r="H4" s="227" t="s">
        <v>77</v>
      </c>
      <c r="I4" s="228"/>
      <c r="J4" s="228"/>
      <c r="K4" s="225" t="s">
        <v>68</v>
      </c>
      <c r="L4" s="229" t="s">
        <v>84</v>
      </c>
    </row>
    <row r="5" spans="1:12" x14ac:dyDescent="0.25">
      <c r="A5" s="203" t="s">
        <v>79</v>
      </c>
      <c r="B5" s="204" t="s">
        <v>39</v>
      </c>
      <c r="C5" s="204" t="s">
        <v>40</v>
      </c>
      <c r="D5" s="205" t="s">
        <v>41</v>
      </c>
      <c r="E5" s="206" t="s">
        <v>42</v>
      </c>
      <c r="F5" s="230" t="s">
        <v>43</v>
      </c>
      <c r="G5" s="231"/>
      <c r="H5" s="232" t="s">
        <v>71</v>
      </c>
      <c r="I5" s="232" t="s">
        <v>13</v>
      </c>
      <c r="J5" s="232" t="s">
        <v>14</v>
      </c>
      <c r="K5" s="233" t="s">
        <v>72</v>
      </c>
      <c r="L5" s="234"/>
    </row>
    <row r="6" spans="1:12" x14ac:dyDescent="0.25">
      <c r="A6" s="235" t="s">
        <v>85</v>
      </c>
      <c r="B6" s="236">
        <v>1492</v>
      </c>
      <c r="C6" s="236">
        <v>1627</v>
      </c>
      <c r="D6" s="236">
        <v>1445</v>
      </c>
      <c r="E6" s="237">
        <v>1346</v>
      </c>
      <c r="F6" s="238">
        <v>-3.4000000000000002E-2</v>
      </c>
      <c r="G6" s="238">
        <v>6.0000000000000001E-3</v>
      </c>
      <c r="H6" s="239">
        <v>1622</v>
      </c>
      <c r="I6" s="240">
        <v>1731</v>
      </c>
      <c r="J6" s="241">
        <v>1845</v>
      </c>
      <c r="K6" s="238">
        <v>0.111</v>
      </c>
      <c r="L6" s="238">
        <v>5.0000000000000001E-3</v>
      </c>
    </row>
    <row r="7" spans="1:12" x14ac:dyDescent="0.25">
      <c r="A7" s="13" t="s">
        <v>86</v>
      </c>
      <c r="B7" s="236">
        <v>1468</v>
      </c>
      <c r="C7" s="236">
        <v>3198</v>
      </c>
      <c r="D7" s="236">
        <v>3312</v>
      </c>
      <c r="E7" s="237">
        <v>2368</v>
      </c>
      <c r="F7" s="238">
        <v>0.17299999999999999</v>
      </c>
      <c r="G7" s="238">
        <v>0.01</v>
      </c>
      <c r="H7" s="239">
        <v>3702</v>
      </c>
      <c r="I7" s="240">
        <v>3508</v>
      </c>
      <c r="J7" s="241">
        <v>3938</v>
      </c>
      <c r="K7" s="238">
        <v>0.185</v>
      </c>
      <c r="L7" s="238">
        <v>0.01</v>
      </c>
    </row>
    <row r="8" spans="1:12" x14ac:dyDescent="0.25">
      <c r="A8" s="13" t="s">
        <v>87</v>
      </c>
      <c r="B8" s="236">
        <v>266</v>
      </c>
      <c r="C8" s="236">
        <v>479</v>
      </c>
      <c r="D8" s="236">
        <v>114</v>
      </c>
      <c r="E8" s="237">
        <v>1269</v>
      </c>
      <c r="F8" s="238">
        <v>0.68300000000000005</v>
      </c>
      <c r="G8" s="238">
        <v>2E-3</v>
      </c>
      <c r="H8" s="239">
        <v>1448</v>
      </c>
      <c r="I8" s="240">
        <v>1936</v>
      </c>
      <c r="J8" s="241">
        <v>2066</v>
      </c>
      <c r="K8" s="238">
        <v>0.17599999999999999</v>
      </c>
      <c r="L8" s="238">
        <v>5.0000000000000001E-3</v>
      </c>
    </row>
    <row r="9" spans="1:12" x14ac:dyDescent="0.25">
      <c r="A9" s="13" t="s">
        <v>88</v>
      </c>
      <c r="B9" s="236">
        <v>14591</v>
      </c>
      <c r="C9" s="236">
        <v>28067</v>
      </c>
      <c r="D9" s="236">
        <v>6499</v>
      </c>
      <c r="E9" s="237">
        <v>3857</v>
      </c>
      <c r="F9" s="238">
        <v>-0.35799999999999998</v>
      </c>
      <c r="G9" s="238">
        <v>5.0999999999999997E-2</v>
      </c>
      <c r="H9" s="239">
        <v>5089</v>
      </c>
      <c r="I9" s="240">
        <v>5900</v>
      </c>
      <c r="J9" s="241">
        <v>6259</v>
      </c>
      <c r="K9" s="238">
        <v>0.17499999999999999</v>
      </c>
      <c r="L9" s="238">
        <v>1.4999999999999999E-2</v>
      </c>
    </row>
    <row r="10" spans="1:12" x14ac:dyDescent="0.25">
      <c r="A10" s="13" t="s">
        <v>89</v>
      </c>
      <c r="B10" s="236">
        <v>636</v>
      </c>
      <c r="C10" s="236">
        <v>513</v>
      </c>
      <c r="D10" s="236">
        <v>817</v>
      </c>
      <c r="E10" s="237">
        <v>2276</v>
      </c>
      <c r="F10" s="238">
        <v>0.53</v>
      </c>
      <c r="G10" s="238">
        <v>4.0000000000000001E-3</v>
      </c>
      <c r="H10" s="239">
        <v>2126</v>
      </c>
      <c r="I10" s="240">
        <v>1417</v>
      </c>
      <c r="J10" s="241">
        <v>1973</v>
      </c>
      <c r="K10" s="238">
        <v>-4.7E-2</v>
      </c>
      <c r="L10" s="238">
        <v>6.0000000000000001E-3</v>
      </c>
    </row>
    <row r="11" spans="1:12" x14ac:dyDescent="0.25">
      <c r="A11" s="13" t="s">
        <v>90</v>
      </c>
      <c r="B11" s="236">
        <v>1120</v>
      </c>
      <c r="C11" s="236">
        <v>1969</v>
      </c>
      <c r="D11" s="236">
        <v>1794</v>
      </c>
      <c r="E11" s="237">
        <v>1726</v>
      </c>
      <c r="F11" s="238">
        <v>0.155</v>
      </c>
      <c r="G11" s="238">
        <v>6.0000000000000001E-3</v>
      </c>
      <c r="H11" s="239">
        <v>2299</v>
      </c>
      <c r="I11" s="240">
        <v>2253</v>
      </c>
      <c r="J11" s="241">
        <v>2714</v>
      </c>
      <c r="K11" s="238">
        <v>0.16300000000000001</v>
      </c>
      <c r="L11" s="238">
        <v>6.0000000000000001E-3</v>
      </c>
    </row>
    <row r="12" spans="1:12" x14ac:dyDescent="0.25">
      <c r="A12" s="13" t="s">
        <v>91</v>
      </c>
      <c r="B12" s="236">
        <v>5190</v>
      </c>
      <c r="C12" s="236">
        <v>5182</v>
      </c>
      <c r="D12" s="236">
        <v>5714</v>
      </c>
      <c r="E12" s="237">
        <v>5566</v>
      </c>
      <c r="F12" s="238">
        <v>2.4E-2</v>
      </c>
      <c r="G12" s="238">
        <v>2.1000000000000001E-2</v>
      </c>
      <c r="H12" s="239">
        <v>7229</v>
      </c>
      <c r="I12" s="240">
        <v>7873</v>
      </c>
      <c r="J12" s="241">
        <v>8004</v>
      </c>
      <c r="K12" s="238">
        <v>0.129</v>
      </c>
      <c r="L12" s="238">
        <v>2.1000000000000001E-2</v>
      </c>
    </row>
    <row r="13" spans="1:12" x14ac:dyDescent="0.25">
      <c r="A13" s="13" t="s">
        <v>92</v>
      </c>
      <c r="B13" s="236">
        <v>9466</v>
      </c>
      <c r="C13" s="236">
        <v>5117</v>
      </c>
      <c r="D13" s="236">
        <v>5726</v>
      </c>
      <c r="E13" s="237">
        <v>11287</v>
      </c>
      <c r="F13" s="238">
        <v>0.06</v>
      </c>
      <c r="G13" s="238">
        <v>0.03</v>
      </c>
      <c r="H13" s="239">
        <v>7176</v>
      </c>
      <c r="I13" s="240">
        <v>10800</v>
      </c>
      <c r="J13" s="241">
        <v>11660</v>
      </c>
      <c r="K13" s="238">
        <v>1.0999999999999999E-2</v>
      </c>
      <c r="L13" s="238">
        <v>2.9000000000000001E-2</v>
      </c>
    </row>
    <row r="14" spans="1:12" ht="18" x14ac:dyDescent="0.25">
      <c r="A14" s="13" t="s">
        <v>93</v>
      </c>
      <c r="B14" s="236">
        <v>49055</v>
      </c>
      <c r="C14" s="236">
        <v>75146</v>
      </c>
      <c r="D14" s="236">
        <v>8872</v>
      </c>
      <c r="E14" s="237">
        <v>301404</v>
      </c>
      <c r="F14" s="238">
        <v>0.83199999999999996</v>
      </c>
      <c r="G14" s="238">
        <v>0.41699999999999998</v>
      </c>
      <c r="H14" s="239">
        <v>19516</v>
      </c>
      <c r="I14" s="240">
        <v>204301</v>
      </c>
      <c r="J14" s="241">
        <v>219221</v>
      </c>
      <c r="K14" s="238">
        <v>-0.10100000000000001</v>
      </c>
      <c r="L14" s="238">
        <v>0.53300000000000003</v>
      </c>
    </row>
    <row r="15" spans="1:12" x14ac:dyDescent="0.25">
      <c r="A15" s="13" t="s">
        <v>94</v>
      </c>
      <c r="B15" s="236">
        <v>8603</v>
      </c>
      <c r="C15" s="236">
        <v>6155</v>
      </c>
      <c r="D15" s="236">
        <v>7454</v>
      </c>
      <c r="E15" s="237">
        <v>4100</v>
      </c>
      <c r="F15" s="238">
        <v>-0.219</v>
      </c>
      <c r="G15" s="238">
        <v>2.5000000000000001E-2</v>
      </c>
      <c r="H15" s="239">
        <v>5000</v>
      </c>
      <c r="I15" s="240">
        <v>6655</v>
      </c>
      <c r="J15" s="241">
        <v>7104</v>
      </c>
      <c r="K15" s="238">
        <v>0.20100000000000001</v>
      </c>
      <c r="L15" s="238">
        <v>1.6E-2</v>
      </c>
    </row>
    <row r="16" spans="1:12" x14ac:dyDescent="0.25">
      <c r="A16" s="13" t="s">
        <v>95</v>
      </c>
      <c r="B16" s="236">
        <v>2336</v>
      </c>
      <c r="C16" s="236">
        <v>2060</v>
      </c>
      <c r="D16" s="236">
        <v>2803</v>
      </c>
      <c r="E16" s="237">
        <v>3264</v>
      </c>
      <c r="F16" s="238">
        <v>0.11799999999999999</v>
      </c>
      <c r="G16" s="238">
        <v>0.01</v>
      </c>
      <c r="H16" s="239">
        <v>6050</v>
      </c>
      <c r="I16" s="240">
        <v>7004</v>
      </c>
      <c r="J16" s="241">
        <v>6372</v>
      </c>
      <c r="K16" s="238">
        <v>0.25</v>
      </c>
      <c r="L16" s="238">
        <v>1.6E-2</v>
      </c>
    </row>
    <row r="17" spans="1:12" ht="18" x14ac:dyDescent="0.25">
      <c r="A17" s="13" t="s">
        <v>96</v>
      </c>
      <c r="B17" s="236">
        <v>23233</v>
      </c>
      <c r="C17" s="236">
        <v>144</v>
      </c>
      <c r="D17" s="236">
        <v>24</v>
      </c>
      <c r="E17" s="237">
        <v>2337</v>
      </c>
      <c r="F17" s="238">
        <v>-0.53500000000000003</v>
      </c>
      <c r="G17" s="238">
        <v>2.5000000000000001E-2</v>
      </c>
      <c r="H17" s="239">
        <v>6802</v>
      </c>
      <c r="I17" s="240">
        <v>6295</v>
      </c>
      <c r="J17" s="241">
        <v>6582</v>
      </c>
      <c r="K17" s="238">
        <v>0.41199999999999998</v>
      </c>
      <c r="L17" s="238">
        <v>1.6E-2</v>
      </c>
    </row>
    <row r="18" spans="1:12" x14ac:dyDescent="0.25">
      <c r="A18" s="13" t="s">
        <v>97</v>
      </c>
      <c r="B18" s="236">
        <v>297</v>
      </c>
      <c r="C18" s="236">
        <v>494</v>
      </c>
      <c r="D18" s="236">
        <v>23</v>
      </c>
      <c r="E18" s="237">
        <v>326</v>
      </c>
      <c r="F18" s="238">
        <v>3.2000000000000001E-2</v>
      </c>
      <c r="G18" s="238">
        <v>1E-3</v>
      </c>
      <c r="H18" s="239">
        <v>269</v>
      </c>
      <c r="I18" s="240">
        <v>290</v>
      </c>
      <c r="J18" s="241">
        <v>304</v>
      </c>
      <c r="K18" s="238">
        <v>-2.3E-2</v>
      </c>
      <c r="L18" s="238">
        <v>1E-3</v>
      </c>
    </row>
    <row r="19" spans="1:12" ht="18" x14ac:dyDescent="0.25">
      <c r="A19" s="13" t="s">
        <v>98</v>
      </c>
      <c r="B19" s="236">
        <v>1471</v>
      </c>
      <c r="C19" s="236">
        <v>999</v>
      </c>
      <c r="D19" s="236">
        <v>1194</v>
      </c>
      <c r="E19" s="237">
        <v>661</v>
      </c>
      <c r="F19" s="238">
        <v>-0.23400000000000001</v>
      </c>
      <c r="G19" s="238">
        <v>4.0000000000000001E-3</v>
      </c>
      <c r="H19" s="239">
        <v>1550</v>
      </c>
      <c r="I19" s="240">
        <v>871</v>
      </c>
      <c r="J19" s="241">
        <v>908</v>
      </c>
      <c r="K19" s="238">
        <v>0.112</v>
      </c>
      <c r="L19" s="238">
        <v>3.0000000000000001E-3</v>
      </c>
    </row>
    <row r="20" spans="1:12" ht="18" x14ac:dyDescent="0.25">
      <c r="A20" s="13" t="s">
        <v>99</v>
      </c>
      <c r="B20" s="236">
        <v>119</v>
      </c>
      <c r="C20" s="236">
        <v>0</v>
      </c>
      <c r="D20" s="236">
        <v>0</v>
      </c>
      <c r="E20" s="237">
        <v>0</v>
      </c>
      <c r="F20" s="238">
        <v>-1</v>
      </c>
      <c r="G20" s="238">
        <v>0</v>
      </c>
      <c r="H20" s="239">
        <v>0</v>
      </c>
      <c r="I20" s="240">
        <v>0</v>
      </c>
      <c r="J20" s="241">
        <v>0</v>
      </c>
      <c r="K20" s="238">
        <v>0</v>
      </c>
      <c r="L20" s="238">
        <v>0</v>
      </c>
    </row>
    <row r="21" spans="1:12" x14ac:dyDescent="0.25">
      <c r="A21" s="13" t="s">
        <v>100</v>
      </c>
      <c r="B21" s="236">
        <v>5</v>
      </c>
      <c r="C21" s="236">
        <v>0</v>
      </c>
      <c r="D21" s="236">
        <v>0</v>
      </c>
      <c r="E21" s="237">
        <v>21</v>
      </c>
      <c r="F21" s="238">
        <v>0.61299999999999999</v>
      </c>
      <c r="G21" s="238">
        <v>0</v>
      </c>
      <c r="H21" s="239">
        <v>0</v>
      </c>
      <c r="I21" s="240">
        <v>0</v>
      </c>
      <c r="J21" s="241">
        <v>0</v>
      </c>
      <c r="K21" s="238">
        <v>-1</v>
      </c>
      <c r="L21" s="238">
        <v>0</v>
      </c>
    </row>
    <row r="22" spans="1:12" x14ac:dyDescent="0.25">
      <c r="A22" s="13" t="s">
        <v>101</v>
      </c>
      <c r="B22" s="236">
        <v>10</v>
      </c>
      <c r="C22" s="236">
        <v>12</v>
      </c>
      <c r="D22" s="236">
        <v>20</v>
      </c>
      <c r="E22" s="237">
        <v>27</v>
      </c>
      <c r="F22" s="238">
        <v>0.39200000000000002</v>
      </c>
      <c r="G22" s="238">
        <v>0</v>
      </c>
      <c r="H22" s="239">
        <v>30</v>
      </c>
      <c r="I22" s="240">
        <v>27</v>
      </c>
      <c r="J22" s="241">
        <v>29</v>
      </c>
      <c r="K22" s="238">
        <v>2.4E-2</v>
      </c>
      <c r="L22" s="238">
        <v>0</v>
      </c>
    </row>
    <row r="23" spans="1:12" x14ac:dyDescent="0.25">
      <c r="A23" s="13" t="s">
        <v>102</v>
      </c>
      <c r="B23" s="236">
        <v>0</v>
      </c>
      <c r="C23" s="236">
        <v>0</v>
      </c>
      <c r="D23" s="236">
        <v>0</v>
      </c>
      <c r="E23" s="237">
        <v>23</v>
      </c>
      <c r="F23" s="238">
        <v>0</v>
      </c>
      <c r="G23" s="238">
        <v>0</v>
      </c>
      <c r="H23" s="239">
        <v>0</v>
      </c>
      <c r="I23" s="240">
        <v>1</v>
      </c>
      <c r="J23" s="241">
        <v>1</v>
      </c>
      <c r="K23" s="238">
        <v>-0.64800000000000002</v>
      </c>
      <c r="L23" s="238">
        <v>0</v>
      </c>
    </row>
    <row r="24" spans="1:12" x14ac:dyDescent="0.25">
      <c r="A24" s="13" t="s">
        <v>103</v>
      </c>
      <c r="B24" s="236">
        <v>136</v>
      </c>
      <c r="C24" s="236">
        <v>208</v>
      </c>
      <c r="D24" s="236">
        <v>225</v>
      </c>
      <c r="E24" s="237">
        <v>204</v>
      </c>
      <c r="F24" s="238">
        <v>0.14499999999999999</v>
      </c>
      <c r="G24" s="238">
        <v>1E-3</v>
      </c>
      <c r="H24" s="239">
        <v>424</v>
      </c>
      <c r="I24" s="240">
        <v>480</v>
      </c>
      <c r="J24" s="241">
        <v>524</v>
      </c>
      <c r="K24" s="238">
        <v>0.37</v>
      </c>
      <c r="L24" s="238">
        <v>1E-3</v>
      </c>
    </row>
    <row r="25" spans="1:12" ht="18" x14ac:dyDescent="0.25">
      <c r="A25" s="13" t="s">
        <v>104</v>
      </c>
      <c r="B25" s="236">
        <v>5534</v>
      </c>
      <c r="C25" s="236">
        <v>5186</v>
      </c>
      <c r="D25" s="236">
        <v>6197</v>
      </c>
      <c r="E25" s="237">
        <v>6603</v>
      </c>
      <c r="F25" s="238">
        <v>6.0999999999999999E-2</v>
      </c>
      <c r="G25" s="238">
        <v>2.3E-2</v>
      </c>
      <c r="H25" s="239">
        <v>6159</v>
      </c>
      <c r="I25" s="240">
        <v>7216</v>
      </c>
      <c r="J25" s="241">
        <v>7740</v>
      </c>
      <c r="K25" s="238">
        <v>5.3999999999999999E-2</v>
      </c>
      <c r="L25" s="238">
        <v>0.02</v>
      </c>
    </row>
    <row r="26" spans="1:12" x14ac:dyDescent="0.25">
      <c r="A26" s="13" t="s">
        <v>105</v>
      </c>
      <c r="B26" s="236">
        <v>46395</v>
      </c>
      <c r="C26" s="236">
        <v>43180</v>
      </c>
      <c r="D26" s="236">
        <v>41922</v>
      </c>
      <c r="E26" s="237">
        <v>29852</v>
      </c>
      <c r="F26" s="238">
        <v>-0.13700000000000001</v>
      </c>
      <c r="G26" s="238">
        <v>0.155</v>
      </c>
      <c r="H26" s="239">
        <v>39770</v>
      </c>
      <c r="I26" s="240">
        <v>43260</v>
      </c>
      <c r="J26" s="241">
        <v>46806</v>
      </c>
      <c r="K26" s="238">
        <v>0.16200000000000001</v>
      </c>
      <c r="L26" s="238">
        <v>0.114</v>
      </c>
    </row>
    <row r="27" spans="1:12" x14ac:dyDescent="0.25">
      <c r="A27" s="13" t="s">
        <v>106</v>
      </c>
      <c r="B27" s="236">
        <v>740</v>
      </c>
      <c r="C27" s="236">
        <v>1364</v>
      </c>
      <c r="D27" s="236">
        <v>489</v>
      </c>
      <c r="E27" s="237">
        <v>655</v>
      </c>
      <c r="F27" s="238">
        <v>-0.04</v>
      </c>
      <c r="G27" s="238">
        <v>3.0000000000000001E-3</v>
      </c>
      <c r="H27" s="239">
        <v>1340</v>
      </c>
      <c r="I27" s="240">
        <v>1416</v>
      </c>
      <c r="J27" s="241">
        <v>1562</v>
      </c>
      <c r="K27" s="238">
        <v>0.33600000000000002</v>
      </c>
      <c r="L27" s="238">
        <v>4.0000000000000001E-3</v>
      </c>
    </row>
    <row r="28" spans="1:12" x14ac:dyDescent="0.25">
      <c r="A28" s="13" t="s">
        <v>107</v>
      </c>
      <c r="B28" s="236">
        <v>11703</v>
      </c>
      <c r="C28" s="236">
        <v>10152</v>
      </c>
      <c r="D28" s="236">
        <v>12064</v>
      </c>
      <c r="E28" s="237">
        <v>13733</v>
      </c>
      <c r="F28" s="238">
        <v>5.5E-2</v>
      </c>
      <c r="G28" s="238">
        <v>4.5999999999999999E-2</v>
      </c>
      <c r="H28" s="239">
        <v>10320</v>
      </c>
      <c r="I28" s="240">
        <v>14875</v>
      </c>
      <c r="J28" s="241">
        <v>15656</v>
      </c>
      <c r="K28" s="238">
        <v>4.4999999999999998E-2</v>
      </c>
      <c r="L28" s="238">
        <v>3.9E-2</v>
      </c>
    </row>
    <row r="29" spans="1:12" ht="18" x14ac:dyDescent="0.25">
      <c r="A29" s="13" t="s">
        <v>108</v>
      </c>
      <c r="B29" s="236">
        <v>0</v>
      </c>
      <c r="C29" s="236">
        <v>0</v>
      </c>
      <c r="D29" s="236">
        <v>0</v>
      </c>
      <c r="E29" s="237">
        <v>140</v>
      </c>
      <c r="F29" s="238">
        <v>0</v>
      </c>
      <c r="G29" s="238">
        <v>0</v>
      </c>
      <c r="H29" s="239">
        <v>0</v>
      </c>
      <c r="I29" s="240">
        <v>0</v>
      </c>
      <c r="J29" s="241">
        <v>0</v>
      </c>
      <c r="K29" s="238">
        <v>-1</v>
      </c>
      <c r="L29" s="238">
        <v>0</v>
      </c>
    </row>
    <row r="30" spans="1:12" x14ac:dyDescent="0.25">
      <c r="A30" s="13" t="s">
        <v>109</v>
      </c>
      <c r="B30" s="236">
        <v>27910</v>
      </c>
      <c r="C30" s="236">
        <v>33140</v>
      </c>
      <c r="D30" s="236">
        <v>31547</v>
      </c>
      <c r="E30" s="237">
        <v>23692</v>
      </c>
      <c r="F30" s="238">
        <v>-5.2999999999999999E-2</v>
      </c>
      <c r="G30" s="238">
        <v>0.112</v>
      </c>
      <c r="H30" s="239">
        <v>33696</v>
      </c>
      <c r="I30" s="240">
        <v>36037</v>
      </c>
      <c r="J30" s="241">
        <v>34863</v>
      </c>
      <c r="K30" s="238">
        <v>0.13700000000000001</v>
      </c>
      <c r="L30" s="238">
        <v>9.1999999999999998E-2</v>
      </c>
    </row>
    <row r="31" spans="1:12" x14ac:dyDescent="0.25">
      <c r="A31" s="13" t="s">
        <v>110</v>
      </c>
      <c r="B31" s="236">
        <v>6840</v>
      </c>
      <c r="C31" s="236">
        <v>2433</v>
      </c>
      <c r="D31" s="236">
        <v>9955</v>
      </c>
      <c r="E31" s="237">
        <v>9261</v>
      </c>
      <c r="F31" s="238">
        <v>0.106</v>
      </c>
      <c r="G31" s="238">
        <v>2.7E-2</v>
      </c>
      <c r="H31" s="239">
        <v>8961</v>
      </c>
      <c r="I31" s="240">
        <v>7470</v>
      </c>
      <c r="J31" s="241">
        <v>8610</v>
      </c>
      <c r="K31" s="238">
        <v>-2.4E-2</v>
      </c>
      <c r="L31" s="238">
        <v>2.5000000000000001E-2</v>
      </c>
    </row>
    <row r="32" spans="1:12" x14ac:dyDescent="0.25">
      <c r="A32" s="13" t="s">
        <v>111</v>
      </c>
      <c r="B32" s="236">
        <v>2399</v>
      </c>
      <c r="C32" s="236">
        <v>1325</v>
      </c>
      <c r="D32" s="236">
        <v>912</v>
      </c>
      <c r="E32" s="237">
        <v>995</v>
      </c>
      <c r="F32" s="238">
        <v>-0.254</v>
      </c>
      <c r="G32" s="238">
        <v>5.0000000000000001E-3</v>
      </c>
      <c r="H32" s="239">
        <v>3242</v>
      </c>
      <c r="I32" s="240">
        <v>3958</v>
      </c>
      <c r="J32" s="241">
        <v>4423</v>
      </c>
      <c r="K32" s="238">
        <v>0.64400000000000002</v>
      </c>
      <c r="L32" s="238">
        <v>8.9999999999999993E-3</v>
      </c>
    </row>
    <row r="33" spans="1:12" x14ac:dyDescent="0.25">
      <c r="A33" s="242" t="s">
        <v>112</v>
      </c>
      <c r="B33" s="243">
        <v>2402</v>
      </c>
      <c r="C33" s="243">
        <v>2277</v>
      </c>
      <c r="D33" s="243">
        <v>4483</v>
      </c>
      <c r="E33" s="244">
        <v>7448</v>
      </c>
      <c r="F33" s="245">
        <v>0.45800000000000002</v>
      </c>
      <c r="G33" s="245">
        <v>1.6E-2</v>
      </c>
      <c r="H33" s="246">
        <v>5136</v>
      </c>
      <c r="I33" s="247">
        <v>4357</v>
      </c>
      <c r="J33" s="248">
        <v>4504</v>
      </c>
      <c r="K33" s="245">
        <v>-0.154</v>
      </c>
      <c r="L33" s="245">
        <v>1.4999999999999999E-2</v>
      </c>
    </row>
    <row r="34" spans="1:12" x14ac:dyDescent="0.25">
      <c r="A34" s="249" t="s">
        <v>3</v>
      </c>
      <c r="B34" s="250">
        <v>223417</v>
      </c>
      <c r="C34" s="250">
        <v>230427</v>
      </c>
      <c r="D34" s="250">
        <v>153605</v>
      </c>
      <c r="E34" s="251">
        <v>434441</v>
      </c>
      <c r="F34" s="252">
        <v>0.248</v>
      </c>
      <c r="G34" s="252">
        <v>1</v>
      </c>
      <c r="H34" s="250">
        <v>178956</v>
      </c>
      <c r="I34" s="250">
        <v>379931</v>
      </c>
      <c r="J34" s="250">
        <v>403668</v>
      </c>
      <c r="K34" s="252">
        <v>-2.4E-2</v>
      </c>
      <c r="L34" s="253">
        <v>1</v>
      </c>
    </row>
  </sheetData>
  <mergeCells count="1">
    <mergeCell ref="C2:L2"/>
  </mergeCells>
  <conditionalFormatting sqref="J30:J33 J22:J28 J6:J9 J11:J20">
    <cfRule type="expression" dxfId="182" priority="10" stopIfTrue="1">
      <formula>IF($J6&lt;0,1,0)</formula>
    </cfRule>
  </conditionalFormatting>
  <conditionalFormatting sqref="H30:H33 H22:H28 H6:H9 H11:H20">
    <cfRule type="expression" dxfId="181" priority="11" stopIfTrue="1">
      <formula>IF($H6&lt;0,1,0)</formula>
    </cfRule>
  </conditionalFormatting>
  <conditionalFormatting sqref="I30:I33 I22:I28 I6:I9 I11:I20">
    <cfRule type="expression" dxfId="180" priority="12" stopIfTrue="1">
      <formula>IF($I6&lt;0,1,0)</formula>
    </cfRule>
  </conditionalFormatting>
  <conditionalFormatting sqref="J10">
    <cfRule type="expression" dxfId="179" priority="7" stopIfTrue="1">
      <formula>IF($J10&lt;0,1,0)</formula>
    </cfRule>
  </conditionalFormatting>
  <conditionalFormatting sqref="H10">
    <cfRule type="expression" dxfId="178" priority="8" stopIfTrue="1">
      <formula>IF($H10&lt;0,1,0)</formula>
    </cfRule>
  </conditionalFormatting>
  <conditionalFormatting sqref="I10">
    <cfRule type="expression" dxfId="177" priority="9" stopIfTrue="1">
      <formula>IF($I10&lt;0,1,0)</formula>
    </cfRule>
  </conditionalFormatting>
  <conditionalFormatting sqref="J21">
    <cfRule type="expression" dxfId="176" priority="4" stopIfTrue="1">
      <formula>IF($J21&lt;0,1,0)</formula>
    </cfRule>
  </conditionalFormatting>
  <conditionalFormatting sqref="H21">
    <cfRule type="expression" dxfId="175" priority="5" stopIfTrue="1">
      <formula>IF($H21&lt;0,1,0)</formula>
    </cfRule>
  </conditionalFormatting>
  <conditionalFormatting sqref="I21">
    <cfRule type="expression" dxfId="174" priority="6" stopIfTrue="1">
      <formula>IF($I21&lt;0,1,0)</formula>
    </cfRule>
  </conditionalFormatting>
  <conditionalFormatting sqref="J29">
    <cfRule type="expression" dxfId="173" priority="1" stopIfTrue="1">
      <formula>IF($J29&lt;0,1,0)</formula>
    </cfRule>
  </conditionalFormatting>
  <conditionalFormatting sqref="H29">
    <cfRule type="expression" dxfId="172" priority="2" stopIfTrue="1">
      <formula>IF($H29&lt;0,1,0)</formula>
    </cfRule>
  </conditionalFormatting>
  <conditionalFormatting sqref="I29">
    <cfRule type="expression" dxfId="171" priority="3" stopIfTrue="1">
      <formula>IF($I29&lt;0,1,0)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113</v>
      </c>
      <c r="B1" s="254"/>
      <c r="C1" s="254"/>
      <c r="D1" s="255"/>
      <c r="E1" s="254"/>
      <c r="F1" s="254"/>
      <c r="G1" s="254"/>
      <c r="H1" s="254"/>
      <c r="I1" s="254"/>
      <c r="J1" s="254"/>
      <c r="K1" s="254"/>
      <c r="L1" s="254"/>
    </row>
    <row r="2" spans="1:12" x14ac:dyDescent="0.25">
      <c r="A2" s="256"/>
      <c r="B2" s="254"/>
      <c r="C2" s="254"/>
      <c r="D2" s="255"/>
      <c r="E2" s="254"/>
      <c r="F2" s="254"/>
      <c r="G2" s="254"/>
      <c r="H2" s="254"/>
      <c r="I2" s="254"/>
      <c r="J2" s="254"/>
      <c r="K2" s="254"/>
      <c r="L2" s="254"/>
    </row>
    <row r="3" spans="1:12" x14ac:dyDescent="0.25">
      <c r="A3" s="257" t="s">
        <v>114</v>
      </c>
      <c r="B3" s="258"/>
      <c r="C3" s="258"/>
      <c r="D3" s="259"/>
      <c r="E3" s="258"/>
      <c r="F3" s="258"/>
      <c r="G3" s="258"/>
      <c r="H3" s="258"/>
      <c r="I3" s="258"/>
      <c r="J3" s="258"/>
      <c r="K3" s="258"/>
      <c r="L3" s="258"/>
    </row>
    <row r="4" spans="1:12" ht="55.5" x14ac:dyDescent="0.25">
      <c r="A4" s="260"/>
      <c r="B4" s="261" t="s">
        <v>75</v>
      </c>
      <c r="C4" s="62"/>
      <c r="D4" s="197"/>
      <c r="E4" s="198" t="s">
        <v>34</v>
      </c>
      <c r="F4" s="199" t="s">
        <v>68</v>
      </c>
      <c r="G4" s="200" t="s">
        <v>83</v>
      </c>
      <c r="H4" s="62" t="s">
        <v>77</v>
      </c>
      <c r="I4" s="262"/>
      <c r="J4" s="262"/>
      <c r="K4" s="199" t="s">
        <v>68</v>
      </c>
      <c r="L4" s="263" t="s">
        <v>83</v>
      </c>
    </row>
    <row r="5" spans="1:12" x14ac:dyDescent="0.25">
      <c r="A5" s="264" t="s">
        <v>79</v>
      </c>
      <c r="B5" s="265" t="s">
        <v>39</v>
      </c>
      <c r="C5" s="265" t="s">
        <v>40</v>
      </c>
      <c r="D5" s="266" t="s">
        <v>41</v>
      </c>
      <c r="E5" s="267" t="s">
        <v>42</v>
      </c>
      <c r="F5" s="268" t="s">
        <v>43</v>
      </c>
      <c r="G5" s="269"/>
      <c r="H5" s="265" t="s">
        <v>71</v>
      </c>
      <c r="I5" s="265" t="s">
        <v>13</v>
      </c>
      <c r="J5" s="270" t="s">
        <v>14</v>
      </c>
      <c r="K5" s="269" t="s">
        <v>72</v>
      </c>
      <c r="L5" s="268"/>
    </row>
    <row r="6" spans="1:12" ht="18" x14ac:dyDescent="0.25">
      <c r="A6" s="271" t="s">
        <v>58</v>
      </c>
      <c r="B6" s="272"/>
      <c r="C6" s="272"/>
      <c r="D6" s="272"/>
      <c r="E6" s="273"/>
      <c r="F6" s="274"/>
      <c r="G6" s="274"/>
      <c r="H6" s="272"/>
      <c r="I6" s="272"/>
      <c r="J6" s="272"/>
      <c r="K6" s="274"/>
      <c r="L6" s="275"/>
    </row>
    <row r="7" spans="1:12" ht="18" x14ac:dyDescent="0.25">
      <c r="A7" s="276" t="s">
        <v>115</v>
      </c>
      <c r="B7" s="277"/>
      <c r="C7" s="277"/>
      <c r="D7" s="277"/>
      <c r="E7" s="278"/>
      <c r="F7" s="279"/>
      <c r="G7" s="279"/>
      <c r="H7" s="277"/>
      <c r="I7" s="277"/>
      <c r="J7" s="277"/>
      <c r="K7" s="279"/>
      <c r="L7" s="280"/>
    </row>
    <row r="8" spans="1:12" x14ac:dyDescent="0.25">
      <c r="A8" s="276" t="s">
        <v>116</v>
      </c>
      <c r="B8" s="281">
        <v>945422</v>
      </c>
      <c r="C8" s="281">
        <v>532570</v>
      </c>
      <c r="D8" s="281">
        <v>790785</v>
      </c>
      <c r="E8" s="282">
        <v>295181</v>
      </c>
      <c r="F8" s="283">
        <v>-0.32200000000000001</v>
      </c>
      <c r="G8" s="283">
        <v>0.65700000000000003</v>
      </c>
      <c r="H8" s="281">
        <v>266496</v>
      </c>
      <c r="I8" s="281">
        <v>295420</v>
      </c>
      <c r="J8" s="281">
        <v>311418</v>
      </c>
      <c r="K8" s="283">
        <v>1.7999999999999999E-2</v>
      </c>
      <c r="L8" s="284">
        <v>0.55500000000000005</v>
      </c>
    </row>
    <row r="9" spans="1:12" ht="27" x14ac:dyDescent="0.25">
      <c r="A9" s="285" t="s">
        <v>117</v>
      </c>
      <c r="B9" s="286">
        <v>1199</v>
      </c>
      <c r="C9" s="287">
        <v>0</v>
      </c>
      <c r="D9" s="287">
        <v>0</v>
      </c>
      <c r="E9" s="288">
        <v>0</v>
      </c>
      <c r="F9" s="289">
        <v>-1</v>
      </c>
      <c r="G9" s="289">
        <v>0</v>
      </c>
      <c r="H9" s="287">
        <v>0</v>
      </c>
      <c r="I9" s="287">
        <v>0</v>
      </c>
      <c r="J9" s="287">
        <v>0</v>
      </c>
      <c r="K9" s="289">
        <v>0</v>
      </c>
      <c r="L9" s="290">
        <v>0</v>
      </c>
    </row>
    <row r="10" spans="1:12" ht="18" x14ac:dyDescent="0.25">
      <c r="A10" s="291" t="s">
        <v>118</v>
      </c>
      <c r="B10" s="292">
        <v>37859</v>
      </c>
      <c r="C10" s="277">
        <v>36601</v>
      </c>
      <c r="D10" s="277">
        <v>77200</v>
      </c>
      <c r="E10" s="278">
        <v>85785</v>
      </c>
      <c r="F10" s="293">
        <v>0.313</v>
      </c>
      <c r="G10" s="293">
        <v>6.0999999999999999E-2</v>
      </c>
      <c r="H10" s="277">
        <v>90761</v>
      </c>
      <c r="I10" s="277">
        <v>95844</v>
      </c>
      <c r="J10" s="277">
        <v>101115</v>
      </c>
      <c r="K10" s="293">
        <v>5.6000000000000001E-2</v>
      </c>
      <c r="L10" s="294">
        <v>0.17799999999999999</v>
      </c>
    </row>
    <row r="11" spans="1:12" ht="18" x14ac:dyDescent="0.25">
      <c r="A11" s="291" t="s">
        <v>119</v>
      </c>
      <c r="B11" s="292">
        <v>65376</v>
      </c>
      <c r="C11" s="277">
        <v>262429</v>
      </c>
      <c r="D11" s="277">
        <v>69045</v>
      </c>
      <c r="E11" s="278">
        <v>75684</v>
      </c>
      <c r="F11" s="293">
        <v>0.05</v>
      </c>
      <c r="G11" s="293">
        <v>0.121</v>
      </c>
      <c r="H11" s="277">
        <v>80074</v>
      </c>
      <c r="I11" s="277">
        <v>84558</v>
      </c>
      <c r="J11" s="277">
        <v>89209</v>
      </c>
      <c r="K11" s="293">
        <v>5.6000000000000001E-2</v>
      </c>
      <c r="L11" s="294">
        <v>0.157</v>
      </c>
    </row>
    <row r="12" spans="1:12" x14ac:dyDescent="0.25">
      <c r="A12" s="291" t="s">
        <v>120</v>
      </c>
      <c r="B12" s="292">
        <v>49988</v>
      </c>
      <c r="C12" s="277">
        <v>52380</v>
      </c>
      <c r="D12" s="277">
        <v>55156</v>
      </c>
      <c r="E12" s="278">
        <v>54614</v>
      </c>
      <c r="F12" s="293">
        <v>0.03</v>
      </c>
      <c r="G12" s="293">
        <v>5.3999999999999999E-2</v>
      </c>
      <c r="H12" s="277">
        <v>57781</v>
      </c>
      <c r="I12" s="277">
        <v>61017</v>
      </c>
      <c r="J12" s="277">
        <v>64373</v>
      </c>
      <c r="K12" s="293">
        <v>5.6000000000000001E-2</v>
      </c>
      <c r="L12" s="294">
        <v>0.113</v>
      </c>
    </row>
    <row r="13" spans="1:12" ht="18" x14ac:dyDescent="0.25">
      <c r="A13" s="291" t="s">
        <v>121</v>
      </c>
      <c r="B13" s="295">
        <v>791000</v>
      </c>
      <c r="C13" s="296">
        <v>181160</v>
      </c>
      <c r="D13" s="296">
        <v>589384</v>
      </c>
      <c r="E13" s="297">
        <v>79098</v>
      </c>
      <c r="F13" s="298">
        <v>-0.53600000000000003</v>
      </c>
      <c r="G13" s="298">
        <v>0.42</v>
      </c>
      <c r="H13" s="296">
        <v>37880</v>
      </c>
      <c r="I13" s="296">
        <v>54001</v>
      </c>
      <c r="J13" s="296">
        <v>56721</v>
      </c>
      <c r="K13" s="298">
        <v>-0.105</v>
      </c>
      <c r="L13" s="299">
        <v>0.108</v>
      </c>
    </row>
    <row r="14" spans="1:12" ht="18" x14ac:dyDescent="0.25">
      <c r="A14" s="300" t="s">
        <v>60</v>
      </c>
      <c r="B14" s="277"/>
      <c r="C14" s="277"/>
      <c r="D14" s="277"/>
      <c r="E14" s="278"/>
      <c r="F14" s="293"/>
      <c r="G14" s="293"/>
      <c r="H14" s="277"/>
      <c r="I14" s="277"/>
      <c r="J14" s="277"/>
      <c r="K14" s="293"/>
      <c r="L14" s="301"/>
    </row>
    <row r="15" spans="1:12" ht="18" x14ac:dyDescent="0.25">
      <c r="A15" s="300" t="s">
        <v>122</v>
      </c>
      <c r="B15" s="277"/>
      <c r="C15" s="277"/>
      <c r="D15" s="277"/>
      <c r="E15" s="278"/>
      <c r="F15" s="293"/>
      <c r="G15" s="293"/>
      <c r="H15" s="277"/>
      <c r="I15" s="277"/>
      <c r="J15" s="277"/>
      <c r="K15" s="293"/>
      <c r="L15" s="301"/>
    </row>
    <row r="16" spans="1:12" x14ac:dyDescent="0.25">
      <c r="A16" s="300" t="s">
        <v>116</v>
      </c>
      <c r="B16" s="281">
        <v>50000</v>
      </c>
      <c r="C16" s="281">
        <v>115092</v>
      </c>
      <c r="D16" s="281">
        <v>240000</v>
      </c>
      <c r="E16" s="282">
        <v>240000</v>
      </c>
      <c r="F16" s="283">
        <v>0.68700000000000006</v>
      </c>
      <c r="G16" s="283">
        <v>0.16500000000000001</v>
      </c>
      <c r="H16" s="281">
        <v>0</v>
      </c>
      <c r="I16" s="281">
        <v>0</v>
      </c>
      <c r="J16" s="281">
        <v>0</v>
      </c>
      <c r="K16" s="283">
        <v>-1</v>
      </c>
      <c r="L16" s="284">
        <v>0.114</v>
      </c>
    </row>
    <row r="17" spans="1:12" x14ac:dyDescent="0.25">
      <c r="A17" s="291" t="s">
        <v>123</v>
      </c>
      <c r="B17" s="286">
        <v>50000</v>
      </c>
      <c r="C17" s="287">
        <v>115092</v>
      </c>
      <c r="D17" s="287">
        <v>0</v>
      </c>
      <c r="E17" s="288">
        <v>0</v>
      </c>
      <c r="F17" s="289">
        <v>-1</v>
      </c>
      <c r="G17" s="289">
        <v>4.2000000000000003E-2</v>
      </c>
      <c r="H17" s="287">
        <v>0</v>
      </c>
      <c r="I17" s="287">
        <v>0</v>
      </c>
      <c r="J17" s="287">
        <v>0</v>
      </c>
      <c r="K17" s="289">
        <v>0</v>
      </c>
      <c r="L17" s="290">
        <v>0</v>
      </c>
    </row>
    <row r="18" spans="1:12" ht="18" x14ac:dyDescent="0.25">
      <c r="A18" s="291" t="s">
        <v>124</v>
      </c>
      <c r="B18" s="295">
        <v>0</v>
      </c>
      <c r="C18" s="296">
        <v>0</v>
      </c>
      <c r="D18" s="296">
        <v>240000</v>
      </c>
      <c r="E18" s="297">
        <v>240000</v>
      </c>
      <c r="F18" s="298">
        <v>0</v>
      </c>
      <c r="G18" s="298">
        <v>0.123</v>
      </c>
      <c r="H18" s="296">
        <v>0</v>
      </c>
      <c r="I18" s="296">
        <v>0</v>
      </c>
      <c r="J18" s="296">
        <v>0</v>
      </c>
      <c r="K18" s="298">
        <v>-1</v>
      </c>
      <c r="L18" s="299">
        <v>0.114</v>
      </c>
    </row>
    <row r="19" spans="1:12" x14ac:dyDescent="0.25">
      <c r="A19" s="300" t="s">
        <v>125</v>
      </c>
      <c r="B19" s="281">
        <v>138805</v>
      </c>
      <c r="C19" s="281">
        <v>209000</v>
      </c>
      <c r="D19" s="281">
        <v>0</v>
      </c>
      <c r="E19" s="282">
        <v>246000</v>
      </c>
      <c r="F19" s="283">
        <v>0.21</v>
      </c>
      <c r="G19" s="283">
        <v>0.152</v>
      </c>
      <c r="H19" s="281">
        <v>203900</v>
      </c>
      <c r="I19" s="281">
        <v>63300</v>
      </c>
      <c r="J19" s="281">
        <v>66782</v>
      </c>
      <c r="K19" s="283">
        <v>-0.35199999999999998</v>
      </c>
      <c r="L19" s="284">
        <v>0.27600000000000002</v>
      </c>
    </row>
    <row r="20" spans="1:12" x14ac:dyDescent="0.25">
      <c r="A20" s="291" t="s">
        <v>126</v>
      </c>
      <c r="B20" s="286">
        <v>69805</v>
      </c>
      <c r="C20" s="287">
        <v>0</v>
      </c>
      <c r="D20" s="287">
        <v>0</v>
      </c>
      <c r="E20" s="288">
        <v>0</v>
      </c>
      <c r="F20" s="289">
        <v>-1</v>
      </c>
      <c r="G20" s="289">
        <v>1.7999999999999999E-2</v>
      </c>
      <c r="H20" s="287">
        <v>0</v>
      </c>
      <c r="I20" s="287">
        <v>0</v>
      </c>
      <c r="J20" s="287">
        <v>0</v>
      </c>
      <c r="K20" s="289">
        <v>0</v>
      </c>
      <c r="L20" s="290">
        <v>0</v>
      </c>
    </row>
    <row r="21" spans="1:12" ht="18" x14ac:dyDescent="0.25">
      <c r="A21" s="291" t="s">
        <v>127</v>
      </c>
      <c r="B21" s="292">
        <v>69000</v>
      </c>
      <c r="C21" s="277">
        <v>209000</v>
      </c>
      <c r="D21" s="277">
        <v>0</v>
      </c>
      <c r="E21" s="278">
        <v>193000</v>
      </c>
      <c r="F21" s="293">
        <v>0.40899999999999997</v>
      </c>
      <c r="G21" s="293">
        <v>0.121</v>
      </c>
      <c r="H21" s="277">
        <v>203900</v>
      </c>
      <c r="I21" s="277">
        <v>0</v>
      </c>
      <c r="J21" s="277">
        <v>0</v>
      </c>
      <c r="K21" s="293">
        <v>-1</v>
      </c>
      <c r="L21" s="294">
        <v>0.189</v>
      </c>
    </row>
    <row r="22" spans="1:12" x14ac:dyDescent="0.25">
      <c r="A22" s="291" t="s">
        <v>128</v>
      </c>
      <c r="B22" s="295">
        <v>0</v>
      </c>
      <c r="C22" s="296">
        <v>0</v>
      </c>
      <c r="D22" s="296">
        <v>0</v>
      </c>
      <c r="E22" s="297">
        <v>53000</v>
      </c>
      <c r="F22" s="298">
        <v>0</v>
      </c>
      <c r="G22" s="298">
        <v>1.4E-2</v>
      </c>
      <c r="H22" s="296">
        <v>0</v>
      </c>
      <c r="I22" s="296">
        <v>63300</v>
      </c>
      <c r="J22" s="296">
        <v>66782</v>
      </c>
      <c r="K22" s="298">
        <v>0.08</v>
      </c>
      <c r="L22" s="299">
        <v>8.6999999999999994E-2</v>
      </c>
    </row>
    <row r="23" spans="1:12" ht="18" x14ac:dyDescent="0.25">
      <c r="A23" s="300" t="s">
        <v>59</v>
      </c>
      <c r="B23" s="277"/>
      <c r="C23" s="277"/>
      <c r="D23" s="277"/>
      <c r="E23" s="278"/>
      <c r="F23" s="293"/>
      <c r="G23" s="293"/>
      <c r="H23" s="277"/>
      <c r="I23" s="277"/>
      <c r="J23" s="277"/>
      <c r="K23" s="293"/>
      <c r="L23" s="301"/>
    </row>
    <row r="24" spans="1:12" x14ac:dyDescent="0.25">
      <c r="A24" s="300" t="s">
        <v>116</v>
      </c>
      <c r="B24" s="281">
        <v>23724</v>
      </c>
      <c r="C24" s="281">
        <v>24629</v>
      </c>
      <c r="D24" s="281">
        <v>26136</v>
      </c>
      <c r="E24" s="282">
        <v>25532</v>
      </c>
      <c r="F24" s="283">
        <v>2.5000000000000001E-2</v>
      </c>
      <c r="G24" s="283">
        <v>2.5999999999999999E-2</v>
      </c>
      <c r="H24" s="281">
        <v>28482</v>
      </c>
      <c r="I24" s="281">
        <v>31008</v>
      </c>
      <c r="J24" s="281">
        <v>30476</v>
      </c>
      <c r="K24" s="283">
        <v>6.0999999999999999E-2</v>
      </c>
      <c r="L24" s="284">
        <v>5.5E-2</v>
      </c>
    </row>
    <row r="25" spans="1:12" x14ac:dyDescent="0.25">
      <c r="A25" s="291" t="s">
        <v>129</v>
      </c>
      <c r="B25" s="286">
        <v>5314</v>
      </c>
      <c r="C25" s="287">
        <v>5446</v>
      </c>
      <c r="D25" s="287">
        <v>5960</v>
      </c>
      <c r="E25" s="288">
        <v>5228</v>
      </c>
      <c r="F25" s="289">
        <v>-5.0000000000000001E-3</v>
      </c>
      <c r="G25" s="289">
        <v>6.0000000000000001E-3</v>
      </c>
      <c r="H25" s="287">
        <v>6311</v>
      </c>
      <c r="I25" s="287">
        <v>6841</v>
      </c>
      <c r="J25" s="287">
        <v>6258</v>
      </c>
      <c r="K25" s="289">
        <v>6.2E-2</v>
      </c>
      <c r="L25" s="290">
        <v>1.2E-2</v>
      </c>
    </row>
    <row r="26" spans="1:12" ht="18" x14ac:dyDescent="0.25">
      <c r="A26" s="291" t="s">
        <v>130</v>
      </c>
      <c r="B26" s="292">
        <v>16204</v>
      </c>
      <c r="C26" s="277">
        <v>16545</v>
      </c>
      <c r="D26" s="277">
        <v>17581</v>
      </c>
      <c r="E26" s="278">
        <v>16312</v>
      </c>
      <c r="F26" s="293">
        <v>2E-3</v>
      </c>
      <c r="G26" s="293">
        <v>1.7000000000000001E-2</v>
      </c>
      <c r="H26" s="277">
        <v>18252</v>
      </c>
      <c r="I26" s="277">
        <v>19496</v>
      </c>
      <c r="J26" s="277">
        <v>19421</v>
      </c>
      <c r="K26" s="293">
        <v>0.06</v>
      </c>
      <c r="L26" s="294">
        <v>3.5000000000000003E-2</v>
      </c>
    </row>
    <row r="27" spans="1:12" x14ac:dyDescent="0.25">
      <c r="A27" s="291" t="s">
        <v>131</v>
      </c>
      <c r="B27" s="292">
        <v>927</v>
      </c>
      <c r="C27" s="277">
        <v>940</v>
      </c>
      <c r="D27" s="277">
        <v>1044</v>
      </c>
      <c r="E27" s="278">
        <v>1091</v>
      </c>
      <c r="F27" s="293">
        <v>5.6000000000000001E-2</v>
      </c>
      <c r="G27" s="293">
        <v>1E-3</v>
      </c>
      <c r="H27" s="277">
        <v>1047</v>
      </c>
      <c r="I27" s="277">
        <v>1219</v>
      </c>
      <c r="J27" s="277">
        <v>1286</v>
      </c>
      <c r="K27" s="293">
        <v>5.6000000000000001E-2</v>
      </c>
      <c r="L27" s="294">
        <v>2E-3</v>
      </c>
    </row>
    <row r="28" spans="1:12" x14ac:dyDescent="0.25">
      <c r="A28" s="291" t="s">
        <v>132</v>
      </c>
      <c r="B28" s="292">
        <v>861</v>
      </c>
      <c r="C28" s="277">
        <v>1071</v>
      </c>
      <c r="D28" s="277">
        <v>1033</v>
      </c>
      <c r="E28" s="278">
        <v>1003</v>
      </c>
      <c r="F28" s="293">
        <v>5.1999999999999998E-2</v>
      </c>
      <c r="G28" s="293">
        <v>1E-3</v>
      </c>
      <c r="H28" s="277">
        <v>1061</v>
      </c>
      <c r="I28" s="277">
        <v>1120</v>
      </c>
      <c r="J28" s="277">
        <v>1182</v>
      </c>
      <c r="K28" s="293">
        <v>5.6000000000000001E-2</v>
      </c>
      <c r="L28" s="294">
        <v>2E-3</v>
      </c>
    </row>
    <row r="29" spans="1:12" ht="18" x14ac:dyDescent="0.25">
      <c r="A29" s="291" t="s">
        <v>133</v>
      </c>
      <c r="B29" s="292">
        <v>0</v>
      </c>
      <c r="C29" s="277">
        <v>185</v>
      </c>
      <c r="D29" s="277">
        <v>166</v>
      </c>
      <c r="E29" s="278">
        <v>482</v>
      </c>
      <c r="F29" s="293">
        <v>0</v>
      </c>
      <c r="G29" s="293">
        <v>0</v>
      </c>
      <c r="H29" s="277">
        <v>200</v>
      </c>
      <c r="I29" s="277">
        <v>603</v>
      </c>
      <c r="J29" s="277">
        <v>569</v>
      </c>
      <c r="K29" s="293">
        <v>5.7000000000000002E-2</v>
      </c>
      <c r="L29" s="294">
        <v>1E-3</v>
      </c>
    </row>
    <row r="30" spans="1:12" ht="18" x14ac:dyDescent="0.25">
      <c r="A30" s="291" t="s">
        <v>134</v>
      </c>
      <c r="B30" s="292">
        <v>418</v>
      </c>
      <c r="C30" s="277">
        <v>442</v>
      </c>
      <c r="D30" s="277">
        <v>352</v>
      </c>
      <c r="E30" s="278">
        <v>416</v>
      </c>
      <c r="F30" s="293">
        <v>-2E-3</v>
      </c>
      <c r="G30" s="293">
        <v>0</v>
      </c>
      <c r="H30" s="277">
        <v>440</v>
      </c>
      <c r="I30" s="277">
        <v>529</v>
      </c>
      <c r="J30" s="277">
        <v>491</v>
      </c>
      <c r="K30" s="293">
        <v>5.7000000000000002E-2</v>
      </c>
      <c r="L30" s="294">
        <v>1E-3</v>
      </c>
    </row>
    <row r="31" spans="1:12" x14ac:dyDescent="0.25">
      <c r="A31" s="291" t="s">
        <v>135</v>
      </c>
      <c r="B31" s="292">
        <v>0</v>
      </c>
      <c r="C31" s="277">
        <v>0</v>
      </c>
      <c r="D31" s="277">
        <v>0</v>
      </c>
      <c r="E31" s="278">
        <v>1000</v>
      </c>
      <c r="F31" s="293">
        <v>0</v>
      </c>
      <c r="G31" s="293">
        <v>0</v>
      </c>
      <c r="H31" s="277">
        <v>1171</v>
      </c>
      <c r="I31" s="277">
        <v>1200</v>
      </c>
      <c r="J31" s="277">
        <v>1269</v>
      </c>
      <c r="K31" s="293">
        <v>8.3000000000000004E-2</v>
      </c>
      <c r="L31" s="294">
        <v>2E-3</v>
      </c>
    </row>
    <row r="32" spans="1:12" x14ac:dyDescent="0.25">
      <c r="A32" s="302" t="s">
        <v>81</v>
      </c>
      <c r="B32" s="303">
        <v>1157951</v>
      </c>
      <c r="C32" s="303">
        <v>881291</v>
      </c>
      <c r="D32" s="303">
        <v>1056921</v>
      </c>
      <c r="E32" s="304">
        <v>806713</v>
      </c>
      <c r="F32" s="305">
        <v>-0.114</v>
      </c>
      <c r="G32" s="305">
        <v>1</v>
      </c>
      <c r="H32" s="303">
        <v>498878</v>
      </c>
      <c r="I32" s="303">
        <v>389728</v>
      </c>
      <c r="J32" s="303">
        <v>408676</v>
      </c>
      <c r="K32" s="305">
        <v>-0.20300000000000001</v>
      </c>
      <c r="L32" s="306">
        <v>1</v>
      </c>
    </row>
    <row r="33" spans="1:12" x14ac:dyDescent="0.25">
      <c r="A33" s="291"/>
      <c r="B33" s="277"/>
      <c r="C33" s="277"/>
      <c r="D33" s="277"/>
      <c r="E33" s="277"/>
      <c r="F33" s="307"/>
      <c r="G33" s="307"/>
      <c r="H33" s="277"/>
      <c r="I33" s="277"/>
      <c r="J33" s="277"/>
      <c r="K33" s="307"/>
      <c r="L33" s="301"/>
    </row>
    <row r="34" spans="1:12" x14ac:dyDescent="0.25">
      <c r="A34" s="291"/>
      <c r="B34" s="277"/>
      <c r="C34" s="277"/>
      <c r="D34" s="277"/>
      <c r="E34" s="277"/>
      <c r="F34" s="307"/>
      <c r="G34" s="307"/>
      <c r="H34" s="277"/>
      <c r="I34" s="277"/>
      <c r="J34" s="277"/>
      <c r="K34" s="307"/>
      <c r="L34" s="301"/>
    </row>
    <row r="35" spans="1:12" x14ac:dyDescent="0.25">
      <c r="A35" s="291"/>
      <c r="B35" s="277"/>
      <c r="C35" s="277"/>
      <c r="D35" s="277"/>
      <c r="E35" s="277"/>
      <c r="F35" s="307"/>
      <c r="G35" s="307"/>
      <c r="H35" s="277"/>
      <c r="I35" s="277"/>
      <c r="J35" s="277"/>
      <c r="K35" s="307"/>
      <c r="L35" s="301"/>
    </row>
    <row r="36" spans="1:12" x14ac:dyDescent="0.25">
      <c r="A36" s="291"/>
      <c r="B36" s="277"/>
      <c r="C36" s="277"/>
      <c r="D36" s="277"/>
      <c r="E36" s="277"/>
      <c r="F36" s="307"/>
      <c r="G36" s="307"/>
      <c r="H36" s="277"/>
      <c r="I36" s="277"/>
      <c r="J36" s="277"/>
      <c r="K36" s="307"/>
      <c r="L36" s="301"/>
    </row>
    <row r="37" spans="1:12" x14ac:dyDescent="0.25">
      <c r="A37" s="291"/>
      <c r="B37" s="277"/>
      <c r="C37" s="277"/>
      <c r="D37" s="277"/>
      <c r="E37" s="277"/>
      <c r="F37" s="307"/>
      <c r="G37" s="307"/>
      <c r="H37" s="277"/>
      <c r="I37" s="277"/>
      <c r="J37" s="277"/>
      <c r="K37" s="307"/>
      <c r="L37" s="301"/>
    </row>
    <row r="38" spans="1:12" x14ac:dyDescent="0.25">
      <c r="A38" s="291"/>
      <c r="B38" s="277"/>
      <c r="C38" s="277"/>
      <c r="D38" s="277"/>
      <c r="E38" s="277"/>
      <c r="F38" s="307"/>
      <c r="G38" s="307"/>
      <c r="H38" s="277"/>
      <c r="I38" s="277"/>
      <c r="J38" s="277"/>
      <c r="K38" s="307"/>
      <c r="L38" s="301"/>
    </row>
    <row r="39" spans="1:12" x14ac:dyDescent="0.25">
      <c r="A39" s="291"/>
      <c r="B39" s="277"/>
      <c r="C39" s="277"/>
      <c r="D39" s="277"/>
      <c r="E39" s="277"/>
      <c r="F39" s="307"/>
      <c r="G39" s="307"/>
      <c r="H39" s="277"/>
      <c r="I39" s="277"/>
      <c r="J39" s="277"/>
      <c r="K39" s="307"/>
      <c r="L39" s="301"/>
    </row>
    <row r="40" spans="1:12" x14ac:dyDescent="0.25">
      <c r="A40" s="291"/>
      <c r="B40" s="277"/>
      <c r="C40" s="277"/>
      <c r="D40" s="277"/>
      <c r="E40" s="277"/>
      <c r="F40" s="307"/>
      <c r="G40" s="307"/>
      <c r="H40" s="277"/>
      <c r="I40" s="277"/>
      <c r="J40" s="277"/>
      <c r="K40" s="307"/>
      <c r="L40" s="301"/>
    </row>
    <row r="41" spans="1:12" x14ac:dyDescent="0.25">
      <c r="A41" s="291"/>
      <c r="B41" s="277"/>
      <c r="C41" s="277"/>
      <c r="D41" s="277"/>
      <c r="E41" s="277"/>
      <c r="F41" s="307"/>
      <c r="G41" s="307"/>
      <c r="H41" s="277"/>
      <c r="I41" s="277"/>
      <c r="J41" s="277"/>
      <c r="K41" s="307"/>
      <c r="L41" s="301"/>
    </row>
    <row r="42" spans="1:12" x14ac:dyDescent="0.25">
      <c r="A42" s="291"/>
      <c r="B42" s="277"/>
      <c r="C42" s="277"/>
      <c r="D42" s="277"/>
      <c r="E42" s="277"/>
      <c r="F42" s="307"/>
      <c r="G42" s="307"/>
      <c r="H42" s="277"/>
      <c r="I42" s="277"/>
      <c r="J42" s="277"/>
      <c r="K42" s="307"/>
      <c r="L42" s="301"/>
    </row>
    <row r="43" spans="1:12" x14ac:dyDescent="0.25">
      <c r="A43" s="291"/>
      <c r="B43" s="277"/>
      <c r="C43" s="277"/>
      <c r="D43" s="277"/>
      <c r="E43" s="277"/>
      <c r="F43" s="307"/>
      <c r="G43" s="307"/>
      <c r="H43" s="277"/>
      <c r="I43" s="277"/>
      <c r="J43" s="277"/>
      <c r="K43" s="307"/>
      <c r="L43" s="301"/>
    </row>
    <row r="44" spans="1:12" x14ac:dyDescent="0.25">
      <c r="A44" s="291"/>
      <c r="B44" s="277"/>
      <c r="C44" s="277"/>
      <c r="D44" s="277"/>
      <c r="E44" s="277"/>
      <c r="F44" s="307"/>
      <c r="G44" s="307"/>
      <c r="H44" s="277"/>
      <c r="I44" s="277"/>
      <c r="J44" s="277"/>
      <c r="K44" s="307"/>
      <c r="L44" s="301"/>
    </row>
    <row r="45" spans="1:12" x14ac:dyDescent="0.25">
      <c r="A45" s="291"/>
      <c r="B45" s="277"/>
      <c r="C45" s="277"/>
      <c r="D45" s="277"/>
      <c r="E45" s="277"/>
      <c r="F45" s="307"/>
      <c r="G45" s="307"/>
      <c r="H45" s="277"/>
      <c r="I45" s="277"/>
      <c r="J45" s="277"/>
      <c r="K45" s="307"/>
      <c r="L45" s="301"/>
    </row>
    <row r="46" spans="1:12" x14ac:dyDescent="0.25">
      <c r="A46" s="291"/>
      <c r="B46" s="277"/>
      <c r="C46" s="277"/>
      <c r="D46" s="277"/>
      <c r="E46" s="277"/>
      <c r="F46" s="307"/>
      <c r="G46" s="307"/>
      <c r="H46" s="277"/>
      <c r="I46" s="277"/>
      <c r="J46" s="277"/>
      <c r="K46" s="307"/>
      <c r="L46" s="301"/>
    </row>
    <row r="47" spans="1:12" x14ac:dyDescent="0.25">
      <c r="A47" s="291"/>
      <c r="B47" s="277"/>
      <c r="C47" s="277"/>
      <c r="D47" s="277"/>
      <c r="E47" s="277"/>
      <c r="F47" s="307"/>
      <c r="G47" s="307"/>
      <c r="H47" s="277"/>
      <c r="I47" s="277"/>
      <c r="J47" s="277"/>
      <c r="K47" s="307"/>
      <c r="L47" s="301"/>
    </row>
    <row r="48" spans="1:12" x14ac:dyDescent="0.25">
      <c r="A48" s="291"/>
      <c r="B48" s="277"/>
      <c r="C48" s="277"/>
      <c r="D48" s="277"/>
      <c r="E48" s="277"/>
      <c r="F48" s="307"/>
      <c r="G48" s="307"/>
      <c r="H48" s="277"/>
      <c r="I48" s="277"/>
      <c r="J48" s="277"/>
      <c r="K48" s="307"/>
      <c r="L48" s="301"/>
    </row>
    <row r="49" spans="1:12" x14ac:dyDescent="0.25">
      <c r="A49" s="291"/>
      <c r="B49" s="277"/>
      <c r="C49" s="277"/>
      <c r="D49" s="277"/>
      <c r="E49" s="277"/>
      <c r="F49" s="307"/>
      <c r="G49" s="307"/>
      <c r="H49" s="277"/>
      <c r="I49" s="277"/>
      <c r="J49" s="277"/>
      <c r="K49" s="307"/>
      <c r="L49" s="301"/>
    </row>
    <row r="50" spans="1:12" x14ac:dyDescent="0.25">
      <c r="A50" s="291"/>
      <c r="B50" s="277"/>
      <c r="C50" s="277"/>
      <c r="D50" s="277"/>
      <c r="E50" s="277"/>
      <c r="F50" s="307"/>
      <c r="G50" s="307"/>
      <c r="H50" s="277"/>
      <c r="I50" s="277"/>
      <c r="J50" s="277"/>
      <c r="K50" s="307"/>
      <c r="L50" s="301"/>
    </row>
    <row r="51" spans="1:12" x14ac:dyDescent="0.25">
      <c r="A51" s="291"/>
      <c r="B51" s="277"/>
      <c r="C51" s="277"/>
      <c r="D51" s="277"/>
      <c r="E51" s="277"/>
      <c r="F51" s="307"/>
      <c r="G51" s="307"/>
      <c r="H51" s="277"/>
      <c r="I51" s="277"/>
      <c r="J51" s="277"/>
      <c r="K51" s="307"/>
      <c r="L51" s="301"/>
    </row>
    <row r="52" spans="1:12" x14ac:dyDescent="0.25">
      <c r="A52" s="291"/>
      <c r="B52" s="277"/>
      <c r="C52" s="277"/>
      <c r="D52" s="277"/>
      <c r="E52" s="277"/>
      <c r="F52" s="307"/>
      <c r="G52" s="307"/>
      <c r="H52" s="277"/>
      <c r="I52" s="277"/>
      <c r="J52" s="277"/>
      <c r="K52" s="307"/>
      <c r="L52" s="301"/>
    </row>
    <row r="53" spans="1:12" x14ac:dyDescent="0.25">
      <c r="A53" s="291"/>
      <c r="B53" s="277"/>
      <c r="C53" s="277"/>
      <c r="D53" s="277"/>
      <c r="E53" s="277"/>
      <c r="F53" s="307"/>
      <c r="G53" s="307"/>
      <c r="H53" s="277"/>
      <c r="I53" s="277"/>
      <c r="J53" s="277"/>
      <c r="K53" s="307"/>
      <c r="L53" s="301"/>
    </row>
    <row r="54" spans="1:12" x14ac:dyDescent="0.25">
      <c r="A54" s="291"/>
      <c r="B54" s="277"/>
      <c r="C54" s="277"/>
      <c r="D54" s="277"/>
      <c r="E54" s="277"/>
      <c r="F54" s="307"/>
      <c r="G54" s="307"/>
      <c r="H54" s="277"/>
      <c r="I54" s="277"/>
      <c r="J54" s="277"/>
      <c r="K54" s="307"/>
      <c r="L54" s="301"/>
    </row>
    <row r="55" spans="1:12" x14ac:dyDescent="0.25">
      <c r="A55" s="291"/>
      <c r="B55" s="277"/>
      <c r="C55" s="277"/>
      <c r="D55" s="277"/>
      <c r="E55" s="277"/>
      <c r="F55" s="307"/>
      <c r="G55" s="307"/>
      <c r="H55" s="277"/>
      <c r="I55" s="277"/>
      <c r="J55" s="277"/>
      <c r="K55" s="307"/>
      <c r="L55" s="301"/>
    </row>
    <row r="56" spans="1:12" x14ac:dyDescent="0.25">
      <c r="A56" s="291"/>
      <c r="B56" s="277"/>
      <c r="C56" s="277"/>
      <c r="D56" s="277"/>
      <c r="E56" s="277"/>
      <c r="F56" s="307"/>
      <c r="G56" s="307"/>
      <c r="H56" s="277"/>
      <c r="I56" s="277"/>
      <c r="J56" s="277"/>
      <c r="K56" s="307"/>
      <c r="L56" s="301"/>
    </row>
    <row r="57" spans="1:12" x14ac:dyDescent="0.25">
      <c r="A57" s="291"/>
      <c r="B57" s="277"/>
      <c r="C57" s="277"/>
      <c r="D57" s="277"/>
      <c r="E57" s="277"/>
      <c r="F57" s="307"/>
      <c r="G57" s="307"/>
      <c r="H57" s="277"/>
      <c r="I57" s="277"/>
      <c r="J57" s="277"/>
      <c r="K57" s="307"/>
      <c r="L57" s="301"/>
    </row>
    <row r="58" spans="1:12" x14ac:dyDescent="0.25">
      <c r="A58" s="291"/>
      <c r="B58" s="277"/>
      <c r="C58" s="277"/>
      <c r="D58" s="277"/>
      <c r="E58" s="277"/>
      <c r="F58" s="307"/>
      <c r="G58" s="307"/>
      <c r="H58" s="277"/>
      <c r="I58" s="277"/>
      <c r="J58" s="277"/>
      <c r="K58" s="307"/>
      <c r="L58" s="301"/>
    </row>
    <row r="59" spans="1:12" x14ac:dyDescent="0.25">
      <c r="A59" s="291"/>
      <c r="B59" s="277"/>
      <c r="C59" s="277"/>
      <c r="D59" s="277"/>
      <c r="E59" s="277"/>
      <c r="F59" s="307"/>
      <c r="G59" s="307"/>
      <c r="H59" s="277"/>
      <c r="I59" s="277"/>
      <c r="J59" s="277"/>
      <c r="K59" s="307"/>
      <c r="L59" s="301"/>
    </row>
    <row r="60" spans="1:12" x14ac:dyDescent="0.25">
      <c r="A60" s="291"/>
      <c r="B60" s="277"/>
      <c r="C60" s="277"/>
      <c r="D60" s="277"/>
      <c r="E60" s="277"/>
      <c r="F60" s="307"/>
      <c r="G60" s="307"/>
      <c r="H60" s="277"/>
      <c r="I60" s="277"/>
      <c r="J60" s="277"/>
      <c r="K60" s="307"/>
      <c r="L60" s="301"/>
    </row>
    <row r="61" spans="1:12" x14ac:dyDescent="0.25">
      <c r="A61" s="291"/>
      <c r="B61" s="277"/>
      <c r="C61" s="277"/>
      <c r="D61" s="277"/>
      <c r="E61" s="277"/>
      <c r="F61" s="307"/>
      <c r="G61" s="307"/>
      <c r="H61" s="277"/>
      <c r="I61" s="277"/>
      <c r="J61" s="277"/>
      <c r="K61" s="307"/>
      <c r="L61" s="301"/>
    </row>
    <row r="62" spans="1:12" x14ac:dyDescent="0.25">
      <c r="A62" s="291"/>
      <c r="B62" s="277"/>
      <c r="C62" s="277"/>
      <c r="D62" s="277"/>
      <c r="E62" s="277"/>
      <c r="F62" s="307"/>
      <c r="G62" s="307"/>
      <c r="H62" s="277"/>
      <c r="I62" s="277"/>
      <c r="J62" s="277"/>
      <c r="K62" s="307"/>
      <c r="L62" s="301"/>
    </row>
    <row r="63" spans="1:12" x14ac:dyDescent="0.25">
      <c r="A63" s="291"/>
      <c r="B63" s="277"/>
      <c r="C63" s="277"/>
      <c r="D63" s="277"/>
      <c r="E63" s="277"/>
      <c r="F63" s="307"/>
      <c r="G63" s="307"/>
      <c r="H63" s="277"/>
      <c r="I63" s="277"/>
      <c r="J63" s="277"/>
      <c r="K63" s="307"/>
      <c r="L63" s="301"/>
    </row>
    <row r="64" spans="1:12" x14ac:dyDescent="0.25">
      <c r="A64" s="291"/>
      <c r="B64" s="277"/>
      <c r="C64" s="277"/>
      <c r="D64" s="277"/>
      <c r="E64" s="277"/>
      <c r="F64" s="307"/>
      <c r="G64" s="307"/>
      <c r="H64" s="277"/>
      <c r="I64" s="277"/>
      <c r="J64" s="277"/>
      <c r="K64" s="307"/>
      <c r="L64" s="301"/>
    </row>
    <row r="65" spans="1:12" x14ac:dyDescent="0.25">
      <c r="A65" s="291"/>
      <c r="B65" s="277"/>
      <c r="C65" s="277"/>
      <c r="D65" s="277"/>
      <c r="E65" s="277"/>
      <c r="F65" s="307"/>
      <c r="G65" s="307"/>
      <c r="H65" s="277"/>
      <c r="I65" s="277"/>
      <c r="J65" s="277"/>
      <c r="K65" s="307"/>
      <c r="L65" s="301"/>
    </row>
    <row r="66" spans="1:12" x14ac:dyDescent="0.25">
      <c r="A66" s="291"/>
      <c r="B66" s="277"/>
      <c r="C66" s="277"/>
      <c r="D66" s="277"/>
      <c r="E66" s="277"/>
      <c r="F66" s="307"/>
      <c r="G66" s="307"/>
      <c r="H66" s="277"/>
      <c r="I66" s="277"/>
      <c r="J66" s="277"/>
      <c r="K66" s="307"/>
      <c r="L66" s="301"/>
    </row>
    <row r="67" spans="1:12" x14ac:dyDescent="0.25">
      <c r="A67" s="291"/>
      <c r="B67" s="277"/>
      <c r="C67" s="277"/>
      <c r="D67" s="277"/>
      <c r="E67" s="277"/>
      <c r="F67" s="307"/>
      <c r="G67" s="307"/>
      <c r="H67" s="277"/>
      <c r="I67" s="277"/>
      <c r="J67" s="277"/>
      <c r="K67" s="307"/>
      <c r="L67" s="301"/>
    </row>
    <row r="68" spans="1:12" x14ac:dyDescent="0.25">
      <c r="A68" s="291"/>
      <c r="B68" s="277"/>
      <c r="C68" s="277"/>
      <c r="D68" s="277"/>
      <c r="E68" s="277"/>
      <c r="F68" s="307"/>
      <c r="G68" s="307"/>
      <c r="H68" s="277"/>
      <c r="I68" s="277"/>
      <c r="J68" s="277"/>
      <c r="K68" s="307"/>
      <c r="L68" s="301"/>
    </row>
    <row r="69" spans="1:12" x14ac:dyDescent="0.25">
      <c r="A69" s="291"/>
      <c r="B69" s="277"/>
      <c r="C69" s="277"/>
      <c r="D69" s="277"/>
      <c r="E69" s="277"/>
      <c r="F69" s="307"/>
      <c r="G69" s="307"/>
      <c r="H69" s="277"/>
      <c r="I69" s="277"/>
      <c r="J69" s="277"/>
      <c r="K69" s="307"/>
      <c r="L69" s="301"/>
    </row>
    <row r="70" spans="1:12" x14ac:dyDescent="0.25">
      <c r="A70" s="291"/>
      <c r="B70" s="277"/>
      <c r="C70" s="277"/>
      <c r="D70" s="277"/>
      <c r="E70" s="277"/>
      <c r="F70" s="307"/>
      <c r="G70" s="307"/>
      <c r="H70" s="277"/>
      <c r="I70" s="277"/>
      <c r="J70" s="277"/>
      <c r="K70" s="307"/>
      <c r="L70" s="301"/>
    </row>
    <row r="71" spans="1:12" x14ac:dyDescent="0.25">
      <c r="A71" s="291"/>
      <c r="B71" s="277"/>
      <c r="C71" s="277"/>
      <c r="D71" s="277"/>
      <c r="E71" s="277"/>
      <c r="F71" s="307"/>
      <c r="G71" s="307"/>
      <c r="H71" s="277"/>
      <c r="I71" s="277"/>
      <c r="J71" s="277"/>
      <c r="K71" s="307"/>
      <c r="L71" s="301"/>
    </row>
    <row r="72" spans="1:12" x14ac:dyDescent="0.25">
      <c r="A72" s="291"/>
      <c r="B72" s="277"/>
      <c r="C72" s="277"/>
      <c r="D72" s="277"/>
      <c r="E72" s="277"/>
      <c r="F72" s="307"/>
      <c r="G72" s="307"/>
      <c r="H72" s="277"/>
      <c r="I72" s="277"/>
      <c r="J72" s="277"/>
      <c r="K72" s="307"/>
      <c r="L72" s="301"/>
    </row>
    <row r="73" spans="1:12" x14ac:dyDescent="0.25">
      <c r="A73" s="291"/>
      <c r="B73" s="277"/>
      <c r="C73" s="277"/>
      <c r="D73" s="277"/>
      <c r="E73" s="277"/>
      <c r="F73" s="307"/>
      <c r="G73" s="307"/>
      <c r="H73" s="277"/>
      <c r="I73" s="277"/>
      <c r="J73" s="277"/>
      <c r="K73" s="307"/>
      <c r="L73" s="301"/>
    </row>
    <row r="74" spans="1:12" x14ac:dyDescent="0.25">
      <c r="A74" s="291"/>
      <c r="B74" s="277"/>
      <c r="C74" s="277"/>
      <c r="D74" s="277"/>
      <c r="E74" s="277"/>
      <c r="F74" s="307"/>
      <c r="G74" s="307"/>
      <c r="H74" s="277"/>
      <c r="I74" s="277"/>
      <c r="J74" s="277"/>
      <c r="K74" s="307"/>
      <c r="L74" s="301"/>
    </row>
    <row r="75" spans="1:12" x14ac:dyDescent="0.25">
      <c r="A75" s="291"/>
      <c r="B75" s="277"/>
      <c r="C75" s="277"/>
      <c r="D75" s="277"/>
      <c r="E75" s="277"/>
      <c r="F75" s="307"/>
      <c r="G75" s="307"/>
      <c r="H75" s="277"/>
      <c r="I75" s="277"/>
      <c r="J75" s="277"/>
      <c r="K75" s="307"/>
      <c r="L75" s="301"/>
    </row>
    <row r="76" spans="1:12" x14ac:dyDescent="0.25">
      <c r="A76" s="291"/>
      <c r="B76" s="277"/>
      <c r="C76" s="277"/>
      <c r="D76" s="277"/>
      <c r="E76" s="277"/>
      <c r="F76" s="307"/>
      <c r="G76" s="307"/>
      <c r="H76" s="277"/>
      <c r="I76" s="277"/>
      <c r="J76" s="277"/>
      <c r="K76" s="307"/>
      <c r="L76" s="301"/>
    </row>
    <row r="77" spans="1:12" x14ac:dyDescent="0.25">
      <c r="A77" s="291"/>
      <c r="B77" s="277"/>
      <c r="C77" s="277"/>
      <c r="D77" s="277"/>
      <c r="E77" s="277"/>
      <c r="F77" s="307"/>
      <c r="G77" s="307"/>
      <c r="H77" s="277"/>
      <c r="I77" s="277"/>
      <c r="J77" s="277"/>
      <c r="K77" s="307"/>
      <c r="L77" s="301"/>
    </row>
    <row r="78" spans="1:12" x14ac:dyDescent="0.25">
      <c r="A78" s="291"/>
      <c r="B78" s="277"/>
      <c r="C78" s="277"/>
      <c r="D78" s="277"/>
      <c r="E78" s="277"/>
      <c r="F78" s="307"/>
      <c r="G78" s="307"/>
      <c r="H78" s="277"/>
      <c r="I78" s="277"/>
      <c r="J78" s="277"/>
      <c r="K78" s="307"/>
      <c r="L78" s="301"/>
    </row>
    <row r="79" spans="1:12" x14ac:dyDescent="0.25">
      <c r="A79" s="291"/>
      <c r="B79" s="277"/>
      <c r="C79" s="277"/>
      <c r="D79" s="277"/>
      <c r="E79" s="277"/>
      <c r="F79" s="307"/>
      <c r="G79" s="307"/>
      <c r="H79" s="277"/>
      <c r="I79" s="277"/>
      <c r="J79" s="277"/>
      <c r="K79" s="307"/>
      <c r="L79" s="301"/>
    </row>
    <row r="80" spans="1:12" x14ac:dyDescent="0.25">
      <c r="A80" s="291"/>
      <c r="B80" s="277"/>
      <c r="C80" s="277"/>
      <c r="D80" s="277"/>
      <c r="E80" s="277"/>
      <c r="F80" s="307"/>
      <c r="G80" s="307"/>
      <c r="H80" s="277"/>
      <c r="I80" s="277"/>
      <c r="J80" s="277"/>
      <c r="K80" s="307"/>
      <c r="L80" s="301"/>
    </row>
    <row r="81" spans="1:12" x14ac:dyDescent="0.25">
      <c r="A81" s="291"/>
      <c r="B81" s="277"/>
      <c r="C81" s="277"/>
      <c r="D81" s="277"/>
      <c r="E81" s="277"/>
      <c r="F81" s="307"/>
      <c r="G81" s="307"/>
      <c r="H81" s="277"/>
      <c r="I81" s="277"/>
      <c r="J81" s="277"/>
      <c r="K81" s="307"/>
      <c r="L81" s="301"/>
    </row>
    <row r="82" spans="1:12" x14ac:dyDescent="0.25">
      <c r="A82" s="308"/>
      <c r="B82" s="309"/>
      <c r="C82" s="309"/>
      <c r="D82" s="309"/>
      <c r="E82" s="309"/>
      <c r="F82" s="310"/>
      <c r="G82" s="310"/>
      <c r="H82" s="309"/>
      <c r="I82" s="309"/>
      <c r="J82" s="309"/>
      <c r="K82" s="310"/>
      <c r="L82" s="31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2" t="s">
        <v>136</v>
      </c>
      <c r="B1" s="312"/>
      <c r="C1" s="312"/>
      <c r="D1" s="312"/>
      <c r="E1" s="312"/>
      <c r="F1" s="312"/>
      <c r="G1" s="312"/>
      <c r="H1" s="312"/>
      <c r="I1" s="312"/>
      <c r="J1" s="312"/>
      <c r="K1" s="312"/>
      <c r="L1" s="312"/>
      <c r="M1" s="312"/>
      <c r="N1" s="312"/>
      <c r="O1" s="312"/>
      <c r="P1" s="312"/>
      <c r="Q1" s="312"/>
      <c r="R1" s="312"/>
      <c r="S1" s="313"/>
      <c r="T1" s="313"/>
    </row>
    <row r="2" spans="1:20" x14ac:dyDescent="0.25">
      <c r="A2" s="314" t="s">
        <v>25</v>
      </c>
      <c r="B2" s="314"/>
      <c r="C2" s="314"/>
      <c r="D2" s="314"/>
      <c r="E2" s="314"/>
      <c r="F2" s="314"/>
      <c r="G2" s="314"/>
      <c r="H2" s="314"/>
      <c r="I2" s="314"/>
      <c r="J2" s="314"/>
      <c r="K2" s="314"/>
      <c r="L2" s="314"/>
      <c r="M2" s="314"/>
      <c r="N2" s="314"/>
      <c r="O2" s="314"/>
      <c r="P2" s="314"/>
      <c r="Q2" s="314"/>
      <c r="R2" s="314"/>
      <c r="S2" s="315"/>
      <c r="T2" s="315"/>
    </row>
    <row r="3" spans="1:20" x14ac:dyDescent="0.25">
      <c r="A3" s="316" t="s">
        <v>26</v>
      </c>
      <c r="B3" s="317"/>
      <c r="C3" s="317"/>
      <c r="D3" s="317"/>
      <c r="E3" s="317"/>
      <c r="F3" s="317"/>
      <c r="G3" s="317"/>
      <c r="H3" s="317"/>
      <c r="I3" s="317"/>
      <c r="J3" s="317"/>
      <c r="K3" s="317"/>
      <c r="L3" s="317"/>
      <c r="M3" s="317"/>
      <c r="N3" s="317"/>
      <c r="O3" s="317"/>
      <c r="P3" s="317"/>
      <c r="Q3" s="317"/>
      <c r="R3" s="317"/>
      <c r="S3" s="318"/>
      <c r="T3" s="318"/>
    </row>
    <row r="4" spans="1:20" x14ac:dyDescent="0.25">
      <c r="A4" s="319" t="s">
        <v>28</v>
      </c>
      <c r="B4" s="320"/>
      <c r="C4" s="320"/>
      <c r="D4" s="320"/>
      <c r="E4" s="320"/>
      <c r="F4" s="320"/>
      <c r="G4" s="320"/>
      <c r="H4" s="320"/>
      <c r="I4" s="320"/>
      <c r="J4" s="320"/>
      <c r="K4" s="320"/>
      <c r="L4" s="320"/>
      <c r="M4" s="320"/>
      <c r="N4" s="320"/>
      <c r="O4" s="320"/>
      <c r="P4" s="320"/>
      <c r="Q4" s="320"/>
      <c r="R4" s="320"/>
      <c r="S4" s="321"/>
      <c r="T4" s="321"/>
    </row>
    <row r="5" spans="1:20" x14ac:dyDescent="0.25">
      <c r="A5" s="319" t="s">
        <v>29</v>
      </c>
      <c r="B5" s="320"/>
      <c r="C5" s="320"/>
      <c r="D5" s="320"/>
      <c r="E5" s="320"/>
      <c r="F5" s="320"/>
      <c r="G5" s="320"/>
      <c r="H5" s="320"/>
      <c r="I5" s="320"/>
      <c r="J5" s="320"/>
      <c r="K5" s="320"/>
      <c r="L5" s="320"/>
      <c r="M5" s="320"/>
      <c r="N5" s="320"/>
      <c r="O5" s="320"/>
      <c r="P5" s="320"/>
      <c r="Q5" s="320"/>
      <c r="R5" s="320"/>
      <c r="S5" s="321"/>
      <c r="T5" s="321"/>
    </row>
    <row r="6" spans="1:20" x14ac:dyDescent="0.25">
      <c r="A6" s="319" t="s">
        <v>30</v>
      </c>
      <c r="B6" s="320"/>
      <c r="C6" s="320"/>
      <c r="D6" s="320"/>
      <c r="E6" s="320"/>
      <c r="F6" s="320"/>
      <c r="G6" s="320"/>
      <c r="H6" s="320"/>
      <c r="I6" s="320"/>
      <c r="J6" s="320"/>
      <c r="K6" s="320"/>
      <c r="L6" s="320"/>
      <c r="M6" s="320"/>
      <c r="N6" s="320"/>
      <c r="O6" s="320"/>
      <c r="P6" s="320"/>
      <c r="Q6" s="320"/>
      <c r="R6" s="320"/>
      <c r="S6" s="321"/>
      <c r="T6" s="321"/>
    </row>
    <row r="7" spans="1:20" x14ac:dyDescent="0.25">
      <c r="A7" s="319" t="s">
        <v>31</v>
      </c>
      <c r="B7" s="320"/>
      <c r="C7" s="320"/>
      <c r="D7" s="320"/>
      <c r="E7" s="320"/>
      <c r="F7" s="320"/>
      <c r="G7" s="320"/>
      <c r="H7" s="320"/>
      <c r="I7" s="320"/>
      <c r="J7" s="320"/>
      <c r="K7" s="320"/>
      <c r="L7" s="320"/>
      <c r="M7" s="320"/>
      <c r="N7" s="320"/>
      <c r="O7" s="320"/>
      <c r="P7" s="320"/>
      <c r="Q7" s="320"/>
      <c r="R7" s="320"/>
      <c r="S7" s="321"/>
      <c r="T7" s="321"/>
    </row>
    <row r="8" spans="1:20" x14ac:dyDescent="0.25">
      <c r="A8" s="322"/>
      <c r="B8" s="323" t="s">
        <v>137</v>
      </c>
      <c r="C8" s="324"/>
      <c r="D8" s="325" t="s">
        <v>50</v>
      </c>
      <c r="E8" s="326"/>
      <c r="F8" s="326" t="s">
        <v>138</v>
      </c>
      <c r="G8" s="326"/>
      <c r="H8" s="327"/>
      <c r="I8" s="327"/>
      <c r="J8" s="327"/>
      <c r="K8" s="328"/>
      <c r="L8" s="328"/>
      <c r="M8" s="327"/>
      <c r="N8" s="328"/>
      <c r="O8" s="328"/>
      <c r="P8" s="327"/>
      <c r="Q8" s="328"/>
      <c r="R8" s="329"/>
      <c r="S8" s="330" t="s">
        <v>139</v>
      </c>
      <c r="T8" s="331"/>
    </row>
    <row r="9" spans="1:20" ht="64.5" x14ac:dyDescent="0.25">
      <c r="A9" s="332"/>
      <c r="B9" s="333" t="s">
        <v>140</v>
      </c>
      <c r="C9" s="334" t="s">
        <v>141</v>
      </c>
      <c r="D9" s="335" t="s">
        <v>142</v>
      </c>
      <c r="E9" s="336"/>
      <c r="F9" s="337"/>
      <c r="G9" s="338" t="s">
        <v>143</v>
      </c>
      <c r="H9" s="339"/>
      <c r="I9" s="340"/>
      <c r="J9" s="341" t="s">
        <v>70</v>
      </c>
      <c r="K9" s="342"/>
      <c r="L9" s="342"/>
      <c r="M9" s="342"/>
      <c r="N9" s="342"/>
      <c r="O9" s="342"/>
      <c r="P9" s="342"/>
      <c r="Q9" s="342"/>
      <c r="R9" s="343"/>
      <c r="S9" s="344" t="s">
        <v>144</v>
      </c>
      <c r="T9" s="344" t="s">
        <v>145</v>
      </c>
    </row>
    <row r="10" spans="1:20" x14ac:dyDescent="0.25">
      <c r="A10" s="345"/>
      <c r="B10" s="346"/>
      <c r="C10" s="347"/>
      <c r="D10" s="348" t="s">
        <v>41</v>
      </c>
      <c r="E10" s="349"/>
      <c r="F10" s="350"/>
      <c r="G10" s="351" t="s">
        <v>42</v>
      </c>
      <c r="H10" s="352"/>
      <c r="I10" s="353"/>
      <c r="J10" s="351" t="s">
        <v>71</v>
      </c>
      <c r="K10" s="352"/>
      <c r="L10" s="353"/>
      <c r="M10" s="351" t="s">
        <v>13</v>
      </c>
      <c r="N10" s="352"/>
      <c r="O10" s="353"/>
      <c r="P10" s="351" t="s">
        <v>14</v>
      </c>
      <c r="Q10" s="352"/>
      <c r="R10" s="353"/>
      <c r="S10" s="354" t="s">
        <v>72</v>
      </c>
      <c r="T10" s="355"/>
    </row>
    <row r="11" spans="1:20" ht="28.5" x14ac:dyDescent="0.25">
      <c r="A11" s="356" t="s">
        <v>146</v>
      </c>
      <c r="B11" s="357"/>
      <c r="C11" s="358"/>
      <c r="D11" s="359" t="s">
        <v>139</v>
      </c>
      <c r="E11" s="360" t="s">
        <v>147</v>
      </c>
      <c r="F11" s="361" t="s">
        <v>148</v>
      </c>
      <c r="G11" s="359" t="s">
        <v>139</v>
      </c>
      <c r="H11" s="360" t="s">
        <v>147</v>
      </c>
      <c r="I11" s="361" t="s">
        <v>148</v>
      </c>
      <c r="J11" s="359" t="s">
        <v>139</v>
      </c>
      <c r="K11" s="360" t="s">
        <v>147</v>
      </c>
      <c r="L11" s="361" t="s">
        <v>148</v>
      </c>
      <c r="M11" s="359" t="s">
        <v>139</v>
      </c>
      <c r="N11" s="360" t="s">
        <v>147</v>
      </c>
      <c r="O11" s="361" t="s">
        <v>148</v>
      </c>
      <c r="P11" s="359" t="s">
        <v>139</v>
      </c>
      <c r="Q11" s="360" t="s">
        <v>147</v>
      </c>
      <c r="R11" s="361" t="s">
        <v>148</v>
      </c>
      <c r="S11" s="362" t="s">
        <v>27</v>
      </c>
      <c r="T11" s="363"/>
    </row>
    <row r="12" spans="1:20" x14ac:dyDescent="0.25">
      <c r="A12" s="364" t="s">
        <v>149</v>
      </c>
      <c r="B12" s="365">
        <v>303</v>
      </c>
      <c r="C12" s="366">
        <v>17</v>
      </c>
      <c r="D12" s="367">
        <v>308</v>
      </c>
      <c r="E12" s="368">
        <v>205.24799999999999</v>
      </c>
      <c r="F12" s="369">
        <v>0.66638961038961031</v>
      </c>
      <c r="G12" s="367">
        <v>308</v>
      </c>
      <c r="H12" s="368">
        <v>221.20599999999999</v>
      </c>
      <c r="I12" s="369">
        <v>0.71820129870129867</v>
      </c>
      <c r="J12" s="367">
        <v>271</v>
      </c>
      <c r="K12" s="368">
        <v>224.3</v>
      </c>
      <c r="L12" s="369">
        <v>0.82767527675276753</v>
      </c>
      <c r="M12" s="367">
        <v>270</v>
      </c>
      <c r="N12" s="368">
        <v>241.399</v>
      </c>
      <c r="O12" s="369">
        <v>0.8940703703703704</v>
      </c>
      <c r="P12" s="367">
        <v>270</v>
      </c>
      <c r="Q12" s="368">
        <v>259.50599999999997</v>
      </c>
      <c r="R12" s="369">
        <v>0.96113333333333328</v>
      </c>
      <c r="S12" s="370">
        <v>-4.2943267801148099E-2</v>
      </c>
      <c r="T12" s="371">
        <v>1</v>
      </c>
    </row>
    <row r="13" spans="1:20" x14ac:dyDescent="0.25">
      <c r="A13" s="372" t="s">
        <v>150</v>
      </c>
      <c r="B13" s="373">
        <v>23</v>
      </c>
      <c r="C13" s="374">
        <v>0</v>
      </c>
      <c r="D13" s="375">
        <v>23</v>
      </c>
      <c r="E13" s="376">
        <v>6.8090000000000002</v>
      </c>
      <c r="F13" s="377">
        <v>0.29604347826086957</v>
      </c>
      <c r="G13" s="378">
        <v>21</v>
      </c>
      <c r="H13" s="376">
        <v>6.9189999999999996</v>
      </c>
      <c r="I13" s="377">
        <v>0.32947619047619048</v>
      </c>
      <c r="J13" s="378">
        <v>24</v>
      </c>
      <c r="K13" s="376">
        <v>8.3330000000000002</v>
      </c>
      <c r="L13" s="377">
        <v>0.34720833333333334</v>
      </c>
      <c r="M13" s="378">
        <v>23</v>
      </c>
      <c r="N13" s="376">
        <v>8.59</v>
      </c>
      <c r="O13" s="377">
        <v>0.3734782608695652</v>
      </c>
      <c r="P13" s="378">
        <v>24</v>
      </c>
      <c r="Q13" s="376">
        <v>9.6440000000000001</v>
      </c>
      <c r="R13" s="377">
        <v>0.40183333333333332</v>
      </c>
      <c r="S13" s="379">
        <v>4.5515917149420382E-2</v>
      </c>
      <c r="T13" s="379">
        <v>8.2216264521894553E-2</v>
      </c>
    </row>
    <row r="14" spans="1:20" x14ac:dyDescent="0.25">
      <c r="A14" s="372" t="s">
        <v>151</v>
      </c>
      <c r="B14" s="380">
        <v>105</v>
      </c>
      <c r="C14" s="381">
        <v>0</v>
      </c>
      <c r="D14" s="382">
        <v>106</v>
      </c>
      <c r="E14" s="383">
        <v>45.997</v>
      </c>
      <c r="F14" s="384">
        <v>0.43393396226415093</v>
      </c>
      <c r="G14" s="385">
        <v>103</v>
      </c>
      <c r="H14" s="383">
        <v>48.905000000000001</v>
      </c>
      <c r="I14" s="384">
        <v>0.47480582524271847</v>
      </c>
      <c r="J14" s="385">
        <v>93</v>
      </c>
      <c r="K14" s="383">
        <v>50.45</v>
      </c>
      <c r="L14" s="384">
        <v>0.5424731182795699</v>
      </c>
      <c r="M14" s="385">
        <v>94</v>
      </c>
      <c r="N14" s="383">
        <v>54.334000000000003</v>
      </c>
      <c r="O14" s="384">
        <v>0.57802127659574476</v>
      </c>
      <c r="P14" s="385">
        <v>94</v>
      </c>
      <c r="Q14" s="383">
        <v>59.273000000000003</v>
      </c>
      <c r="R14" s="384">
        <v>0.63056382978723413</v>
      </c>
      <c r="S14" s="386">
        <v>-3.0018295160912367E-2</v>
      </c>
      <c r="T14" s="386">
        <v>0.34316353887399464</v>
      </c>
    </row>
    <row r="15" spans="1:20" x14ac:dyDescent="0.25">
      <c r="A15" s="372" t="s">
        <v>152</v>
      </c>
      <c r="B15" s="380">
        <v>68</v>
      </c>
      <c r="C15" s="381">
        <v>0</v>
      </c>
      <c r="D15" s="382">
        <v>64</v>
      </c>
      <c r="E15" s="383">
        <v>45.237000000000002</v>
      </c>
      <c r="F15" s="384">
        <v>0.70682812500000003</v>
      </c>
      <c r="G15" s="385">
        <v>66</v>
      </c>
      <c r="H15" s="383">
        <v>49.337000000000003</v>
      </c>
      <c r="I15" s="384">
        <v>0.7475303030303031</v>
      </c>
      <c r="J15" s="385">
        <v>58</v>
      </c>
      <c r="K15" s="383">
        <v>53.368000000000002</v>
      </c>
      <c r="L15" s="384">
        <v>0.92013793103448283</v>
      </c>
      <c r="M15" s="385">
        <v>56</v>
      </c>
      <c r="N15" s="383">
        <v>56.503</v>
      </c>
      <c r="O15" s="384">
        <v>1.0089821428571428</v>
      </c>
      <c r="P15" s="385">
        <v>56</v>
      </c>
      <c r="Q15" s="383">
        <v>60.183</v>
      </c>
      <c r="R15" s="384">
        <v>1.0746964285714287</v>
      </c>
      <c r="S15" s="386">
        <v>-5.3294942636011089E-2</v>
      </c>
      <c r="T15" s="386">
        <v>0.21090259159964253</v>
      </c>
    </row>
    <row r="16" spans="1:20" x14ac:dyDescent="0.25">
      <c r="A16" s="372" t="s">
        <v>153</v>
      </c>
      <c r="B16" s="380">
        <v>103</v>
      </c>
      <c r="C16" s="381">
        <v>0</v>
      </c>
      <c r="D16" s="382">
        <v>99</v>
      </c>
      <c r="E16" s="383">
        <v>100.467</v>
      </c>
      <c r="F16" s="384">
        <v>1.0148181818181818</v>
      </c>
      <c r="G16" s="385">
        <v>100</v>
      </c>
      <c r="H16" s="383">
        <v>108.261</v>
      </c>
      <c r="I16" s="384">
        <v>1.0826099999999999</v>
      </c>
      <c r="J16" s="385">
        <v>91</v>
      </c>
      <c r="K16" s="383">
        <v>104.78700000000001</v>
      </c>
      <c r="L16" s="384">
        <v>1.1515054945054946</v>
      </c>
      <c r="M16" s="385">
        <v>93</v>
      </c>
      <c r="N16" s="383">
        <v>114.151</v>
      </c>
      <c r="O16" s="384">
        <v>1.2274301075268816</v>
      </c>
      <c r="P16" s="385">
        <v>93</v>
      </c>
      <c r="Q16" s="383">
        <v>122.11499999999999</v>
      </c>
      <c r="R16" s="384">
        <v>1.3130645161290322</v>
      </c>
      <c r="S16" s="386">
        <v>-2.3899992331492315E-2</v>
      </c>
      <c r="T16" s="386">
        <v>0.33690795352993747</v>
      </c>
    </row>
    <row r="17" spans="1:20" x14ac:dyDescent="0.25">
      <c r="A17" s="372" t="s">
        <v>154</v>
      </c>
      <c r="B17" s="380">
        <v>4</v>
      </c>
      <c r="C17" s="382">
        <v>17</v>
      </c>
      <c r="D17" s="382">
        <v>16</v>
      </c>
      <c r="E17" s="383">
        <v>6.7380000000000004</v>
      </c>
      <c r="F17" s="384">
        <v>0.42112500000000003</v>
      </c>
      <c r="G17" s="385">
        <v>18</v>
      </c>
      <c r="H17" s="383">
        <v>7.7839999999999998</v>
      </c>
      <c r="I17" s="384">
        <v>0.43244444444444441</v>
      </c>
      <c r="J17" s="385">
        <v>5</v>
      </c>
      <c r="K17" s="383">
        <v>7.3620000000000001</v>
      </c>
      <c r="L17" s="384">
        <v>1.4723999999999999</v>
      </c>
      <c r="M17" s="385">
        <v>4</v>
      </c>
      <c r="N17" s="383">
        <v>7.8209999999999997</v>
      </c>
      <c r="O17" s="384">
        <v>1.9552499999999999</v>
      </c>
      <c r="P17" s="385">
        <v>3</v>
      </c>
      <c r="Q17" s="383">
        <v>8.2910000000000004</v>
      </c>
      <c r="R17" s="384">
        <v>2.7636666666666669</v>
      </c>
      <c r="S17" s="386">
        <v>-0.44967879185089554</v>
      </c>
      <c r="T17" s="386">
        <v>2.6809651474530832E-2</v>
      </c>
    </row>
    <row r="18" spans="1:20" x14ac:dyDescent="0.25">
      <c r="A18" s="364" t="s">
        <v>32</v>
      </c>
      <c r="B18" s="365">
        <v>303</v>
      </c>
      <c r="C18" s="366">
        <v>17</v>
      </c>
      <c r="D18" s="367">
        <v>308</v>
      </c>
      <c r="E18" s="368">
        <v>205.24799999999999</v>
      </c>
      <c r="F18" s="369">
        <v>0.66638961038961031</v>
      </c>
      <c r="G18" s="367">
        <v>308</v>
      </c>
      <c r="H18" s="368">
        <v>221.20600000000002</v>
      </c>
      <c r="I18" s="369">
        <v>0.71820129870129878</v>
      </c>
      <c r="J18" s="367">
        <v>271</v>
      </c>
      <c r="K18" s="368">
        <v>224.3</v>
      </c>
      <c r="L18" s="369">
        <v>0.82767527675276753</v>
      </c>
      <c r="M18" s="367">
        <v>270</v>
      </c>
      <c r="N18" s="368">
        <v>241.39899999999997</v>
      </c>
      <c r="O18" s="369">
        <v>0.89407037037037029</v>
      </c>
      <c r="P18" s="367">
        <v>270</v>
      </c>
      <c r="Q18" s="368">
        <v>259.50599999999997</v>
      </c>
      <c r="R18" s="369">
        <v>0.96113333333333328</v>
      </c>
      <c r="S18" s="370">
        <v>-4.2943267801148099E-2</v>
      </c>
      <c r="T18" s="371">
        <v>0.99999999999999989</v>
      </c>
    </row>
    <row r="19" spans="1:20" x14ac:dyDescent="0.25">
      <c r="A19" s="387" t="s">
        <v>44</v>
      </c>
      <c r="B19" s="381">
        <v>150</v>
      </c>
      <c r="C19" s="381">
        <v>17</v>
      </c>
      <c r="D19" s="382">
        <v>158</v>
      </c>
      <c r="E19" s="383">
        <v>94.823000000000008</v>
      </c>
      <c r="F19" s="384">
        <v>0.60014556962025323</v>
      </c>
      <c r="G19" s="385">
        <v>157</v>
      </c>
      <c r="H19" s="383">
        <v>103.80400000000002</v>
      </c>
      <c r="I19" s="384">
        <v>0.66117197452229315</v>
      </c>
      <c r="J19" s="385">
        <v>135</v>
      </c>
      <c r="K19" s="383">
        <v>108.762</v>
      </c>
      <c r="L19" s="384">
        <v>0.8056444444444445</v>
      </c>
      <c r="M19" s="385">
        <v>134</v>
      </c>
      <c r="N19" s="383">
        <v>116.56399999999999</v>
      </c>
      <c r="O19" s="384">
        <v>0.86988059701492537</v>
      </c>
      <c r="P19" s="385">
        <v>134</v>
      </c>
      <c r="Q19" s="383">
        <v>125.633</v>
      </c>
      <c r="R19" s="384">
        <v>0.93755970149253731</v>
      </c>
      <c r="S19" s="386">
        <v>-5.1432191390457183E-2</v>
      </c>
      <c r="T19" s="386">
        <v>0.50044682752457548</v>
      </c>
    </row>
    <row r="20" spans="1:20" x14ac:dyDescent="0.25">
      <c r="A20" s="387" t="s">
        <v>45</v>
      </c>
      <c r="B20" s="381">
        <v>20</v>
      </c>
      <c r="C20" s="382">
        <v>0</v>
      </c>
      <c r="D20" s="382">
        <v>18</v>
      </c>
      <c r="E20" s="383">
        <v>12.728000000000002</v>
      </c>
      <c r="F20" s="384">
        <v>0.70711111111111125</v>
      </c>
      <c r="G20" s="385">
        <v>20</v>
      </c>
      <c r="H20" s="383">
        <v>16.149999999999999</v>
      </c>
      <c r="I20" s="384">
        <v>0.80749999999999988</v>
      </c>
      <c r="J20" s="385">
        <v>18</v>
      </c>
      <c r="K20" s="383">
        <v>13.725</v>
      </c>
      <c r="L20" s="384">
        <v>0.76249999999999996</v>
      </c>
      <c r="M20" s="385">
        <v>19</v>
      </c>
      <c r="N20" s="383">
        <v>16.116999999999997</v>
      </c>
      <c r="O20" s="384">
        <v>0.84826315789473672</v>
      </c>
      <c r="P20" s="385">
        <v>19</v>
      </c>
      <c r="Q20" s="383">
        <v>17.257000000000001</v>
      </c>
      <c r="R20" s="384">
        <v>0.90826315789473688</v>
      </c>
      <c r="S20" s="386">
        <v>-1.6952427508441503E-2</v>
      </c>
      <c r="T20" s="386">
        <v>6.7917783735478104E-2</v>
      </c>
    </row>
    <row r="21" spans="1:20" x14ac:dyDescent="0.25">
      <c r="A21" s="387" t="s">
        <v>46</v>
      </c>
      <c r="B21" s="381">
        <v>73</v>
      </c>
      <c r="C21" s="382">
        <v>0</v>
      </c>
      <c r="D21" s="382">
        <v>75</v>
      </c>
      <c r="E21" s="383">
        <v>52.641999999999996</v>
      </c>
      <c r="F21" s="384">
        <v>0.70189333333333326</v>
      </c>
      <c r="G21" s="385">
        <v>72</v>
      </c>
      <c r="H21" s="383">
        <v>52.905000000000001</v>
      </c>
      <c r="I21" s="384">
        <v>0.73479166666666673</v>
      </c>
      <c r="J21" s="385">
        <v>63</v>
      </c>
      <c r="K21" s="383">
        <v>52.591999999999999</v>
      </c>
      <c r="L21" s="384">
        <v>0.83479365079365075</v>
      </c>
      <c r="M21" s="385">
        <v>65</v>
      </c>
      <c r="N21" s="383">
        <v>58.832999999999998</v>
      </c>
      <c r="O21" s="384">
        <v>0.90512307692307692</v>
      </c>
      <c r="P21" s="385">
        <v>65</v>
      </c>
      <c r="Q21" s="383">
        <v>63.120999999999995</v>
      </c>
      <c r="R21" s="384">
        <v>0.97109230769230759</v>
      </c>
      <c r="S21" s="386">
        <v>-3.3518333725167104E-2</v>
      </c>
      <c r="T21" s="386">
        <v>0.23681858802502234</v>
      </c>
    </row>
    <row r="22" spans="1:20" x14ac:dyDescent="0.25">
      <c r="A22" s="387" t="s">
        <v>47</v>
      </c>
      <c r="B22" s="381">
        <v>25</v>
      </c>
      <c r="C22" s="382">
        <v>0</v>
      </c>
      <c r="D22" s="382">
        <v>25</v>
      </c>
      <c r="E22" s="383">
        <v>19.765999999999998</v>
      </c>
      <c r="F22" s="384">
        <v>0.7906399999999999</v>
      </c>
      <c r="G22" s="385">
        <v>25</v>
      </c>
      <c r="H22" s="383">
        <v>22.119999999999997</v>
      </c>
      <c r="I22" s="384">
        <v>0.88479999999999992</v>
      </c>
      <c r="J22" s="385">
        <v>17</v>
      </c>
      <c r="K22" s="383">
        <v>15.968</v>
      </c>
      <c r="L22" s="384">
        <v>0.93929411764705883</v>
      </c>
      <c r="M22" s="385">
        <v>16</v>
      </c>
      <c r="N22" s="383">
        <v>16.373999999999999</v>
      </c>
      <c r="O22" s="384">
        <v>1.0233749999999999</v>
      </c>
      <c r="P22" s="385">
        <v>16</v>
      </c>
      <c r="Q22" s="383">
        <v>17.548000000000002</v>
      </c>
      <c r="R22" s="384">
        <v>1.0967500000000001</v>
      </c>
      <c r="S22" s="386">
        <v>-0.13822612398724643</v>
      </c>
      <c r="T22" s="386">
        <v>6.6130473637176043E-2</v>
      </c>
    </row>
    <row r="23" spans="1:20" x14ac:dyDescent="0.25">
      <c r="A23" s="387" t="s">
        <v>48</v>
      </c>
      <c r="B23" s="381">
        <v>35</v>
      </c>
      <c r="C23" s="382">
        <v>0</v>
      </c>
      <c r="D23" s="382">
        <v>32</v>
      </c>
      <c r="E23" s="383">
        <v>25.289000000000001</v>
      </c>
      <c r="F23" s="384">
        <v>0.79028125000000005</v>
      </c>
      <c r="G23" s="385">
        <v>34</v>
      </c>
      <c r="H23" s="383">
        <v>26.227</v>
      </c>
      <c r="I23" s="384">
        <v>0.77138235294117652</v>
      </c>
      <c r="J23" s="385">
        <v>38</v>
      </c>
      <c r="K23" s="383">
        <v>33.253</v>
      </c>
      <c r="L23" s="384">
        <v>0.87507894736842107</v>
      </c>
      <c r="M23" s="385">
        <v>36</v>
      </c>
      <c r="N23" s="383">
        <v>33.511000000000003</v>
      </c>
      <c r="O23" s="384">
        <v>0.93086111111111114</v>
      </c>
      <c r="P23" s="385">
        <v>36</v>
      </c>
      <c r="Q23" s="383">
        <v>35.947000000000003</v>
      </c>
      <c r="R23" s="384">
        <v>0.9985277777777779</v>
      </c>
      <c r="S23" s="386">
        <v>1.9235467531193207E-2</v>
      </c>
      <c r="T23" s="386">
        <v>0.12868632707774799</v>
      </c>
    </row>
    <row r="24" spans="1:20" x14ac:dyDescent="0.25">
      <c r="A24" s="388" t="s">
        <v>155</v>
      </c>
      <c r="B24" s="389"/>
      <c r="C24" s="390"/>
      <c r="D24" s="390"/>
      <c r="E24" s="391"/>
      <c r="F24" s="391"/>
      <c r="G24" s="391"/>
      <c r="H24" s="391"/>
      <c r="I24" s="391"/>
      <c r="J24" s="391"/>
      <c r="K24" s="391"/>
      <c r="L24" s="391"/>
      <c r="M24" s="391"/>
      <c r="N24" s="391"/>
      <c r="O24" s="391"/>
      <c r="P24" s="391"/>
      <c r="Q24" s="391"/>
      <c r="R24" s="391"/>
      <c r="S24" s="392"/>
      <c r="T24" s="392"/>
    </row>
    <row r="25" spans="1:20" x14ac:dyDescent="0.25">
      <c r="A25" s="393" t="s">
        <v>156</v>
      </c>
      <c r="B25" s="394"/>
      <c r="C25" s="394"/>
      <c r="D25" s="394"/>
      <c r="E25" s="395"/>
      <c r="F25" s="395"/>
      <c r="G25" s="395"/>
      <c r="H25" s="395"/>
      <c r="I25" s="395"/>
      <c r="J25" s="395"/>
      <c r="K25" s="395"/>
      <c r="L25" s="395"/>
      <c r="M25" s="395"/>
      <c r="N25" s="395"/>
      <c r="O25" s="395"/>
      <c r="P25" s="395"/>
      <c r="Q25" s="395"/>
      <c r="R25" s="395"/>
      <c r="S25" s="396"/>
      <c r="T25" s="396"/>
    </row>
    <row r="26" spans="1:20" x14ac:dyDescent="0.25">
      <c r="A26" s="393"/>
      <c r="B26" s="394"/>
      <c r="C26" s="394"/>
      <c r="D26" s="394"/>
      <c r="E26" s="395"/>
      <c r="F26" s="395"/>
      <c r="G26" s="395"/>
      <c r="H26" s="395"/>
      <c r="I26" s="395"/>
      <c r="J26" s="395"/>
      <c r="K26" s="395"/>
      <c r="L26" s="395"/>
      <c r="M26" s="395"/>
      <c r="N26" s="395"/>
      <c r="O26" s="395"/>
      <c r="P26" s="395"/>
      <c r="Q26" s="395"/>
      <c r="R26" s="395"/>
      <c r="S26" s="396"/>
      <c r="T26" s="396"/>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8"/>
  <sheetViews>
    <sheetView showGridLines="0" workbookViewId="0">
      <selection sqref="A1:M30"/>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7" t="s">
        <v>157</v>
      </c>
      <c r="B1" s="397"/>
      <c r="C1" s="397"/>
      <c r="D1" s="397"/>
      <c r="E1" s="397"/>
      <c r="F1" s="397"/>
      <c r="G1" s="398"/>
      <c r="H1" s="398"/>
      <c r="I1" s="398"/>
      <c r="J1" s="398"/>
      <c r="K1" s="399"/>
      <c r="L1" s="398"/>
      <c r="M1" s="398"/>
    </row>
    <row r="2" spans="1:13" x14ac:dyDescent="0.25">
      <c r="A2" s="400"/>
      <c r="B2" s="400"/>
      <c r="C2" s="400"/>
      <c r="D2" s="401"/>
      <c r="E2" s="400"/>
      <c r="F2" s="400"/>
      <c r="G2" s="402"/>
      <c r="H2" s="402"/>
      <c r="I2" s="403"/>
      <c r="J2" s="402"/>
      <c r="K2" s="399"/>
      <c r="L2" s="399"/>
      <c r="M2" s="399"/>
    </row>
    <row r="3" spans="1:13" x14ac:dyDescent="0.25">
      <c r="A3" s="404" t="s">
        <v>158</v>
      </c>
      <c r="B3" s="404"/>
      <c r="C3" s="404"/>
      <c r="D3" s="404"/>
      <c r="E3" s="404"/>
      <c r="F3" s="404"/>
      <c r="G3" s="405"/>
      <c r="H3" s="405"/>
      <c r="I3" s="405"/>
      <c r="J3" s="405"/>
      <c r="K3" s="405"/>
      <c r="L3" s="405"/>
      <c r="M3" s="405"/>
    </row>
    <row r="4" spans="1:13" ht="73.5" x14ac:dyDescent="0.25">
      <c r="A4" s="345"/>
      <c r="B4" s="406" t="s">
        <v>75</v>
      </c>
      <c r="C4" s="407"/>
      <c r="D4" s="406"/>
      <c r="E4" s="408" t="s">
        <v>159</v>
      </c>
      <c r="F4" s="409" t="s">
        <v>36</v>
      </c>
      <c r="G4" s="410" t="s">
        <v>160</v>
      </c>
      <c r="H4" s="411" t="s">
        <v>161</v>
      </c>
      <c r="I4" s="412" t="s">
        <v>162</v>
      </c>
      <c r="J4" s="413"/>
      <c r="K4" s="413"/>
      <c r="L4" s="410" t="s">
        <v>160</v>
      </c>
      <c r="M4" s="410" t="s">
        <v>161</v>
      </c>
    </row>
    <row r="5" spans="1:13" x14ac:dyDescent="0.25">
      <c r="A5" s="69" t="s">
        <v>79</v>
      </c>
      <c r="B5" s="204" t="s">
        <v>39</v>
      </c>
      <c r="C5" s="204" t="s">
        <v>40</v>
      </c>
      <c r="D5" s="204" t="s">
        <v>41</v>
      </c>
      <c r="E5" s="414" t="s">
        <v>42</v>
      </c>
      <c r="F5" s="415"/>
      <c r="G5" s="233" t="s">
        <v>43</v>
      </c>
      <c r="H5" s="416"/>
      <c r="I5" s="417" t="s">
        <v>71</v>
      </c>
      <c r="J5" s="417" t="s">
        <v>13</v>
      </c>
      <c r="K5" s="417" t="s">
        <v>14</v>
      </c>
      <c r="L5" s="418" t="s">
        <v>72</v>
      </c>
      <c r="M5" s="419"/>
    </row>
    <row r="6" spans="1:13" ht="18" x14ac:dyDescent="0.25">
      <c r="A6" s="123" t="s">
        <v>157</v>
      </c>
      <c r="B6" s="420">
        <v>1670224</v>
      </c>
      <c r="C6" s="420">
        <v>26804435</v>
      </c>
      <c r="D6" s="420">
        <v>831411</v>
      </c>
      <c r="E6" s="421">
        <v>654413</v>
      </c>
      <c r="F6" s="422">
        <v>654413</v>
      </c>
      <c r="G6" s="423">
        <v>-0.26800000000000002</v>
      </c>
      <c r="H6" s="423">
        <v>1</v>
      </c>
      <c r="I6" s="424">
        <v>600379</v>
      </c>
      <c r="J6" s="424">
        <v>600391</v>
      </c>
      <c r="K6" s="424">
        <v>600404</v>
      </c>
      <c r="L6" s="425">
        <v>-2.8000000000000001E-2</v>
      </c>
      <c r="M6" s="425">
        <v>1</v>
      </c>
    </row>
    <row r="7" spans="1:13" ht="27" x14ac:dyDescent="0.25">
      <c r="A7" s="123" t="s">
        <v>163</v>
      </c>
      <c r="B7" s="426">
        <v>57</v>
      </c>
      <c r="C7" s="426">
        <v>52</v>
      </c>
      <c r="D7" s="426">
        <v>51</v>
      </c>
      <c r="E7" s="427">
        <v>366</v>
      </c>
      <c r="F7" s="428">
        <v>366</v>
      </c>
      <c r="G7" s="429">
        <v>0.85899999999999999</v>
      </c>
      <c r="H7" s="429">
        <v>0</v>
      </c>
      <c r="I7" s="430">
        <v>52</v>
      </c>
      <c r="J7" s="430">
        <v>53</v>
      </c>
      <c r="K7" s="430">
        <v>55</v>
      </c>
      <c r="L7" s="431">
        <v>-0.46800000000000003</v>
      </c>
      <c r="M7" s="431">
        <v>0</v>
      </c>
    </row>
    <row r="8" spans="1:13" ht="18" x14ac:dyDescent="0.25">
      <c r="A8" s="115" t="s">
        <v>164</v>
      </c>
      <c r="B8" s="432">
        <v>0</v>
      </c>
      <c r="C8" s="432">
        <v>0</v>
      </c>
      <c r="D8" s="432">
        <v>0</v>
      </c>
      <c r="E8" s="433">
        <v>234</v>
      </c>
      <c r="F8" s="434">
        <v>234</v>
      </c>
      <c r="G8" s="435">
        <v>0</v>
      </c>
      <c r="H8" s="435">
        <v>0</v>
      </c>
      <c r="I8" s="436">
        <v>0</v>
      </c>
      <c r="J8" s="436">
        <v>0</v>
      </c>
      <c r="K8" s="436">
        <v>0</v>
      </c>
      <c r="L8" s="437">
        <v>-1</v>
      </c>
      <c r="M8" s="437">
        <v>0</v>
      </c>
    </row>
    <row r="9" spans="1:13" x14ac:dyDescent="0.25">
      <c r="A9" s="438" t="s">
        <v>165</v>
      </c>
      <c r="B9" s="439"/>
      <c r="C9" s="439"/>
      <c r="D9" s="439"/>
      <c r="E9" s="440"/>
      <c r="F9" s="441"/>
      <c r="G9" s="435"/>
      <c r="H9" s="435"/>
      <c r="I9" s="442"/>
      <c r="J9" s="442"/>
      <c r="K9" s="442"/>
      <c r="L9" s="437"/>
      <c r="M9" s="437"/>
    </row>
    <row r="10" spans="1:13" ht="18" x14ac:dyDescent="0.25">
      <c r="A10" s="443" t="s">
        <v>166</v>
      </c>
      <c r="B10" s="444">
        <v>0</v>
      </c>
      <c r="C10" s="445">
        <v>0</v>
      </c>
      <c r="D10" s="445">
        <v>0</v>
      </c>
      <c r="E10" s="444">
        <v>154</v>
      </c>
      <c r="F10" s="446">
        <v>154</v>
      </c>
      <c r="G10" s="447">
        <v>0</v>
      </c>
      <c r="H10" s="447">
        <v>0</v>
      </c>
      <c r="I10" s="448">
        <v>0</v>
      </c>
      <c r="J10" s="449">
        <v>0</v>
      </c>
      <c r="K10" s="450">
        <v>0</v>
      </c>
      <c r="L10" s="451">
        <v>-1</v>
      </c>
      <c r="M10" s="452">
        <v>0</v>
      </c>
    </row>
    <row r="11" spans="1:13" x14ac:dyDescent="0.25">
      <c r="A11" s="459" t="s">
        <v>85</v>
      </c>
      <c r="B11" s="432">
        <v>6</v>
      </c>
      <c r="C11" s="432">
        <v>5</v>
      </c>
      <c r="D11" s="432">
        <v>4</v>
      </c>
      <c r="E11" s="433">
        <v>1</v>
      </c>
      <c r="F11" s="434">
        <v>1</v>
      </c>
      <c r="G11" s="435">
        <v>-0.45</v>
      </c>
      <c r="H11" s="435">
        <v>0</v>
      </c>
      <c r="I11" s="436">
        <v>5</v>
      </c>
      <c r="J11" s="436">
        <v>5</v>
      </c>
      <c r="K11" s="436">
        <v>6</v>
      </c>
      <c r="L11" s="437">
        <v>0.81699999999999995</v>
      </c>
      <c r="M11" s="437">
        <v>0</v>
      </c>
    </row>
    <row r="12" spans="1:13" x14ac:dyDescent="0.25">
      <c r="A12" s="438" t="s">
        <v>165</v>
      </c>
      <c r="B12" s="439"/>
      <c r="C12" s="439"/>
      <c r="D12" s="439"/>
      <c r="E12" s="440"/>
      <c r="F12" s="441"/>
      <c r="G12" s="435"/>
      <c r="H12" s="435"/>
      <c r="I12" s="442"/>
      <c r="J12" s="442"/>
      <c r="K12" s="442"/>
      <c r="L12" s="437"/>
      <c r="M12" s="437"/>
    </row>
    <row r="13" spans="1:13" x14ac:dyDescent="0.25">
      <c r="A13" s="443" t="s">
        <v>167</v>
      </c>
      <c r="B13" s="460">
        <v>6</v>
      </c>
      <c r="C13" s="461">
        <v>5</v>
      </c>
      <c r="D13" s="461">
        <v>4</v>
      </c>
      <c r="E13" s="460">
        <v>1</v>
      </c>
      <c r="F13" s="462">
        <v>1</v>
      </c>
      <c r="G13" s="463">
        <v>-0.45</v>
      </c>
      <c r="H13" s="463">
        <v>0</v>
      </c>
      <c r="I13" s="464">
        <v>5</v>
      </c>
      <c r="J13" s="465">
        <v>5</v>
      </c>
      <c r="K13" s="466">
        <v>6</v>
      </c>
      <c r="L13" s="467">
        <v>0.81699999999999995</v>
      </c>
      <c r="M13" s="468">
        <v>0</v>
      </c>
    </row>
    <row r="14" spans="1:13" x14ac:dyDescent="0.25">
      <c r="A14" s="459" t="s">
        <v>168</v>
      </c>
      <c r="B14" s="432">
        <v>51</v>
      </c>
      <c r="C14" s="432">
        <v>47</v>
      </c>
      <c r="D14" s="432">
        <v>47</v>
      </c>
      <c r="E14" s="433">
        <v>131</v>
      </c>
      <c r="F14" s="434">
        <v>131</v>
      </c>
      <c r="G14" s="435">
        <v>0.37</v>
      </c>
      <c r="H14" s="435">
        <v>0</v>
      </c>
      <c r="I14" s="469">
        <v>47</v>
      </c>
      <c r="J14" s="436">
        <v>48</v>
      </c>
      <c r="K14" s="436">
        <v>49</v>
      </c>
      <c r="L14" s="437">
        <v>-0.27900000000000003</v>
      </c>
      <c r="M14" s="437">
        <v>0</v>
      </c>
    </row>
    <row r="15" spans="1:13" x14ac:dyDescent="0.25">
      <c r="A15" s="438" t="s">
        <v>165</v>
      </c>
      <c r="B15" s="439"/>
      <c r="C15" s="439"/>
      <c r="D15" s="439"/>
      <c r="E15" s="440"/>
      <c r="F15" s="441"/>
      <c r="G15" s="435"/>
      <c r="H15" s="435"/>
      <c r="I15" s="442"/>
      <c r="J15" s="442"/>
      <c r="K15" s="442"/>
      <c r="L15" s="437"/>
      <c r="M15" s="437"/>
    </row>
    <row r="16" spans="1:13" ht="18" x14ac:dyDescent="0.25">
      <c r="A16" s="443" t="s">
        <v>169</v>
      </c>
      <c r="B16" s="444">
        <v>51</v>
      </c>
      <c r="C16" s="445">
        <v>47</v>
      </c>
      <c r="D16" s="445">
        <v>47</v>
      </c>
      <c r="E16" s="444">
        <v>116</v>
      </c>
      <c r="F16" s="446">
        <v>116</v>
      </c>
      <c r="G16" s="447">
        <v>0.315</v>
      </c>
      <c r="H16" s="447">
        <v>0</v>
      </c>
      <c r="I16" s="448">
        <v>47</v>
      </c>
      <c r="J16" s="449">
        <v>48</v>
      </c>
      <c r="K16" s="450">
        <v>49</v>
      </c>
      <c r="L16" s="451">
        <v>-0.25</v>
      </c>
      <c r="M16" s="452">
        <v>0</v>
      </c>
    </row>
    <row r="17" spans="1:13" x14ac:dyDescent="0.25">
      <c r="A17" s="123" t="s">
        <v>170</v>
      </c>
      <c r="B17" s="426">
        <v>728</v>
      </c>
      <c r="C17" s="426">
        <v>0</v>
      </c>
      <c r="D17" s="426">
        <v>0</v>
      </c>
      <c r="E17" s="427">
        <v>244</v>
      </c>
      <c r="F17" s="428">
        <v>244</v>
      </c>
      <c r="G17" s="429">
        <v>-0.30499999999999999</v>
      </c>
      <c r="H17" s="429">
        <v>0</v>
      </c>
      <c r="I17" s="426">
        <v>0</v>
      </c>
      <c r="J17" s="426">
        <v>0</v>
      </c>
      <c r="K17" s="426">
        <v>0</v>
      </c>
      <c r="L17" s="431">
        <v>-1</v>
      </c>
      <c r="M17" s="431">
        <v>0</v>
      </c>
    </row>
    <row r="18" spans="1:13" ht="18" x14ac:dyDescent="0.25">
      <c r="A18" s="123" t="s">
        <v>171</v>
      </c>
      <c r="B18" s="426">
        <v>1667734</v>
      </c>
      <c r="C18" s="426">
        <v>1335925</v>
      </c>
      <c r="D18" s="426">
        <v>831077</v>
      </c>
      <c r="E18" s="427">
        <v>653263</v>
      </c>
      <c r="F18" s="428">
        <v>653263</v>
      </c>
      <c r="G18" s="429">
        <v>-0.26800000000000002</v>
      </c>
      <c r="H18" s="429">
        <v>0.15</v>
      </c>
      <c r="I18" s="470">
        <v>600100</v>
      </c>
      <c r="J18" s="430">
        <v>600110</v>
      </c>
      <c r="K18" s="430">
        <v>600120</v>
      </c>
      <c r="L18" s="431">
        <v>-2.8000000000000001E-2</v>
      </c>
      <c r="M18" s="431">
        <v>0.999</v>
      </c>
    </row>
    <row r="19" spans="1:13" x14ac:dyDescent="0.25">
      <c r="A19" s="115" t="s">
        <v>172</v>
      </c>
      <c r="B19" s="432">
        <v>1013</v>
      </c>
      <c r="C19" s="432">
        <v>446</v>
      </c>
      <c r="D19" s="432">
        <v>264</v>
      </c>
      <c r="E19" s="433">
        <v>51240</v>
      </c>
      <c r="F19" s="434">
        <v>51240</v>
      </c>
      <c r="G19" s="435">
        <v>2.698</v>
      </c>
      <c r="H19" s="435">
        <v>2E-3</v>
      </c>
      <c r="I19" s="436">
        <v>100</v>
      </c>
      <c r="J19" s="436">
        <v>110</v>
      </c>
      <c r="K19" s="436">
        <v>120</v>
      </c>
      <c r="L19" s="437">
        <v>-0.86699999999999999</v>
      </c>
      <c r="M19" s="437">
        <v>2.1000000000000001E-2</v>
      </c>
    </row>
    <row r="20" spans="1:13" x14ac:dyDescent="0.25">
      <c r="A20" s="115" t="s">
        <v>173</v>
      </c>
      <c r="B20" s="432">
        <v>1666721</v>
      </c>
      <c r="C20" s="432">
        <v>1335479</v>
      </c>
      <c r="D20" s="432">
        <v>830813</v>
      </c>
      <c r="E20" s="433">
        <v>602023</v>
      </c>
      <c r="F20" s="434">
        <v>602023</v>
      </c>
      <c r="G20" s="435">
        <v>-0.28799999999999998</v>
      </c>
      <c r="H20" s="435">
        <v>0.14799999999999999</v>
      </c>
      <c r="I20" s="436">
        <v>600000</v>
      </c>
      <c r="J20" s="436">
        <v>600000</v>
      </c>
      <c r="K20" s="436">
        <v>600000</v>
      </c>
      <c r="L20" s="437">
        <v>-1E-3</v>
      </c>
      <c r="M20" s="437">
        <v>0.97799999999999998</v>
      </c>
    </row>
    <row r="21" spans="1:13" x14ac:dyDescent="0.25">
      <c r="A21" s="438" t="s">
        <v>165</v>
      </c>
      <c r="B21" s="439"/>
      <c r="C21" s="439"/>
      <c r="D21" s="439"/>
      <c r="E21" s="440"/>
      <c r="F21" s="441"/>
      <c r="G21" s="435"/>
      <c r="H21" s="435"/>
      <c r="I21" s="442"/>
      <c r="J21" s="442"/>
      <c r="K21" s="442"/>
      <c r="L21" s="437"/>
      <c r="M21" s="437"/>
    </row>
    <row r="22" spans="1:13" x14ac:dyDescent="0.25">
      <c r="A22" s="443" t="s">
        <v>174</v>
      </c>
      <c r="B22" s="444">
        <v>1666721</v>
      </c>
      <c r="C22" s="445">
        <v>828216</v>
      </c>
      <c r="D22" s="445">
        <v>0</v>
      </c>
      <c r="E22" s="444">
        <v>0</v>
      </c>
      <c r="F22" s="446">
        <v>0</v>
      </c>
      <c r="G22" s="447">
        <v>-1</v>
      </c>
      <c r="H22" s="447">
        <v>8.3000000000000004E-2</v>
      </c>
      <c r="I22" s="448">
        <v>0</v>
      </c>
      <c r="J22" s="449">
        <v>0</v>
      </c>
      <c r="K22" s="450">
        <v>0</v>
      </c>
      <c r="L22" s="451">
        <v>0</v>
      </c>
      <c r="M22" s="452">
        <v>0</v>
      </c>
    </row>
    <row r="23" spans="1:13" x14ac:dyDescent="0.25">
      <c r="A23" s="443" t="s">
        <v>175</v>
      </c>
      <c r="B23" s="453">
        <v>0</v>
      </c>
      <c r="C23" s="454">
        <v>507263</v>
      </c>
      <c r="D23" s="455">
        <v>830813</v>
      </c>
      <c r="E23" s="453">
        <v>602023</v>
      </c>
      <c r="F23" s="455">
        <v>602023</v>
      </c>
      <c r="G23" s="456">
        <v>0</v>
      </c>
      <c r="H23" s="456">
        <v>6.5000000000000002E-2</v>
      </c>
      <c r="I23" s="453">
        <v>600000</v>
      </c>
      <c r="J23" s="454">
        <v>600000</v>
      </c>
      <c r="K23" s="455">
        <v>600000</v>
      </c>
      <c r="L23" s="457">
        <v>-1E-3</v>
      </c>
      <c r="M23" s="458">
        <v>0.97799999999999998</v>
      </c>
    </row>
    <row r="24" spans="1:13" ht="18" x14ac:dyDescent="0.25">
      <c r="A24" s="123" t="s">
        <v>176</v>
      </c>
      <c r="B24" s="426">
        <v>0</v>
      </c>
      <c r="C24" s="426">
        <v>0</v>
      </c>
      <c r="D24" s="426">
        <v>0</v>
      </c>
      <c r="E24" s="427">
        <v>300</v>
      </c>
      <c r="F24" s="428">
        <v>300</v>
      </c>
      <c r="G24" s="429">
        <v>0</v>
      </c>
      <c r="H24" s="429">
        <v>0</v>
      </c>
      <c r="I24" s="430">
        <v>0</v>
      </c>
      <c r="J24" s="430">
        <v>0</v>
      </c>
      <c r="K24" s="430">
        <v>0</v>
      </c>
      <c r="L24" s="431">
        <v>-1</v>
      </c>
      <c r="M24" s="431">
        <v>0</v>
      </c>
    </row>
    <row r="25" spans="1:13" ht="27" x14ac:dyDescent="0.25">
      <c r="A25" s="123" t="s">
        <v>177</v>
      </c>
      <c r="B25" s="426">
        <v>1705</v>
      </c>
      <c r="C25" s="426">
        <v>25468458</v>
      </c>
      <c r="D25" s="426">
        <v>283</v>
      </c>
      <c r="E25" s="427">
        <v>240</v>
      </c>
      <c r="F25" s="428">
        <v>240</v>
      </c>
      <c r="G25" s="429">
        <v>-0.48</v>
      </c>
      <c r="H25" s="429">
        <v>0.85</v>
      </c>
      <c r="I25" s="430">
        <v>227</v>
      </c>
      <c r="J25" s="430">
        <v>228</v>
      </c>
      <c r="K25" s="430">
        <v>229</v>
      </c>
      <c r="L25" s="431">
        <v>-1.6E-2</v>
      </c>
      <c r="M25" s="431">
        <v>0</v>
      </c>
    </row>
    <row r="26" spans="1:13" x14ac:dyDescent="0.25">
      <c r="A26" s="471" t="s">
        <v>81</v>
      </c>
      <c r="B26" s="472">
        <v>1670224</v>
      </c>
      <c r="C26" s="472">
        <v>26804435</v>
      </c>
      <c r="D26" s="472">
        <v>831411</v>
      </c>
      <c r="E26" s="473">
        <v>654413</v>
      </c>
      <c r="F26" s="474">
        <v>654413</v>
      </c>
      <c r="G26" s="475">
        <v>-0.26800000000000002</v>
      </c>
      <c r="H26" s="475">
        <v>1</v>
      </c>
      <c r="I26" s="476">
        <v>600379</v>
      </c>
      <c r="J26" s="476">
        <v>600391</v>
      </c>
      <c r="K26" s="476">
        <v>600404</v>
      </c>
      <c r="L26" s="477">
        <v>-2.8000000000000001E-2</v>
      </c>
      <c r="M26" s="477">
        <v>1</v>
      </c>
    </row>
    <row r="27" spans="1:13" x14ac:dyDescent="0.25">
      <c r="A27" s="478"/>
      <c r="B27" s="479"/>
      <c r="C27" s="479"/>
      <c r="D27" s="479"/>
      <c r="E27" s="479"/>
      <c r="F27" s="479"/>
      <c r="G27" s="399"/>
      <c r="H27" s="399"/>
      <c r="I27" s="399"/>
      <c r="J27" s="399"/>
      <c r="K27" s="399"/>
      <c r="L27" s="399"/>
      <c r="M27" s="399"/>
    </row>
    <row r="28" spans="1:13" x14ac:dyDescent="0.25">
      <c r="A28" s="480"/>
      <c r="B28" s="481"/>
      <c r="C28" s="481"/>
      <c r="D28" s="481"/>
      <c r="E28" s="481"/>
      <c r="F28" s="481"/>
      <c r="G28" s="482"/>
      <c r="H28" s="482"/>
      <c r="I28" s="482"/>
      <c r="J28" s="482"/>
      <c r="K28" s="482"/>
      <c r="L28" s="482"/>
      <c r="M28" s="482"/>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1"/>
  <sheetViews>
    <sheetView showGridLines="0" workbookViewId="0">
      <selection sqref="A1:L41"/>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3" t="s">
        <v>178</v>
      </c>
      <c r="B1" s="193"/>
      <c r="C1" s="193"/>
      <c r="D1" s="193"/>
      <c r="E1" s="193"/>
      <c r="F1" s="193"/>
      <c r="G1" s="193"/>
      <c r="H1" s="193"/>
      <c r="I1" s="193"/>
      <c r="J1" s="193"/>
      <c r="K1" s="193"/>
      <c r="L1" s="193"/>
    </row>
    <row r="2" spans="1:12" ht="55.5" x14ac:dyDescent="0.25">
      <c r="A2" s="224" t="s">
        <v>74</v>
      </c>
      <c r="B2" s="195" t="s">
        <v>75</v>
      </c>
      <c r="C2" s="196"/>
      <c r="D2" s="197"/>
      <c r="E2" s="198" t="s">
        <v>34</v>
      </c>
      <c r="F2" s="199" t="s">
        <v>68</v>
      </c>
      <c r="G2" s="200" t="s">
        <v>83</v>
      </c>
      <c r="H2" s="196" t="s">
        <v>77</v>
      </c>
      <c r="I2" s="201"/>
      <c r="J2" s="201"/>
      <c r="K2" s="199" t="s">
        <v>68</v>
      </c>
      <c r="L2" s="202" t="s">
        <v>84</v>
      </c>
    </row>
    <row r="3" spans="1:12" x14ac:dyDescent="0.25">
      <c r="A3" s="203" t="s">
        <v>2</v>
      </c>
      <c r="B3" s="204" t="s">
        <v>39</v>
      </c>
      <c r="C3" s="204" t="s">
        <v>40</v>
      </c>
      <c r="D3" s="205" t="s">
        <v>41</v>
      </c>
      <c r="E3" s="206" t="s">
        <v>42</v>
      </c>
      <c r="F3" s="207" t="s">
        <v>43</v>
      </c>
      <c r="G3" s="208"/>
      <c r="H3" s="204" t="s">
        <v>71</v>
      </c>
      <c r="I3" s="204" t="s">
        <v>13</v>
      </c>
      <c r="J3" s="204" t="s">
        <v>14</v>
      </c>
      <c r="K3" s="207" t="s">
        <v>72</v>
      </c>
      <c r="L3" s="209"/>
    </row>
    <row r="4" spans="1:12" x14ac:dyDescent="0.25">
      <c r="A4" s="13" t="s">
        <v>179</v>
      </c>
      <c r="B4" s="77">
        <v>4.056</v>
      </c>
      <c r="C4" s="77">
        <v>4.2110000000000003</v>
      </c>
      <c r="D4" s="78">
        <v>4.2110000000000003</v>
      </c>
      <c r="E4" s="179">
        <v>4.0110000000000001</v>
      </c>
      <c r="F4" s="214">
        <v>-4.0000000000000001E-3</v>
      </c>
      <c r="G4" s="214">
        <v>1.9E-2</v>
      </c>
      <c r="H4" s="77">
        <v>4.2110000000000003</v>
      </c>
      <c r="I4" s="77">
        <v>4.5229999999999997</v>
      </c>
      <c r="J4" s="77">
        <v>4.8639999999999999</v>
      </c>
      <c r="K4" s="214">
        <v>6.6000000000000003E-2</v>
      </c>
      <c r="L4" s="215">
        <v>1.9E-2</v>
      </c>
    </row>
    <row r="5" spans="1:12" ht="18" x14ac:dyDescent="0.25">
      <c r="A5" s="13" t="s">
        <v>180</v>
      </c>
      <c r="B5" s="80">
        <v>65.781000000000006</v>
      </c>
      <c r="C5" s="80">
        <v>73.331999999999994</v>
      </c>
      <c r="D5" s="128">
        <v>52.052</v>
      </c>
      <c r="E5" s="15">
        <v>38.859000000000002</v>
      </c>
      <c r="F5" s="483">
        <v>-0.161</v>
      </c>
      <c r="G5" s="483">
        <v>0.26800000000000002</v>
      </c>
      <c r="H5" s="80">
        <v>42.78</v>
      </c>
      <c r="I5" s="80">
        <v>48.679000000000002</v>
      </c>
      <c r="J5" s="80">
        <v>52.392000000000003</v>
      </c>
      <c r="K5" s="483">
        <v>0.105</v>
      </c>
      <c r="L5" s="484">
        <v>0.19800000000000001</v>
      </c>
    </row>
    <row r="6" spans="1:12" x14ac:dyDescent="0.25">
      <c r="A6" s="13" t="s">
        <v>181</v>
      </c>
      <c r="B6" s="80">
        <v>5.7080000000000002</v>
      </c>
      <c r="C6" s="80">
        <v>5.2450000000000001</v>
      </c>
      <c r="D6" s="128">
        <v>3.9390000000000001</v>
      </c>
      <c r="E6" s="15">
        <v>7.4969999999999999</v>
      </c>
      <c r="F6" s="483">
        <v>9.5000000000000001E-2</v>
      </c>
      <c r="G6" s="483">
        <v>2.5999999999999999E-2</v>
      </c>
      <c r="H6" s="80">
        <v>7.2190000000000003</v>
      </c>
      <c r="I6" s="80">
        <v>7.9829999999999997</v>
      </c>
      <c r="J6" s="80">
        <v>8.4060000000000006</v>
      </c>
      <c r="K6" s="483">
        <v>3.9E-2</v>
      </c>
      <c r="L6" s="484">
        <v>3.4000000000000002E-2</v>
      </c>
    </row>
    <row r="7" spans="1:12" x14ac:dyDescent="0.25">
      <c r="A7" s="13" t="s">
        <v>182</v>
      </c>
      <c r="B7" s="80">
        <v>70.162999999999997</v>
      </c>
      <c r="C7" s="80">
        <v>62.59</v>
      </c>
      <c r="D7" s="128">
        <v>70.486000000000004</v>
      </c>
      <c r="E7" s="15">
        <v>74.626000000000005</v>
      </c>
      <c r="F7" s="483">
        <v>2.1000000000000001E-2</v>
      </c>
      <c r="G7" s="483">
        <v>0.32400000000000001</v>
      </c>
      <c r="H7" s="80">
        <v>77.480999999999995</v>
      </c>
      <c r="I7" s="80">
        <v>86.290999999999997</v>
      </c>
      <c r="J7" s="80">
        <v>92.722999999999999</v>
      </c>
      <c r="K7" s="483">
        <v>7.4999999999999997E-2</v>
      </c>
      <c r="L7" s="484">
        <v>0.35899999999999999</v>
      </c>
    </row>
    <row r="8" spans="1:12" x14ac:dyDescent="0.25">
      <c r="A8" s="13" t="s">
        <v>183</v>
      </c>
      <c r="B8" s="80">
        <v>73.576999999999998</v>
      </c>
      <c r="C8" s="80">
        <v>70.356999999999999</v>
      </c>
      <c r="D8" s="128">
        <v>75.680999999999997</v>
      </c>
      <c r="E8" s="15">
        <v>69.539000000000001</v>
      </c>
      <c r="F8" s="483">
        <v>-1.9E-2</v>
      </c>
      <c r="G8" s="483">
        <v>0.33700000000000002</v>
      </c>
      <c r="H8" s="80">
        <v>77.456999999999994</v>
      </c>
      <c r="I8" s="80">
        <v>85.921000000000006</v>
      </c>
      <c r="J8" s="80">
        <v>92.292000000000002</v>
      </c>
      <c r="K8" s="483">
        <v>9.9000000000000005E-2</v>
      </c>
      <c r="L8" s="484">
        <v>0.35299999999999998</v>
      </c>
    </row>
    <row r="9" spans="1:12" x14ac:dyDescent="0.25">
      <c r="A9" s="13" t="s">
        <v>184</v>
      </c>
      <c r="B9" s="80">
        <v>6.016</v>
      </c>
      <c r="C9" s="80">
        <v>6.1289999999999996</v>
      </c>
      <c r="D9" s="128">
        <v>5.2130000000000001</v>
      </c>
      <c r="E9" s="15">
        <v>3.5979999999999999</v>
      </c>
      <c r="F9" s="483">
        <v>-0.157</v>
      </c>
      <c r="G9" s="483">
        <v>2.4E-2</v>
      </c>
      <c r="H9" s="80">
        <v>9.1839999999999993</v>
      </c>
      <c r="I9" s="80">
        <v>10.282</v>
      </c>
      <c r="J9" s="80">
        <v>10.903</v>
      </c>
      <c r="K9" s="483">
        <v>0.44700000000000001</v>
      </c>
      <c r="L9" s="484">
        <v>3.6999999999999998E-2</v>
      </c>
    </row>
    <row r="10" spans="1:12" x14ac:dyDescent="0.25">
      <c r="A10" s="485" t="s">
        <v>3</v>
      </c>
      <c r="B10" s="87">
        <v>225.30099999999999</v>
      </c>
      <c r="C10" s="87">
        <v>221.864</v>
      </c>
      <c r="D10" s="88">
        <v>211.58199999999999</v>
      </c>
      <c r="E10" s="41">
        <v>198.13</v>
      </c>
      <c r="F10" s="486">
        <v>-4.2000000000000003E-2</v>
      </c>
      <c r="G10" s="486">
        <v>1</v>
      </c>
      <c r="H10" s="87">
        <v>218.33199999999999</v>
      </c>
      <c r="I10" s="87">
        <v>243.679</v>
      </c>
      <c r="J10" s="87">
        <v>261.58</v>
      </c>
      <c r="K10" s="486">
        <v>9.7000000000000003E-2</v>
      </c>
      <c r="L10" s="487">
        <v>1</v>
      </c>
    </row>
    <row r="11" spans="1:12" ht="18" x14ac:dyDescent="0.25">
      <c r="A11" s="167" t="s">
        <v>49</v>
      </c>
      <c r="B11" s="488" t="s">
        <v>27</v>
      </c>
      <c r="C11" s="488"/>
      <c r="D11" s="489"/>
      <c r="E11" s="490">
        <v>3.8879999999999999</v>
      </c>
      <c r="F11" s="491"/>
      <c r="G11" s="491"/>
      <c r="H11" s="492">
        <v>8.08</v>
      </c>
      <c r="I11" s="493">
        <v>17.126000000000001</v>
      </c>
      <c r="J11" s="494">
        <v>15.038</v>
      </c>
      <c r="K11" s="491"/>
      <c r="L11" s="495"/>
    </row>
    <row r="12" spans="1:12" x14ac:dyDescent="0.25">
      <c r="A12" s="496"/>
      <c r="B12" s="497"/>
      <c r="C12" s="497"/>
      <c r="D12" s="497"/>
      <c r="E12" s="497"/>
      <c r="F12" s="498"/>
      <c r="G12" s="498"/>
      <c r="H12" s="497"/>
      <c r="I12" s="499"/>
      <c r="J12" s="500"/>
      <c r="K12" s="501"/>
      <c r="L12" s="501"/>
    </row>
    <row r="13" spans="1:12" x14ac:dyDescent="0.25">
      <c r="A13" s="502" t="s">
        <v>51</v>
      </c>
      <c r="B13" s="503"/>
      <c r="C13" s="503"/>
      <c r="D13" s="503"/>
      <c r="E13" s="503"/>
      <c r="F13" s="504"/>
      <c r="G13" s="504"/>
      <c r="H13" s="503"/>
      <c r="I13" s="503"/>
      <c r="J13" s="505"/>
      <c r="K13" s="506"/>
      <c r="L13" s="506"/>
    </row>
    <row r="14" spans="1:12" x14ac:dyDescent="0.25">
      <c r="A14" s="194" t="s">
        <v>52</v>
      </c>
      <c r="B14" s="111">
        <v>214.34899999999999</v>
      </c>
      <c r="C14" s="111">
        <v>217.226</v>
      </c>
      <c r="D14" s="111">
        <v>204.10599999999999</v>
      </c>
      <c r="E14" s="24">
        <v>190.55600000000001</v>
      </c>
      <c r="F14" s="507">
        <v>-3.7999999999999999E-2</v>
      </c>
      <c r="G14" s="507">
        <v>0.96399999999999997</v>
      </c>
      <c r="H14" s="111">
        <v>206.53399999999999</v>
      </c>
      <c r="I14" s="111">
        <v>232.43700000000001</v>
      </c>
      <c r="J14" s="111">
        <v>249.82499999999999</v>
      </c>
      <c r="K14" s="507">
        <v>9.4E-2</v>
      </c>
      <c r="L14" s="508">
        <v>0.95399999999999996</v>
      </c>
    </row>
    <row r="15" spans="1:12" ht="18" x14ac:dyDescent="0.25">
      <c r="A15" s="13" t="s">
        <v>53</v>
      </c>
      <c r="B15" s="79">
        <v>85.356999999999999</v>
      </c>
      <c r="C15" s="77">
        <v>86.179000000000002</v>
      </c>
      <c r="D15" s="77">
        <v>94.822999999999993</v>
      </c>
      <c r="E15" s="179">
        <v>103.804</v>
      </c>
      <c r="F15" s="214">
        <v>6.7000000000000004E-2</v>
      </c>
      <c r="G15" s="214">
        <v>0.432</v>
      </c>
      <c r="H15" s="79">
        <v>108.762</v>
      </c>
      <c r="I15" s="77">
        <v>116.56399999999999</v>
      </c>
      <c r="J15" s="78">
        <v>125.633</v>
      </c>
      <c r="K15" s="214">
        <v>6.6000000000000003E-2</v>
      </c>
      <c r="L15" s="509">
        <v>0.49299999999999999</v>
      </c>
    </row>
    <row r="16" spans="1:12" x14ac:dyDescent="0.25">
      <c r="A16" s="13" t="s">
        <v>54</v>
      </c>
      <c r="B16" s="21">
        <v>128.99199999999999</v>
      </c>
      <c r="C16" s="80">
        <v>131.047</v>
      </c>
      <c r="D16" s="80">
        <v>109.283</v>
      </c>
      <c r="E16" s="15">
        <v>86.751999999999995</v>
      </c>
      <c r="F16" s="483">
        <v>-0.124</v>
      </c>
      <c r="G16" s="483">
        <v>0.53200000000000003</v>
      </c>
      <c r="H16" s="21">
        <v>97.772000000000006</v>
      </c>
      <c r="I16" s="80">
        <v>115.873</v>
      </c>
      <c r="J16" s="128">
        <v>124.19199999999999</v>
      </c>
      <c r="K16" s="483">
        <v>0.127</v>
      </c>
      <c r="L16" s="510">
        <v>0.46100000000000002</v>
      </c>
    </row>
    <row r="17" spans="1:12" x14ac:dyDescent="0.25">
      <c r="A17" s="511" t="s">
        <v>185</v>
      </c>
      <c r="B17" s="512"/>
      <c r="C17" s="513"/>
      <c r="D17" s="513"/>
      <c r="E17" s="514"/>
      <c r="F17" s="515"/>
      <c r="G17" s="515"/>
      <c r="H17" s="516"/>
      <c r="I17" s="517"/>
      <c r="J17" s="518"/>
      <c r="K17" s="515"/>
      <c r="L17" s="519"/>
    </row>
    <row r="18" spans="1:12" x14ac:dyDescent="0.25">
      <c r="A18" s="511" t="s">
        <v>88</v>
      </c>
      <c r="B18" s="520">
        <v>14.590999999999999</v>
      </c>
      <c r="C18" s="521">
        <v>28.067</v>
      </c>
      <c r="D18" s="521">
        <v>6.4989999999999997</v>
      </c>
      <c r="E18" s="522">
        <v>3.8069999999999999</v>
      </c>
      <c r="F18" s="523">
        <v>-0.36099999999999999</v>
      </c>
      <c r="G18" s="523">
        <v>6.2E-2</v>
      </c>
      <c r="H18" s="520">
        <v>5.0890000000000004</v>
      </c>
      <c r="I18" s="521">
        <v>5.9</v>
      </c>
      <c r="J18" s="524">
        <v>6.2</v>
      </c>
      <c r="K18" s="523">
        <v>0.17699999999999999</v>
      </c>
      <c r="L18" s="525">
        <v>2.3E-2</v>
      </c>
    </row>
    <row r="19" spans="1:12" x14ac:dyDescent="0.25">
      <c r="A19" s="511" t="s">
        <v>92</v>
      </c>
      <c r="B19" s="520">
        <v>9.4600000000000009</v>
      </c>
      <c r="C19" s="521">
        <v>5.0149999999999997</v>
      </c>
      <c r="D19" s="521">
        <v>5.5119999999999996</v>
      </c>
      <c r="E19" s="522">
        <v>8.3949999999999996</v>
      </c>
      <c r="F19" s="523">
        <v>-3.9E-2</v>
      </c>
      <c r="G19" s="523">
        <v>3.3000000000000002E-2</v>
      </c>
      <c r="H19" s="520">
        <v>5.3410000000000002</v>
      </c>
      <c r="I19" s="521">
        <v>9.0169999999999995</v>
      </c>
      <c r="J19" s="524">
        <v>9.7720000000000002</v>
      </c>
      <c r="K19" s="523">
        <v>5.1999999999999998E-2</v>
      </c>
      <c r="L19" s="525">
        <v>3.5000000000000003E-2</v>
      </c>
    </row>
    <row r="20" spans="1:12" x14ac:dyDescent="0.25">
      <c r="A20" s="511" t="s">
        <v>94</v>
      </c>
      <c r="B20" s="520">
        <v>8.6020000000000003</v>
      </c>
      <c r="C20" s="521">
        <v>6.1550000000000002</v>
      </c>
      <c r="D20" s="521">
        <v>7.4539999999999997</v>
      </c>
      <c r="E20" s="522">
        <v>4.0999999999999996</v>
      </c>
      <c r="F20" s="523">
        <v>-0.219</v>
      </c>
      <c r="G20" s="523">
        <v>3.1E-2</v>
      </c>
      <c r="H20" s="520">
        <v>5</v>
      </c>
      <c r="I20" s="521">
        <v>6.6550000000000002</v>
      </c>
      <c r="J20" s="524">
        <v>7.1040000000000001</v>
      </c>
      <c r="K20" s="523">
        <v>0.20100000000000001</v>
      </c>
      <c r="L20" s="525">
        <v>2.5000000000000001E-2</v>
      </c>
    </row>
    <row r="21" spans="1:12" x14ac:dyDescent="0.25">
      <c r="A21" s="511" t="s">
        <v>105</v>
      </c>
      <c r="B21" s="520">
        <v>45.381</v>
      </c>
      <c r="C21" s="521">
        <v>42.39</v>
      </c>
      <c r="D21" s="521">
        <v>41.046999999999997</v>
      </c>
      <c r="E21" s="522">
        <v>28.716000000000001</v>
      </c>
      <c r="F21" s="523">
        <v>-0.14099999999999999</v>
      </c>
      <c r="G21" s="523">
        <v>0.184</v>
      </c>
      <c r="H21" s="520">
        <v>37.656999999999996</v>
      </c>
      <c r="I21" s="521">
        <v>40.991</v>
      </c>
      <c r="J21" s="524">
        <v>44.383000000000003</v>
      </c>
      <c r="K21" s="523">
        <v>0.156</v>
      </c>
      <c r="L21" s="525">
        <v>0.16500000000000001</v>
      </c>
    </row>
    <row r="22" spans="1:12" x14ac:dyDescent="0.25">
      <c r="A22" s="511" t="s">
        <v>107</v>
      </c>
      <c r="B22" s="520">
        <v>11.693</v>
      </c>
      <c r="C22" s="521">
        <v>10.141999999999999</v>
      </c>
      <c r="D22" s="521">
        <v>11.699</v>
      </c>
      <c r="E22" s="522">
        <v>12.585000000000001</v>
      </c>
      <c r="F22" s="523">
        <v>2.5000000000000001E-2</v>
      </c>
      <c r="G22" s="523">
        <v>5.3999999999999999E-2</v>
      </c>
      <c r="H22" s="520">
        <v>10.294</v>
      </c>
      <c r="I22" s="521">
        <v>14.847</v>
      </c>
      <c r="J22" s="524">
        <v>15.625</v>
      </c>
      <c r="K22" s="523">
        <v>7.4999999999999997E-2</v>
      </c>
      <c r="L22" s="525">
        <v>5.8000000000000003E-2</v>
      </c>
    </row>
    <row r="23" spans="1:12" x14ac:dyDescent="0.25">
      <c r="A23" s="511" t="s">
        <v>109</v>
      </c>
      <c r="B23" s="526">
        <v>16.884</v>
      </c>
      <c r="C23" s="527">
        <v>16.853000000000002</v>
      </c>
      <c r="D23" s="527">
        <v>17.18</v>
      </c>
      <c r="E23" s="528">
        <v>8.5329999999999995</v>
      </c>
      <c r="F23" s="529">
        <v>-0.20300000000000001</v>
      </c>
      <c r="G23" s="529">
        <v>6.9000000000000006E-2</v>
      </c>
      <c r="H23" s="526">
        <v>10.74</v>
      </c>
      <c r="I23" s="527">
        <v>15.026999999999999</v>
      </c>
      <c r="J23" s="530">
        <v>16.407</v>
      </c>
      <c r="K23" s="529">
        <v>0.24299999999999999</v>
      </c>
      <c r="L23" s="531">
        <v>5.5E-2</v>
      </c>
    </row>
    <row r="24" spans="1:12" ht="18" x14ac:dyDescent="0.25">
      <c r="A24" s="194" t="s">
        <v>55</v>
      </c>
      <c r="B24" s="124">
        <v>1.677</v>
      </c>
      <c r="C24" s="124">
        <v>0.27800000000000002</v>
      </c>
      <c r="D24" s="124">
        <v>0.34599999999999997</v>
      </c>
      <c r="E24" s="532">
        <v>0</v>
      </c>
      <c r="F24" s="533">
        <v>-1</v>
      </c>
      <c r="G24" s="533">
        <v>3.0000000000000001E-3</v>
      </c>
      <c r="H24" s="125">
        <v>1.4999999999999999E-2</v>
      </c>
      <c r="I24" s="124">
        <v>1.7000000000000001E-2</v>
      </c>
      <c r="J24" s="124">
        <v>1.9E-2</v>
      </c>
      <c r="K24" s="534">
        <v>0</v>
      </c>
      <c r="L24" s="533">
        <v>0</v>
      </c>
    </row>
    <row r="25" spans="1:12" ht="18" x14ac:dyDescent="0.25">
      <c r="A25" s="535" t="s">
        <v>56</v>
      </c>
      <c r="B25" s="79">
        <v>8.9999999999999993E-3</v>
      </c>
      <c r="C25" s="77">
        <v>1.2999999999999999E-2</v>
      </c>
      <c r="D25" s="77">
        <v>1.7000000000000001E-2</v>
      </c>
      <c r="E25" s="179">
        <v>0</v>
      </c>
      <c r="F25" s="214">
        <v>-1</v>
      </c>
      <c r="G25" s="214">
        <v>0</v>
      </c>
      <c r="H25" s="79">
        <v>1.4999999999999999E-2</v>
      </c>
      <c r="I25" s="77">
        <v>1.7000000000000001E-2</v>
      </c>
      <c r="J25" s="78">
        <v>1.9E-2</v>
      </c>
      <c r="K25" s="214">
        <v>0</v>
      </c>
      <c r="L25" s="509">
        <v>0</v>
      </c>
    </row>
    <row r="26" spans="1:12" ht="18" x14ac:dyDescent="0.25">
      <c r="A26" s="13" t="s">
        <v>58</v>
      </c>
      <c r="B26" s="21">
        <v>1.1990000000000001</v>
      </c>
      <c r="C26" s="80">
        <v>4.0000000000000001E-3</v>
      </c>
      <c r="D26" s="80">
        <v>4.0000000000000001E-3</v>
      </c>
      <c r="E26" s="15">
        <v>0</v>
      </c>
      <c r="F26" s="483">
        <v>-1</v>
      </c>
      <c r="G26" s="483">
        <v>1E-3</v>
      </c>
      <c r="H26" s="21">
        <v>0</v>
      </c>
      <c r="I26" s="80">
        <v>0</v>
      </c>
      <c r="J26" s="128">
        <v>0</v>
      </c>
      <c r="K26" s="483">
        <v>0</v>
      </c>
      <c r="L26" s="510">
        <v>0</v>
      </c>
    </row>
    <row r="27" spans="1:12" ht="18" x14ac:dyDescent="0.25">
      <c r="A27" s="13" t="s">
        <v>60</v>
      </c>
      <c r="B27" s="21">
        <v>1.7000000000000001E-2</v>
      </c>
      <c r="C27" s="80">
        <v>1.2E-2</v>
      </c>
      <c r="D27" s="80">
        <v>0.04</v>
      </c>
      <c r="E27" s="15">
        <v>0</v>
      </c>
      <c r="F27" s="483">
        <v>-1</v>
      </c>
      <c r="G27" s="483">
        <v>0</v>
      </c>
      <c r="H27" s="21">
        <v>0</v>
      </c>
      <c r="I27" s="80">
        <v>0</v>
      </c>
      <c r="J27" s="128">
        <v>0</v>
      </c>
      <c r="K27" s="483">
        <v>0</v>
      </c>
      <c r="L27" s="510">
        <v>0</v>
      </c>
    </row>
    <row r="28" spans="1:12" x14ac:dyDescent="0.25">
      <c r="A28" s="13" t="s">
        <v>61</v>
      </c>
      <c r="B28" s="21">
        <v>0.11</v>
      </c>
      <c r="C28" s="80">
        <v>0</v>
      </c>
      <c r="D28" s="80">
        <v>0</v>
      </c>
      <c r="E28" s="15">
        <v>0</v>
      </c>
      <c r="F28" s="483">
        <v>-1</v>
      </c>
      <c r="G28" s="483">
        <v>0</v>
      </c>
      <c r="H28" s="21">
        <v>0</v>
      </c>
      <c r="I28" s="80">
        <v>0</v>
      </c>
      <c r="J28" s="128">
        <v>0</v>
      </c>
      <c r="K28" s="483">
        <v>0</v>
      </c>
      <c r="L28" s="510">
        <v>0</v>
      </c>
    </row>
    <row r="29" spans="1:12" x14ac:dyDescent="0.25">
      <c r="A29" s="13" t="s">
        <v>62</v>
      </c>
      <c r="B29" s="118">
        <v>0.34200000000000003</v>
      </c>
      <c r="C29" s="119">
        <v>0.249</v>
      </c>
      <c r="D29" s="119">
        <v>0.28499999999999998</v>
      </c>
      <c r="E29" s="180">
        <v>0</v>
      </c>
      <c r="F29" s="536">
        <v>-1</v>
      </c>
      <c r="G29" s="536">
        <v>1E-3</v>
      </c>
      <c r="H29" s="118">
        <v>0</v>
      </c>
      <c r="I29" s="119">
        <v>0</v>
      </c>
      <c r="J29" s="120">
        <v>0</v>
      </c>
      <c r="K29" s="536">
        <v>0</v>
      </c>
      <c r="L29" s="537">
        <v>0</v>
      </c>
    </row>
    <row r="30" spans="1:12" ht="18" x14ac:dyDescent="0.25">
      <c r="A30" s="194" t="s">
        <v>63</v>
      </c>
      <c r="B30" s="124">
        <v>8.9120000000000008</v>
      </c>
      <c r="C30" s="124">
        <v>3.9180000000000001</v>
      </c>
      <c r="D30" s="124">
        <v>7.0839999999999996</v>
      </c>
      <c r="E30" s="532">
        <v>7.5739999999999998</v>
      </c>
      <c r="F30" s="533">
        <v>-5.2999999999999999E-2</v>
      </c>
      <c r="G30" s="533">
        <v>3.2000000000000001E-2</v>
      </c>
      <c r="H30" s="125">
        <v>11.782999999999999</v>
      </c>
      <c r="I30" s="124">
        <v>11.225</v>
      </c>
      <c r="J30" s="124">
        <v>11.736000000000001</v>
      </c>
      <c r="K30" s="534">
        <v>0.157</v>
      </c>
      <c r="L30" s="538">
        <v>4.5999999999999999E-2</v>
      </c>
    </row>
    <row r="31" spans="1:12" x14ac:dyDescent="0.25">
      <c r="A31" s="13" t="s">
        <v>64</v>
      </c>
      <c r="B31" s="79">
        <v>8.7080000000000002</v>
      </c>
      <c r="C31" s="77">
        <v>1.8620000000000001</v>
      </c>
      <c r="D31" s="77">
        <v>3.262</v>
      </c>
      <c r="E31" s="179">
        <v>5.569</v>
      </c>
      <c r="F31" s="214">
        <v>-0.13800000000000001</v>
      </c>
      <c r="G31" s="214">
        <v>2.3E-2</v>
      </c>
      <c r="H31" s="79">
        <v>7.28</v>
      </c>
      <c r="I31" s="77">
        <v>6.4269999999999996</v>
      </c>
      <c r="J31" s="78">
        <v>6.702</v>
      </c>
      <c r="K31" s="214">
        <v>6.4000000000000001E-2</v>
      </c>
      <c r="L31" s="509">
        <v>2.8000000000000001E-2</v>
      </c>
    </row>
    <row r="32" spans="1:12" ht="18" x14ac:dyDescent="0.25">
      <c r="A32" s="13" t="s">
        <v>65</v>
      </c>
      <c r="B32" s="539">
        <v>0.20399999999999999</v>
      </c>
      <c r="C32" s="540">
        <v>2.056</v>
      </c>
      <c r="D32" s="540">
        <v>3.8220000000000001</v>
      </c>
      <c r="E32" s="541">
        <v>2.0049999999999999</v>
      </c>
      <c r="F32" s="542">
        <v>1.1419999999999999</v>
      </c>
      <c r="G32" s="542">
        <v>8.9999999999999993E-3</v>
      </c>
      <c r="H32" s="118">
        <v>4.5030000000000001</v>
      </c>
      <c r="I32" s="119">
        <v>4.798</v>
      </c>
      <c r="J32" s="120">
        <v>5.0339999999999998</v>
      </c>
      <c r="K32" s="543">
        <v>0.35899999999999999</v>
      </c>
      <c r="L32" s="544">
        <v>1.7999999999999999E-2</v>
      </c>
    </row>
    <row r="33" spans="1:12" ht="18" x14ac:dyDescent="0.25">
      <c r="A33" s="545" t="s">
        <v>66</v>
      </c>
      <c r="B33" s="140">
        <v>0.36299999999999999</v>
      </c>
      <c r="C33" s="140">
        <v>0.442</v>
      </c>
      <c r="D33" s="140">
        <v>4.5999999999999999E-2</v>
      </c>
      <c r="E33" s="546">
        <v>0</v>
      </c>
      <c r="F33" s="547">
        <v>-1</v>
      </c>
      <c r="G33" s="547">
        <v>1E-3</v>
      </c>
      <c r="H33" s="141">
        <v>0</v>
      </c>
      <c r="I33" s="140">
        <v>0</v>
      </c>
      <c r="J33" s="142">
        <v>0</v>
      </c>
      <c r="K33" s="547">
        <v>0</v>
      </c>
      <c r="L33" s="548">
        <v>0</v>
      </c>
    </row>
    <row r="34" spans="1:12" x14ac:dyDescent="0.25">
      <c r="A34" s="249" t="s">
        <v>3</v>
      </c>
      <c r="B34" s="87">
        <v>225.30099999999999</v>
      </c>
      <c r="C34" s="87">
        <v>221.864</v>
      </c>
      <c r="D34" s="87">
        <v>211.58199999999999</v>
      </c>
      <c r="E34" s="41">
        <v>198.13</v>
      </c>
      <c r="F34" s="549">
        <v>-4.2000000000000003E-2</v>
      </c>
      <c r="G34" s="549">
        <v>1</v>
      </c>
      <c r="H34" s="87">
        <v>218.33199999999999</v>
      </c>
      <c r="I34" s="87">
        <v>243.679</v>
      </c>
      <c r="J34" s="87">
        <v>261.58</v>
      </c>
      <c r="K34" s="549">
        <v>9.7000000000000003E-2</v>
      </c>
      <c r="L34" s="550">
        <v>1</v>
      </c>
    </row>
    <row r="35" spans="1:12" ht="36" x14ac:dyDescent="0.25">
      <c r="A35" s="551" t="s">
        <v>186</v>
      </c>
      <c r="B35" s="552">
        <v>0.14399999999999999</v>
      </c>
      <c r="C35" s="552">
        <v>0.17100000000000001</v>
      </c>
      <c r="D35" s="553">
        <v>0.10199999999999999</v>
      </c>
      <c r="E35" s="552">
        <v>3.7999999999999999E-2</v>
      </c>
      <c r="F35" s="554">
        <v>0</v>
      </c>
      <c r="G35" s="554">
        <v>0</v>
      </c>
      <c r="H35" s="552">
        <v>0.23599999999999999</v>
      </c>
      <c r="I35" s="552">
        <v>0.23799999999999999</v>
      </c>
      <c r="J35" s="552">
        <v>0.24099999999999999</v>
      </c>
      <c r="K35" s="554">
        <v>0</v>
      </c>
      <c r="L35" s="555">
        <v>0</v>
      </c>
    </row>
    <row r="36" spans="1:12" x14ac:dyDescent="0.25">
      <c r="A36" s="556"/>
      <c r="B36" s="557"/>
      <c r="C36" s="557"/>
      <c r="D36" s="557"/>
      <c r="E36" s="557"/>
      <c r="F36" s="557"/>
      <c r="G36" s="557"/>
      <c r="H36" s="557"/>
      <c r="I36" s="557"/>
      <c r="J36" s="557"/>
      <c r="K36" s="557"/>
      <c r="L36" s="557"/>
    </row>
    <row r="37" spans="1:12" x14ac:dyDescent="0.25">
      <c r="A37" s="558" t="s">
        <v>187</v>
      </c>
      <c r="B37" s="559"/>
      <c r="C37" s="560"/>
      <c r="D37" s="560"/>
      <c r="E37" s="561"/>
      <c r="F37" s="562"/>
      <c r="G37" s="562"/>
      <c r="H37" s="561"/>
      <c r="I37" s="562"/>
      <c r="J37" s="562"/>
      <c r="K37" s="561"/>
      <c r="L37" s="562"/>
    </row>
    <row r="38" spans="1:12" x14ac:dyDescent="0.25">
      <c r="A38" s="563" t="s">
        <v>58</v>
      </c>
      <c r="B38" s="564" t="s">
        <v>27</v>
      </c>
      <c r="C38" s="564"/>
      <c r="D38" s="565"/>
      <c r="E38" s="566"/>
      <c r="F38" s="567"/>
      <c r="G38" s="568"/>
      <c r="H38" s="564"/>
      <c r="I38" s="564"/>
      <c r="J38" s="564"/>
      <c r="K38" s="568"/>
      <c r="L38" s="567"/>
    </row>
    <row r="39" spans="1:12" x14ac:dyDescent="0.25">
      <c r="A39" s="569" t="s">
        <v>115</v>
      </c>
      <c r="B39" s="570" t="s">
        <v>27</v>
      </c>
      <c r="C39" s="570"/>
      <c r="D39" s="571"/>
      <c r="E39" s="572"/>
      <c r="F39" s="573"/>
      <c r="G39" s="574"/>
      <c r="H39" s="570"/>
      <c r="I39" s="570"/>
      <c r="J39" s="570"/>
      <c r="K39" s="574"/>
      <c r="L39" s="573"/>
    </row>
    <row r="40" spans="1:12" x14ac:dyDescent="0.25">
      <c r="A40" s="569" t="s">
        <v>116</v>
      </c>
      <c r="B40" s="575">
        <v>1.1990000000000001</v>
      </c>
      <c r="C40" s="575">
        <v>0</v>
      </c>
      <c r="D40" s="576">
        <v>0</v>
      </c>
      <c r="E40" s="577">
        <v>0</v>
      </c>
      <c r="F40" s="578">
        <v>-1</v>
      </c>
      <c r="G40" s="579">
        <v>1E-3</v>
      </c>
      <c r="H40" s="575">
        <v>0</v>
      </c>
      <c r="I40" s="575">
        <v>0</v>
      </c>
      <c r="J40" s="575">
        <v>0</v>
      </c>
      <c r="K40" s="579">
        <v>0</v>
      </c>
      <c r="L40" s="578">
        <v>0</v>
      </c>
    </row>
    <row r="41" spans="1:12" x14ac:dyDescent="0.25">
      <c r="A41" s="580" t="s">
        <v>117</v>
      </c>
      <c r="B41" s="581">
        <v>1.1990000000000001</v>
      </c>
      <c r="C41" s="582">
        <v>0</v>
      </c>
      <c r="D41" s="583">
        <v>0</v>
      </c>
      <c r="E41" s="584">
        <v>0</v>
      </c>
      <c r="F41" s="585">
        <v>-1</v>
      </c>
      <c r="G41" s="586">
        <v>1E-3</v>
      </c>
      <c r="H41" s="582">
        <v>0</v>
      </c>
      <c r="I41" s="582">
        <v>0</v>
      </c>
      <c r="J41" s="582">
        <v>0</v>
      </c>
      <c r="K41" s="586">
        <v>0</v>
      </c>
      <c r="L41" s="587">
        <v>0</v>
      </c>
    </row>
  </sheetData>
  <conditionalFormatting sqref="H18">
    <cfRule type="expression" dxfId="170" priority="42" stopIfTrue="1">
      <formula>IF($J18&lt;0,1,0)</formula>
    </cfRule>
  </conditionalFormatting>
  <conditionalFormatting sqref="I18">
    <cfRule type="expression" dxfId="169" priority="41" stopIfTrue="1">
      <formula>IF($K18&lt;0,1,0)</formula>
    </cfRule>
  </conditionalFormatting>
  <conditionalFormatting sqref="J18">
    <cfRule type="expression" dxfId="168" priority="40" stopIfTrue="1">
      <formula>IF($L18&lt;0,1,0)</formula>
    </cfRule>
  </conditionalFormatting>
  <conditionalFormatting sqref="H19">
    <cfRule type="expression" dxfId="167" priority="39" stopIfTrue="1">
      <formula>IF($J19&lt;0,1,0)</formula>
    </cfRule>
  </conditionalFormatting>
  <conditionalFormatting sqref="I19">
    <cfRule type="expression" dxfId="166" priority="38" stopIfTrue="1">
      <formula>IF($K19&lt;0,1,0)</formula>
    </cfRule>
  </conditionalFormatting>
  <conditionalFormatting sqref="J19">
    <cfRule type="expression" dxfId="165" priority="37" stopIfTrue="1">
      <formula>IF($L19&lt;0,1,0)</formula>
    </cfRule>
  </conditionalFormatting>
  <conditionalFormatting sqref="H20">
    <cfRule type="expression" dxfId="164" priority="36" stopIfTrue="1">
      <formula>IF($J20&lt;0,1,0)</formula>
    </cfRule>
  </conditionalFormatting>
  <conditionalFormatting sqref="I20">
    <cfRule type="expression" dxfId="163" priority="35" stopIfTrue="1">
      <formula>IF($K20&lt;0,1,0)</formula>
    </cfRule>
  </conditionalFormatting>
  <conditionalFormatting sqref="J20">
    <cfRule type="expression" dxfId="162" priority="34" stopIfTrue="1">
      <formula>IF($L20&lt;0,1,0)</formula>
    </cfRule>
  </conditionalFormatting>
  <conditionalFormatting sqref="H21">
    <cfRule type="expression" dxfId="161" priority="33" stopIfTrue="1">
      <formula>IF($J21&lt;0,1,0)</formula>
    </cfRule>
  </conditionalFormatting>
  <conditionalFormatting sqref="I21">
    <cfRule type="expression" dxfId="160" priority="32" stopIfTrue="1">
      <formula>IF($K21&lt;0,1,0)</formula>
    </cfRule>
  </conditionalFormatting>
  <conditionalFormatting sqref="J21">
    <cfRule type="expression" dxfId="159" priority="31" stopIfTrue="1">
      <formula>IF($L21&lt;0,1,0)</formula>
    </cfRule>
  </conditionalFormatting>
  <conditionalFormatting sqref="H22">
    <cfRule type="expression" dxfId="158" priority="30" stopIfTrue="1">
      <formula>IF($J22&lt;0,1,0)</formula>
    </cfRule>
  </conditionalFormatting>
  <conditionalFormatting sqref="I22">
    <cfRule type="expression" dxfId="157" priority="29" stopIfTrue="1">
      <formula>IF($K22&lt;0,1,0)</formula>
    </cfRule>
  </conditionalFormatting>
  <conditionalFormatting sqref="J22">
    <cfRule type="expression" dxfId="156" priority="28" stopIfTrue="1">
      <formula>IF($L22&lt;0,1,0)</formula>
    </cfRule>
  </conditionalFormatting>
  <conditionalFormatting sqref="H23">
    <cfRule type="expression" dxfId="155" priority="27" stopIfTrue="1">
      <formula>IF($J23&lt;0,1,0)</formula>
    </cfRule>
  </conditionalFormatting>
  <conditionalFormatting sqref="I23">
    <cfRule type="expression" dxfId="154" priority="26" stopIfTrue="1">
      <formula>IF($K23&lt;0,1,0)</formula>
    </cfRule>
  </conditionalFormatting>
  <conditionalFormatting sqref="J23">
    <cfRule type="expression" dxfId="153" priority="25" stopIfTrue="1">
      <formula>IF($L23&lt;0,1,0)</formula>
    </cfRule>
  </conditionalFormatting>
  <conditionalFormatting sqref="H25">
    <cfRule type="expression" dxfId="152" priority="24" stopIfTrue="1">
      <formula>IF($J25&lt;0,1,0)</formula>
    </cfRule>
  </conditionalFormatting>
  <conditionalFormatting sqref="H26">
    <cfRule type="expression" dxfId="151" priority="23" stopIfTrue="1">
      <formula>IF($J26&lt;0,1,0)</formula>
    </cfRule>
  </conditionalFormatting>
  <conditionalFormatting sqref="I26">
    <cfRule type="expression" dxfId="150" priority="22" stopIfTrue="1">
      <formula>IF($K26&lt;0,1,0)</formula>
    </cfRule>
  </conditionalFormatting>
  <conditionalFormatting sqref="I25">
    <cfRule type="expression" dxfId="149" priority="21" stopIfTrue="1">
      <formula>IF($K25&lt;0,1,0)</formula>
    </cfRule>
  </conditionalFormatting>
  <conditionalFormatting sqref="J25">
    <cfRule type="expression" dxfId="148" priority="20" stopIfTrue="1">
      <formula>IF($L25&lt;0,1,0)</formula>
    </cfRule>
  </conditionalFormatting>
  <conditionalFormatting sqref="J26">
    <cfRule type="expression" dxfId="147" priority="19" stopIfTrue="1">
      <formula>IF($L26&lt;0,1,0)</formula>
    </cfRule>
  </conditionalFormatting>
  <conditionalFormatting sqref="H29">
    <cfRule type="expression" dxfId="146" priority="18" stopIfTrue="1">
      <formula>IF($J29&lt;0,1,0)</formula>
    </cfRule>
  </conditionalFormatting>
  <conditionalFormatting sqref="J29">
    <cfRule type="expression" dxfId="145" priority="17" stopIfTrue="1">
      <formula>IF($L29&lt;0,1,0)</formula>
    </cfRule>
  </conditionalFormatting>
  <conditionalFormatting sqref="I29">
    <cfRule type="expression" dxfId="144" priority="16" stopIfTrue="1">
      <formula>"if($K92&lt;0,1,0)"</formula>
    </cfRule>
  </conditionalFormatting>
  <conditionalFormatting sqref="H27">
    <cfRule type="expression" dxfId="143" priority="15" stopIfTrue="1">
      <formula>IF($J27&lt;0,1,0)</formula>
    </cfRule>
  </conditionalFormatting>
  <conditionalFormatting sqref="H28">
    <cfRule type="expression" dxfId="142" priority="14" stopIfTrue="1">
      <formula>IF($J28&lt;0,1,0)</formula>
    </cfRule>
  </conditionalFormatting>
  <conditionalFormatting sqref="I27">
    <cfRule type="expression" dxfId="141" priority="13" stopIfTrue="1">
      <formula>IF($K27&lt;0,1,0)</formula>
    </cfRule>
  </conditionalFormatting>
  <conditionalFormatting sqref="I28">
    <cfRule type="expression" dxfId="140" priority="12" stopIfTrue="1">
      <formula>IF($K28&lt;0,1,0)</formula>
    </cfRule>
  </conditionalFormatting>
  <conditionalFormatting sqref="J27">
    <cfRule type="expression" dxfId="139" priority="11" stopIfTrue="1">
      <formula>IF($L27&lt;0,1,0)</formula>
    </cfRule>
  </conditionalFormatting>
  <conditionalFormatting sqref="J28">
    <cfRule type="expression" dxfId="138" priority="10" stopIfTrue="1">
      <formula>IF($L28&lt;0,1,0)</formula>
    </cfRule>
  </conditionalFormatting>
  <conditionalFormatting sqref="H31">
    <cfRule type="expression" dxfId="137" priority="9" stopIfTrue="1">
      <formula>IF($J31&lt;0,1,0)</formula>
    </cfRule>
  </conditionalFormatting>
  <conditionalFormatting sqref="J31">
    <cfRule type="expression" dxfId="136" priority="8" stopIfTrue="1">
      <formula>IF($L31&lt;0,1,0)</formula>
    </cfRule>
  </conditionalFormatting>
  <conditionalFormatting sqref="I31">
    <cfRule type="expression" dxfId="135" priority="7" stopIfTrue="1">
      <formula>IF($K31&lt;0,1,0)</formula>
    </cfRule>
  </conditionalFormatting>
  <conditionalFormatting sqref="H32">
    <cfRule type="expression" dxfId="134" priority="6" stopIfTrue="1">
      <formula>IF($J32&lt;0,1,0)</formula>
    </cfRule>
  </conditionalFormatting>
  <conditionalFormatting sqref="J32">
    <cfRule type="expression" dxfId="133" priority="5" stopIfTrue="1">
      <formula>IF($L32&lt;0,1,0)</formula>
    </cfRule>
  </conditionalFormatting>
  <conditionalFormatting sqref="I32">
    <cfRule type="expression" dxfId="132" priority="4" stopIfTrue="1">
      <formula>"if($K100&lt;0,1,0)"</formula>
    </cfRule>
  </conditionalFormatting>
  <conditionalFormatting sqref="H33">
    <cfRule type="expression" dxfId="131" priority="3" stopIfTrue="1">
      <formula>IF($J33&lt;0,1,0)</formula>
    </cfRule>
  </conditionalFormatting>
  <conditionalFormatting sqref="J33">
    <cfRule type="expression" dxfId="130" priority="2" stopIfTrue="1">
      <formula>IF($L33&lt;0,1,0)</formula>
    </cfRule>
  </conditionalFormatting>
  <conditionalFormatting sqref="I33">
    <cfRule type="expression" dxfId="129"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2018-02-20T09:54:24Z</dcterms:created>
  <dcterms:modified xsi:type="dcterms:W3CDTF">2018-02-20T09:54:37Z</dcterms:modified>
</cp:coreProperties>
</file>