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1. Budget\2018\DBase\A. Nat\Working\Tables for web\"/>
    </mc:Choice>
  </mc:AlternateContent>
  <bookViews>
    <workbookView xWindow="0" yWindow="0" windowWidth="19200" windowHeight="10095"/>
  </bookViews>
  <sheets>
    <sheet name="Budget summary" sheetId="1" r:id="rId1"/>
    <sheet name="Expenditure Trends" sheetId="2" r:id="rId2"/>
    <sheet name="Expenditure Estimates" sheetId="3" r:id="rId3"/>
    <sheet name="Exp Trends Significant items" sheetId="4" r:id="rId4"/>
    <sheet name="G &amp; S" sheetId="5" r:id="rId5"/>
    <sheet name="Transfers detail" sheetId="6" r:id="rId6"/>
    <sheet name="Personnel" sheetId="7" r:id="rId7"/>
    <sheet name="Receipts" sheetId="8" r:id="rId8"/>
    <sheet name="P1" sheetId="9" r:id="rId9"/>
    <sheet name="P2" sheetId="10" r:id="rId10"/>
    <sheet name="P3" sheetId="11" r:id="rId11"/>
    <sheet name="P4" sheetId="12" r:id="rId12"/>
    <sheet name="P5" sheetId="13" r:id="rId13"/>
    <sheet name="P6" sheetId="14" r:id="rId14"/>
    <sheet name="Cond_Grants" sheetId="15" r:id="rId15"/>
    <sheet name="Infrastructure" sheetId="16" r:id="rId16"/>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<sst xmlns="http://schemas.openxmlformats.org/spreadsheetml/2006/main" count="778" uniqueCount="240">
  <si>
    <t>Budget summary</t>
  </si>
  <si>
    <t xml:space="preserve">                                                                           2018/19</t>
  </si>
  <si>
    <t>R million</t>
  </si>
  <si>
    <t xml:space="preserve">Total </t>
  </si>
  <si>
    <t xml:space="preserve">Current   
payments </t>
  </si>
  <si>
    <t xml:space="preserve">Transfers and 
subsidies  </t>
  </si>
  <si>
    <t xml:space="preserve">Payments for 
capital assets </t>
  </si>
  <si>
    <t>MTEF allocation</t>
  </si>
  <si>
    <t>Administration</t>
  </si>
  <si>
    <t>Energy Policy and Planning</t>
  </si>
  <si>
    <t>Petroleum and Petroleum Products Regulation</t>
  </si>
  <si>
    <t>Electrification and Energy Programme and Project Management</t>
  </si>
  <si>
    <t>Nuclear Energy</t>
  </si>
  <si>
    <t>Clean Energy</t>
  </si>
  <si>
    <t>2019/20</t>
  </si>
  <si>
    <t>2020/21</t>
  </si>
  <si>
    <t>Total expenditure estimates</t>
  </si>
  <si>
    <t>Executive authority</t>
  </si>
  <si>
    <t>Minister of Energy</t>
  </si>
  <si>
    <t>Accounting officer</t>
  </si>
  <si>
    <t>Director General of Energy</t>
  </si>
  <si>
    <t>Website address</t>
  </si>
  <si>
    <t>www.energy.gov.za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</si>
  <si>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</si>
  <si>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</si>
  <si>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26.2 Vote expenditure trends by programme and economic classification</t>
  </si>
  <si>
    <t>Programmes</t>
  </si>
  <si>
    <t>1. Administration</t>
  </si>
  <si>
    <t xml:space="preserve"> </t>
  </si>
  <si>
    <t>2. Energy Policy and Planning</t>
  </si>
  <si>
    <t>3. Petroleum and Petroleum Products Regulation</t>
  </si>
  <si>
    <t>4. Electrification and Energy Programme and Project Management</t>
  </si>
  <si>
    <t>5. Nuclear Energy</t>
  </si>
  <si>
    <t>6. Clean Energy</t>
  </si>
  <si>
    <t>Programme</t>
  </si>
  <si>
    <t>Annual budget</t>
  </si>
  <si>
    <t>Adjusted 
appropriation</t>
  </si>
  <si>
    <t>Audited 
outcome</t>
  </si>
  <si>
    <t>Revised 
estimate</t>
  </si>
  <si>
    <t>Average:
Outcome/Annual
budget
(%)</t>
  </si>
  <si>
    <t>Average:
Outcome/Adjusted 
appropriation
(%)</t>
  </si>
  <si>
    <t>2014/15</t>
  </si>
  <si>
    <t>2015/16</t>
  </si>
  <si>
    <t>2016/17</t>
  </si>
  <si>
    <t>2017/18</t>
  </si>
  <si>
    <t>2014/15 - 2017/18</t>
  </si>
  <si>
    <t>Programme 1</t>
  </si>
  <si>
    <t>Programme 2</t>
  </si>
  <si>
    <t>Programme 3</t>
  </si>
  <si>
    <t>Programme 4</t>
  </si>
  <si>
    <t>Programme 5</t>
  </si>
  <si>
    <t>Programme 6</t>
  </si>
  <si>
    <t>Change to 2017
Budget estimate</t>
  </si>
  <si>
    <t/>
  </si>
  <si>
    <t>Economic classification</t>
  </si>
  <si>
    <t>Current payments</t>
  </si>
  <si>
    <t>Compensation of employees</t>
  </si>
  <si>
    <t>Goods and services</t>
  </si>
  <si>
    <t>Transfers and subsidies</t>
  </si>
  <si>
    <t>Provinces and municipalities</t>
  </si>
  <si>
    <t>Departmental agencies and accounts</t>
  </si>
  <si>
    <t>–</t>
  </si>
  <si>
    <t>Foreign governments and international organisations</t>
  </si>
  <si>
    <t>Public corporations and private enterprises</t>
  </si>
  <si>
    <t>Households</t>
  </si>
  <si>
    <t>Payments for capital assets</t>
  </si>
  <si>
    <t>Machinery and equipment</t>
  </si>
  <si>
    <t>Payments for financial assets</t>
  </si>
  <si>
    <t>Table 26.3 Vote expenditure estimates by programme and economic classification</t>
  </si>
  <si>
    <t>Average
growth
rate
(%)</t>
  </si>
  <si>
    <t>Average:
Expenditure/
Total
(%)</t>
  </si>
  <si>
    <t>Medium-term expenditure estimate</t>
  </si>
  <si>
    <t>2018/19</t>
  </si>
  <si>
    <t>2017/18 - 2020/21</t>
  </si>
  <si>
    <t>Table 26.4 Expenditure trends and estimates for significant spending items</t>
  </si>
  <si>
    <t>Subprogramme</t>
  </si>
  <si>
    <t>Audited outcome</t>
  </si>
  <si>
    <t>Average: 
Expen-
diture/
Total Vote
(%)</t>
  </si>
  <si>
    <t>Medium-term expenditure 
estimate</t>
  </si>
  <si>
    <t>Average:
Expen-
diture/
Total Vote
(%)</t>
  </si>
  <si>
    <t>R thousand</t>
  </si>
  <si>
    <t>Electrification programmes</t>
  </si>
  <si>
    <t>Total</t>
  </si>
  <si>
    <t>Table 26.5 Vote Goods and services expenditure trends and estimates</t>
  </si>
  <si>
    <t>Average: 
Expen-
diture/
Total
(%)</t>
  </si>
  <si>
    <t>Average:
Expen-
diture/
Total
(%)</t>
  </si>
  <si>
    <t>Administrative fees</t>
  </si>
  <si>
    <t>Advertising</t>
  </si>
  <si>
    <t>Minor assets</t>
  </si>
  <si>
    <t>Audit costs: External</t>
  </si>
  <si>
    <t>Bursaries: Employees</t>
  </si>
  <si>
    <t>Catering: Departmental activities</t>
  </si>
  <si>
    <t>Communication</t>
  </si>
  <si>
    <t>Computer services</t>
  </si>
  <si>
    <t>Consultants: Business and advisory services</t>
  </si>
  <si>
    <t>Legal services</t>
  </si>
  <si>
    <t>Contractors</t>
  </si>
  <si>
    <t>Agency and support/outsourced services</t>
  </si>
  <si>
    <t>Entertainment</t>
  </si>
  <si>
    <t>Fleet services (including government motor transport)</t>
  </si>
  <si>
    <t>Consumable supplies</t>
  </si>
  <si>
    <t>Consumables: Stationery, printing and office supplies</t>
  </si>
  <si>
    <t>Operating leases</t>
  </si>
  <si>
    <t>Rental and hiring</t>
  </si>
  <si>
    <t>Property payments</t>
  </si>
  <si>
    <t>Transport provided: Departmental activity</t>
  </si>
  <si>
    <t>Travel and subsistence</t>
  </si>
  <si>
    <t>Training and development</t>
  </si>
  <si>
    <t>Operating payments</t>
  </si>
  <si>
    <t>Venues and facilities</t>
  </si>
  <si>
    <t>Transfers detail</t>
  </si>
  <si>
    <t>Table 26.6 Vote transfers and subsidies trends and estimates</t>
  </si>
  <si>
    <t>Municipal bank accounts</t>
  </si>
  <si>
    <t>Current</t>
  </si>
  <si>
    <t>Energy efficiency and demand side management grant</t>
  </si>
  <si>
    <t>Capital</t>
  </si>
  <si>
    <t>Integrated National Electrification Programme Grant</t>
  </si>
  <si>
    <t>Social benefits</t>
  </si>
  <si>
    <t>Employee Social Benefits</t>
  </si>
  <si>
    <t>Other transfers to households</t>
  </si>
  <si>
    <t>Employee Ex-Gratia payments</t>
  </si>
  <si>
    <t>Bursaries for Non-employees</t>
  </si>
  <si>
    <t>Departmental agencies (non-business entities)</t>
  </si>
  <si>
    <t>Energy and Water Sector Education and Training Authority</t>
  </si>
  <si>
    <t>National Nuclear Regulator</t>
  </si>
  <si>
    <t>National Radioactive Waste Disposal Institute</t>
  </si>
  <si>
    <t>South African National Energy Development Institute</t>
  </si>
  <si>
    <t>International Energy Forum</t>
  </si>
  <si>
    <t>African Petroleum Producers Association</t>
  </si>
  <si>
    <t>International Atomic Energy Agency</t>
  </si>
  <si>
    <t>Generation IV International Forum</t>
  </si>
  <si>
    <t>International Renewable Energy Agency</t>
  </si>
  <si>
    <t xml:space="preserve">International Energy Forum </t>
  </si>
  <si>
    <t xml:space="preserve">International Partnership for Energy Efficiency Cooperation </t>
  </si>
  <si>
    <t>Subsidies on products and production (pe)</t>
  </si>
  <si>
    <t>Various institutions: Integrated National Electrification Programme</t>
  </si>
  <si>
    <t>Various institutions: Solar water heater project</t>
  </si>
  <si>
    <t>Subsidies on products and production (pc)</t>
  </si>
  <si>
    <t>South African Nuclear Energy Corporation</t>
  </si>
  <si>
    <t xml:space="preserve">South African Nuclear Energy Corporation </t>
  </si>
  <si>
    <t>Eskom</t>
  </si>
  <si>
    <t>Table 26.7 Vote personnel numbers and cost by salary level and programme¹</t>
  </si>
  <si>
    <t>Number of posts estimated for 
31 March 2018</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</si>
  <si>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</si>
  <si>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</si>
  <si>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</si>
  <si>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</si>
  <si>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</si>
  <si>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</si>
  <si>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</si>
  <si>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</si>
  <si>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Energy</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</si>
  <si>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</si>
  <si>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</si>
  <si>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</si>
  <si>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</si>
  <si>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</si>
  <si>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</si>
  <si>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</si>
  <si>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</si>
  <si>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</si>
  <si>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</si>
  <si>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</si>
  <si>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26.8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</si>
  <si>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</si>
  <si>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</si>
  <si>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</si>
  <si>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</si>
  <si>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</si>
  <si>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</si>
  <si>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</si>
  <si>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 xml:space="preserve">Sales by market establishment: Parking </t>
  </si>
  <si>
    <t>Administrative fees: Petroleum licence fees</t>
  </si>
  <si>
    <t>Other sales</t>
  </si>
  <si>
    <t>Other sales: Garnishee, photocopy, faxes</t>
  </si>
  <si>
    <t>Sales of scrap, waste, arms and other used current goods</t>
  </si>
  <si>
    <t>Sales: Waste paper</t>
  </si>
  <si>
    <t>Transfers received</t>
  </si>
  <si>
    <t>Interest, dividends and rent on land</t>
  </si>
  <si>
    <t>Interest</t>
  </si>
  <si>
    <t>Sales of capital assets</t>
  </si>
  <si>
    <t>Transactions in financial assets and liabilities</t>
  </si>
  <si>
    <t>Table 26.9 Administration expenditure trends and estimates by subprogramme and economic classification</t>
  </si>
  <si>
    <t>Ministry</t>
  </si>
  <si>
    <t>Departmental Management</t>
  </si>
  <si>
    <t>Finance Administration</t>
  </si>
  <si>
    <t>Audit Services</t>
  </si>
  <si>
    <t>Corporate Services</t>
  </si>
  <si>
    <t>Office Accommodation</t>
  </si>
  <si>
    <t xml:space="preserve">of which: </t>
  </si>
  <si>
    <t>Proportion of total programme 
expenditure to vote expenditure</t>
  </si>
  <si>
    <t>Details of transfers and subsidies</t>
  </si>
  <si>
    <t>Table 26.11 Energy Policy and Planning expenditure trends and estimates by subprogramme and economic classification</t>
  </si>
  <si>
    <t>Policy Analysis and Research</t>
  </si>
  <si>
    <t>Energy Planning</t>
  </si>
  <si>
    <t>Hydrocarbon Policy</t>
  </si>
  <si>
    <t>Electricity, Energy Efficiency and Environmental Policy</t>
  </si>
  <si>
    <t>Table 26.13 Petroleum and Petroleum Products Regulation expenditure trends and estimates by subprogramme and economic classification</t>
  </si>
  <si>
    <t>Petroleum Compliance, Monitoring and Enforcement</t>
  </si>
  <si>
    <t>Petroleum Licensing and Fuel Supply</t>
  </si>
  <si>
    <t>Fuel Pricing</t>
  </si>
  <si>
    <t>Regional Petroleum Regulation Offices</t>
  </si>
  <si>
    <t>Table 26.15 Electrification and Energy Programme and Project Management expenditure trends and estimates by subprogramme and economic classification</t>
  </si>
  <si>
    <t>Integrated National Electrification Programme</t>
  </si>
  <si>
    <t>Energy Regional Offices</t>
  </si>
  <si>
    <t>Programme and Project Management Office</t>
  </si>
  <si>
    <t>Electricity Infrastructure/Industry Transformation</t>
  </si>
  <si>
    <t>Community Upliftment Programmes and Projects</t>
  </si>
  <si>
    <t>Municipalities</t>
  </si>
  <si>
    <t>Private enterprises</t>
  </si>
  <si>
    <t>Private enterprises (subsidies on products and production)</t>
  </si>
  <si>
    <t>Public corporations</t>
  </si>
  <si>
    <t>Public corporations (subsidies on products and production)</t>
  </si>
  <si>
    <t>Table 26.17 Nuclear Energy expenditure trends and estimates by subprogramme and economic classification</t>
  </si>
  <si>
    <t>Nuclear Safety and Technology</t>
  </si>
  <si>
    <t>Nuclear Non-proliferation and Radiation Security</t>
  </si>
  <si>
    <t>Nuclear Policy</t>
  </si>
  <si>
    <t>Table 26.19 Clean Energy expenditure trends and estimates by subprogramme and economic classification</t>
  </si>
  <si>
    <t>Energy Efficiency</t>
  </si>
  <si>
    <t>Renewable Energy</t>
  </si>
  <si>
    <t>Climate Change and Designated National Authority</t>
  </si>
  <si>
    <t>Table 26.A Summary of conditional grants to provinces and municipalities1</t>
  </si>
  <si>
    <t>Adjusted
appropriation</t>
  </si>
  <si>
    <t>Conditional grants to municipalities</t>
  </si>
  <si>
    <t>1. Detail provided in the Division of Revenue Act (2017).</t>
  </si>
  <si>
    <t>Table 26.B Summary of expenditure on infrastructure</t>
  </si>
  <si>
    <t>Project name</t>
  </si>
  <si>
    <t>Service delivery 
 outputs</t>
  </si>
  <si>
    <t>Current
 project stage</t>
  </si>
  <si>
    <t>Total
project cost</t>
  </si>
  <si>
    <t>Infrastructure transfers to other spheres, agencies and departments</t>
  </si>
  <si>
    <t>Mega projects (total project cost of  at least R1 billion over the project life cycle)</t>
  </si>
  <si>
    <t>Integrated national electrification programme: Eskom</t>
  </si>
  <si>
    <t>Provision of capital subsidies to Eskom to address electrification backlogs for permanently occupied residential dwellings, installation of bulk infrastructure, and rehabilitation of electrification infrastructure</t>
  </si>
  <si>
    <t>Ongoing</t>
  </si>
  <si>
    <t>Integrated national electrification programme: Municipalities</t>
  </si>
  <si>
    <t>Provision of capital subsidies to municipalities to address electrification backlogs for permanently occupied residential dwellings, installation of bulk infrastructure, and rehabilitation of electrification infrastructure</t>
  </si>
  <si>
    <t>Large projects (total project cost of at least R250 million but less than R1 billion over the project life cycle)</t>
  </si>
  <si>
    <t>Integrated national electrification programme: Non-grid</t>
  </si>
  <si>
    <t>Provision of capital subsidies to non-grid electrification service providers to address electrification backlogs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</si>
</sst>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0.0%;\-0.0%;_*\ &quot;–&quot;_;"/>
    <numFmt numFmtId="174" formatCode="#,##0;\(#,##0\);&quot;–&quot;\ ;_ @\ "/>
    <numFmt numFmtId="175" formatCode="#,##0;_(#,##0\);_*\ &quot;–&quot;_ ;_ @_ "/>
    <numFmt numFmtId="176" formatCode="_ * #,##0_ ;_ * \(#,##0\)_ ;_ * &quot;-&quot;_ ;_ @_ "/>
  </numFmts>
  <fonts count="25" x14ac:knownFonts="1">
    <font>
      <sz val="11"/>
      <color theme="1"/>
      <name val="Calibri"/>
      <family val="2"/>
      <scheme val="minor"/>
    </font>
    <font>
      <sz val="11"/>
      <color theme="1"/>
      <name val="Calibri"/>
      <family val="2"/>
      <scheme val="minor"/>
    </font>
    <font>
      <b/>
      <sz val="14"/>
      <name val="Calibri"/>
      <family val="2"/>
      <scheme val="minor"/>
    </font>
    <font>
      <b/>
      <sz val="12"/>
      <name val="Calibri"/>
      <family val="2"/>
      <scheme val="minor"/>
    </font>
    <font>
      <sz val="7"/>
      <name val="Calibri"/>
      <family val="2"/>
      <scheme val="minor"/>
    </font>
    <font>
      <sz val="10"/>
      <name val="Arial"/>
      <family val="2"/>
    </font>
    <font>
      <b/>
      <sz val="7"/>
      <name val="Calibri"/>
      <family val="2"/>
      <scheme val="minor"/>
    </font>
    <font>
      <i/>
      <sz val="7"/>
      <color rgb="FF000000"/>
      <name val="Calibri"/>
      <family val="2"/>
      <scheme val="minor"/>
    </font>
    <font>
      <i/>
      <sz val="7"/>
      <name val="Calibri"/>
      <family val="2"/>
      <scheme val="minor"/>
    </font>
    <font>
      <sz val="8"/>
      <name val="Calibri"/>
      <family val="2"/>
      <scheme val="minor"/>
    </font>
    <font>
      <b/>
      <sz val="9"/>
      <name val="Calibri"/>
      <family val="2"/>
      <scheme val="minor"/>
    </font>
    <font>
      <sz val="8"/>
      <name val="Arial Narrow"/>
      <family val="2"/>
    </font>
    <font>
      <sz val="8"/>
      <name val="Arial"/>
      <family val="2"/>
    </font>
    <font>
      <sz val="10"/>
      <name val="Calibri"/>
      <family val="2"/>
      <scheme val="minor"/>
    </font>
    <font>
      <sz val="12"/>
      <name val="Arial"/>
      <family val="2"/>
    </font>
    <font>
      <b/>
      <sz val="10"/>
      <name val="Calibri"/>
      <family val="2"/>
      <scheme val="minor"/>
    </font>
    <font>
      <b/>
      <sz val="7"/>
      <color indexed="8"/>
      <name val="Calibri"/>
      <family val="2"/>
      <scheme val="minor"/>
    </font>
    <font>
      <sz val="7"/>
      <color indexed="8"/>
      <name val="Calibri"/>
      <family val="2"/>
      <scheme val="minor"/>
    </font>
    <font>
      <i/>
      <sz val="8"/>
      <color indexed="10"/>
      <name val="Calibri"/>
      <family val="2"/>
      <scheme val="minor"/>
    </font>
    <font>
      <b/>
      <sz val="7"/>
      <name val="Calibri"/>
      <family val="2"/>
    </font>
    <font>
      <sz val="7"/>
      <name val="Calibri"/>
      <family val="2"/>
    </font>
    <font>
      <b/>
      <sz val="7"/>
      <color theme="0"/>
      <name val="Calibri"/>
      <family val="2"/>
      <scheme val="minor"/>
    </font>
    <font>
      <i/>
      <sz val="7"/>
      <color indexed="8"/>
      <name val="Calibri"/>
      <family val="2"/>
      <scheme val="minor"/>
    </font>
    <font>
      <sz val="9"/>
      <name val="Calibri"/>
      <family val="2"/>
      <scheme val="minor"/>
    </font>
    <font>
      <sz val="12"/>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4">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11" fillId="0" borderId="0"/>
    <xf numFmtId="0" fontId="12" fillId="0" borderId="0"/>
    <xf numFmtId="9" fontId="14" fillId="0" borderId="0" applyFont="0" applyFill="0" applyBorder="0" applyAlignment="0" applyProtection="0"/>
    <xf numFmtId="0" fontId="14" fillId="0" borderId="0"/>
    <xf numFmtId="0" fontId="5" fillId="0" borderId="0"/>
  </cellStyleXfs>
  <cellXfs count="718">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164" fontId="6" fillId="0" borderId="4" xfId="2" applyNumberFormat="1" applyFont="1" applyFill="1" applyBorder="1" applyAlignment="1" applyProtection="1">
      <protection locked="0"/>
    </xf>
    <xf numFmtId="164" fontId="6" fillId="0" borderId="5" xfId="2" applyNumberFormat="1" applyFont="1" applyFill="1" applyBorder="1" applyAlignment="1" applyProtection="1">
      <protection locked="0"/>
    </xf>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protection locked="0"/>
    </xf>
    <xf numFmtId="165" fontId="4" fillId="0" borderId="15" xfId="3" applyNumberFormat="1" applyFont="1" applyBorder="1" applyAlignment="1">
      <alignment horizontal="right" vertical="top"/>
    </xf>
    <xf numFmtId="49" fontId="6" fillId="0" borderId="16" xfId="0" applyNumberFormat="1" applyFont="1" applyBorder="1" applyAlignment="1">
      <alignment vertical="top"/>
    </xf>
    <xf numFmtId="0" fontId="6" fillId="0" borderId="16"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7" xfId="3" applyNumberFormat="1" applyFont="1" applyBorder="1" applyAlignment="1">
      <alignment horizontal="right" vertical="top"/>
    </xf>
    <xf numFmtId="165" fontId="6" fillId="0" borderId="18"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applyFont="1"/>
    <xf numFmtId="0" fontId="9" fillId="0" borderId="0" xfId="5" applyFont="1"/>
    <xf numFmtId="167" fontId="13" fillId="0" borderId="0" xfId="3" applyNumberFormat="1" applyFont="1" applyBorder="1"/>
    <xf numFmtId="168" fontId="13" fillId="0" borderId="0" xfId="1" applyNumberFormat="1" applyFont="1" applyBorder="1"/>
    <xf numFmtId="49" fontId="15"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9"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20" xfId="3" quotePrefix="1" applyNumberFormat="1" applyFont="1" applyBorder="1" applyAlignment="1">
      <alignment horizontal="right"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0" borderId="22" xfId="3" quotePrefix="1" applyNumberFormat="1" applyFont="1" applyBorder="1" applyAlignment="1">
      <alignment horizontal="center" vertical="top"/>
    </xf>
    <xf numFmtId="169" fontId="6" fillId="2" borderId="22" xfId="3" quotePrefix="1" applyNumberFormat="1" applyFont="1" applyFill="1" applyBorder="1" applyAlignment="1">
      <alignment horizontal="centerContinuous" vertical="top"/>
    </xf>
    <xf numFmtId="167" fontId="6" fillId="2" borderId="20"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3" xfId="3" applyNumberFormat="1" applyFont="1" applyBorder="1" applyAlignment="1">
      <alignment horizontal="right" vertical="top"/>
    </xf>
    <xf numFmtId="165" fontId="4" fillId="0" borderId="14"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4"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6" xfId="3" applyNumberFormat="1" applyFont="1" applyBorder="1" applyAlignment="1">
      <alignment horizontal="left" vertical="top" wrapText="1"/>
    </xf>
    <xf numFmtId="165" fontId="6" fillId="0" borderId="16" xfId="3" applyNumberFormat="1" applyFont="1" applyBorder="1" applyAlignment="1">
      <alignment horizontal="right" vertical="top"/>
    </xf>
    <xf numFmtId="165" fontId="6" fillId="0" borderId="24" xfId="3" applyNumberFormat="1" applyFont="1" applyBorder="1" applyAlignment="1">
      <alignment horizontal="right" vertical="top"/>
    </xf>
    <xf numFmtId="165" fontId="16" fillId="0" borderId="18" xfId="3" applyNumberFormat="1" applyFont="1" applyBorder="1" applyAlignment="1">
      <alignment horizontal="right" vertical="top"/>
    </xf>
    <xf numFmtId="170" fontId="6" fillId="2" borderId="24" xfId="1" applyNumberFormat="1" applyFont="1" applyFill="1" applyBorder="1" applyAlignment="1">
      <alignment horizontal="right" vertical="top"/>
    </xf>
    <xf numFmtId="170" fontId="6" fillId="2" borderId="16"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9" xfId="3" applyNumberFormat="1" applyFont="1" applyFill="1" applyBorder="1" applyAlignment="1">
      <alignment horizontal="right" vertical="top"/>
    </xf>
    <xf numFmtId="171" fontId="17"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9" xfId="3" applyNumberFormat="1" applyFont="1" applyFill="1" applyBorder="1" applyAlignment="1">
      <alignment horizontal="right" vertical="top"/>
    </xf>
    <xf numFmtId="172" fontId="17" fillId="4" borderId="19" xfId="1" applyNumberFormat="1" applyFont="1" applyFill="1" applyBorder="1" applyAlignment="1">
      <alignment horizontal="right" vertical="top"/>
    </xf>
    <xf numFmtId="172" fontId="17"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3"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5"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26"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5"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5" xfId="6" applyNumberFormat="1" applyFont="1" applyFill="1" applyBorder="1" applyAlignment="1">
      <alignment horizontal="right" vertical="top"/>
    </xf>
    <xf numFmtId="165" fontId="4" fillId="0" borderId="26"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7" xfId="6" applyNumberFormat="1" applyFont="1" applyFill="1" applyBorder="1" applyAlignment="1">
      <alignment horizontal="right" vertical="top"/>
    </xf>
    <xf numFmtId="165" fontId="6" fillId="0" borderId="26" xfId="3" applyNumberFormat="1" applyFont="1" applyBorder="1" applyAlignment="1">
      <alignment horizontal="right" vertical="top"/>
    </xf>
    <xf numFmtId="170" fontId="6" fillId="2" borderId="21" xfId="6" applyNumberFormat="1" applyFont="1" applyFill="1" applyBorder="1" applyAlignment="1">
      <alignment horizontal="right" vertical="top"/>
    </xf>
    <xf numFmtId="170" fontId="6" fillId="2" borderId="22" xfId="6" applyNumberFormat="1" applyFont="1" applyFill="1" applyBorder="1" applyAlignment="1">
      <alignment horizontal="right" vertical="top"/>
    </xf>
    <xf numFmtId="165" fontId="4" fillId="0" borderId="22" xfId="3" applyNumberFormat="1" applyFont="1" applyBorder="1" applyAlignment="1">
      <alignment horizontal="right" vertical="top"/>
    </xf>
    <xf numFmtId="165" fontId="4" fillId="0" borderId="20" xfId="3" applyNumberFormat="1" applyFont="1" applyBorder="1" applyAlignment="1">
      <alignment horizontal="right" vertical="top"/>
    </xf>
    <xf numFmtId="165" fontId="4" fillId="0" borderId="21" xfId="3" applyNumberFormat="1" applyFont="1" applyBorder="1" applyAlignment="1">
      <alignment horizontal="right" vertical="top"/>
    </xf>
    <xf numFmtId="165" fontId="6" fillId="0" borderId="6" xfId="3" applyNumberFormat="1" applyFont="1" applyBorder="1" applyAlignment="1">
      <alignment horizontal="right" vertical="top"/>
    </xf>
    <xf numFmtId="165" fontId="6" fillId="0" borderId="25"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7" xfId="6" applyNumberFormat="1" applyFont="1" applyFill="1" applyBorder="1" applyAlignment="1">
      <alignment horizontal="right" vertical="top"/>
    </xf>
    <xf numFmtId="170" fontId="6" fillId="2" borderId="18"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8" fillId="0" borderId="2" xfId="3" applyNumberFormat="1" applyFont="1" applyBorder="1" applyAlignment="1">
      <alignment wrapText="1"/>
    </xf>
    <xf numFmtId="166" fontId="18" fillId="0" borderId="2" xfId="3" applyNumberFormat="1" applyFont="1" applyBorder="1" applyAlignment="1"/>
    <xf numFmtId="168" fontId="18" fillId="0" borderId="2" xfId="6" applyNumberFormat="1" applyFont="1" applyBorder="1" applyAlignment="1"/>
    <xf numFmtId="167" fontId="18" fillId="0" borderId="0" xfId="3" applyNumberFormat="1" applyFont="1" applyBorder="1" applyAlignment="1">
      <alignment wrapText="1"/>
    </xf>
    <xf numFmtId="166" fontId="18" fillId="0" borderId="0" xfId="3" applyNumberFormat="1" applyFont="1" applyBorder="1" applyAlignment="1"/>
    <xf numFmtId="168" fontId="18" fillId="0" borderId="0" xfId="6" applyNumberFormat="1" applyFont="1" applyBorder="1" applyAlignment="1"/>
    <xf numFmtId="49" fontId="6" fillId="0" borderId="5" xfId="3" applyNumberFormat="1" applyFont="1" applyBorder="1" applyAlignment="1">
      <alignment horizontal="left" vertical="top" wrapText="1"/>
    </xf>
    <xf numFmtId="168" fontId="13" fillId="0" borderId="0" xfId="6" applyNumberFormat="1" applyFont="1" applyBorder="1"/>
    <xf numFmtId="167" fontId="6" fillId="0" borderId="3" xfId="3" applyNumberFormat="1" applyFont="1" applyBorder="1" applyAlignment="1">
      <alignment horizontal="right" wrapText="1"/>
    </xf>
    <xf numFmtId="168" fontId="6" fillId="2" borderId="28"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12"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1" xfId="3" quotePrefix="1" applyNumberFormat="1" applyFont="1" applyBorder="1" applyAlignment="1">
      <alignment horizontal="right" vertical="top"/>
    </xf>
    <xf numFmtId="167" fontId="6" fillId="2" borderId="21" xfId="3" quotePrefix="1" applyNumberFormat="1" applyFont="1" applyFill="1" applyBorder="1" applyAlignment="1">
      <alignment horizontal="centerContinuous" vertical="top"/>
    </xf>
    <xf numFmtId="169" fontId="6" fillId="0" borderId="22" xfId="3" quotePrefix="1" applyNumberFormat="1" applyFont="1" applyBorder="1" applyAlignment="1">
      <alignment horizontal="right" vertical="top"/>
    </xf>
    <xf numFmtId="169" fontId="6" fillId="2" borderId="20" xfId="3" quotePrefix="1" applyNumberFormat="1" applyFont="1" applyFill="1" applyBorder="1" applyAlignment="1">
      <alignment horizontal="centerContinuous" vertical="top"/>
    </xf>
    <xf numFmtId="170" fontId="4" fillId="2" borderId="14"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7" xfId="6" applyNumberFormat="1" applyFont="1" applyFill="1" applyBorder="1" applyAlignment="1">
      <alignment horizontal="right" vertical="top"/>
    </xf>
    <xf numFmtId="170" fontId="6" fillId="3" borderId="16" xfId="6" applyNumberFormat="1" applyFont="1" applyFill="1" applyBorder="1" applyAlignment="1">
      <alignment horizontal="right" vertical="top"/>
    </xf>
    <xf numFmtId="165" fontId="4" fillId="0" borderId="19" xfId="3" applyNumberFormat="1" applyFont="1" applyBorder="1" applyAlignment="1">
      <alignment horizontal="right" vertical="top"/>
    </xf>
    <xf numFmtId="172" fontId="17" fillId="0" borderId="11" xfId="6" applyNumberFormat="1" applyFont="1" applyBorder="1" applyAlignment="1">
      <alignment horizontal="right" vertical="top"/>
    </xf>
    <xf numFmtId="165" fontId="17" fillId="0" borderId="4" xfId="3" applyNumberFormat="1" applyFont="1" applyBorder="1" applyAlignment="1">
      <alignment horizontal="right" vertical="top"/>
    </xf>
    <xf numFmtId="165" fontId="17" fillId="0" borderId="5" xfId="3" applyNumberFormat="1" applyFont="1" applyBorder="1" applyAlignment="1">
      <alignment horizontal="right" vertical="top"/>
    </xf>
    <xf numFmtId="172" fontId="17"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3"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7"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6" fillId="3" borderId="22"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3"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27"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65" fontId="4" fillId="0" borderId="13" xfId="3" applyNumberFormat="1" applyFont="1" applyBorder="1" applyAlignment="1">
      <alignment horizontal="right" vertical="top"/>
    </xf>
    <xf numFmtId="170" fontId="4" fillId="3" borderId="13" xfId="6" applyNumberFormat="1" applyFont="1" applyFill="1" applyBorder="1" applyAlignment="1">
      <alignment horizontal="right" vertical="top"/>
    </xf>
    <xf numFmtId="170" fontId="6" fillId="2" borderId="24" xfId="6" applyNumberFormat="1" applyFont="1" applyFill="1" applyBorder="1" applyAlignment="1">
      <alignment horizontal="right" vertical="top"/>
    </xf>
    <xf numFmtId="167" fontId="10" fillId="0" borderId="1" xfId="3" applyNumberFormat="1" applyFont="1" applyFill="1" applyBorder="1" applyAlignment="1">
      <alignment horizontal="left"/>
    </xf>
    <xf numFmtId="0" fontId="10" fillId="0" borderId="1" xfId="3" applyNumberFormat="1" applyFont="1" applyBorder="1" applyAlignment="1"/>
    <xf numFmtId="0" fontId="6" fillId="0" borderId="0" xfId="3" applyNumberFormat="1" applyFont="1" applyBorder="1" applyAlignment="1">
      <alignment horizontal="left"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9"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0" borderId="28"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7" xfId="3" quotePrefix="1" applyNumberFormat="1" applyFont="1" applyBorder="1" applyAlignment="1" applyProtection="1">
      <alignment horizontal="right" vertical="top"/>
    </xf>
    <xf numFmtId="169" fontId="6" fillId="0" borderId="22" xfId="3" quotePrefix="1" applyNumberFormat="1" applyFont="1" applyBorder="1" applyAlignment="1">
      <alignment horizontal="centerContinuous" vertical="top"/>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3" fontId="4" fillId="0" borderId="0" xfId="3" applyNumberFormat="1" applyFont="1" applyBorder="1" applyAlignment="1">
      <alignment horizontal="left" vertical="top" wrapText="1"/>
    </xf>
    <xf numFmtId="171" fontId="4" fillId="0" borderId="9" xfId="3" applyNumberFormat="1" applyFont="1" applyBorder="1" applyAlignment="1">
      <alignment horizontal="right" vertical="top"/>
    </xf>
    <xf numFmtId="171" fontId="4" fillId="0" borderId="23" xfId="3" applyNumberFormat="1" applyFont="1" applyBorder="1" applyAlignment="1">
      <alignment horizontal="right" vertical="top"/>
    </xf>
    <xf numFmtId="171" fontId="4" fillId="0" borderId="8" xfId="3" applyNumberFormat="1" applyFont="1" applyBorder="1" applyAlignment="1">
      <alignment horizontal="right" vertical="top"/>
    </xf>
    <xf numFmtId="172" fontId="4" fillId="0" borderId="8" xfId="6" applyNumberFormat="1" applyFont="1" applyBorder="1" applyAlignment="1">
      <alignment horizontal="right" vertical="top"/>
    </xf>
    <xf numFmtId="172" fontId="4" fillId="0" borderId="14" xfId="6" applyNumberFormat="1" applyFont="1" applyBorder="1" applyAlignment="1">
      <alignment horizontal="right" vertical="top"/>
    </xf>
    <xf numFmtId="171" fontId="4" fillId="0" borderId="0" xfId="3" applyNumberFormat="1" applyFont="1" applyBorder="1" applyAlignment="1">
      <alignment horizontal="right" vertical="top"/>
    </xf>
    <xf numFmtId="171" fontId="4" fillId="0" borderId="26"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5" xfId="6" applyNumberFormat="1" applyFont="1" applyBorder="1" applyAlignment="1">
      <alignment horizontal="right" vertical="top"/>
    </xf>
    <xf numFmtId="0" fontId="6" fillId="0" borderId="29" xfId="3" applyNumberFormat="1" applyFont="1" applyBorder="1" applyAlignment="1">
      <alignment horizontal="left" vertical="top"/>
    </xf>
    <xf numFmtId="171" fontId="6" fillId="0" borderId="29" xfId="3" applyNumberFormat="1" applyFont="1" applyBorder="1" applyAlignment="1">
      <alignment horizontal="right" vertical="top"/>
    </xf>
    <xf numFmtId="171" fontId="6" fillId="0" borderId="30" xfId="3" applyNumberFormat="1" applyFont="1" applyBorder="1" applyAlignment="1">
      <alignment horizontal="right" vertical="top"/>
    </xf>
    <xf numFmtId="171" fontId="6" fillId="0" borderId="31" xfId="3"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32" xfId="6" applyNumberFormat="1" applyFont="1" applyBorder="1" applyAlignment="1">
      <alignment horizontal="right" vertical="top"/>
    </xf>
    <xf numFmtId="167" fontId="15" fillId="0" borderId="0" xfId="3" applyNumberFormat="1" applyFont="1" applyBorder="1" applyAlignment="1"/>
    <xf numFmtId="167" fontId="13" fillId="0" borderId="0" xfId="3" applyNumberFormat="1" applyFont="1"/>
    <xf numFmtId="0" fontId="6" fillId="0" borderId="0" xfId="3" applyNumberFormat="1" applyFont="1" applyBorder="1" applyAlignment="1">
      <alignment horizontal="justify" vertical="top" wrapText="1"/>
    </xf>
    <xf numFmtId="168" fontId="6" fillId="3" borderId="28"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169" fontId="6" fillId="3" borderId="22" xfId="3" quotePrefix="1" applyNumberFormat="1" applyFont="1" applyFill="1" applyBorder="1" applyAlignment="1">
      <alignment horizontal="centerContinuous" vertical="top"/>
    </xf>
    <xf numFmtId="169" fontId="6" fillId="3" borderId="21"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Continuous" vertical="center"/>
    </xf>
    <xf numFmtId="169" fontId="6" fillId="3" borderId="20"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2" fontId="4" fillId="3" borderId="10" xfId="6" applyNumberFormat="1" applyFont="1" applyFill="1" applyBorder="1" applyAlignment="1">
      <alignment horizontal="right" vertical="top"/>
    </xf>
    <xf numFmtId="171" fontId="4" fillId="0" borderId="15"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6"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7" xfId="3" applyNumberFormat="1" applyFont="1" applyBorder="1" applyAlignment="1">
      <alignment horizontal="right" vertical="top"/>
    </xf>
    <xf numFmtId="172" fontId="4" fillId="3" borderId="27" xfId="6"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6" xfId="3" applyNumberFormat="1" applyFont="1" applyBorder="1" applyAlignment="1">
      <alignment horizontal="left" vertical="top" wrapText="1"/>
    </xf>
    <xf numFmtId="171" fontId="6" fillId="0" borderId="16" xfId="3" applyNumberFormat="1" applyFont="1" applyBorder="1" applyAlignment="1">
      <alignment horizontal="right" vertical="top"/>
    </xf>
    <xf numFmtId="171" fontId="6" fillId="0" borderId="17" xfId="3" applyNumberFormat="1" applyFont="1" applyBorder="1" applyAlignment="1">
      <alignment horizontal="right" vertical="top"/>
    </xf>
    <xf numFmtId="173" fontId="6" fillId="3" borderId="17" xfId="6" applyNumberFormat="1" applyFont="1" applyFill="1" applyBorder="1" applyAlignment="1">
      <alignment vertical="top"/>
    </xf>
    <xf numFmtId="173" fontId="6" fillId="3" borderId="18" xfId="6" applyNumberFormat="1" applyFont="1" applyFill="1" applyBorder="1" applyAlignment="1">
      <alignment vertical="top"/>
    </xf>
    <xf numFmtId="0" fontId="13" fillId="0" borderId="0" xfId="2" applyFont="1" applyFill="1" applyBorder="1" applyProtection="1"/>
    <xf numFmtId="0" fontId="15" fillId="0" borderId="0" xfId="2" applyFont="1" applyFill="1" applyBorder="1" applyProtection="1"/>
    <xf numFmtId="49" fontId="15"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3" fillId="0" borderId="1" xfId="2" applyFont="1" applyFill="1" applyBorder="1" applyProtection="1"/>
    <xf numFmtId="0" fontId="15"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7" fontId="4" fillId="0" borderId="5" xfId="3" applyNumberFormat="1" applyFont="1" applyBorder="1" applyAlignment="1">
      <alignment horizontal="centerContinuous" wrapText="1"/>
    </xf>
    <xf numFmtId="168" fontId="6" fillId="0" borderId="4" xfId="6" applyNumberFormat="1" applyFont="1" applyBorder="1" applyAlignment="1">
      <alignment horizontal="right" wrapText="1"/>
    </xf>
    <xf numFmtId="0" fontId="4" fillId="0" borderId="0" xfId="3" applyNumberFormat="1" applyFont="1" applyBorder="1" applyAlignment="1">
      <alignment horizontal="left" vertical="top"/>
    </xf>
    <xf numFmtId="167" fontId="6" fillId="0" borderId="0" xfId="3" quotePrefix="1" applyNumberFormat="1" applyFont="1" applyBorder="1" applyAlignment="1">
      <alignment horizontal="right" vertical="top"/>
    </xf>
    <xf numFmtId="167" fontId="6" fillId="0" borderId="26" xfId="3" quotePrefix="1" applyNumberFormat="1" applyFont="1" applyBorder="1" applyAlignment="1">
      <alignment horizontal="right" vertical="top"/>
    </xf>
    <xf numFmtId="167" fontId="6" fillId="0" borderId="10" xfId="3" quotePrefix="1" applyNumberFormat="1" applyFont="1" applyBorder="1" applyAlignment="1" applyProtection="1">
      <alignment horizontal="right" vertical="top"/>
    </xf>
    <xf numFmtId="169" fontId="6" fillId="0" borderId="14" xfId="3" quotePrefix="1" applyNumberFormat="1" applyFont="1" applyBorder="1" applyAlignment="1">
      <alignment horizontal="centerContinuous" vertical="top"/>
    </xf>
    <xf numFmtId="169" fontId="6" fillId="0" borderId="23" xfId="3" quotePrefix="1" applyNumberFormat="1" applyFont="1" applyBorder="1" applyAlignment="1">
      <alignment horizontal="centerContinuous" vertical="top"/>
    </xf>
    <xf numFmtId="167" fontId="6" fillId="0" borderId="23" xfId="3" quotePrefix="1" applyNumberFormat="1" applyFont="1" applyBorder="1" applyAlignment="1">
      <alignment horizontal="right" vertical="top"/>
    </xf>
    <xf numFmtId="0" fontId="19" fillId="0" borderId="2" xfId="7" applyFont="1" applyBorder="1" applyAlignment="1">
      <alignment vertical="top" wrapText="1"/>
    </xf>
    <xf numFmtId="174" fontId="20" fillId="0" borderId="2" xfId="7" applyNumberFormat="1" applyFont="1" applyBorder="1" applyAlignment="1">
      <alignment vertical="top"/>
    </xf>
    <xf numFmtId="174" fontId="20" fillId="0" borderId="28" xfId="7" applyNumberFormat="1" applyFont="1" applyBorder="1" applyAlignment="1">
      <alignment vertical="top"/>
    </xf>
    <xf numFmtId="173" fontId="20" fillId="0" borderId="28" xfId="7" applyNumberFormat="1" applyFont="1" applyBorder="1" applyAlignment="1">
      <alignment vertical="top"/>
    </xf>
    <xf numFmtId="173" fontId="20" fillId="0" borderId="2" xfId="2" applyNumberFormat="1" applyFont="1" applyFill="1" applyBorder="1" applyAlignment="1" applyProtection="1">
      <alignment vertical="top"/>
    </xf>
    <xf numFmtId="1" fontId="19" fillId="0" borderId="0" xfId="7" applyNumberFormat="1" applyFont="1" applyBorder="1" applyAlignment="1">
      <alignment vertical="top" wrapText="1"/>
    </xf>
    <xf numFmtId="174" fontId="20" fillId="0" borderId="0" xfId="7" applyNumberFormat="1" applyFont="1" applyBorder="1" applyAlignment="1">
      <alignment vertical="top"/>
    </xf>
    <xf numFmtId="174" fontId="20" fillId="0" borderId="10" xfId="7" applyNumberFormat="1" applyFont="1" applyBorder="1" applyAlignment="1">
      <alignment vertical="top"/>
    </xf>
    <xf numFmtId="173" fontId="20" fillId="0" borderId="10" xfId="7" applyNumberFormat="1" applyFont="1" applyBorder="1" applyAlignment="1">
      <alignment vertical="top"/>
    </xf>
    <xf numFmtId="173" fontId="20" fillId="0" borderId="0" xfId="2" applyNumberFormat="1" applyFont="1" applyFill="1" applyBorder="1" applyAlignment="1" applyProtection="1">
      <alignment vertical="top"/>
    </xf>
    <xf numFmtId="174" fontId="19" fillId="0" borderId="0" xfId="7" applyNumberFormat="1" applyFont="1" applyBorder="1" applyAlignment="1">
      <alignment vertical="top"/>
    </xf>
    <xf numFmtId="174" fontId="19" fillId="0" borderId="10" xfId="7" applyNumberFormat="1" applyFont="1" applyBorder="1" applyAlignment="1">
      <alignment vertical="top"/>
    </xf>
    <xf numFmtId="173" fontId="19" fillId="0" borderId="10" xfId="6" applyNumberFormat="1" applyFont="1" applyBorder="1" applyAlignment="1">
      <alignment vertical="top"/>
    </xf>
    <xf numFmtId="173" fontId="19" fillId="0" borderId="0" xfId="6" applyNumberFormat="1" applyFont="1" applyFill="1" applyBorder="1" applyAlignment="1" applyProtection="1">
      <alignment vertical="top"/>
    </xf>
    <xf numFmtId="1" fontId="20" fillId="0" borderId="0" xfId="7" applyNumberFormat="1" applyFont="1" applyBorder="1" applyAlignment="1">
      <alignment vertical="top" wrapText="1"/>
    </xf>
    <xf numFmtId="174" fontId="20" fillId="0" borderId="22" xfId="7" applyNumberFormat="1" applyFont="1" applyBorder="1" applyAlignment="1">
      <alignment vertical="top"/>
    </xf>
    <xf numFmtId="174" fontId="20" fillId="0" borderId="20" xfId="7" applyNumberFormat="1" applyFont="1" applyBorder="1" applyAlignment="1">
      <alignment vertical="top"/>
    </xf>
    <xf numFmtId="174" fontId="20" fillId="0" borderId="13" xfId="7" applyNumberFormat="1" applyFont="1" applyBorder="1" applyAlignment="1">
      <alignment vertical="top"/>
    </xf>
    <xf numFmtId="173" fontId="20" fillId="0" borderId="13" xfId="6" applyNumberFormat="1" applyFont="1" applyBorder="1" applyAlignment="1">
      <alignment vertical="top"/>
    </xf>
    <xf numFmtId="173" fontId="20" fillId="0" borderId="21" xfId="6" applyNumberFormat="1" applyFont="1" applyFill="1" applyBorder="1" applyAlignment="1" applyProtection="1">
      <alignment vertical="top"/>
    </xf>
    <xf numFmtId="0" fontId="19" fillId="0" borderId="0" xfId="7" applyFont="1" applyBorder="1" applyAlignment="1">
      <alignment vertical="top" wrapText="1"/>
    </xf>
    <xf numFmtId="0" fontId="20" fillId="0" borderId="0" xfId="7" applyFont="1" applyBorder="1" applyAlignment="1">
      <alignment vertical="top" wrapText="1"/>
    </xf>
    <xf numFmtId="173" fontId="20" fillId="0" borderId="10" xfId="6" applyNumberFormat="1" applyFont="1" applyBorder="1" applyAlignment="1">
      <alignment vertical="top"/>
    </xf>
    <xf numFmtId="173" fontId="20" fillId="0" borderId="0" xfId="6" applyNumberFormat="1" applyFont="1" applyFill="1" applyBorder="1" applyAlignment="1" applyProtection="1">
      <alignment vertical="top"/>
    </xf>
    <xf numFmtId="174" fontId="20" fillId="0" borderId="14" xfId="7" applyNumberFormat="1" applyFont="1" applyBorder="1" applyAlignment="1">
      <alignment vertical="top"/>
    </xf>
    <xf numFmtId="174" fontId="20" fillId="0" borderId="9" xfId="7" applyNumberFormat="1" applyFont="1" applyBorder="1" applyAlignment="1">
      <alignment vertical="top"/>
    </xf>
    <xf numFmtId="174" fontId="20" fillId="0" borderId="8" xfId="7" applyNumberFormat="1" applyFont="1" applyBorder="1" applyAlignment="1">
      <alignment vertical="top"/>
    </xf>
    <xf numFmtId="173" fontId="20" fillId="0" borderId="8" xfId="6" applyNumberFormat="1" applyFont="1" applyBorder="1" applyAlignment="1">
      <alignment vertical="top"/>
    </xf>
    <xf numFmtId="173" fontId="20" fillId="0" borderId="23" xfId="6" applyNumberFormat="1" applyFont="1" applyFill="1" applyBorder="1" applyAlignment="1" applyProtection="1">
      <alignment vertical="top"/>
    </xf>
    <xf numFmtId="174" fontId="20" fillId="0" borderId="25" xfId="7" applyNumberFormat="1" applyFont="1" applyBorder="1" applyAlignment="1">
      <alignment vertical="top"/>
    </xf>
    <xf numFmtId="174" fontId="20" fillId="0" borderId="6" xfId="7" applyNumberFormat="1" applyFont="1" applyBorder="1" applyAlignment="1">
      <alignment vertical="top"/>
    </xf>
    <xf numFmtId="174" fontId="20" fillId="0" borderId="27" xfId="7" applyNumberFormat="1" applyFont="1" applyBorder="1" applyAlignment="1">
      <alignment vertical="top"/>
    </xf>
    <xf numFmtId="173" fontId="20" fillId="0" borderId="27" xfId="6" applyNumberFormat="1" applyFont="1" applyBorder="1" applyAlignment="1">
      <alignment vertical="top"/>
    </xf>
    <xf numFmtId="173" fontId="20" fillId="0" borderId="7" xfId="6" applyNumberFormat="1" applyFont="1" applyFill="1" applyBorder="1" applyAlignment="1" applyProtection="1">
      <alignment vertical="top"/>
    </xf>
    <xf numFmtId="174" fontId="20" fillId="0" borderId="15" xfId="7" applyNumberFormat="1" applyFont="1" applyBorder="1" applyAlignment="1">
      <alignment vertical="top"/>
    </xf>
    <xf numFmtId="173" fontId="20" fillId="0" borderId="26" xfId="6" applyNumberFormat="1" applyFont="1" applyFill="1" applyBorder="1" applyAlignment="1" applyProtection="1">
      <alignment vertical="top"/>
    </xf>
    <xf numFmtId="0" fontId="19" fillId="0" borderId="29" xfId="7" applyFont="1" applyBorder="1" applyAlignment="1">
      <alignment vertical="top" wrapText="1"/>
    </xf>
    <xf numFmtId="174" fontId="19" fillId="0" borderId="29" xfId="7" applyNumberFormat="1" applyFont="1" applyBorder="1" applyAlignment="1">
      <alignment vertical="top"/>
    </xf>
    <xf numFmtId="174" fontId="19" fillId="0" borderId="31" xfId="7" applyNumberFormat="1" applyFont="1" applyBorder="1" applyAlignment="1">
      <alignment vertical="top"/>
    </xf>
    <xf numFmtId="173" fontId="19" fillId="0" borderId="31" xfId="6" applyNumberFormat="1" applyFont="1" applyBorder="1" applyAlignment="1">
      <alignment vertical="top"/>
    </xf>
    <xf numFmtId="173" fontId="19" fillId="0" borderId="29" xfId="6" applyNumberFormat="1" applyFont="1" applyFill="1" applyBorder="1" applyAlignment="1" applyProtection="1">
      <alignment vertical="top"/>
    </xf>
    <xf numFmtId="173" fontId="20" fillId="0" borderId="0" xfId="6" applyNumberFormat="1" applyFont="1" applyBorder="1" applyAlignment="1">
      <alignment vertical="top"/>
    </xf>
    <xf numFmtId="0" fontId="20" fillId="0" borderId="0" xfId="7" applyFont="1" applyBorder="1" applyAlignment="1" applyProtection="1">
      <alignment vertical="top" wrapText="1"/>
      <protection locked="0"/>
    </xf>
    <xf numFmtId="174" fontId="20" fillId="0" borderId="0" xfId="7" applyNumberFormat="1" applyFont="1" applyBorder="1" applyAlignment="1" applyProtection="1">
      <alignment vertical="top"/>
      <protection locked="0"/>
    </xf>
    <xf numFmtId="173" fontId="20" fillId="0" borderId="0" xfId="6" applyNumberFormat="1" applyFont="1" applyBorder="1" applyAlignment="1" applyProtection="1">
      <alignment vertical="top"/>
      <protection locked="0"/>
    </xf>
    <xf numFmtId="173" fontId="20" fillId="0" borderId="0" xfId="6" applyNumberFormat="1" applyFont="1" applyFill="1" applyBorder="1" applyAlignment="1" applyProtection="1">
      <alignment vertical="top"/>
      <protection locked="0"/>
    </xf>
    <xf numFmtId="0" fontId="10" fillId="0" borderId="5" xfId="8" applyNumberFormat="1" applyFont="1" applyBorder="1" applyAlignment="1" applyProtection="1"/>
    <xf numFmtId="0" fontId="10" fillId="4" borderId="5" xfId="8" applyNumberFormat="1" applyFont="1" applyFill="1" applyBorder="1" applyAlignment="1" applyProtection="1"/>
    <xf numFmtId="0" fontId="4" fillId="0" borderId="9" xfId="8" applyNumberFormat="1" applyFont="1" applyBorder="1" applyAlignment="1" applyProtection="1">
      <alignment horizontal="left"/>
    </xf>
    <xf numFmtId="0" fontId="10" fillId="0" borderId="9" xfId="8" applyNumberFormat="1" applyFont="1" applyBorder="1" applyAlignment="1" applyProtection="1"/>
    <xf numFmtId="0" fontId="10" fillId="4" borderId="9" xfId="8" applyNumberFormat="1" applyFont="1" applyFill="1" applyBorder="1" applyAlignment="1" applyProtection="1"/>
    <xf numFmtId="0" fontId="4" fillId="0" borderId="0" xfId="8" applyNumberFormat="1" applyFont="1" applyBorder="1" applyAlignment="1" applyProtection="1">
      <alignment horizontal="left"/>
    </xf>
    <xf numFmtId="0" fontId="10" fillId="0" borderId="0" xfId="8" applyNumberFormat="1" applyFont="1" applyBorder="1" applyAlignment="1" applyProtection="1"/>
    <xf numFmtId="0" fontId="10" fillId="4" borderId="0" xfId="8" applyNumberFormat="1" applyFont="1" applyFill="1" applyBorder="1" applyAlignment="1" applyProtection="1"/>
    <xf numFmtId="167" fontId="6" fillId="0" borderId="2" xfId="3" applyNumberFormat="1" applyFont="1" applyBorder="1" applyAlignment="1" applyProtection="1">
      <alignment vertical="top"/>
    </xf>
    <xf numFmtId="0" fontId="21"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8" applyFont="1" applyBorder="1" applyAlignment="1" applyProtection="1"/>
    <xf numFmtId="0" fontId="4" fillId="0" borderId="19" xfId="8" applyFont="1" applyBorder="1" applyAlignment="1" applyProtection="1"/>
    <xf numFmtId="167" fontId="6" fillId="0" borderId="0" xfId="3" applyNumberFormat="1" applyFont="1" applyBorder="1" applyAlignment="1" applyProtection="1">
      <alignment vertical="top"/>
    </xf>
    <xf numFmtId="0" fontId="6" fillId="0" borderId="23" xfId="8"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2" xfId="3" applyNumberFormat="1" applyFont="1" applyBorder="1" applyAlignment="1" applyProtection="1">
      <alignment horizontal="centerContinuous"/>
    </xf>
    <xf numFmtId="0" fontId="6" fillId="0" borderId="20" xfId="8" applyFont="1" applyBorder="1" applyAlignment="1" applyProtection="1">
      <alignment horizontal="centerContinuous"/>
    </xf>
    <xf numFmtId="0" fontId="6" fillId="0" borderId="21" xfId="8" applyFont="1" applyBorder="1" applyAlignment="1" applyProtection="1">
      <alignment horizontal="centerContinuous"/>
    </xf>
    <xf numFmtId="167" fontId="6" fillId="4" borderId="22"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8" applyFont="1" applyBorder="1" applyAlignment="1" applyProtection="1">
      <alignment wrapText="1"/>
    </xf>
    <xf numFmtId="167" fontId="6" fillId="0" borderId="27" xfId="3" applyNumberFormat="1" applyFont="1" applyBorder="1" applyAlignment="1" applyProtection="1">
      <alignment wrapText="1"/>
    </xf>
    <xf numFmtId="1" fontId="6" fillId="0" borderId="20" xfId="3" applyNumberFormat="1" applyFont="1" applyBorder="1" applyAlignment="1" applyProtection="1">
      <alignment horizontal="left" vertical="top"/>
    </xf>
    <xf numFmtId="0" fontId="6" fillId="0" borderId="20" xfId="8" applyFont="1" applyBorder="1" applyAlignment="1" applyProtection="1">
      <alignment horizontal="right" vertical="top"/>
    </xf>
    <xf numFmtId="0" fontId="6" fillId="0" borderId="26" xfId="8" applyFont="1" applyBorder="1" applyAlignment="1" applyProtection="1">
      <alignment horizontal="right" vertical="top"/>
    </xf>
    <xf numFmtId="169" fontId="6" fillId="0" borderId="22"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9" fontId="6" fillId="0" borderId="21" xfId="3" quotePrefix="1" applyNumberFormat="1" applyFont="1" applyBorder="1" applyAlignment="1" applyProtection="1">
      <alignment horizontal="right" wrapText="1"/>
    </xf>
    <xf numFmtId="167" fontId="9" fillId="4" borderId="22" xfId="3" applyNumberFormat="1" applyFont="1" applyFill="1" applyBorder="1" applyProtection="1"/>
    <xf numFmtId="167" fontId="9" fillId="4" borderId="20" xfId="3" applyNumberFormat="1" applyFont="1" applyFill="1" applyBorder="1" applyProtection="1"/>
    <xf numFmtId="49" fontId="6" fillId="0" borderId="0" xfId="3" applyNumberFormat="1" applyFont="1" applyBorder="1" applyAlignment="1" applyProtection="1">
      <alignment horizontal="left" vertical="top" wrapText="1"/>
    </xf>
    <xf numFmtId="175" fontId="6" fillId="0" borderId="20" xfId="8" applyNumberFormat="1" applyFont="1" applyFill="1" applyBorder="1" applyAlignment="1" applyProtection="1">
      <alignment vertical="top"/>
    </xf>
    <xf numFmtId="175" fontId="6" fillId="0" borderId="13" xfId="8" applyNumberFormat="1" applyFont="1" applyFill="1" applyBorder="1" applyAlignment="1" applyProtection="1">
      <alignment vertical="top"/>
    </xf>
    <xf numFmtId="175" fontId="6" fillId="0" borderId="22" xfId="8" applyNumberFormat="1" applyFont="1" applyFill="1" applyBorder="1" applyAlignment="1" applyProtection="1">
      <alignment vertical="top"/>
    </xf>
    <xf numFmtId="165" fontId="6" fillId="0" borderId="20" xfId="8" applyNumberFormat="1" applyFont="1" applyFill="1" applyBorder="1" applyAlignment="1" applyProtection="1">
      <alignment vertical="top"/>
    </xf>
    <xf numFmtId="165" fontId="6" fillId="0" borderId="21" xfId="8"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2" xfId="6" applyNumberFormat="1" applyFont="1" applyFill="1" applyBorder="1" applyAlignment="1" applyProtection="1">
      <alignment horizontal="right" vertical="top"/>
    </xf>
    <xf numFmtId="49" fontId="4" fillId="0" borderId="26" xfId="3" applyNumberFormat="1" applyFont="1" applyBorder="1" applyAlignment="1" applyProtection="1">
      <alignment horizontal="left" vertical="top" wrapText="1"/>
    </xf>
    <xf numFmtId="175" fontId="4" fillId="0" borderId="23" xfId="8" applyNumberFormat="1" applyFont="1" applyFill="1" applyBorder="1" applyAlignment="1" applyProtection="1">
      <alignment vertical="top"/>
    </xf>
    <xf numFmtId="175" fontId="4" fillId="0" borderId="8" xfId="8" applyNumberFormat="1" applyFont="1" applyFill="1" applyBorder="1" applyAlignment="1" applyProtection="1">
      <alignment vertical="top"/>
    </xf>
    <xf numFmtId="175" fontId="4" fillId="0" borderId="14" xfId="8" applyNumberFormat="1" applyFont="1" applyFill="1" applyBorder="1" applyAlignment="1" applyProtection="1">
      <alignment vertical="top"/>
    </xf>
    <xf numFmtId="165" fontId="4" fillId="0" borderId="9" xfId="8" applyNumberFormat="1" applyFont="1" applyFill="1" applyBorder="1" applyAlignment="1" applyProtection="1">
      <alignment vertical="top"/>
    </xf>
    <xf numFmtId="165" fontId="4" fillId="0" borderId="23" xfId="8" applyNumberFormat="1" applyFont="1" applyFill="1" applyBorder="1" applyAlignment="1" applyProtection="1">
      <alignment vertical="top"/>
    </xf>
    <xf numFmtId="171" fontId="4" fillId="0" borderId="14" xfId="8"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5" fontId="4" fillId="0" borderId="26" xfId="8" applyNumberFormat="1" applyFont="1" applyFill="1" applyBorder="1" applyAlignment="1" applyProtection="1">
      <alignment vertical="top"/>
    </xf>
    <xf numFmtId="175" fontId="4" fillId="0" borderId="10" xfId="8" applyNumberFormat="1" applyFont="1" applyFill="1" applyBorder="1" applyAlignment="1" applyProtection="1">
      <alignment vertical="top"/>
    </xf>
    <xf numFmtId="175" fontId="4" fillId="0" borderId="15" xfId="8" applyNumberFormat="1" applyFont="1" applyFill="1" applyBorder="1" applyAlignment="1" applyProtection="1">
      <alignment vertical="top"/>
    </xf>
    <xf numFmtId="165" fontId="4" fillId="0" borderId="0" xfId="8" applyNumberFormat="1" applyFont="1" applyFill="1" applyBorder="1" applyAlignment="1" applyProtection="1">
      <alignment vertical="top"/>
    </xf>
    <xf numFmtId="165" fontId="4" fillId="0" borderId="26" xfId="8" applyNumberFormat="1" applyFont="1" applyFill="1" applyBorder="1" applyAlignment="1" applyProtection="1">
      <alignment vertical="top"/>
    </xf>
    <xf numFmtId="171" fontId="4" fillId="0" borderId="15" xfId="8"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5" fontId="4" fillId="0" borderId="12" xfId="8" applyNumberFormat="1" applyFont="1" applyFill="1" applyBorder="1" applyAlignment="1" applyProtection="1">
      <alignment vertical="top"/>
    </xf>
    <xf numFmtId="175" fontId="4" fillId="0" borderId="2" xfId="8" applyNumberFormat="1" applyFont="1" applyFill="1" applyBorder="1" applyAlignment="1" applyProtection="1">
      <alignment vertical="top"/>
    </xf>
    <xf numFmtId="171" fontId="4" fillId="0" borderId="2" xfId="8"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5" fontId="4" fillId="0" borderId="0" xfId="8" applyNumberFormat="1" applyFont="1" applyFill="1" applyBorder="1" applyAlignment="1" applyProtection="1">
      <alignment vertical="top"/>
    </xf>
    <xf numFmtId="171" fontId="4" fillId="0" borderId="0" xfId="8"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5" fillId="0" borderId="0" xfId="8" applyFont="1" applyBorder="1" applyAlignment="1" applyProtection="1">
      <alignment horizontal="left" vertical="center"/>
    </xf>
    <xf numFmtId="0" fontId="15" fillId="4" borderId="0" xfId="8" applyFont="1" applyFill="1" applyBorder="1" applyAlignment="1" applyProtection="1">
      <alignment horizontal="left" vertical="center"/>
    </xf>
    <xf numFmtId="0" fontId="9" fillId="4" borderId="0" xfId="8" applyFont="1" applyFill="1" applyBorder="1" applyProtection="1"/>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5"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2" xfId="3" quotePrefix="1" applyNumberFormat="1" applyFont="1" applyBorder="1" applyAlignment="1" applyProtection="1">
      <alignment horizontal="centerContinuous" vertical="top"/>
    </xf>
    <xf numFmtId="0" fontId="4" fillId="0" borderId="21" xfId="0" applyFont="1" applyBorder="1" applyAlignment="1">
      <alignment horizontal="centerContinuous" vertical="top"/>
    </xf>
    <xf numFmtId="167" fontId="6" fillId="3" borderId="21"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71" fontId="6" fillId="0" borderId="9" xfId="8" applyNumberFormat="1" applyFont="1" applyFill="1" applyBorder="1" applyAlignment="1" applyProtection="1">
      <alignment vertical="top"/>
      <protection locked="0"/>
    </xf>
    <xf numFmtId="171" fontId="6" fillId="0" borderId="14" xfId="8" applyNumberFormat="1" applyFont="1" applyFill="1" applyBorder="1" applyAlignment="1" applyProtection="1">
      <alignment vertical="top"/>
      <protection locked="0"/>
    </xf>
    <xf numFmtId="171" fontId="6" fillId="0" borderId="23" xfId="8"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8" applyNumberFormat="1" applyFont="1" applyFill="1" applyBorder="1" applyAlignment="1" applyProtection="1">
      <alignment vertical="top"/>
      <protection locked="0"/>
    </xf>
    <xf numFmtId="172" fontId="6" fillId="3" borderId="14" xfId="8" applyNumberFormat="1" applyFont="1" applyFill="1" applyBorder="1" applyAlignment="1" applyProtection="1">
      <alignment vertical="top"/>
      <protection locked="0"/>
    </xf>
    <xf numFmtId="171" fontId="6" fillId="0" borderId="0" xfId="8" applyNumberFormat="1" applyFont="1" applyFill="1" applyBorder="1" applyAlignment="1" applyProtection="1">
      <alignment vertical="top"/>
      <protection locked="0"/>
    </xf>
    <xf numFmtId="171" fontId="6" fillId="0" borderId="15" xfId="8" applyNumberFormat="1" applyFont="1" applyFill="1" applyBorder="1" applyAlignment="1" applyProtection="1">
      <alignment vertical="top"/>
      <protection locked="0"/>
    </xf>
    <xf numFmtId="171" fontId="6" fillId="0" borderId="26" xfId="8"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8" applyNumberFormat="1" applyFont="1" applyFill="1" applyBorder="1" applyAlignment="1" applyProtection="1">
      <alignment vertical="top"/>
      <protection locked="0"/>
    </xf>
    <xf numFmtId="172" fontId="6" fillId="3" borderId="15" xfId="8" applyNumberFormat="1" applyFont="1" applyFill="1" applyBorder="1" applyAlignment="1" applyProtection="1">
      <alignment vertical="top"/>
      <protection locked="0"/>
    </xf>
    <xf numFmtId="171" fontId="4" fillId="0" borderId="0" xfId="8" applyNumberFormat="1" applyFont="1" applyFill="1" applyBorder="1" applyAlignment="1" applyProtection="1">
      <alignment vertical="top"/>
      <protection locked="0"/>
    </xf>
    <xf numFmtId="171" fontId="4" fillId="0" borderId="15" xfId="8" applyNumberFormat="1" applyFont="1" applyFill="1" applyBorder="1" applyAlignment="1" applyProtection="1">
      <alignment vertical="top"/>
      <protection locked="0"/>
    </xf>
    <xf numFmtId="171" fontId="4" fillId="0" borderId="26" xfId="8"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8" applyNumberFormat="1" applyFont="1" applyFill="1" applyBorder="1" applyAlignment="1" applyProtection="1">
      <alignment vertical="top"/>
      <protection locked="0"/>
    </xf>
    <xf numFmtId="172" fontId="4" fillId="3" borderId="15" xfId="8"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8" applyNumberFormat="1" applyFont="1" applyFill="1" applyBorder="1" applyAlignment="1" applyProtection="1">
      <alignment vertical="top"/>
      <protection locked="0"/>
    </xf>
    <xf numFmtId="165" fontId="4" fillId="0" borderId="15" xfId="8" applyNumberFormat="1" applyFont="1" applyFill="1" applyBorder="1" applyAlignment="1" applyProtection="1">
      <alignment vertical="top"/>
      <protection locked="0"/>
    </xf>
    <xf numFmtId="165" fontId="4" fillId="0" borderId="26" xfId="8" applyNumberFormat="1" applyFont="1" applyFill="1" applyBorder="1" applyAlignment="1" applyProtection="1">
      <alignment vertical="top"/>
      <protection locked="0"/>
    </xf>
    <xf numFmtId="165" fontId="4" fillId="4" borderId="0" xfId="8"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22" xfId="8" applyNumberFormat="1" applyFont="1" applyFill="1" applyBorder="1" applyAlignment="1" applyProtection="1">
      <alignment vertical="top"/>
      <protection locked="0"/>
    </xf>
    <xf numFmtId="171" fontId="8" fillId="0" borderId="20" xfId="8" applyNumberFormat="1" applyFont="1" applyFill="1" applyBorder="1" applyAlignment="1" applyProtection="1">
      <alignment vertical="top"/>
      <protection locked="0"/>
    </xf>
    <xf numFmtId="171" fontId="8" fillId="0" borderId="21" xfId="8"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1" fontId="8" fillId="4" borderId="22" xfId="8" applyNumberFormat="1" applyFont="1" applyFill="1" applyBorder="1" applyAlignment="1" applyProtection="1">
      <alignment vertical="top"/>
      <protection locked="0"/>
    </xf>
    <xf numFmtId="171" fontId="8" fillId="4" borderId="20" xfId="8" applyNumberFormat="1" applyFont="1" applyFill="1" applyBorder="1" applyAlignment="1" applyProtection="1">
      <alignment vertical="top"/>
      <protection locked="0"/>
    </xf>
    <xf numFmtId="171" fontId="8" fillId="4" borderId="21" xfId="8" applyNumberFormat="1" applyFont="1" applyFill="1" applyBorder="1" applyAlignment="1" applyProtection="1">
      <alignment vertical="top"/>
      <protection locked="0"/>
    </xf>
    <xf numFmtId="172" fontId="8" fillId="3" borderId="22" xfId="8" applyNumberFormat="1" applyFont="1" applyFill="1" applyBorder="1" applyAlignment="1" applyProtection="1">
      <alignment vertical="top"/>
      <protection locked="0"/>
    </xf>
    <xf numFmtId="172" fontId="8" fillId="3" borderId="13" xfId="8"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4" fillId="4" borderId="15" xfId="8" applyNumberFormat="1" applyFont="1" applyFill="1" applyBorder="1" applyAlignment="1" applyProtection="1">
      <alignment vertical="top"/>
      <protection locked="0"/>
    </xf>
    <xf numFmtId="171" fontId="6" fillId="4" borderId="15" xfId="8" applyNumberFormat="1" applyFont="1" applyFill="1" applyBorder="1" applyAlignment="1" applyProtection="1">
      <alignment vertical="top"/>
      <protection locked="0"/>
    </xf>
    <xf numFmtId="49" fontId="6" fillId="0" borderId="16" xfId="8" applyNumberFormat="1" applyFont="1" applyBorder="1" applyAlignment="1" applyProtection="1">
      <alignment vertical="center" wrapText="1"/>
    </xf>
    <xf numFmtId="171" fontId="6" fillId="0" borderId="16" xfId="8" applyNumberFormat="1" applyFont="1" applyBorder="1" applyAlignment="1" applyProtection="1">
      <alignment vertical="center"/>
    </xf>
    <xf numFmtId="171" fontId="6" fillId="0" borderId="18" xfId="8" applyNumberFormat="1" applyFont="1" applyBorder="1" applyAlignment="1" applyProtection="1">
      <alignment vertical="center"/>
    </xf>
    <xf numFmtId="171" fontId="6" fillId="0" borderId="24" xfId="8" applyNumberFormat="1" applyFont="1" applyBorder="1" applyAlignment="1" applyProtection="1">
      <alignment vertical="center"/>
    </xf>
    <xf numFmtId="172" fontId="6" fillId="3" borderId="17" xfId="6" applyNumberFormat="1" applyFont="1" applyFill="1" applyBorder="1" applyAlignment="1" applyProtection="1">
      <alignment vertical="center"/>
    </xf>
    <xf numFmtId="171" fontId="6" fillId="4" borderId="16" xfId="8" applyNumberFormat="1" applyFont="1" applyFill="1" applyBorder="1" applyAlignment="1" applyProtection="1">
      <alignment vertical="center"/>
    </xf>
    <xf numFmtId="172" fontId="6" fillId="3" borderId="18" xfId="8" applyNumberFormat="1" applyFont="1" applyFill="1" applyBorder="1" applyAlignment="1" applyProtection="1">
      <alignment vertical="center"/>
    </xf>
    <xf numFmtId="0" fontId="9" fillId="0" borderId="0" xfId="8" applyFont="1" applyAlignment="1" applyProtection="1">
      <alignment wrapText="1"/>
    </xf>
    <xf numFmtId="0" fontId="9" fillId="0" borderId="0" xfId="8" applyFont="1" applyBorder="1" applyProtection="1"/>
    <xf numFmtId="0" fontId="9" fillId="0" borderId="0" xfId="8" applyFont="1" applyAlignment="1" applyProtection="1">
      <alignment vertical="center" wrapText="1"/>
    </xf>
    <xf numFmtId="0" fontId="9" fillId="0" borderId="0" xfId="8" applyFont="1" applyBorder="1" applyAlignment="1" applyProtection="1">
      <alignment vertical="center"/>
    </xf>
    <xf numFmtId="0" fontId="9" fillId="4" borderId="0" xfId="8" applyFont="1" applyFill="1" applyBorder="1" applyAlignment="1" applyProtection="1">
      <alignment vertical="center"/>
    </xf>
    <xf numFmtId="0" fontId="6" fillId="0" borderId="16" xfId="3" applyNumberFormat="1" applyFont="1" applyBorder="1" applyAlignment="1">
      <alignment horizontal="left" vertical="top"/>
    </xf>
    <xf numFmtId="172" fontId="6" fillId="0" borderId="17" xfId="6" applyNumberFormat="1" applyFont="1" applyBorder="1" applyAlignment="1">
      <alignment horizontal="right" vertical="top"/>
    </xf>
    <xf numFmtId="172" fontId="6" fillId="0" borderId="18" xfId="6" applyNumberFormat="1" applyFont="1" applyBorder="1" applyAlignment="1">
      <alignment horizontal="right" vertical="top"/>
    </xf>
    <xf numFmtId="171" fontId="4" fillId="0" borderId="5" xfId="3" applyNumberFormat="1" applyFont="1" applyBorder="1" applyAlignment="1">
      <alignment vertical="top"/>
    </xf>
    <xf numFmtId="171" fontId="4" fillId="0" borderId="19" xfId="3" applyNumberFormat="1" applyFont="1" applyBorder="1" applyAlignment="1">
      <alignment horizontal="right" vertical="top"/>
    </xf>
    <xf numFmtId="165" fontId="17" fillId="0" borderId="11" xfId="3" applyNumberFormat="1" applyFont="1" applyFill="1" applyBorder="1" applyAlignment="1">
      <alignment horizontal="right" vertical="top"/>
    </xf>
    <xf numFmtId="172" fontId="17" fillId="0" borderId="11" xfId="6" applyNumberFormat="1" applyFont="1" applyFill="1" applyBorder="1" applyAlignment="1">
      <alignment horizontal="right" vertical="top"/>
    </xf>
    <xf numFmtId="165" fontId="17" fillId="0" borderId="4" xfId="3" applyNumberFormat="1" applyFont="1" applyFill="1" applyBorder="1" applyAlignment="1">
      <alignment horizontal="right" vertical="top"/>
    </xf>
    <xf numFmtId="165" fontId="17" fillId="0" borderId="5" xfId="3" applyNumberFormat="1" applyFont="1" applyFill="1" applyBorder="1" applyAlignment="1">
      <alignment horizontal="right" vertical="top"/>
    </xf>
    <xf numFmtId="165" fontId="17" fillId="0" borderId="19" xfId="3" applyNumberFormat="1" applyFont="1" applyFill="1" applyBorder="1" applyAlignment="1">
      <alignment horizontal="right" vertical="top"/>
    </xf>
    <xf numFmtId="172" fontId="17" fillId="0" borderId="4" xfId="6" applyNumberFormat="1" applyFont="1" applyFill="1" applyBorder="1" applyAlignment="1">
      <alignment horizontal="right" vertical="top"/>
    </xf>
    <xf numFmtId="165" fontId="22"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7"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3" xfId="6" applyNumberFormat="1" applyFont="1" applyBorder="1" applyAlignment="1">
      <alignment horizontal="right" vertical="top"/>
    </xf>
    <xf numFmtId="172" fontId="4" fillId="0" borderId="26"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5"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65" fontId="8" fillId="0" borderId="15" xfId="3" quotePrefix="1" applyNumberFormat="1" applyFont="1" applyBorder="1" applyAlignment="1">
      <alignment horizontal="right" vertical="top"/>
    </xf>
    <xf numFmtId="165" fontId="8" fillId="0" borderId="0" xfId="3" quotePrefix="1" applyNumberFormat="1" applyFont="1" applyBorder="1" applyAlignment="1">
      <alignment horizontal="right" vertical="top"/>
    </xf>
    <xf numFmtId="165" fontId="8" fillId="0" borderId="26" xfId="3" quotePrefix="1" applyNumberFormat="1" applyFont="1" applyBorder="1" applyAlignment="1">
      <alignment horizontal="right" vertical="top"/>
    </xf>
    <xf numFmtId="172" fontId="8" fillId="0" borderId="26" xfId="6" quotePrefix="1" applyNumberFormat="1" applyFont="1" applyBorder="1" applyAlignment="1">
      <alignment horizontal="right" vertical="top"/>
    </xf>
    <xf numFmtId="165" fontId="8" fillId="0" borderId="15"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6" xfId="3" applyNumberFormat="1" applyFont="1" applyBorder="1" applyAlignment="1">
      <alignment horizontal="right" vertical="top"/>
    </xf>
    <xf numFmtId="172" fontId="8" fillId="0" borderId="26" xfId="6" applyNumberFormat="1" applyFont="1" applyBorder="1" applyAlignment="1">
      <alignment horizontal="right" vertical="top"/>
    </xf>
    <xf numFmtId="165" fontId="8" fillId="0" borderId="25"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7" xfId="3" applyNumberFormat="1" applyFont="1" applyBorder="1" applyAlignment="1">
      <alignment horizontal="right" vertical="top"/>
    </xf>
    <xf numFmtId="172" fontId="8" fillId="0" borderId="27"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5" xfId="6" applyNumberFormat="1" applyFont="1" applyBorder="1" applyAlignment="1">
      <alignment horizontal="right" vertical="top"/>
    </xf>
    <xf numFmtId="172" fontId="6" fillId="0" borderId="10" xfId="6" applyNumberFormat="1" applyFont="1" applyBorder="1" applyAlignment="1">
      <alignment horizontal="right" vertical="top"/>
    </xf>
    <xf numFmtId="172" fontId="4" fillId="0" borderId="27" xfId="6"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72" fontId="4" fillId="0" borderId="13" xfId="6" applyNumberFormat="1" applyFont="1" applyBorder="1" applyAlignment="1">
      <alignment horizontal="right" vertical="top"/>
    </xf>
    <xf numFmtId="172" fontId="4" fillId="0" borderId="21" xfId="6" applyNumberFormat="1" applyFont="1" applyBorder="1" applyAlignment="1">
      <alignment horizontal="right" vertical="top"/>
    </xf>
    <xf numFmtId="0" fontId="6" fillId="0" borderId="6" xfId="3" applyNumberFormat="1" applyFont="1" applyBorder="1" applyAlignment="1">
      <alignment horizontal="left" vertical="top" wrapText="1"/>
    </xf>
    <xf numFmtId="165" fontId="6" fillId="0" borderId="27" xfId="3" applyNumberFormat="1" applyFont="1" applyBorder="1" applyAlignment="1">
      <alignment horizontal="right" vertical="top"/>
    </xf>
    <xf numFmtId="172" fontId="6" fillId="0" borderId="27" xfId="6" applyNumberFormat="1" applyFont="1" applyBorder="1" applyAlignment="1">
      <alignment horizontal="right" vertical="top"/>
    </xf>
    <xf numFmtId="172" fontId="6" fillId="0" borderId="25" xfId="6" applyNumberFormat="1" applyFont="1" applyBorder="1" applyAlignment="1">
      <alignment horizontal="right" vertical="top"/>
    </xf>
    <xf numFmtId="172" fontId="6" fillId="0" borderId="33"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29" xfId="3" applyNumberFormat="1" applyFont="1" applyBorder="1" applyAlignment="1">
      <alignment horizontal="left" vertical="top" wrapText="1"/>
    </xf>
    <xf numFmtId="168" fontId="6" fillId="0" borderId="29" xfId="6" applyNumberFormat="1" applyFont="1" applyBorder="1" applyAlignment="1">
      <alignment horizontal="right" vertical="top"/>
    </xf>
    <xf numFmtId="168" fontId="6" fillId="0" borderId="30" xfId="6" applyNumberFormat="1" applyFont="1" applyBorder="1" applyAlignment="1">
      <alignment horizontal="right" vertical="top"/>
    </xf>
    <xf numFmtId="172" fontId="6" fillId="5" borderId="31" xfId="6" applyNumberFormat="1" applyFont="1" applyFill="1" applyBorder="1" applyAlignment="1">
      <alignment horizontal="right" vertical="top"/>
    </xf>
    <xf numFmtId="172" fontId="6" fillId="5" borderId="32"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19" fillId="0" borderId="2" xfId="0" applyFont="1" applyFill="1" applyBorder="1" applyAlignment="1">
      <alignment vertical="top"/>
    </xf>
    <xf numFmtId="165" fontId="20" fillId="0" borderId="2" xfId="0" applyNumberFormat="1" applyFont="1" applyFill="1" applyBorder="1" applyAlignment="1">
      <alignment vertical="top"/>
    </xf>
    <xf numFmtId="165" fontId="20" fillId="0" borderId="3" xfId="0" applyNumberFormat="1" applyFont="1" applyFill="1" applyBorder="1" applyAlignment="1">
      <alignment vertical="top"/>
    </xf>
    <xf numFmtId="165" fontId="20" fillId="0" borderId="28" xfId="0" applyNumberFormat="1" applyFont="1" applyFill="1" applyBorder="1" applyAlignment="1">
      <alignment vertical="top"/>
    </xf>
    <xf numFmtId="173" fontId="20" fillId="0" borderId="2" xfId="0" applyNumberFormat="1" applyFont="1" applyFill="1" applyBorder="1" applyAlignment="1">
      <alignment vertical="top"/>
    </xf>
    <xf numFmtId="173" fontId="20" fillId="0" borderId="28" xfId="0" applyNumberFormat="1" applyFont="1" applyFill="1" applyBorder="1" applyAlignment="1">
      <alignment vertical="top"/>
    </xf>
    <xf numFmtId="0" fontId="19" fillId="0" borderId="0" xfId="0" applyFont="1" applyFill="1" applyBorder="1" applyAlignment="1">
      <alignment vertical="top"/>
    </xf>
    <xf numFmtId="165" fontId="20" fillId="0" borderId="0" xfId="0" applyNumberFormat="1" applyFont="1" applyFill="1" applyBorder="1" applyAlignment="1">
      <alignment vertical="top"/>
    </xf>
    <xf numFmtId="165" fontId="20" fillId="0" borderId="26" xfId="0" applyNumberFormat="1" applyFont="1" applyFill="1" applyBorder="1" applyAlignment="1">
      <alignment vertical="top"/>
    </xf>
    <xf numFmtId="165" fontId="20" fillId="0" borderId="10" xfId="0" applyNumberFormat="1" applyFont="1" applyFill="1" applyBorder="1" applyAlignment="1">
      <alignment vertical="top"/>
    </xf>
    <xf numFmtId="173" fontId="20" fillId="0" borderId="0" xfId="0" applyNumberFormat="1" applyFont="1" applyFill="1" applyBorder="1" applyAlignment="1">
      <alignment vertical="top"/>
    </xf>
    <xf numFmtId="173" fontId="20" fillId="0" borderId="10" xfId="0" applyNumberFormat="1" applyFont="1" applyFill="1" applyBorder="1" applyAlignment="1">
      <alignment vertical="top"/>
    </xf>
    <xf numFmtId="165" fontId="19" fillId="0" borderId="0" xfId="0" applyNumberFormat="1" applyFont="1" applyFill="1" applyBorder="1" applyAlignment="1">
      <alignment vertical="top"/>
    </xf>
    <xf numFmtId="165" fontId="19" fillId="0" borderId="26" xfId="0" applyNumberFormat="1" applyFont="1" applyFill="1" applyBorder="1" applyAlignment="1">
      <alignment vertical="top"/>
    </xf>
    <xf numFmtId="165" fontId="19" fillId="0" borderId="10" xfId="0" applyNumberFormat="1" applyFont="1" applyFill="1" applyBorder="1" applyAlignment="1">
      <alignment vertical="top"/>
    </xf>
    <xf numFmtId="173" fontId="19" fillId="0" borderId="0" xfId="0" applyNumberFormat="1" applyFont="1" applyFill="1" applyBorder="1" applyAlignment="1">
      <alignment vertical="top"/>
    </xf>
    <xf numFmtId="173" fontId="19" fillId="0" borderId="10" xfId="0" applyNumberFormat="1" applyFont="1" applyFill="1" applyBorder="1" applyAlignment="1">
      <alignment vertical="top"/>
    </xf>
    <xf numFmtId="0" fontId="20" fillId="0" borderId="0" xfId="0" applyFont="1" applyFill="1" applyBorder="1" applyAlignment="1">
      <alignment vertical="top"/>
    </xf>
    <xf numFmtId="165" fontId="20" fillId="0" borderId="22" xfId="0" applyNumberFormat="1" applyFont="1" applyFill="1" applyBorder="1" applyAlignment="1">
      <alignment vertical="top"/>
    </xf>
    <xf numFmtId="165" fontId="20" fillId="0" borderId="20" xfId="0" applyNumberFormat="1" applyFont="1" applyFill="1" applyBorder="1" applyAlignment="1">
      <alignment vertical="top"/>
    </xf>
    <xf numFmtId="165" fontId="20" fillId="0" borderId="21" xfId="0" applyNumberFormat="1" applyFont="1" applyFill="1" applyBorder="1" applyAlignment="1">
      <alignment vertical="top"/>
    </xf>
    <xf numFmtId="165" fontId="20" fillId="0" borderId="13" xfId="0" applyNumberFormat="1" applyFont="1" applyFill="1" applyBorder="1" applyAlignment="1">
      <alignment vertical="top"/>
    </xf>
    <xf numFmtId="173" fontId="20" fillId="0" borderId="20" xfId="0" applyNumberFormat="1" applyFont="1" applyFill="1" applyBorder="1" applyAlignment="1">
      <alignment vertical="top"/>
    </xf>
    <xf numFmtId="173" fontId="20" fillId="0" borderId="13" xfId="0" applyNumberFormat="1" applyFont="1" applyFill="1" applyBorder="1" applyAlignment="1">
      <alignment vertical="top"/>
    </xf>
    <xf numFmtId="173" fontId="20" fillId="0" borderId="21" xfId="0" applyNumberFormat="1" applyFont="1" applyFill="1" applyBorder="1" applyAlignment="1">
      <alignment vertical="top"/>
    </xf>
    <xf numFmtId="165" fontId="20" fillId="0" borderId="14" xfId="0" applyNumberFormat="1" applyFont="1" applyFill="1" applyBorder="1" applyAlignment="1">
      <alignment vertical="top"/>
    </xf>
    <xf numFmtId="165" fontId="20" fillId="0" borderId="9" xfId="0" applyNumberFormat="1" applyFont="1" applyFill="1" applyBorder="1" applyAlignment="1">
      <alignment vertical="top"/>
    </xf>
    <xf numFmtId="165" fontId="20" fillId="0" borderId="23" xfId="0" applyNumberFormat="1" applyFont="1" applyFill="1" applyBorder="1" applyAlignment="1">
      <alignment vertical="top"/>
    </xf>
    <xf numFmtId="165" fontId="20" fillId="0" borderId="8" xfId="0" applyNumberFormat="1" applyFont="1" applyFill="1" applyBorder="1" applyAlignment="1">
      <alignment vertical="top"/>
    </xf>
    <xf numFmtId="173" fontId="20" fillId="0" borderId="9" xfId="0" applyNumberFormat="1" applyFont="1" applyFill="1" applyBorder="1" applyAlignment="1">
      <alignment vertical="top"/>
    </xf>
    <xf numFmtId="173" fontId="20" fillId="0" borderId="8" xfId="0" applyNumberFormat="1" applyFont="1" applyFill="1" applyBorder="1" applyAlignment="1">
      <alignment vertical="top"/>
    </xf>
    <xf numFmtId="173" fontId="20" fillId="0" borderId="23" xfId="0" applyNumberFormat="1" applyFont="1" applyFill="1" applyBorder="1" applyAlignment="1">
      <alignment vertical="top"/>
    </xf>
    <xf numFmtId="165" fontId="20" fillId="0" borderId="25" xfId="0" applyNumberFormat="1" applyFont="1" applyFill="1" applyBorder="1" applyAlignment="1">
      <alignment vertical="top"/>
    </xf>
    <xf numFmtId="165" fontId="20" fillId="0" borderId="6" xfId="0" applyNumberFormat="1" applyFont="1" applyFill="1" applyBorder="1" applyAlignment="1">
      <alignment vertical="top"/>
    </xf>
    <xf numFmtId="165" fontId="20" fillId="0" borderId="7" xfId="0" applyNumberFormat="1" applyFont="1" applyFill="1" applyBorder="1" applyAlignment="1">
      <alignment vertical="top"/>
    </xf>
    <xf numFmtId="165" fontId="20" fillId="0" borderId="27" xfId="0" applyNumberFormat="1" applyFont="1" applyFill="1" applyBorder="1" applyAlignment="1">
      <alignment vertical="top"/>
    </xf>
    <xf numFmtId="173" fontId="20" fillId="0" borderId="6" xfId="0" applyNumberFormat="1" applyFont="1" applyFill="1" applyBorder="1" applyAlignment="1">
      <alignment vertical="top"/>
    </xf>
    <xf numFmtId="173" fontId="20" fillId="0" borderId="27" xfId="0" applyNumberFormat="1" applyFont="1" applyFill="1" applyBorder="1" applyAlignment="1">
      <alignment vertical="top"/>
    </xf>
    <xf numFmtId="173" fontId="20" fillId="0" borderId="7" xfId="0" applyNumberFormat="1" applyFont="1" applyFill="1" applyBorder="1" applyAlignment="1">
      <alignment vertical="top"/>
    </xf>
    <xf numFmtId="0" fontId="19" fillId="0" borderId="0" xfId="3" applyNumberFormat="1" applyFont="1" applyFill="1" applyBorder="1" applyAlignment="1">
      <alignment vertical="top"/>
    </xf>
    <xf numFmtId="165" fontId="20" fillId="0" borderId="0" xfId="3" applyNumberFormat="1" applyFont="1" applyFill="1" applyBorder="1" applyAlignment="1">
      <alignment horizontal="right" vertical="top"/>
    </xf>
    <xf numFmtId="165" fontId="20" fillId="0" borderId="0" xfId="3" applyNumberFormat="1" applyFont="1" applyFill="1" applyBorder="1" applyAlignment="1" applyProtection="1">
      <alignment vertical="top"/>
    </xf>
    <xf numFmtId="165" fontId="20" fillId="0" borderId="26" xfId="3" applyNumberFormat="1" applyFont="1" applyFill="1" applyBorder="1" applyAlignment="1" applyProtection="1">
      <alignment vertical="top"/>
    </xf>
    <xf numFmtId="165" fontId="20" fillId="0" borderId="10" xfId="3" applyNumberFormat="1" applyFont="1" applyFill="1" applyBorder="1" applyAlignment="1" applyProtection="1">
      <alignment vertical="top"/>
      <protection locked="0"/>
    </xf>
    <xf numFmtId="173" fontId="20" fillId="0" borderId="0" xfId="3" applyNumberFormat="1" applyFont="1" applyFill="1" applyBorder="1" applyAlignment="1" applyProtection="1">
      <alignment vertical="top"/>
      <protection locked="0"/>
    </xf>
    <xf numFmtId="173" fontId="20" fillId="0" borderId="10" xfId="3" applyNumberFormat="1" applyFont="1" applyFill="1" applyBorder="1" applyAlignment="1" applyProtection="1">
      <alignment vertical="top"/>
      <protection locked="0"/>
    </xf>
    <xf numFmtId="165" fontId="20" fillId="0" borderId="0" xfId="3" applyNumberFormat="1" applyFont="1" applyFill="1" applyBorder="1" applyAlignment="1" applyProtection="1">
      <alignment vertical="top"/>
      <protection locked="0"/>
    </xf>
    <xf numFmtId="165" fontId="19" fillId="0" borderId="0" xfId="3" applyNumberFormat="1" applyFont="1" applyFill="1" applyBorder="1" applyAlignment="1">
      <alignment horizontal="right" vertical="top"/>
    </xf>
    <xf numFmtId="165" fontId="19" fillId="0" borderId="0" xfId="3" applyNumberFormat="1" applyFont="1" applyFill="1" applyBorder="1" applyAlignment="1" applyProtection="1">
      <alignment vertical="top"/>
    </xf>
    <xf numFmtId="165" fontId="19" fillId="0" borderId="26" xfId="3" applyNumberFormat="1" applyFont="1" applyFill="1" applyBorder="1" applyAlignment="1" applyProtection="1">
      <alignment vertical="top"/>
    </xf>
    <xf numFmtId="165" fontId="19" fillId="0" borderId="10" xfId="3" applyNumberFormat="1" applyFont="1" applyFill="1" applyBorder="1" applyAlignment="1" applyProtection="1">
      <alignment vertical="top"/>
      <protection locked="0"/>
    </xf>
    <xf numFmtId="173" fontId="19" fillId="0" borderId="0" xfId="3" applyNumberFormat="1" applyFont="1" applyFill="1" applyBorder="1" applyAlignment="1" applyProtection="1">
      <alignment vertical="top"/>
      <protection locked="0"/>
    </xf>
    <xf numFmtId="173" fontId="19" fillId="0" borderId="10" xfId="3" applyNumberFormat="1" applyFont="1" applyFill="1" applyBorder="1" applyAlignment="1" applyProtection="1">
      <alignment vertical="top"/>
      <protection locked="0"/>
    </xf>
    <xf numFmtId="165" fontId="19" fillId="0" borderId="0" xfId="3" applyNumberFormat="1" applyFont="1" applyFill="1" applyBorder="1" applyAlignment="1" applyProtection="1">
      <alignment vertical="top"/>
      <protection locked="0"/>
    </xf>
    <xf numFmtId="0" fontId="20" fillId="0" borderId="0" xfId="3" applyNumberFormat="1" applyFont="1" applyFill="1" applyBorder="1" applyAlignment="1">
      <alignment vertical="top"/>
    </xf>
    <xf numFmtId="165" fontId="20" fillId="0" borderId="22" xfId="3" applyNumberFormat="1" applyFont="1" applyFill="1" applyBorder="1" applyAlignment="1">
      <alignment horizontal="right" vertical="top"/>
    </xf>
    <xf numFmtId="165" fontId="20" fillId="0" borderId="20" xfId="3" applyNumberFormat="1" applyFont="1" applyFill="1" applyBorder="1" applyAlignment="1" applyProtection="1">
      <alignment vertical="top"/>
    </xf>
    <xf numFmtId="165" fontId="20" fillId="0" borderId="21" xfId="3" applyNumberFormat="1" applyFont="1" applyFill="1" applyBorder="1" applyAlignment="1" applyProtection="1">
      <alignment vertical="top"/>
    </xf>
    <xf numFmtId="165" fontId="20" fillId="0" borderId="13" xfId="3" applyNumberFormat="1" applyFont="1" applyFill="1" applyBorder="1" applyAlignment="1" applyProtection="1">
      <alignment vertical="top"/>
      <protection locked="0"/>
    </xf>
    <xf numFmtId="173" fontId="20" fillId="0" borderId="20" xfId="3" applyNumberFormat="1" applyFont="1" applyFill="1" applyBorder="1" applyAlignment="1" applyProtection="1">
      <alignment vertical="top"/>
      <protection locked="0"/>
    </xf>
    <xf numFmtId="173" fontId="20" fillId="0" borderId="13" xfId="3" applyNumberFormat="1" applyFont="1" applyFill="1" applyBorder="1" applyAlignment="1" applyProtection="1">
      <alignment vertical="top"/>
      <protection locked="0"/>
    </xf>
    <xf numFmtId="165" fontId="20" fillId="0" borderId="20" xfId="3" applyNumberFormat="1" applyFont="1" applyFill="1" applyBorder="1" applyAlignment="1" applyProtection="1">
      <alignment vertical="top"/>
      <protection locked="0"/>
    </xf>
    <xf numFmtId="173" fontId="20" fillId="0" borderId="21" xfId="3" applyNumberFormat="1" applyFont="1" applyFill="1" applyBorder="1" applyAlignment="1" applyProtection="1">
      <alignment vertical="top"/>
      <protection locked="0"/>
    </xf>
    <xf numFmtId="172" fontId="4" fillId="0" borderId="0" xfId="6" applyNumberFormat="1" applyFont="1" applyBorder="1" applyAlignment="1">
      <alignment horizontal="right" vertical="top"/>
    </xf>
    <xf numFmtId="171" fontId="4" fillId="0" borderId="5" xfId="3" applyNumberFormat="1" applyFont="1" applyBorder="1" applyAlignment="1">
      <alignment horizontal="right" vertical="top"/>
    </xf>
    <xf numFmtId="172" fontId="8" fillId="0" borderId="15" xfId="6" quotePrefix="1" applyNumberFormat="1" applyFont="1" applyBorder="1" applyAlignment="1">
      <alignment horizontal="right" vertical="top"/>
    </xf>
    <xf numFmtId="172" fontId="8" fillId="0" borderId="15" xfId="6" applyNumberFormat="1" applyFont="1" applyBorder="1" applyAlignment="1">
      <alignment horizontal="right" vertical="top"/>
    </xf>
    <xf numFmtId="172" fontId="8" fillId="0" borderId="25" xfId="6" applyNumberFormat="1" applyFont="1" applyBorder="1" applyAlignment="1">
      <alignment horizontal="right" vertical="top"/>
    </xf>
    <xf numFmtId="172" fontId="4" fillId="0" borderId="22" xfId="6" applyNumberFormat="1" applyFont="1" applyBorder="1" applyAlignment="1">
      <alignment horizontal="right" vertical="top"/>
    </xf>
    <xf numFmtId="165" fontId="22" fillId="0" borderId="0" xfId="0" applyNumberFormat="1" applyFont="1" applyFill="1" applyBorder="1" applyAlignment="1">
      <alignment horizontal="left" wrapText="1"/>
    </xf>
    <xf numFmtId="172" fontId="4" fillId="0" borderId="25" xfId="6" applyNumberFormat="1" applyFont="1" applyBorder="1" applyAlignment="1">
      <alignment horizontal="right" vertical="top"/>
    </xf>
    <xf numFmtId="165" fontId="19" fillId="0" borderId="0" xfId="3" applyNumberFormat="1" applyFont="1" applyFill="1" applyBorder="1" applyAlignment="1" applyProtection="1">
      <alignment horizontal="right" vertical="top"/>
    </xf>
    <xf numFmtId="165" fontId="19" fillId="0" borderId="26" xfId="3" applyNumberFormat="1" applyFont="1" applyFill="1" applyBorder="1" applyAlignment="1" applyProtection="1">
      <alignment horizontal="right" vertical="top"/>
    </xf>
    <xf numFmtId="165" fontId="20" fillId="0" borderId="14" xfId="3" applyNumberFormat="1" applyFont="1" applyFill="1" applyBorder="1" applyAlignment="1">
      <alignment horizontal="right" vertical="top"/>
    </xf>
    <xf numFmtId="165" fontId="20" fillId="0" borderId="9" xfId="3" applyNumberFormat="1" applyFont="1" applyFill="1" applyBorder="1" applyAlignment="1" applyProtection="1">
      <alignment horizontal="right" vertical="top"/>
    </xf>
    <xf numFmtId="165" fontId="20" fillId="0" borderId="23" xfId="3" applyNumberFormat="1" applyFont="1" applyFill="1" applyBorder="1" applyAlignment="1" applyProtection="1">
      <alignment horizontal="right" vertical="top"/>
    </xf>
    <xf numFmtId="165" fontId="20" fillId="0" borderId="8" xfId="3" applyNumberFormat="1" applyFont="1" applyFill="1" applyBorder="1" applyAlignment="1" applyProtection="1">
      <alignment vertical="top"/>
      <protection locked="0"/>
    </xf>
    <xf numFmtId="173" fontId="20" fillId="0" borderId="9" xfId="3" applyNumberFormat="1" applyFont="1" applyFill="1" applyBorder="1" applyAlignment="1" applyProtection="1">
      <alignment vertical="top"/>
      <protection locked="0"/>
    </xf>
    <xf numFmtId="173" fontId="20" fillId="0" borderId="8" xfId="3" applyNumberFormat="1" applyFont="1" applyFill="1" applyBorder="1" applyAlignment="1" applyProtection="1">
      <alignment vertical="top"/>
      <protection locked="0"/>
    </xf>
    <xf numFmtId="165" fontId="20" fillId="0" borderId="9" xfId="3" applyNumberFormat="1" applyFont="1" applyFill="1" applyBorder="1" applyAlignment="1" applyProtection="1">
      <alignment vertical="top"/>
      <protection locked="0"/>
    </xf>
    <xf numFmtId="173" fontId="20" fillId="0" borderId="23" xfId="3" applyNumberFormat="1" applyFont="1" applyFill="1" applyBorder="1" applyAlignment="1" applyProtection="1">
      <alignment vertical="top"/>
      <protection locked="0"/>
    </xf>
    <xf numFmtId="0" fontId="4" fillId="0" borderId="0" xfId="3" applyNumberFormat="1" applyFont="1" applyFill="1" applyBorder="1" applyAlignment="1">
      <alignment horizontal="left" vertical="top" wrapText="1"/>
    </xf>
    <xf numFmtId="165" fontId="20" fillId="0" borderId="0" xfId="3" applyNumberFormat="1" applyFont="1" applyFill="1" applyBorder="1" applyAlignment="1" applyProtection="1">
      <alignment horizontal="right" vertical="top"/>
    </xf>
    <xf numFmtId="165" fontId="20" fillId="0" borderId="26" xfId="3" applyNumberFormat="1" applyFont="1" applyFill="1" applyBorder="1" applyAlignment="1" applyProtection="1">
      <alignment horizontal="right" vertical="top"/>
    </xf>
    <xf numFmtId="165" fontId="20" fillId="0" borderId="20" xfId="3" applyNumberFormat="1" applyFont="1" applyFill="1" applyBorder="1" applyAlignment="1" applyProtection="1">
      <alignment horizontal="right" vertical="top"/>
    </xf>
    <xf numFmtId="165" fontId="20" fillId="0" borderId="21" xfId="3" applyNumberFormat="1" applyFont="1" applyFill="1" applyBorder="1" applyAlignment="1" applyProtection="1">
      <alignment horizontal="right" vertical="top"/>
    </xf>
    <xf numFmtId="165" fontId="20" fillId="0" borderId="9" xfId="3" applyNumberFormat="1" applyFont="1" applyFill="1" applyBorder="1" applyAlignment="1" applyProtection="1">
      <alignment vertical="top"/>
    </xf>
    <xf numFmtId="165" fontId="20" fillId="0" borderId="23" xfId="3" applyNumberFormat="1" applyFont="1" applyFill="1" applyBorder="1" applyAlignment="1" applyProtection="1">
      <alignment vertical="top"/>
    </xf>
    <xf numFmtId="165" fontId="20" fillId="0" borderId="25" xfId="3" applyNumberFormat="1" applyFont="1" applyFill="1" applyBorder="1" applyAlignment="1">
      <alignment horizontal="right" vertical="top"/>
    </xf>
    <xf numFmtId="165" fontId="20" fillId="0" borderId="6" xfId="3" applyNumberFormat="1" applyFont="1" applyFill="1" applyBorder="1" applyAlignment="1" applyProtection="1">
      <alignment horizontal="right" vertical="top"/>
    </xf>
    <xf numFmtId="165" fontId="20" fillId="0" borderId="7" xfId="3" applyNumberFormat="1" applyFont="1" applyFill="1" applyBorder="1" applyAlignment="1" applyProtection="1">
      <alignment horizontal="right" vertical="top"/>
    </xf>
    <xf numFmtId="165" fontId="20" fillId="0" borderId="27" xfId="3" applyNumberFormat="1" applyFont="1" applyFill="1" applyBorder="1" applyAlignment="1" applyProtection="1">
      <alignment vertical="top"/>
      <protection locked="0"/>
    </xf>
    <xf numFmtId="173" fontId="20" fillId="0" borderId="6" xfId="3" applyNumberFormat="1" applyFont="1" applyFill="1" applyBorder="1" applyAlignment="1" applyProtection="1">
      <alignment vertical="top"/>
      <protection locked="0"/>
    </xf>
    <xf numFmtId="173" fontId="20" fillId="0" borderId="27" xfId="3" applyNumberFormat="1" applyFont="1" applyFill="1" applyBorder="1" applyAlignment="1" applyProtection="1">
      <alignment vertical="top"/>
      <protection locked="0"/>
    </xf>
    <xf numFmtId="165" fontId="20" fillId="0" borderId="6" xfId="3" applyNumberFormat="1" applyFont="1" applyFill="1" applyBorder="1" applyAlignment="1" applyProtection="1">
      <alignment vertical="top"/>
      <protection locked="0"/>
    </xf>
    <xf numFmtId="173" fontId="20" fillId="0" borderId="7" xfId="3" applyNumberFormat="1" applyFont="1" applyFill="1" applyBorder="1" applyAlignment="1" applyProtection="1">
      <alignment vertical="top"/>
      <protection locked="0"/>
    </xf>
    <xf numFmtId="165" fontId="20" fillId="0" borderId="6" xfId="3" applyNumberFormat="1" applyFont="1" applyFill="1" applyBorder="1" applyAlignment="1" applyProtection="1">
      <alignment vertical="top"/>
    </xf>
    <xf numFmtId="165" fontId="20" fillId="0" borderId="7" xfId="3" applyNumberFormat="1" applyFont="1" applyFill="1" applyBorder="1" applyAlignment="1" applyProtection="1">
      <alignment vertical="top"/>
    </xf>
    <xf numFmtId="165" fontId="4" fillId="0" borderId="0" xfId="3" applyNumberFormat="1" applyFont="1" applyBorder="1" applyAlignment="1">
      <alignment horizontal="right" vertical="top" wrapText="1"/>
    </xf>
    <xf numFmtId="165" fontId="4" fillId="0" borderId="10" xfId="3" applyNumberFormat="1" applyFont="1" applyBorder="1" applyAlignment="1">
      <alignment horizontal="right" vertical="top" wrapText="1"/>
    </xf>
    <xf numFmtId="165" fontId="20" fillId="0" borderId="15" xfId="3" applyNumberFormat="1" applyFont="1" applyFill="1" applyBorder="1" applyAlignment="1">
      <alignment horizontal="right" vertical="top"/>
    </xf>
    <xf numFmtId="173" fontId="20" fillId="0" borderId="26" xfId="3" applyNumberFormat="1" applyFont="1" applyFill="1" applyBorder="1" applyAlignment="1" applyProtection="1">
      <alignment vertical="top"/>
      <protection locked="0"/>
    </xf>
    <xf numFmtId="167" fontId="6" fillId="0" borderId="0" xfId="3" applyNumberFormat="1" applyFont="1" applyBorder="1" applyAlignment="1">
      <alignment vertical="top"/>
    </xf>
    <xf numFmtId="167" fontId="6" fillId="0" borderId="6" xfId="3" applyNumberFormat="1" applyFont="1" applyBorder="1" applyAlignment="1">
      <alignment horizontal="centerContinuous" vertical="top"/>
    </xf>
    <xf numFmtId="176" fontId="6" fillId="0" borderId="27" xfId="3" applyNumberFormat="1" applyFont="1" applyBorder="1" applyAlignment="1">
      <alignment horizontal="right" vertical="top" wrapText="1"/>
    </xf>
    <xf numFmtId="167" fontId="6" fillId="0" borderId="25" xfId="3" applyNumberFormat="1" applyFont="1" applyBorder="1" applyAlignment="1">
      <alignment horizontal="centerContinuous" vertical="top"/>
    </xf>
    <xf numFmtId="167" fontId="4" fillId="0" borderId="6" xfId="3" applyNumberFormat="1" applyFont="1" applyBorder="1" applyAlignment="1">
      <alignment horizontal="centerContinuous" vertical="top"/>
    </xf>
    <xf numFmtId="167" fontId="4" fillId="0" borderId="6" xfId="3" applyNumberFormat="1" applyFont="1" applyBorder="1" applyAlignment="1">
      <alignment vertical="top"/>
    </xf>
    <xf numFmtId="167" fontId="6" fillId="0" borderId="20" xfId="3" quotePrefix="1" applyNumberFormat="1" applyFont="1" applyBorder="1" applyAlignment="1">
      <alignment horizontal="right" vertical="top"/>
    </xf>
    <xf numFmtId="167" fontId="6" fillId="0" borderId="13" xfId="3" quotePrefix="1" applyNumberFormat="1" applyFont="1" applyBorder="1" applyAlignment="1" applyProtection="1">
      <alignment horizontal="right" vertical="top"/>
    </xf>
    <xf numFmtId="1" fontId="6" fillId="0" borderId="0" xfId="3" applyNumberFormat="1" applyFont="1" applyFill="1" applyBorder="1" applyAlignment="1">
      <alignment horizontal="left" vertical="top"/>
    </xf>
    <xf numFmtId="0" fontId="6" fillId="0" borderId="0" xfId="3" applyNumberFormat="1" applyFont="1"/>
    <xf numFmtId="167" fontId="4" fillId="0" borderId="0" xfId="3" applyNumberFormat="1" applyFont="1"/>
    <xf numFmtId="0" fontId="6" fillId="0" borderId="0" xfId="3" applyNumberFormat="1" applyFont="1" applyFill="1" applyBorder="1" applyAlignment="1">
      <alignment horizontal="left" vertical="top"/>
    </xf>
    <xf numFmtId="0" fontId="4" fillId="0" borderId="0" xfId="3" applyNumberFormat="1" applyFont="1" applyFill="1"/>
    <xf numFmtId="167" fontId="4" fillId="0" borderId="0" xfId="3" applyNumberFormat="1" applyFont="1" applyFill="1"/>
    <xf numFmtId="0" fontId="4" fillId="0" borderId="0" xfId="3" applyNumberFormat="1" applyFont="1" applyFill="1" applyBorder="1" applyAlignment="1">
      <alignment horizontal="left" vertical="top"/>
    </xf>
    <xf numFmtId="1" fontId="6" fillId="0" borderId="16" xfId="3" applyNumberFormat="1" applyFont="1" applyBorder="1" applyAlignment="1">
      <alignment horizontal="left" vertical="top"/>
    </xf>
    <xf numFmtId="0" fontId="6" fillId="0" borderId="16" xfId="3" applyNumberFormat="1" applyFont="1" applyFill="1" applyBorder="1"/>
    <xf numFmtId="167" fontId="6" fillId="0" borderId="16" xfId="3" applyNumberFormat="1" applyFont="1" applyFill="1" applyBorder="1"/>
    <xf numFmtId="0" fontId="6" fillId="0" borderId="16" xfId="3" applyNumberFormat="1" applyFont="1" applyFill="1" applyBorder="1" applyAlignment="1">
      <alignment horizontal="left" vertical="top"/>
    </xf>
    <xf numFmtId="1" fontId="8" fillId="0" borderId="2" xfId="3" applyNumberFormat="1" applyFont="1" applyBorder="1" applyAlignment="1">
      <alignment horizontal="left" vertical="top"/>
    </xf>
    <xf numFmtId="0" fontId="4" fillId="0" borderId="2" xfId="3" applyNumberFormat="1" applyFont="1" applyFill="1" applyBorder="1"/>
    <xf numFmtId="167" fontId="4" fillId="0" borderId="2" xfId="3" applyNumberFormat="1" applyFont="1" applyFill="1" applyBorder="1"/>
    <xf numFmtId="0" fontId="4" fillId="0" borderId="2" xfId="3" applyNumberFormat="1" applyFont="1" applyFill="1" applyBorder="1" applyAlignment="1">
      <alignment horizontal="left" vertical="top"/>
    </xf>
    <xf numFmtId="169" fontId="4" fillId="0" borderId="2" xfId="3" applyNumberFormat="1" applyFont="1" applyBorder="1" applyAlignment="1">
      <alignment horizontal="right" vertical="top"/>
    </xf>
    <xf numFmtId="169" fontId="4" fillId="0" borderId="0" xfId="3" applyNumberFormat="1" applyFont="1" applyBorder="1" applyAlignment="1">
      <alignment horizontal="right" vertical="top"/>
    </xf>
    <xf numFmtId="1" fontId="9" fillId="0" borderId="0" xfId="3" applyNumberFormat="1" applyFont="1" applyBorder="1" applyAlignment="1">
      <alignment horizontal="left" vertical="top"/>
    </xf>
    <xf numFmtId="0" fontId="9" fillId="0" borderId="0" xfId="3" applyNumberFormat="1" applyFont="1" applyFill="1" applyBorder="1"/>
    <xf numFmtId="167" fontId="23" fillId="0" borderId="0" xfId="3" applyNumberFormat="1" applyFont="1" applyFill="1" applyBorder="1"/>
    <xf numFmtId="0" fontId="9" fillId="0" borderId="0" xfId="3" applyNumberFormat="1" applyFont="1" applyFill="1" applyBorder="1" applyAlignment="1">
      <alignment horizontal="left" vertical="top"/>
    </xf>
    <xf numFmtId="169" fontId="9" fillId="0" borderId="0" xfId="3" applyNumberFormat="1" applyFont="1" applyBorder="1" applyAlignment="1">
      <alignment horizontal="right" vertical="top"/>
    </xf>
    <xf numFmtId="0" fontId="6" fillId="0" borderId="26" xfId="3" applyFont="1" applyBorder="1" applyAlignment="1" applyProtection="1">
      <alignment horizontal="left" wrapText="1"/>
    </xf>
    <xf numFmtId="167" fontId="6" fillId="0" borderId="10" xfId="3" applyNumberFormat="1" applyFont="1" applyBorder="1" applyAlignment="1">
      <alignment horizontal="left" wrapText="1"/>
    </xf>
    <xf numFmtId="0" fontId="6" fillId="0" borderId="10" xfId="3" applyFont="1" applyBorder="1" applyAlignment="1" applyProtection="1">
      <alignment horizontal="right" wrapText="1"/>
    </xf>
    <xf numFmtId="167" fontId="6" fillId="0" borderId="25" xfId="3" applyNumberFormat="1" applyFont="1" applyBorder="1" applyAlignment="1">
      <alignment horizontal="centerContinuous"/>
    </xf>
    <xf numFmtId="167" fontId="6" fillId="0" borderId="7" xfId="3" applyNumberFormat="1" applyFont="1" applyBorder="1" applyAlignment="1">
      <alignment horizontal="centerContinuous" vertical="top"/>
    </xf>
    <xf numFmtId="167" fontId="6" fillId="0" borderId="10" xfId="3" applyNumberFormat="1" applyFont="1" applyBorder="1" applyAlignment="1">
      <alignment horizontal="right" wrapText="1"/>
    </xf>
    <xf numFmtId="0" fontId="4" fillId="0" borderId="7" xfId="3" applyNumberFormat="1" applyFont="1" applyBorder="1" applyAlignment="1">
      <alignment horizontal="left" vertical="top" wrapText="1"/>
    </xf>
    <xf numFmtId="167" fontId="4" fillId="0" borderId="27" xfId="3" applyNumberFormat="1" applyFont="1" applyBorder="1" applyAlignment="1">
      <alignment vertical="top" wrapText="1"/>
    </xf>
    <xf numFmtId="167" fontId="4" fillId="0" borderId="27" xfId="3" applyNumberFormat="1" applyFont="1" applyBorder="1" applyAlignment="1">
      <alignment horizontal="left" vertical="top"/>
    </xf>
    <xf numFmtId="167" fontId="4" fillId="0" borderId="27" xfId="3" applyNumberFormat="1" applyFont="1" applyBorder="1" applyAlignment="1">
      <alignment vertical="top"/>
    </xf>
    <xf numFmtId="167" fontId="6" fillId="0" borderId="22" xfId="3" quotePrefix="1" applyNumberFormat="1" applyFont="1" applyBorder="1" applyAlignment="1">
      <alignment horizontal="right"/>
    </xf>
    <xf numFmtId="167" fontId="6" fillId="0" borderId="20"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4" fillId="0" borderId="7" xfId="3" applyNumberFormat="1" applyFont="1" applyBorder="1" applyAlignment="1">
      <alignment horizontal="left" vertical="top"/>
    </xf>
    <xf numFmtId="166" fontId="4" fillId="0" borderId="13" xfId="3" applyNumberFormat="1" applyFont="1" applyBorder="1" applyAlignment="1">
      <alignment horizontal="right" vertical="top"/>
    </xf>
    <xf numFmtId="166" fontId="4" fillId="0" borderId="22" xfId="3" applyNumberFormat="1" applyFont="1" applyBorder="1" applyAlignment="1">
      <alignment horizontal="right" vertical="top"/>
    </xf>
    <xf numFmtId="166" fontId="4" fillId="0" borderId="20" xfId="3" applyNumberFormat="1" applyFont="1" applyBorder="1" applyAlignment="1">
      <alignment horizontal="right" vertical="top"/>
    </xf>
    <xf numFmtId="0" fontId="6" fillId="0" borderId="20" xfId="3" applyNumberFormat="1" applyFont="1" applyFill="1" applyBorder="1" applyAlignment="1" applyProtection="1">
      <alignment vertical="top" wrapText="1"/>
    </xf>
    <xf numFmtId="49" fontId="6" fillId="0" borderId="22" xfId="3" applyNumberFormat="1" applyFont="1" applyFill="1" applyBorder="1" applyAlignment="1" applyProtection="1">
      <alignment horizontal="justify" vertical="top" wrapText="1"/>
    </xf>
    <xf numFmtId="49" fontId="6" fillId="0" borderId="21" xfId="3" applyNumberFormat="1" applyFont="1" applyFill="1" applyBorder="1" applyAlignment="1" applyProtection="1">
      <alignment horizontal="justify" vertical="top" wrapText="1"/>
    </xf>
    <xf numFmtId="49" fontId="4" fillId="0" borderId="13" xfId="3" applyNumberFormat="1" applyFont="1" applyBorder="1" applyAlignment="1">
      <alignment vertical="top"/>
    </xf>
    <xf numFmtId="169" fontId="4" fillId="0" borderId="22" xfId="3" applyNumberFormat="1" applyFont="1" applyBorder="1" applyAlignment="1">
      <alignment horizontal="right" vertical="top"/>
    </xf>
    <xf numFmtId="169" fontId="4" fillId="0" borderId="20" xfId="3" applyNumberFormat="1" applyFont="1" applyBorder="1" applyAlignment="1">
      <alignment horizontal="right" vertical="top"/>
    </xf>
    <xf numFmtId="169" fontId="4" fillId="0" borderId="13" xfId="3" applyNumberFormat="1" applyFont="1" applyBorder="1" applyAlignment="1">
      <alignment horizontal="right" vertical="top"/>
    </xf>
    <xf numFmtId="0" fontId="6" fillId="0" borderId="7" xfId="3" applyNumberFormat="1" applyFont="1" applyBorder="1" applyAlignment="1">
      <alignment horizontal="left" vertical="top"/>
    </xf>
    <xf numFmtId="0" fontId="4" fillId="0" borderId="27" xfId="3" applyNumberFormat="1" applyFont="1" applyBorder="1" applyAlignment="1">
      <alignment horizontal="left" vertical="top"/>
    </xf>
    <xf numFmtId="169" fontId="4" fillId="0" borderId="21" xfId="3" applyNumberFormat="1" applyFont="1" applyBorder="1" applyAlignment="1">
      <alignment horizontal="right" vertical="top"/>
    </xf>
    <xf numFmtId="49" fontId="6" fillId="0" borderId="16" xfId="7" applyNumberFormat="1" applyFont="1" applyBorder="1" applyAlignment="1">
      <alignment wrapText="1"/>
    </xf>
    <xf numFmtId="0" fontId="6" fillId="0" borderId="16" xfId="7" applyFont="1" applyBorder="1" applyAlignment="1">
      <alignment wrapText="1"/>
    </xf>
    <xf numFmtId="0" fontId="6" fillId="0" borderId="24" xfId="7" applyFont="1" applyBorder="1"/>
    <xf numFmtId="165" fontId="6" fillId="0" borderId="17" xfId="7" applyNumberFormat="1" applyFont="1" applyBorder="1"/>
    <xf numFmtId="165" fontId="6" fillId="0" borderId="18" xfId="7" applyNumberFormat="1" applyFont="1" applyBorder="1"/>
    <xf numFmtId="165" fontId="6" fillId="0" borderId="16" xfId="7" applyNumberFormat="1" applyFont="1" applyBorder="1"/>
    <xf numFmtId="0" fontId="24" fillId="0" borderId="0" xfId="7" applyFont="1" applyBorder="1" applyAlignment="1">
      <alignment wrapText="1"/>
    </xf>
    <xf numFmtId="0" fontId="24" fillId="0" borderId="0" xfId="7" applyFont="1" applyBorder="1"/>
    <xf numFmtId="49" fontId="15" fillId="0" borderId="0" xfId="3" applyNumberFormat="1" applyFont="1" applyBorder="1" applyAlignment="1">
      <alignment horizontal="left"/>
    </xf>
    <xf numFmtId="169" fontId="6" fillId="4" borderId="22" xfId="3" quotePrefix="1" applyNumberFormat="1" applyFont="1" applyFill="1" applyBorder="1" applyAlignment="1" applyProtection="1">
      <alignment horizontal="center"/>
    </xf>
    <xf numFmtId="169" fontId="6" fillId="4" borderId="20" xfId="3" quotePrefix="1" applyNumberFormat="1" applyFont="1" applyFill="1" applyBorder="1" applyAlignment="1" applyProtection="1">
      <alignment horizontal="center"/>
    </xf>
    <xf numFmtId="0" fontId="10" fillId="0" borderId="0" xfId="8" applyNumberFormat="1" applyFont="1" applyBorder="1" applyAlignment="1" applyProtection="1"/>
    <xf numFmtId="0" fontId="10" fillId="4" borderId="0" xfId="8" applyNumberFormat="1" applyFont="1" applyFill="1" applyBorder="1" applyAlignment="1" applyProtection="1"/>
    <xf numFmtId="169" fontId="6" fillId="0" borderId="5" xfId="3" quotePrefix="1" applyNumberFormat="1" applyFont="1" applyBorder="1" applyAlignment="1" applyProtection="1">
      <alignment horizontal="center" vertical="center" wrapText="1"/>
    </xf>
    <xf numFmtId="169" fontId="6" fillId="0" borderId="19" xfId="3" quotePrefix="1" applyNumberFormat="1" applyFont="1" applyBorder="1" applyAlignment="1" applyProtection="1">
      <alignment horizontal="center" vertical="center" wrapText="1"/>
    </xf>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22" xfId="3" applyNumberFormat="1" applyFont="1" applyBorder="1" applyAlignment="1" applyProtection="1">
      <alignment horizontal="center"/>
    </xf>
    <xf numFmtId="167" fontId="6" fillId="0" borderId="20" xfId="3" applyNumberFormat="1" applyFont="1" applyBorder="1" applyAlignment="1" applyProtection="1">
      <alignment horizontal="center"/>
    </xf>
    <xf numFmtId="167" fontId="6" fillId="0" borderId="21" xfId="3" applyNumberFormat="1" applyFont="1" applyBorder="1" applyAlignment="1" applyProtection="1">
      <alignment horizontal="center"/>
    </xf>
    <xf numFmtId="0" fontId="16" fillId="0" borderId="22" xfId="4" applyFont="1" applyBorder="1" applyAlignment="1" applyProtection="1">
      <alignment horizontal="center"/>
    </xf>
    <xf numFmtId="0" fontId="16" fillId="0" borderId="20" xfId="4" applyFont="1" applyBorder="1" applyAlignment="1" applyProtection="1">
      <alignment horizontal="center"/>
    </xf>
    <xf numFmtId="0" fontId="16" fillId="0" borderId="21" xfId="4" applyFont="1" applyBorder="1" applyAlignment="1" applyProtection="1">
      <alignment horizontal="center"/>
    </xf>
    <xf numFmtId="167" fontId="6" fillId="0" borderId="22" xfId="3" applyNumberFormat="1" applyFont="1" applyBorder="1" applyAlignment="1" applyProtection="1">
      <alignment horizontal="right"/>
    </xf>
    <xf numFmtId="167" fontId="6" fillId="0" borderId="20" xfId="3" applyNumberFormat="1" applyFont="1" applyBorder="1" applyAlignment="1" applyProtection="1">
      <alignment horizontal="right"/>
    </xf>
    <xf numFmtId="167" fontId="6" fillId="0" borderId="21" xfId="3" applyNumberFormat="1" applyFont="1" applyBorder="1" applyAlignment="1" applyProtection="1">
      <alignment horizontal="right"/>
    </xf>
    <xf numFmtId="0" fontId="6" fillId="0" borderId="22" xfId="8" applyFont="1" applyBorder="1" applyAlignment="1" applyProtection="1">
      <alignment horizontal="right"/>
    </xf>
    <xf numFmtId="0" fontId="6" fillId="0" borderId="20" xfId="8" applyFont="1" applyBorder="1" applyAlignment="1" applyProtection="1">
      <alignment horizontal="right"/>
    </xf>
    <xf numFmtId="0" fontId="6" fillId="0" borderId="21" xfId="8" applyFont="1" applyBorder="1" applyAlignment="1" applyProtection="1">
      <alignment horizontal="right"/>
    </xf>
    <xf numFmtId="49" fontId="15" fillId="0" borderId="0" xfId="8" applyNumberFormat="1" applyFont="1" applyBorder="1" applyAlignment="1" applyProtection="1">
      <alignment horizontal="left"/>
    </xf>
    <xf numFmtId="49" fontId="15" fillId="0" borderId="15" xfId="8" applyNumberFormat="1" applyFont="1" applyBorder="1" applyAlignment="1" applyProtection="1">
      <alignment horizontal="left"/>
    </xf>
    <xf numFmtId="49" fontId="15" fillId="4" borderId="0" xfId="8" applyNumberFormat="1" applyFont="1" applyFill="1" applyBorder="1" applyAlignment="1" applyProtection="1">
      <alignment horizontal="left"/>
    </xf>
    <xf numFmtId="49" fontId="15" fillId="4" borderId="10" xfId="8" applyNumberFormat="1" applyFont="1" applyFill="1" applyBorder="1" applyAlignment="1" applyProtection="1">
      <alignment horizontal="left"/>
    </xf>
    <xf numFmtId="0" fontId="10" fillId="0" borderId="1" xfId="8" applyNumberFormat="1" applyFont="1" applyBorder="1" applyAlignment="1" applyProtection="1">
      <alignment horizontal="left"/>
    </xf>
    <xf numFmtId="0" fontId="10" fillId="4" borderId="1" xfId="8" applyNumberFormat="1" applyFont="1" applyFill="1" applyBorder="1" applyAlignment="1" applyProtection="1">
      <alignment horizontal="left"/>
    </xf>
    <xf numFmtId="169" fontId="6" fillId="3" borderId="22" xfId="3" quotePrefix="1" applyNumberFormat="1" applyFont="1" applyFill="1" applyBorder="1" applyAlignment="1">
      <alignment horizontal="center" vertical="top"/>
    </xf>
    <xf numFmtId="169" fontId="6" fillId="3" borderId="20" xfId="3" quotePrefix="1" applyNumberFormat="1" applyFont="1" applyFill="1" applyBorder="1" applyAlignment="1">
      <alignment horizontal="center" vertical="top"/>
    </xf>
    <xf numFmtId="0" fontId="10" fillId="0" borderId="1" xfId="3" applyNumberFormat="1" applyFont="1" applyBorder="1" applyAlignment="1">
      <alignment horizontal="left"/>
    </xf>
    <xf numFmtId="0" fontId="10" fillId="0" borderId="1" xfId="3" applyNumberFormat="1" applyFont="1" applyBorder="1" applyAlignment="1">
      <alignment horizontal="left" wrapText="1"/>
    </xf>
    <xf numFmtId="167" fontId="6" fillId="0" borderId="25" xfId="3" applyNumberFormat="1" applyFont="1" applyBorder="1" applyAlignment="1">
      <alignment horizontal="center" vertical="top"/>
    </xf>
    <xf numFmtId="167" fontId="6" fillId="0" borderId="6" xfId="3" applyNumberFormat="1" applyFont="1" applyBorder="1" applyAlignment="1">
      <alignment horizontal="center" vertical="top"/>
    </xf>
  </cellXfs>
  <cellStyles count="9">
    <cellStyle name="Jeffery" xfId="4"/>
    <cellStyle name="Normal" xfId="0" builtinId="0"/>
    <cellStyle name="Normal 2" xfId="7"/>
    <cellStyle name="Normal_Draft database layout (2)" xfId="5"/>
    <cellStyle name="Normal_Link to db" xfId="3"/>
    <cellStyle name="Normal_NMTEE - Master (25 Aug)" xfId="2"/>
    <cellStyle name="Normal_Revenue Tables 2" xfId="8"/>
    <cellStyle name="Percent" xfId="1" builtinId="5"/>
    <cellStyle name="Percent 2" xfId="6"/>
  </cellStyles>
  <dxfs count="18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6"/>
  <sheetViews>
    <sheetView showGridLines="0" tabSelected="1" workbookViewId="0">
      <selection sqref="A1:H18"/>
    </sheetView>
  </sheetViews>
  <sheetFormatPr defaultRowHeight="15" x14ac:dyDescent="0.25"/>
  <cols>
    <col min="1" max="1" width="14.85546875" customWidth="1"/>
    <col min="2" max="2" width="0.5703125" customWidth="1"/>
    <col min="3" max="8" width="7.7109375" customWidth="1"/>
  </cols>
  <sheetData>
    <row r="1" spans="1:8" ht="18.75" x14ac:dyDescent="0.3">
      <c r="A1" s="1" t="s">
        <v>0</v>
      </c>
      <c r="B1" s="2"/>
      <c r="C1" s="2"/>
      <c r="D1" s="2"/>
      <c r="E1" s="2"/>
      <c r="F1" s="2"/>
      <c r="G1" s="2"/>
      <c r="H1" s="2"/>
    </row>
    <row r="2" spans="1:8" x14ac:dyDescent="0.25">
      <c r="A2" s="3"/>
      <c r="B2" s="4"/>
      <c r="C2" s="5" t="s">
        <v>1</v>
      </c>
      <c r="D2" s="6"/>
      <c r="E2" s="6"/>
      <c r="F2" s="6"/>
      <c r="G2" s="16" t="s">
        <v>14</v>
      </c>
      <c r="H2" s="17" t="s">
        <v>15</v>
      </c>
    </row>
    <row r="3" spans="1:8" ht="46.5" x14ac:dyDescent="0.25">
      <c r="A3" s="7" t="s">
        <v>2</v>
      </c>
      <c r="B3" s="8"/>
      <c r="C3" s="9" t="s">
        <v>3</v>
      </c>
      <c r="D3" s="9" t="s">
        <v>4</v>
      </c>
      <c r="E3" s="9" t="s">
        <v>5</v>
      </c>
      <c r="F3" s="9" t="s">
        <v>6</v>
      </c>
      <c r="G3" s="18" t="s">
        <v>3</v>
      </c>
      <c r="H3" s="19" t="s">
        <v>3</v>
      </c>
    </row>
    <row r="4" spans="1:8" x14ac:dyDescent="0.25">
      <c r="A4" s="10" t="s">
        <v>7</v>
      </c>
      <c r="B4" s="11"/>
      <c r="C4" s="12"/>
      <c r="D4" s="12"/>
      <c r="E4" s="12"/>
      <c r="F4" s="12"/>
      <c r="G4" s="12"/>
      <c r="H4" s="20"/>
    </row>
    <row r="5" spans="1:8" x14ac:dyDescent="0.25">
      <c r="A5" s="13" t="s">
        <v>8</v>
      </c>
      <c r="B5" s="14"/>
      <c r="C5" s="15">
        <v>282.63799999999998</v>
      </c>
      <c r="D5" s="15">
        <v>276.53699999999998</v>
      </c>
      <c r="E5" s="15">
        <v>1.5620000000000001</v>
      </c>
      <c r="F5" s="15">
        <v>4.5389999999999997</v>
      </c>
      <c r="G5" s="15">
        <v>299.108</v>
      </c>
      <c r="H5" s="21">
        <v>314.79399999999998</v>
      </c>
    </row>
    <row r="6" spans="1:8" ht="18" x14ac:dyDescent="0.25">
      <c r="A6" s="13" t="s">
        <v>9</v>
      </c>
      <c r="B6" s="14"/>
      <c r="C6" s="15">
        <v>53.078000000000003</v>
      </c>
      <c r="D6" s="15">
        <v>53.078000000000003</v>
      </c>
      <c r="E6" s="15">
        <v>0</v>
      </c>
      <c r="F6" s="15">
        <v>0</v>
      </c>
      <c r="G6" s="15">
        <v>56.231999999999999</v>
      </c>
      <c r="H6" s="21">
        <v>60.258000000000003</v>
      </c>
    </row>
    <row r="7" spans="1:8" ht="27" x14ac:dyDescent="0.25">
      <c r="A7" s="13" t="s">
        <v>10</v>
      </c>
      <c r="B7" s="14"/>
      <c r="C7" s="15">
        <v>87.132000000000005</v>
      </c>
      <c r="D7" s="15">
        <v>84.254000000000005</v>
      </c>
      <c r="E7" s="15">
        <v>2.8780000000000001</v>
      </c>
      <c r="F7" s="15">
        <v>0</v>
      </c>
      <c r="G7" s="15">
        <v>92.697000000000003</v>
      </c>
      <c r="H7" s="21">
        <v>99.305000000000007</v>
      </c>
    </row>
    <row r="8" spans="1:8" ht="36" x14ac:dyDescent="0.25">
      <c r="A8" s="13" t="s">
        <v>11</v>
      </c>
      <c r="B8" s="14"/>
      <c r="C8" s="15">
        <v>5435.4</v>
      </c>
      <c r="D8" s="15">
        <v>67.242999999999995</v>
      </c>
      <c r="E8" s="15">
        <v>5368.1570000000002</v>
      </c>
      <c r="F8" s="15">
        <v>0</v>
      </c>
      <c r="G8" s="15">
        <v>5845.4390000000003</v>
      </c>
      <c r="H8" s="21">
        <v>6168.4070000000002</v>
      </c>
    </row>
    <row r="9" spans="1:8" x14ac:dyDescent="0.25">
      <c r="A9" s="13" t="s">
        <v>12</v>
      </c>
      <c r="B9" s="14"/>
      <c r="C9" s="15">
        <v>816.58600000000001</v>
      </c>
      <c r="D9" s="15">
        <v>49.54</v>
      </c>
      <c r="E9" s="15">
        <v>767.04600000000005</v>
      </c>
      <c r="F9" s="15">
        <v>0</v>
      </c>
      <c r="G9" s="15">
        <v>870.26900000000001</v>
      </c>
      <c r="H9" s="21">
        <v>912.14</v>
      </c>
    </row>
    <row r="10" spans="1:8" x14ac:dyDescent="0.25">
      <c r="A10" s="13" t="s">
        <v>13</v>
      </c>
      <c r="B10" s="14"/>
      <c r="C10" s="15">
        <v>370.18299999999999</v>
      </c>
      <c r="D10" s="15">
        <v>82.171000000000006</v>
      </c>
      <c r="E10" s="15">
        <v>288.012</v>
      </c>
      <c r="F10" s="15">
        <v>0</v>
      </c>
      <c r="G10" s="15">
        <v>409.90100000000001</v>
      </c>
      <c r="H10" s="21">
        <v>442.70100000000002</v>
      </c>
    </row>
    <row r="11" spans="1:8" x14ac:dyDescent="0.25">
      <c r="A11" s="22" t="s">
        <v>16</v>
      </c>
      <c r="B11" s="23"/>
      <c r="C11" s="24">
        <v>7045.0169999999998</v>
      </c>
      <c r="D11" s="24">
        <v>612.82299999999998</v>
      </c>
      <c r="E11" s="24">
        <v>6427.6549999999997</v>
      </c>
      <c r="F11" s="24">
        <v>4.5389999999999997</v>
      </c>
      <c r="G11" s="41">
        <v>7573.6459999999997</v>
      </c>
      <c r="H11" s="42">
        <v>7997.6049999999996</v>
      </c>
    </row>
    <row r="12" spans="1:8" x14ac:dyDescent="0.25">
      <c r="A12" s="25" t="s">
        <v>17</v>
      </c>
      <c r="B12" s="26"/>
      <c r="C12" s="27" t="s">
        <v>18</v>
      </c>
      <c r="D12" s="28"/>
      <c r="E12" s="28"/>
      <c r="F12" s="28"/>
      <c r="G12" s="43"/>
      <c r="H12" s="43"/>
    </row>
    <row r="13" spans="1:8" x14ac:dyDescent="0.25">
      <c r="A13" s="29" t="s">
        <v>19</v>
      </c>
      <c r="B13" s="30"/>
      <c r="C13" s="31" t="s">
        <v>20</v>
      </c>
      <c r="D13" s="32"/>
      <c r="E13" s="32"/>
      <c r="F13" s="32"/>
      <c r="G13" s="44"/>
      <c r="H13" s="44"/>
    </row>
    <row r="14" spans="1:8" x14ac:dyDescent="0.25">
      <c r="A14" s="33" t="s">
        <v>21</v>
      </c>
      <c r="B14" s="34"/>
      <c r="C14" s="35" t="s">
        <v>22</v>
      </c>
      <c r="D14" s="36"/>
      <c r="E14" s="36"/>
      <c r="F14" s="36"/>
      <c r="G14" s="45"/>
      <c r="H14" s="45"/>
    </row>
    <row r="15" spans="1:8" x14ac:dyDescent="0.25">
      <c r="A15" s="37" t="s">
        <v>23</v>
      </c>
      <c r="B15" s="38"/>
      <c r="C15" s="38"/>
      <c r="D15" s="38"/>
      <c r="E15" s="38"/>
      <c r="F15" s="38"/>
      <c r="G15" s="38"/>
      <c r="H15" s="38"/>
    </row>
    <row r="16" spans="1:8" x14ac:dyDescent="0.25">
      <c r="A16" s="39"/>
      <c r="B16" s="40"/>
      <c r="C16" s="40"/>
      <c r="D16" s="40"/>
      <c r="E16" s="40"/>
      <c r="F16" s="40"/>
      <c r="G16" s="40"/>
      <c r="H16" s="4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26"/>
  <sheetViews>
    <sheetView showGridLines="0" workbookViewId="0">
      <selection sqref="A1:L26"/>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0" t="s">
        <v>192</v>
      </c>
      <c r="B1" s="190"/>
      <c r="C1" s="190"/>
      <c r="D1" s="190"/>
      <c r="E1" s="190"/>
      <c r="F1" s="190"/>
      <c r="G1" s="190"/>
      <c r="H1" s="190"/>
      <c r="I1" s="190"/>
      <c r="J1" s="190"/>
      <c r="K1" s="190"/>
      <c r="L1" s="190"/>
    </row>
    <row r="2" spans="1:12" ht="55.5" x14ac:dyDescent="0.25">
      <c r="A2" s="226" t="s">
        <v>75</v>
      </c>
      <c r="B2" s="192" t="s">
        <v>76</v>
      </c>
      <c r="C2" s="193"/>
      <c r="D2" s="194"/>
      <c r="E2" s="195" t="s">
        <v>36</v>
      </c>
      <c r="F2" s="196" t="s">
        <v>69</v>
      </c>
      <c r="G2" s="197" t="s">
        <v>84</v>
      </c>
      <c r="H2" s="193" t="s">
        <v>78</v>
      </c>
      <c r="I2" s="198"/>
      <c r="J2" s="198"/>
      <c r="K2" s="196" t="s">
        <v>69</v>
      </c>
      <c r="L2" s="199" t="s">
        <v>85</v>
      </c>
    </row>
    <row r="3" spans="1:12" x14ac:dyDescent="0.25">
      <c r="A3" s="200" t="s">
        <v>2</v>
      </c>
      <c r="B3" s="201" t="s">
        <v>41</v>
      </c>
      <c r="C3" s="201" t="s">
        <v>42</v>
      </c>
      <c r="D3" s="202" t="s">
        <v>43</v>
      </c>
      <c r="E3" s="203" t="s">
        <v>44</v>
      </c>
      <c r="F3" s="204" t="s">
        <v>45</v>
      </c>
      <c r="G3" s="205"/>
      <c r="H3" s="201" t="s">
        <v>72</v>
      </c>
      <c r="I3" s="201" t="s">
        <v>14</v>
      </c>
      <c r="J3" s="201" t="s">
        <v>15</v>
      </c>
      <c r="K3" s="204" t="s">
        <v>73</v>
      </c>
      <c r="L3" s="206"/>
    </row>
    <row r="4" spans="1:12" x14ac:dyDescent="0.25">
      <c r="A4" s="264" t="s">
        <v>193</v>
      </c>
      <c r="B4" s="77">
        <v>0.47499999999999998</v>
      </c>
      <c r="C4" s="77">
        <v>1.57</v>
      </c>
      <c r="D4" s="77">
        <v>2.056</v>
      </c>
      <c r="E4" s="176">
        <v>2.5310000000000001</v>
      </c>
      <c r="F4" s="211">
        <v>0.747</v>
      </c>
      <c r="G4" s="211">
        <v>0.04</v>
      </c>
      <c r="H4" s="77">
        <v>2.6230000000000002</v>
      </c>
      <c r="I4" s="77">
        <v>2.7909999999999999</v>
      </c>
      <c r="J4" s="77">
        <v>2.97</v>
      </c>
      <c r="K4" s="211">
        <v>5.5E-2</v>
      </c>
      <c r="L4" s="212">
        <v>0.05</v>
      </c>
    </row>
    <row r="5" spans="1:12" x14ac:dyDescent="0.25">
      <c r="A5" s="264" t="s">
        <v>194</v>
      </c>
      <c r="B5" s="80">
        <v>23.134</v>
      </c>
      <c r="C5" s="80">
        <v>18.428999999999998</v>
      </c>
      <c r="D5" s="80">
        <v>18.821999999999999</v>
      </c>
      <c r="E5" s="15">
        <v>22.718</v>
      </c>
      <c r="F5" s="216">
        <v>-6.0000000000000001E-3</v>
      </c>
      <c r="G5" s="216">
        <v>0.499</v>
      </c>
      <c r="H5" s="80">
        <v>25.574000000000002</v>
      </c>
      <c r="I5" s="80">
        <v>27.013999999999999</v>
      </c>
      <c r="J5" s="80">
        <v>28.992999999999999</v>
      </c>
      <c r="K5" s="216">
        <v>8.5000000000000006E-2</v>
      </c>
      <c r="L5" s="581">
        <v>0.48199999999999998</v>
      </c>
    </row>
    <row r="6" spans="1:12" x14ac:dyDescent="0.25">
      <c r="A6" s="264" t="s">
        <v>195</v>
      </c>
      <c r="B6" s="80">
        <v>11.695</v>
      </c>
      <c r="C6" s="80">
        <v>11.428000000000001</v>
      </c>
      <c r="D6" s="80">
        <v>11.486000000000001</v>
      </c>
      <c r="E6" s="15">
        <v>12.77</v>
      </c>
      <c r="F6" s="216">
        <v>0.03</v>
      </c>
      <c r="G6" s="216">
        <v>0.28499999999999998</v>
      </c>
      <c r="H6" s="80">
        <v>15.224</v>
      </c>
      <c r="I6" s="80">
        <v>16.132999999999999</v>
      </c>
      <c r="J6" s="80">
        <v>17.314</v>
      </c>
      <c r="K6" s="216">
        <v>0.107</v>
      </c>
      <c r="L6" s="581">
        <v>0.28399999999999997</v>
      </c>
    </row>
    <row r="7" spans="1:12" x14ac:dyDescent="0.25">
      <c r="A7" s="264" t="s">
        <v>196</v>
      </c>
      <c r="B7" s="80">
        <v>6.4450000000000003</v>
      </c>
      <c r="C7" s="80">
        <v>6.6680000000000001</v>
      </c>
      <c r="D7" s="80">
        <v>7.5140000000000002</v>
      </c>
      <c r="E7" s="15">
        <v>8.6489999999999991</v>
      </c>
      <c r="F7" s="216">
        <v>0.10299999999999999</v>
      </c>
      <c r="G7" s="216">
        <v>0.17599999999999999</v>
      </c>
      <c r="H7" s="80">
        <v>9.657</v>
      </c>
      <c r="I7" s="80">
        <v>10.294</v>
      </c>
      <c r="J7" s="80">
        <v>10.981</v>
      </c>
      <c r="K7" s="216">
        <v>8.3000000000000004E-2</v>
      </c>
      <c r="L7" s="581">
        <v>0.183</v>
      </c>
    </row>
    <row r="8" spans="1:12" x14ac:dyDescent="0.25">
      <c r="A8" s="445" t="s">
        <v>3</v>
      </c>
      <c r="B8" s="111">
        <v>41.749000000000002</v>
      </c>
      <c r="C8" s="111">
        <v>38.094999999999999</v>
      </c>
      <c r="D8" s="111">
        <v>39.878</v>
      </c>
      <c r="E8" s="24">
        <v>46.667999999999999</v>
      </c>
      <c r="F8" s="467">
        <v>3.7999999999999999E-2</v>
      </c>
      <c r="G8" s="467">
        <v>1</v>
      </c>
      <c r="H8" s="111">
        <v>53.078000000000003</v>
      </c>
      <c r="I8" s="111">
        <v>56.231999999999999</v>
      </c>
      <c r="J8" s="111">
        <v>60.258000000000003</v>
      </c>
      <c r="K8" s="467">
        <v>8.8999999999999996E-2</v>
      </c>
      <c r="L8" s="468">
        <v>1</v>
      </c>
    </row>
    <row r="9" spans="1:12" ht="18" x14ac:dyDescent="0.25">
      <c r="A9" s="164" t="s">
        <v>52</v>
      </c>
      <c r="B9" s="448" t="s">
        <v>28</v>
      </c>
      <c r="C9" s="448"/>
      <c r="D9" s="582"/>
      <c r="E9" s="450">
        <v>0</v>
      </c>
      <c r="F9" s="451"/>
      <c r="G9" s="451"/>
      <c r="H9" s="452">
        <v>3.569</v>
      </c>
      <c r="I9" s="453">
        <v>3.754</v>
      </c>
      <c r="J9" s="454">
        <v>4.0949999999999998</v>
      </c>
      <c r="K9" s="451"/>
      <c r="L9" s="455"/>
    </row>
    <row r="10" spans="1:12" x14ac:dyDescent="0.25">
      <c r="A10" s="456"/>
      <c r="B10" s="457"/>
      <c r="C10" s="457"/>
      <c r="D10" s="457"/>
      <c r="E10" s="457"/>
      <c r="F10" s="458"/>
      <c r="G10" s="458"/>
      <c r="H10" s="457"/>
      <c r="I10" s="459"/>
      <c r="J10" s="460"/>
      <c r="K10" s="461"/>
      <c r="L10" s="461"/>
    </row>
    <row r="11" spans="1:12" x14ac:dyDescent="0.25">
      <c r="A11" s="462" t="s">
        <v>54</v>
      </c>
      <c r="B11" s="463"/>
      <c r="C11" s="463"/>
      <c r="D11" s="463"/>
      <c r="E11" s="463"/>
      <c r="F11" s="464"/>
      <c r="G11" s="464"/>
      <c r="H11" s="463"/>
      <c r="I11" s="463"/>
      <c r="J11" s="465"/>
      <c r="K11" s="466"/>
      <c r="L11" s="466"/>
    </row>
    <row r="12" spans="1:12" x14ac:dyDescent="0.25">
      <c r="A12" s="191" t="s">
        <v>55</v>
      </c>
      <c r="B12" s="111">
        <v>41.707999999999998</v>
      </c>
      <c r="C12" s="111">
        <v>38.094999999999999</v>
      </c>
      <c r="D12" s="111">
        <v>39.878</v>
      </c>
      <c r="E12" s="24">
        <v>46.667999999999999</v>
      </c>
      <c r="F12" s="467">
        <v>3.7999999999999999E-2</v>
      </c>
      <c r="G12" s="467">
        <v>1</v>
      </c>
      <c r="H12" s="112">
        <v>53.078000000000003</v>
      </c>
      <c r="I12" s="111">
        <v>56.231999999999999</v>
      </c>
      <c r="J12" s="111">
        <v>60.258000000000003</v>
      </c>
      <c r="K12" s="467">
        <v>8.8999999999999996E-2</v>
      </c>
      <c r="L12" s="468">
        <v>1</v>
      </c>
    </row>
    <row r="13" spans="1:12" ht="18" x14ac:dyDescent="0.25">
      <c r="A13" s="13" t="s">
        <v>56</v>
      </c>
      <c r="B13" s="79">
        <v>28.754000000000001</v>
      </c>
      <c r="C13" s="77">
        <v>31.521000000000001</v>
      </c>
      <c r="D13" s="77">
        <v>32.805</v>
      </c>
      <c r="E13" s="176">
        <v>35.283000000000001</v>
      </c>
      <c r="F13" s="212">
        <v>7.0999999999999994E-2</v>
      </c>
      <c r="G13" s="212">
        <v>0.77100000000000002</v>
      </c>
      <c r="H13" s="79">
        <v>41.631999999999998</v>
      </c>
      <c r="I13" s="77">
        <v>44.183</v>
      </c>
      <c r="J13" s="78">
        <v>47.557000000000002</v>
      </c>
      <c r="K13" s="211">
        <v>0.105</v>
      </c>
      <c r="L13" s="211">
        <v>0.78</v>
      </c>
    </row>
    <row r="14" spans="1:12" x14ac:dyDescent="0.25">
      <c r="A14" s="13" t="s">
        <v>57</v>
      </c>
      <c r="B14" s="21">
        <v>12.954000000000001</v>
      </c>
      <c r="C14" s="80">
        <v>6.5739999999999998</v>
      </c>
      <c r="D14" s="80">
        <v>7.0730000000000004</v>
      </c>
      <c r="E14" s="15">
        <v>11.385</v>
      </c>
      <c r="F14" s="217">
        <v>-4.2000000000000003E-2</v>
      </c>
      <c r="G14" s="217">
        <v>0.22800000000000001</v>
      </c>
      <c r="H14" s="21">
        <v>11.446</v>
      </c>
      <c r="I14" s="80">
        <v>12.048999999999999</v>
      </c>
      <c r="J14" s="128">
        <v>12.701000000000001</v>
      </c>
      <c r="K14" s="216">
        <v>3.6999999999999998E-2</v>
      </c>
      <c r="L14" s="216">
        <v>0.22</v>
      </c>
    </row>
    <row r="15" spans="1:12" x14ac:dyDescent="0.25">
      <c r="A15" s="471" t="s">
        <v>189</v>
      </c>
      <c r="B15" s="472"/>
      <c r="C15" s="473"/>
      <c r="D15" s="473"/>
      <c r="E15" s="474"/>
      <c r="F15" s="583"/>
      <c r="G15" s="583"/>
      <c r="H15" s="476"/>
      <c r="I15" s="477"/>
      <c r="J15" s="478"/>
      <c r="K15" s="475"/>
      <c r="L15" s="475"/>
    </row>
    <row r="16" spans="1:12" x14ac:dyDescent="0.25">
      <c r="A16" s="471" t="s">
        <v>86</v>
      </c>
      <c r="B16" s="480">
        <v>0.23300000000000001</v>
      </c>
      <c r="C16" s="481">
        <v>0.222</v>
      </c>
      <c r="D16" s="481">
        <v>0.36499999999999999</v>
      </c>
      <c r="E16" s="482">
        <v>0.45800000000000002</v>
      </c>
      <c r="F16" s="584">
        <v>0.253</v>
      </c>
      <c r="G16" s="584">
        <v>8.0000000000000002E-3</v>
      </c>
      <c r="H16" s="480">
        <v>0.48899999999999999</v>
      </c>
      <c r="I16" s="481">
        <v>0.51600000000000001</v>
      </c>
      <c r="J16" s="484">
        <v>0.54600000000000004</v>
      </c>
      <c r="K16" s="483">
        <v>0.06</v>
      </c>
      <c r="L16" s="483">
        <v>8.9999999999999993E-3</v>
      </c>
    </row>
    <row r="17" spans="1:12" x14ac:dyDescent="0.25">
      <c r="A17" s="471" t="s">
        <v>92</v>
      </c>
      <c r="B17" s="480">
        <v>0.40799999999999997</v>
      </c>
      <c r="C17" s="481">
        <v>0.26500000000000001</v>
      </c>
      <c r="D17" s="481">
        <v>0.33</v>
      </c>
      <c r="E17" s="482">
        <v>0.48899999999999999</v>
      </c>
      <c r="F17" s="584">
        <v>6.2E-2</v>
      </c>
      <c r="G17" s="584">
        <v>8.9999999999999993E-3</v>
      </c>
      <c r="H17" s="480">
        <v>0.53700000000000003</v>
      </c>
      <c r="I17" s="481">
        <v>0.56699999999999995</v>
      </c>
      <c r="J17" s="484">
        <v>0.59699999999999998</v>
      </c>
      <c r="K17" s="483">
        <v>6.9000000000000006E-2</v>
      </c>
      <c r="L17" s="483">
        <v>0.01</v>
      </c>
    </row>
    <row r="18" spans="1:12" ht="18" x14ac:dyDescent="0.25">
      <c r="A18" s="471" t="s">
        <v>94</v>
      </c>
      <c r="B18" s="480">
        <v>8.1440000000000001</v>
      </c>
      <c r="C18" s="481">
        <v>0.34200000000000003</v>
      </c>
      <c r="D18" s="481">
        <v>1.0649999999999999</v>
      </c>
      <c r="E18" s="482">
        <v>4.4420000000000002</v>
      </c>
      <c r="F18" s="584">
        <v>-0.183</v>
      </c>
      <c r="G18" s="584">
        <v>8.4000000000000005E-2</v>
      </c>
      <c r="H18" s="480">
        <v>4.274</v>
      </c>
      <c r="I18" s="481">
        <v>4.4790000000000001</v>
      </c>
      <c r="J18" s="484">
        <v>4.7140000000000004</v>
      </c>
      <c r="K18" s="483">
        <v>0.02</v>
      </c>
      <c r="L18" s="483">
        <v>8.3000000000000004E-2</v>
      </c>
    </row>
    <row r="19" spans="1:12" x14ac:dyDescent="0.25">
      <c r="A19" s="471" t="s">
        <v>106</v>
      </c>
      <c r="B19" s="480">
        <v>2.9409999999999998</v>
      </c>
      <c r="C19" s="481">
        <v>4.0620000000000003</v>
      </c>
      <c r="D19" s="481">
        <v>3.234</v>
      </c>
      <c r="E19" s="482">
        <v>3.7610000000000001</v>
      </c>
      <c r="F19" s="584">
        <v>8.5000000000000006E-2</v>
      </c>
      <c r="G19" s="584">
        <v>8.4000000000000005E-2</v>
      </c>
      <c r="H19" s="480">
        <v>3.8159999999999998</v>
      </c>
      <c r="I19" s="481">
        <v>4.03</v>
      </c>
      <c r="J19" s="484">
        <v>4.2510000000000003</v>
      </c>
      <c r="K19" s="483">
        <v>4.2000000000000003E-2</v>
      </c>
      <c r="L19" s="483">
        <v>7.2999999999999995E-2</v>
      </c>
    </row>
    <row r="20" spans="1:12" x14ac:dyDescent="0.25">
      <c r="A20" s="471" t="s">
        <v>108</v>
      </c>
      <c r="B20" s="480">
        <v>0.83299999999999996</v>
      </c>
      <c r="C20" s="481">
        <v>0.74199999999999999</v>
      </c>
      <c r="D20" s="481">
        <v>0.70699999999999996</v>
      </c>
      <c r="E20" s="482">
        <v>0.45500000000000002</v>
      </c>
      <c r="F20" s="584">
        <v>-0.183</v>
      </c>
      <c r="G20" s="584">
        <v>1.6E-2</v>
      </c>
      <c r="H20" s="480">
        <v>0.51400000000000001</v>
      </c>
      <c r="I20" s="481">
        <v>0.54200000000000004</v>
      </c>
      <c r="J20" s="484">
        <v>0.57199999999999995</v>
      </c>
      <c r="K20" s="483">
        <v>7.9000000000000001E-2</v>
      </c>
      <c r="L20" s="483">
        <v>0.01</v>
      </c>
    </row>
    <row r="21" spans="1:12" x14ac:dyDescent="0.25">
      <c r="A21" s="471" t="s">
        <v>109</v>
      </c>
      <c r="B21" s="486">
        <v>0.21199999999999999</v>
      </c>
      <c r="C21" s="487">
        <v>0.69299999999999995</v>
      </c>
      <c r="D21" s="487">
        <v>0.83299999999999996</v>
      </c>
      <c r="E21" s="488">
        <v>0.64</v>
      </c>
      <c r="F21" s="585">
        <v>0.44500000000000001</v>
      </c>
      <c r="G21" s="585">
        <v>1.4E-2</v>
      </c>
      <c r="H21" s="486">
        <v>1.0880000000000001</v>
      </c>
      <c r="I21" s="487">
        <v>1.147</v>
      </c>
      <c r="J21" s="490">
        <v>1.21</v>
      </c>
      <c r="K21" s="489">
        <v>0.23699999999999999</v>
      </c>
      <c r="L21" s="489">
        <v>1.9E-2</v>
      </c>
    </row>
    <row r="22" spans="1:12" ht="18" x14ac:dyDescent="0.25">
      <c r="A22" s="191" t="s">
        <v>58</v>
      </c>
      <c r="B22" s="124">
        <v>4.1000000000000002E-2</v>
      </c>
      <c r="C22" s="124">
        <v>0</v>
      </c>
      <c r="D22" s="124">
        <v>0</v>
      </c>
      <c r="E22" s="492">
        <v>0</v>
      </c>
      <c r="F22" s="493">
        <v>-1</v>
      </c>
      <c r="G22" s="493">
        <v>0</v>
      </c>
      <c r="H22" s="125">
        <v>0</v>
      </c>
      <c r="I22" s="124">
        <v>0</v>
      </c>
      <c r="J22" s="124">
        <v>0</v>
      </c>
      <c r="K22" s="494">
        <v>0</v>
      </c>
      <c r="L22" s="493">
        <v>0</v>
      </c>
    </row>
    <row r="23" spans="1:12" x14ac:dyDescent="0.25">
      <c r="A23" s="13" t="s">
        <v>64</v>
      </c>
      <c r="B23" s="134">
        <v>4.1000000000000002E-2</v>
      </c>
      <c r="C23" s="135">
        <v>0</v>
      </c>
      <c r="D23" s="135">
        <v>0</v>
      </c>
      <c r="E23" s="186">
        <v>0</v>
      </c>
      <c r="F23" s="586">
        <v>-1</v>
      </c>
      <c r="G23" s="586">
        <v>0</v>
      </c>
      <c r="H23" s="134">
        <v>0</v>
      </c>
      <c r="I23" s="135">
        <v>0</v>
      </c>
      <c r="J23" s="136">
        <v>0</v>
      </c>
      <c r="K23" s="498">
        <v>0</v>
      </c>
      <c r="L23" s="498">
        <v>0</v>
      </c>
    </row>
    <row r="24" spans="1:12" x14ac:dyDescent="0.25">
      <c r="A24" s="249" t="s">
        <v>3</v>
      </c>
      <c r="B24" s="87">
        <v>41.749000000000002</v>
      </c>
      <c r="C24" s="87">
        <v>38.094999999999999</v>
      </c>
      <c r="D24" s="87">
        <v>39.878</v>
      </c>
      <c r="E24" s="41">
        <v>46.667999999999999</v>
      </c>
      <c r="F24" s="504">
        <v>3.7999999999999999E-2</v>
      </c>
      <c r="G24" s="504">
        <v>1</v>
      </c>
      <c r="H24" s="87">
        <v>53.078000000000003</v>
      </c>
      <c r="I24" s="87">
        <v>56.231999999999999</v>
      </c>
      <c r="J24" s="87">
        <v>60.258000000000003</v>
      </c>
      <c r="K24" s="504">
        <v>8.8999999999999996E-2</v>
      </c>
      <c r="L24" s="505">
        <v>1</v>
      </c>
    </row>
    <row r="25" spans="1:12" ht="36" x14ac:dyDescent="0.25">
      <c r="A25" s="506" t="s">
        <v>190</v>
      </c>
      <c r="B25" s="507">
        <v>7.0000000000000001E-3</v>
      </c>
      <c r="C25" s="507">
        <v>5.0000000000000001E-3</v>
      </c>
      <c r="D25" s="508">
        <v>5.0000000000000001E-3</v>
      </c>
      <c r="E25" s="507">
        <v>6.0000000000000001E-3</v>
      </c>
      <c r="F25" s="509">
        <v>0</v>
      </c>
      <c r="G25" s="509">
        <v>0</v>
      </c>
      <c r="H25" s="507">
        <v>8.0000000000000002E-3</v>
      </c>
      <c r="I25" s="507">
        <v>7.0000000000000001E-3</v>
      </c>
      <c r="J25" s="507">
        <v>8.0000000000000002E-3</v>
      </c>
      <c r="K25" s="509">
        <v>0</v>
      </c>
      <c r="L25" s="510">
        <v>0</v>
      </c>
    </row>
    <row r="26" spans="1:12" x14ac:dyDescent="0.25">
      <c r="A26" s="40"/>
      <c r="B26" s="40"/>
      <c r="C26" s="40"/>
      <c r="D26" s="40"/>
      <c r="E26" s="40"/>
      <c r="F26" s="40"/>
      <c r="G26" s="40"/>
      <c r="H26" s="40"/>
      <c r="I26" s="40"/>
      <c r="J26" s="40"/>
      <c r="K26" s="40"/>
      <c r="L26" s="40"/>
    </row>
  </sheetData>
  <conditionalFormatting sqref="H16">
    <cfRule type="expression" dxfId="143" priority="21" stopIfTrue="1">
      <formula>IF($J16&lt;0,1,0)</formula>
    </cfRule>
  </conditionalFormatting>
  <conditionalFormatting sqref="I16">
    <cfRule type="expression" dxfId="142" priority="20" stopIfTrue="1">
      <formula>IF($K16&lt;0,1,0)</formula>
    </cfRule>
  </conditionalFormatting>
  <conditionalFormatting sqref="J16">
    <cfRule type="expression" dxfId="141" priority="19" stopIfTrue="1">
      <formula>IF($L16&lt;0,1,0)</formula>
    </cfRule>
  </conditionalFormatting>
  <conditionalFormatting sqref="H17">
    <cfRule type="expression" dxfId="140" priority="18" stopIfTrue="1">
      <formula>IF($J17&lt;0,1,0)</formula>
    </cfRule>
  </conditionalFormatting>
  <conditionalFormatting sqref="I17">
    <cfRule type="expression" dxfId="139" priority="17" stopIfTrue="1">
      <formula>IF($K17&lt;0,1,0)</formula>
    </cfRule>
  </conditionalFormatting>
  <conditionalFormatting sqref="J17">
    <cfRule type="expression" dxfId="138" priority="16" stopIfTrue="1">
      <formula>IF($L17&lt;0,1,0)</formula>
    </cfRule>
  </conditionalFormatting>
  <conditionalFormatting sqref="H18">
    <cfRule type="expression" dxfId="137" priority="15" stopIfTrue="1">
      <formula>IF($J18&lt;0,1,0)</formula>
    </cfRule>
  </conditionalFormatting>
  <conditionalFormatting sqref="I18">
    <cfRule type="expression" dxfId="136" priority="14" stopIfTrue="1">
      <formula>IF($K18&lt;0,1,0)</formula>
    </cfRule>
  </conditionalFormatting>
  <conditionalFormatting sqref="J18">
    <cfRule type="expression" dxfId="135" priority="13" stopIfTrue="1">
      <formula>IF($L18&lt;0,1,0)</formula>
    </cfRule>
  </conditionalFormatting>
  <conditionalFormatting sqref="H19">
    <cfRule type="expression" dxfId="134" priority="12" stopIfTrue="1">
      <formula>IF($J19&lt;0,1,0)</formula>
    </cfRule>
  </conditionalFormatting>
  <conditionalFormatting sqref="I19">
    <cfRule type="expression" dxfId="133" priority="11" stopIfTrue="1">
      <formula>IF($K19&lt;0,1,0)</formula>
    </cfRule>
  </conditionalFormatting>
  <conditionalFormatting sqref="J19">
    <cfRule type="expression" dxfId="132" priority="10" stopIfTrue="1">
      <formula>IF($L19&lt;0,1,0)</formula>
    </cfRule>
  </conditionalFormatting>
  <conditionalFormatting sqref="H20">
    <cfRule type="expression" dxfId="131" priority="9" stopIfTrue="1">
      <formula>IF($J20&lt;0,1,0)</formula>
    </cfRule>
  </conditionalFormatting>
  <conditionalFormatting sqref="H21">
    <cfRule type="expression" dxfId="130" priority="8" stopIfTrue="1">
      <formula>IF($J21&lt;0,1,0)</formula>
    </cfRule>
  </conditionalFormatting>
  <conditionalFormatting sqref="I20">
    <cfRule type="expression" dxfId="129" priority="7" stopIfTrue="1">
      <formula>IF($K20&lt;0,1,0)</formula>
    </cfRule>
  </conditionalFormatting>
  <conditionalFormatting sqref="I21">
    <cfRule type="expression" dxfId="128" priority="6" stopIfTrue="1">
      <formula>IF($K21&lt;0,1,0)</formula>
    </cfRule>
  </conditionalFormatting>
  <conditionalFormatting sqref="J20">
    <cfRule type="expression" dxfId="127" priority="5" stopIfTrue="1">
      <formula>IF($L20&lt;0,1,0)</formula>
    </cfRule>
  </conditionalFormatting>
  <conditionalFormatting sqref="J21">
    <cfRule type="expression" dxfId="126" priority="4" stopIfTrue="1">
      <formula>IF($L21&lt;0,1,0)</formula>
    </cfRule>
  </conditionalFormatting>
  <conditionalFormatting sqref="H23">
    <cfRule type="expression" dxfId="125" priority="3" stopIfTrue="1">
      <formula>IF($J23&lt;0,1,0)</formula>
    </cfRule>
  </conditionalFormatting>
  <conditionalFormatting sqref="J23">
    <cfRule type="expression" dxfId="124" priority="2" stopIfTrue="1">
      <formula>IF($L23&lt;0,1,0)</formula>
    </cfRule>
  </conditionalFormatting>
  <conditionalFormatting sqref="I23">
    <cfRule type="expression" dxfId="123" priority="1" stopIfTrue="1">
      <formula>"if($K92&lt;0,1,0)"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34"/>
  <sheetViews>
    <sheetView showGridLines="0" workbookViewId="0">
      <selection sqref="A1:L34"/>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0" t="s">
        <v>197</v>
      </c>
      <c r="B1" s="190"/>
      <c r="C1" s="190"/>
      <c r="D1" s="190"/>
      <c r="E1" s="190"/>
      <c r="F1" s="190"/>
      <c r="G1" s="190"/>
      <c r="H1" s="190"/>
      <c r="I1" s="190"/>
      <c r="J1" s="190"/>
      <c r="K1" s="190"/>
      <c r="L1" s="190"/>
    </row>
    <row r="2" spans="1:12" ht="55.5" x14ac:dyDescent="0.25">
      <c r="A2" s="226" t="s">
        <v>75</v>
      </c>
      <c r="B2" s="192" t="s">
        <v>76</v>
      </c>
      <c r="C2" s="193"/>
      <c r="D2" s="194"/>
      <c r="E2" s="195" t="s">
        <v>36</v>
      </c>
      <c r="F2" s="196" t="s">
        <v>69</v>
      </c>
      <c r="G2" s="197" t="s">
        <v>84</v>
      </c>
      <c r="H2" s="193" t="s">
        <v>78</v>
      </c>
      <c r="I2" s="198"/>
      <c r="J2" s="198"/>
      <c r="K2" s="196" t="s">
        <v>69</v>
      </c>
      <c r="L2" s="199" t="s">
        <v>85</v>
      </c>
    </row>
    <row r="3" spans="1:12" x14ac:dyDescent="0.25">
      <c r="A3" s="242" t="s">
        <v>2</v>
      </c>
      <c r="B3" s="201" t="s">
        <v>41</v>
      </c>
      <c r="C3" s="201" t="s">
        <v>42</v>
      </c>
      <c r="D3" s="202" t="s">
        <v>43</v>
      </c>
      <c r="E3" s="203" t="s">
        <v>44</v>
      </c>
      <c r="F3" s="204" t="s">
        <v>45</v>
      </c>
      <c r="G3" s="205"/>
      <c r="H3" s="201" t="s">
        <v>72</v>
      </c>
      <c r="I3" s="201" t="s">
        <v>14</v>
      </c>
      <c r="J3" s="201" t="s">
        <v>15</v>
      </c>
      <c r="K3" s="204" t="s">
        <v>73</v>
      </c>
      <c r="L3" s="206"/>
    </row>
    <row r="4" spans="1:12" ht="27" x14ac:dyDescent="0.25">
      <c r="A4" s="13" t="s">
        <v>198</v>
      </c>
      <c r="B4" s="77">
        <v>13.541</v>
      </c>
      <c r="C4" s="77">
        <v>13.847</v>
      </c>
      <c r="D4" s="77">
        <v>14.189</v>
      </c>
      <c r="E4" s="176">
        <v>12.728</v>
      </c>
      <c r="F4" s="211">
        <v>-0.02</v>
      </c>
      <c r="G4" s="211">
        <v>0.185</v>
      </c>
      <c r="H4" s="77">
        <v>18.574000000000002</v>
      </c>
      <c r="I4" s="77">
        <v>19.655000000000001</v>
      </c>
      <c r="J4" s="77">
        <v>20.8</v>
      </c>
      <c r="K4" s="211">
        <v>0.17799999999999999</v>
      </c>
      <c r="L4" s="212">
        <v>0.19900000000000001</v>
      </c>
    </row>
    <row r="5" spans="1:12" ht="18" x14ac:dyDescent="0.25">
      <c r="A5" s="13" t="s">
        <v>199</v>
      </c>
      <c r="B5" s="80">
        <v>19.399999999999999</v>
      </c>
      <c r="C5" s="80">
        <v>20.74</v>
      </c>
      <c r="D5" s="80">
        <v>24.152000000000001</v>
      </c>
      <c r="E5" s="15">
        <v>26.946000000000002</v>
      </c>
      <c r="F5" s="216">
        <v>0.11600000000000001</v>
      </c>
      <c r="G5" s="216">
        <v>0.31</v>
      </c>
      <c r="H5" s="80">
        <v>27.388000000000002</v>
      </c>
      <c r="I5" s="80">
        <v>29.164000000000001</v>
      </c>
      <c r="J5" s="80">
        <v>31.129000000000001</v>
      </c>
      <c r="K5" s="216">
        <v>4.9000000000000002E-2</v>
      </c>
      <c r="L5" s="581">
        <v>0.318</v>
      </c>
    </row>
    <row r="6" spans="1:12" x14ac:dyDescent="0.25">
      <c r="A6" s="13" t="s">
        <v>200</v>
      </c>
      <c r="B6" s="80">
        <v>9.1579999999999995</v>
      </c>
      <c r="C6" s="80">
        <v>6.8390000000000004</v>
      </c>
      <c r="D6" s="80">
        <v>7.367</v>
      </c>
      <c r="E6" s="15">
        <v>8.4649999999999999</v>
      </c>
      <c r="F6" s="216">
        <v>-2.5999999999999999E-2</v>
      </c>
      <c r="G6" s="216">
        <v>0.108</v>
      </c>
      <c r="H6" s="80">
        <v>6.1689999999999996</v>
      </c>
      <c r="I6" s="80">
        <v>6.5540000000000003</v>
      </c>
      <c r="J6" s="80">
        <v>6.98</v>
      </c>
      <c r="K6" s="216">
        <v>-6.2E-2</v>
      </c>
      <c r="L6" s="581">
        <v>7.8E-2</v>
      </c>
    </row>
    <row r="7" spans="1:12" ht="18" x14ac:dyDescent="0.25">
      <c r="A7" s="13" t="s">
        <v>201</v>
      </c>
      <c r="B7" s="80">
        <v>22.449000000000002</v>
      </c>
      <c r="C7" s="80">
        <v>27.532</v>
      </c>
      <c r="D7" s="80">
        <v>33.283000000000001</v>
      </c>
      <c r="E7" s="15">
        <v>33.689</v>
      </c>
      <c r="F7" s="216">
        <v>0.14499999999999999</v>
      </c>
      <c r="G7" s="216">
        <v>0.39700000000000002</v>
      </c>
      <c r="H7" s="80">
        <v>35.000999999999998</v>
      </c>
      <c r="I7" s="80">
        <v>37.323999999999998</v>
      </c>
      <c r="J7" s="80">
        <v>40.396000000000001</v>
      </c>
      <c r="K7" s="216">
        <v>6.2E-2</v>
      </c>
      <c r="L7" s="581">
        <v>0.40600000000000003</v>
      </c>
    </row>
    <row r="8" spans="1:12" x14ac:dyDescent="0.25">
      <c r="A8" s="249" t="s">
        <v>3</v>
      </c>
      <c r="B8" s="111">
        <v>64.548000000000002</v>
      </c>
      <c r="C8" s="111">
        <v>68.957999999999998</v>
      </c>
      <c r="D8" s="111">
        <v>78.991</v>
      </c>
      <c r="E8" s="24">
        <v>81.828000000000003</v>
      </c>
      <c r="F8" s="467">
        <v>8.2000000000000003E-2</v>
      </c>
      <c r="G8" s="467">
        <v>1</v>
      </c>
      <c r="H8" s="111">
        <v>87.132000000000005</v>
      </c>
      <c r="I8" s="111">
        <v>92.697000000000003</v>
      </c>
      <c r="J8" s="111">
        <v>99.305000000000007</v>
      </c>
      <c r="K8" s="467">
        <v>6.7000000000000004E-2</v>
      </c>
      <c r="L8" s="468">
        <v>1</v>
      </c>
    </row>
    <row r="9" spans="1:12" ht="18" x14ac:dyDescent="0.25">
      <c r="A9" s="164" t="s">
        <v>52</v>
      </c>
      <c r="B9" s="448" t="s">
        <v>28</v>
      </c>
      <c r="C9" s="448"/>
      <c r="D9" s="582"/>
      <c r="E9" s="450">
        <v>0</v>
      </c>
      <c r="F9" s="451"/>
      <c r="G9" s="451"/>
      <c r="H9" s="452">
        <v>1.591</v>
      </c>
      <c r="I9" s="453">
        <v>1.798</v>
      </c>
      <c r="J9" s="454">
        <v>2.0289999999999999</v>
      </c>
      <c r="K9" s="451"/>
      <c r="L9" s="455"/>
    </row>
    <row r="10" spans="1:12" x14ac:dyDescent="0.25">
      <c r="A10" s="587"/>
      <c r="B10" s="457"/>
      <c r="C10" s="457"/>
      <c r="D10" s="457"/>
      <c r="E10" s="457"/>
      <c r="F10" s="458"/>
      <c r="G10" s="458"/>
      <c r="H10" s="457"/>
      <c r="I10" s="459"/>
      <c r="J10" s="460"/>
      <c r="K10" s="461"/>
      <c r="L10" s="461"/>
    </row>
    <row r="11" spans="1:12" ht="18" x14ac:dyDescent="0.25">
      <c r="A11" s="500" t="s">
        <v>54</v>
      </c>
      <c r="B11" s="463"/>
      <c r="C11" s="463"/>
      <c r="D11" s="463"/>
      <c r="E11" s="463"/>
      <c r="F11" s="464"/>
      <c r="G11" s="464"/>
      <c r="H11" s="463"/>
      <c r="I11" s="463"/>
      <c r="J11" s="465"/>
      <c r="K11" s="466"/>
      <c r="L11" s="466"/>
    </row>
    <row r="12" spans="1:12" x14ac:dyDescent="0.25">
      <c r="A12" s="191" t="s">
        <v>55</v>
      </c>
      <c r="B12" s="111">
        <v>62.235999999999997</v>
      </c>
      <c r="C12" s="111">
        <v>68.957999999999998</v>
      </c>
      <c r="D12" s="111">
        <v>78.819000000000003</v>
      </c>
      <c r="E12" s="24">
        <v>81.828000000000003</v>
      </c>
      <c r="F12" s="467">
        <v>9.6000000000000002E-2</v>
      </c>
      <c r="G12" s="467">
        <v>0.99199999999999999</v>
      </c>
      <c r="H12" s="111">
        <v>84.254000000000005</v>
      </c>
      <c r="I12" s="111">
        <v>89.659000000000006</v>
      </c>
      <c r="J12" s="111">
        <v>96.1</v>
      </c>
      <c r="K12" s="467">
        <v>5.5E-2</v>
      </c>
      <c r="L12" s="468">
        <v>0.97499999999999998</v>
      </c>
    </row>
    <row r="13" spans="1:12" ht="18" x14ac:dyDescent="0.25">
      <c r="A13" s="13" t="s">
        <v>56</v>
      </c>
      <c r="B13" s="79">
        <v>41.927</v>
      </c>
      <c r="C13" s="77">
        <v>52.566000000000003</v>
      </c>
      <c r="D13" s="77">
        <v>58.939</v>
      </c>
      <c r="E13" s="176">
        <v>60.917000000000002</v>
      </c>
      <c r="F13" s="212">
        <v>0.13300000000000001</v>
      </c>
      <c r="G13" s="212">
        <v>0.72799999999999998</v>
      </c>
      <c r="H13" s="79">
        <v>63.363</v>
      </c>
      <c r="I13" s="77">
        <v>67.599000000000004</v>
      </c>
      <c r="J13" s="78">
        <v>72.825000000000003</v>
      </c>
      <c r="K13" s="211">
        <v>6.0999999999999999E-2</v>
      </c>
      <c r="L13" s="211">
        <v>0.73299999999999998</v>
      </c>
    </row>
    <row r="14" spans="1:12" x14ac:dyDescent="0.25">
      <c r="A14" s="13" t="s">
        <v>57</v>
      </c>
      <c r="B14" s="21">
        <v>20.309000000000001</v>
      </c>
      <c r="C14" s="80">
        <v>16.391999999999999</v>
      </c>
      <c r="D14" s="80">
        <v>19.88</v>
      </c>
      <c r="E14" s="15">
        <v>20.911000000000001</v>
      </c>
      <c r="F14" s="217">
        <v>0.01</v>
      </c>
      <c r="G14" s="217">
        <v>0.26300000000000001</v>
      </c>
      <c r="H14" s="21">
        <v>20.890999999999998</v>
      </c>
      <c r="I14" s="80">
        <v>22.06</v>
      </c>
      <c r="J14" s="128">
        <v>23.274999999999999</v>
      </c>
      <c r="K14" s="216">
        <v>3.5999999999999997E-2</v>
      </c>
      <c r="L14" s="216">
        <v>0.24099999999999999</v>
      </c>
    </row>
    <row r="15" spans="1:12" x14ac:dyDescent="0.25">
      <c r="A15" s="471" t="s">
        <v>189</v>
      </c>
      <c r="B15" s="472"/>
      <c r="C15" s="473"/>
      <c r="D15" s="473"/>
      <c r="E15" s="474"/>
      <c r="F15" s="583"/>
      <c r="G15" s="583"/>
      <c r="H15" s="476"/>
      <c r="I15" s="477"/>
      <c r="J15" s="478"/>
      <c r="K15" s="475"/>
      <c r="L15" s="475"/>
    </row>
    <row r="16" spans="1:12" x14ac:dyDescent="0.25">
      <c r="A16" s="471" t="s">
        <v>87</v>
      </c>
      <c r="B16" s="480">
        <v>0.46800000000000003</v>
      </c>
      <c r="C16" s="481">
        <v>0.432</v>
      </c>
      <c r="D16" s="481">
        <v>0.75600000000000001</v>
      </c>
      <c r="E16" s="482">
        <v>0.78300000000000003</v>
      </c>
      <c r="F16" s="584">
        <v>0.187</v>
      </c>
      <c r="G16" s="584">
        <v>8.0000000000000002E-3</v>
      </c>
      <c r="H16" s="480">
        <v>1.04</v>
      </c>
      <c r="I16" s="481">
        <v>1.099</v>
      </c>
      <c r="J16" s="484">
        <v>1.159</v>
      </c>
      <c r="K16" s="483">
        <v>0.14000000000000001</v>
      </c>
      <c r="L16" s="483">
        <v>1.0999999999999999E-2</v>
      </c>
    </row>
    <row r="17" spans="1:12" x14ac:dyDescent="0.25">
      <c r="A17" s="471" t="s">
        <v>92</v>
      </c>
      <c r="B17" s="480">
        <v>0.28599999999999998</v>
      </c>
      <c r="C17" s="481">
        <v>0.67500000000000004</v>
      </c>
      <c r="D17" s="481">
        <v>0.40400000000000003</v>
      </c>
      <c r="E17" s="482">
        <v>0.496</v>
      </c>
      <c r="F17" s="584">
        <v>0.20100000000000001</v>
      </c>
      <c r="G17" s="584">
        <v>6.0000000000000001E-3</v>
      </c>
      <c r="H17" s="480">
        <v>0.63700000000000001</v>
      </c>
      <c r="I17" s="481">
        <v>0.67300000000000004</v>
      </c>
      <c r="J17" s="484">
        <v>0.71099999999999997</v>
      </c>
      <c r="K17" s="483">
        <v>0.128</v>
      </c>
      <c r="L17" s="483">
        <v>7.0000000000000001E-3</v>
      </c>
    </row>
    <row r="18" spans="1:12" ht="18" x14ac:dyDescent="0.25">
      <c r="A18" s="471" t="s">
        <v>94</v>
      </c>
      <c r="B18" s="480">
        <v>9.0559999999999992</v>
      </c>
      <c r="C18" s="481">
        <v>10.023</v>
      </c>
      <c r="D18" s="481">
        <v>10.414999999999999</v>
      </c>
      <c r="E18" s="482">
        <v>10.055999999999999</v>
      </c>
      <c r="F18" s="584">
        <v>3.5999999999999997E-2</v>
      </c>
      <c r="G18" s="584">
        <v>0.13400000000000001</v>
      </c>
      <c r="H18" s="480">
        <v>12.601000000000001</v>
      </c>
      <c r="I18" s="481">
        <v>13.308</v>
      </c>
      <c r="J18" s="484">
        <v>14.041</v>
      </c>
      <c r="K18" s="483">
        <v>0.11799999999999999</v>
      </c>
      <c r="L18" s="483">
        <v>0.13900000000000001</v>
      </c>
    </row>
    <row r="19" spans="1:12" x14ac:dyDescent="0.25">
      <c r="A19" s="471" t="s">
        <v>106</v>
      </c>
      <c r="B19" s="480">
        <v>5.7140000000000004</v>
      </c>
      <c r="C19" s="481">
        <v>4.2699999999999996</v>
      </c>
      <c r="D19" s="481">
        <v>6.2</v>
      </c>
      <c r="E19" s="482">
        <v>4.3310000000000004</v>
      </c>
      <c r="F19" s="584">
        <v>-8.7999999999999995E-2</v>
      </c>
      <c r="G19" s="584">
        <v>7.0000000000000007E-2</v>
      </c>
      <c r="H19" s="480">
        <v>4.0819999999999999</v>
      </c>
      <c r="I19" s="481">
        <v>4.3070000000000004</v>
      </c>
      <c r="J19" s="484">
        <v>4.5439999999999996</v>
      </c>
      <c r="K19" s="483">
        <v>1.6E-2</v>
      </c>
      <c r="L19" s="483">
        <v>4.8000000000000001E-2</v>
      </c>
    </row>
    <row r="20" spans="1:12" x14ac:dyDescent="0.25">
      <c r="A20" s="471" t="s">
        <v>108</v>
      </c>
      <c r="B20" s="480">
        <v>3.036</v>
      </c>
      <c r="C20" s="481">
        <v>0.254</v>
      </c>
      <c r="D20" s="481">
        <v>0.48099999999999998</v>
      </c>
      <c r="E20" s="482">
        <v>2.258</v>
      </c>
      <c r="F20" s="584">
        <v>-9.4E-2</v>
      </c>
      <c r="G20" s="584">
        <v>0.02</v>
      </c>
      <c r="H20" s="480">
        <v>0.54</v>
      </c>
      <c r="I20" s="481">
        <v>0.56999999999999995</v>
      </c>
      <c r="J20" s="484">
        <v>0.60099999999999998</v>
      </c>
      <c r="K20" s="483">
        <v>-0.35699999999999998</v>
      </c>
      <c r="L20" s="483">
        <v>1.0999999999999999E-2</v>
      </c>
    </row>
    <row r="21" spans="1:12" x14ac:dyDescent="0.25">
      <c r="A21" s="471" t="s">
        <v>109</v>
      </c>
      <c r="B21" s="486">
        <v>0.36699999999999999</v>
      </c>
      <c r="C21" s="487">
        <v>0.218</v>
      </c>
      <c r="D21" s="487">
        <v>0.64500000000000002</v>
      </c>
      <c r="E21" s="488">
        <v>1.333</v>
      </c>
      <c r="F21" s="585">
        <v>0.53700000000000003</v>
      </c>
      <c r="G21" s="585">
        <v>8.9999999999999993E-3</v>
      </c>
      <c r="H21" s="486">
        <v>1.28</v>
      </c>
      <c r="I21" s="487">
        <v>1.351</v>
      </c>
      <c r="J21" s="490">
        <v>1.425</v>
      </c>
      <c r="K21" s="489">
        <v>2.1999999999999999E-2</v>
      </c>
      <c r="L21" s="489">
        <v>1.4999999999999999E-2</v>
      </c>
    </row>
    <row r="22" spans="1:12" ht="18" x14ac:dyDescent="0.25">
      <c r="A22" s="191" t="s">
        <v>58</v>
      </c>
      <c r="B22" s="124">
        <v>2.3119999999999998</v>
      </c>
      <c r="C22" s="124">
        <v>0</v>
      </c>
      <c r="D22" s="124">
        <v>0.122</v>
      </c>
      <c r="E22" s="492">
        <v>0</v>
      </c>
      <c r="F22" s="493">
        <v>-1</v>
      </c>
      <c r="G22" s="493">
        <v>8.0000000000000002E-3</v>
      </c>
      <c r="H22" s="125">
        <v>2.8780000000000001</v>
      </c>
      <c r="I22" s="124">
        <v>3.0379999999999998</v>
      </c>
      <c r="J22" s="124">
        <v>3.2050000000000001</v>
      </c>
      <c r="K22" s="494">
        <v>0</v>
      </c>
      <c r="L22" s="493">
        <v>2.5000000000000001E-2</v>
      </c>
    </row>
    <row r="23" spans="1:12" ht="18" x14ac:dyDescent="0.25">
      <c r="A23" s="13" t="s">
        <v>62</v>
      </c>
      <c r="B23" s="79">
        <v>2.3119999999999998</v>
      </c>
      <c r="C23" s="77">
        <v>0</v>
      </c>
      <c r="D23" s="77">
        <v>0</v>
      </c>
      <c r="E23" s="176">
        <v>0</v>
      </c>
      <c r="F23" s="212">
        <v>-1</v>
      </c>
      <c r="G23" s="212">
        <v>8.0000000000000002E-3</v>
      </c>
      <c r="H23" s="79">
        <v>2.8780000000000001</v>
      </c>
      <c r="I23" s="77">
        <v>3.0379999999999998</v>
      </c>
      <c r="J23" s="78">
        <v>3.2050000000000001</v>
      </c>
      <c r="K23" s="211">
        <v>0</v>
      </c>
      <c r="L23" s="211">
        <v>2.5000000000000001E-2</v>
      </c>
    </row>
    <row r="24" spans="1:12" x14ac:dyDescent="0.25">
      <c r="A24" s="13" t="s">
        <v>64</v>
      </c>
      <c r="B24" s="118">
        <v>0</v>
      </c>
      <c r="C24" s="119">
        <v>0</v>
      </c>
      <c r="D24" s="119">
        <v>0.122</v>
      </c>
      <c r="E24" s="177">
        <v>0</v>
      </c>
      <c r="F24" s="588">
        <v>0</v>
      </c>
      <c r="G24" s="588">
        <v>0</v>
      </c>
      <c r="H24" s="118">
        <v>0</v>
      </c>
      <c r="I24" s="119">
        <v>0</v>
      </c>
      <c r="J24" s="120">
        <v>0</v>
      </c>
      <c r="K24" s="495">
        <v>0</v>
      </c>
      <c r="L24" s="495">
        <v>0</v>
      </c>
    </row>
    <row r="25" spans="1:12" ht="18" x14ac:dyDescent="0.25">
      <c r="A25" s="191" t="s">
        <v>65</v>
      </c>
      <c r="B25" s="124">
        <v>0</v>
      </c>
      <c r="C25" s="124">
        <v>0</v>
      </c>
      <c r="D25" s="124">
        <v>3.5000000000000003E-2</v>
      </c>
      <c r="E25" s="492">
        <v>0</v>
      </c>
      <c r="F25" s="493">
        <v>0</v>
      </c>
      <c r="G25" s="493">
        <v>0</v>
      </c>
      <c r="H25" s="125">
        <v>0</v>
      </c>
      <c r="I25" s="124">
        <v>0</v>
      </c>
      <c r="J25" s="124">
        <v>0</v>
      </c>
      <c r="K25" s="494">
        <v>0</v>
      </c>
      <c r="L25" s="493">
        <v>0</v>
      </c>
    </row>
    <row r="26" spans="1:12" x14ac:dyDescent="0.25">
      <c r="A26" s="13" t="s">
        <v>66</v>
      </c>
      <c r="B26" s="134">
        <v>0</v>
      </c>
      <c r="C26" s="135">
        <v>0</v>
      </c>
      <c r="D26" s="135">
        <v>3.5000000000000003E-2</v>
      </c>
      <c r="E26" s="186">
        <v>0</v>
      </c>
      <c r="F26" s="586">
        <v>0</v>
      </c>
      <c r="G26" s="586">
        <v>0</v>
      </c>
      <c r="H26" s="134">
        <v>0</v>
      </c>
      <c r="I26" s="135">
        <v>0</v>
      </c>
      <c r="J26" s="136">
        <v>0</v>
      </c>
      <c r="K26" s="498">
        <v>0</v>
      </c>
      <c r="L26" s="498">
        <v>0</v>
      </c>
    </row>
    <row r="27" spans="1:12" ht="18" x14ac:dyDescent="0.25">
      <c r="A27" s="191" t="s">
        <v>67</v>
      </c>
      <c r="B27" s="137">
        <v>0</v>
      </c>
      <c r="C27" s="137">
        <v>0</v>
      </c>
      <c r="D27" s="137">
        <v>1.4999999999999999E-2</v>
      </c>
      <c r="E27" s="501">
        <v>0</v>
      </c>
      <c r="F27" s="502">
        <v>0</v>
      </c>
      <c r="G27" s="502">
        <v>0</v>
      </c>
      <c r="H27" s="138">
        <v>0</v>
      </c>
      <c r="I27" s="137">
        <v>0</v>
      </c>
      <c r="J27" s="139">
        <v>0</v>
      </c>
      <c r="K27" s="502">
        <v>0</v>
      </c>
      <c r="L27" s="503">
        <v>0</v>
      </c>
    </row>
    <row r="28" spans="1:12" x14ac:dyDescent="0.25">
      <c r="A28" s="249" t="s">
        <v>3</v>
      </c>
      <c r="B28" s="87">
        <v>64.548000000000002</v>
      </c>
      <c r="C28" s="87">
        <v>68.957999999999998</v>
      </c>
      <c r="D28" s="87">
        <v>78.991</v>
      </c>
      <c r="E28" s="41">
        <v>81.828000000000003</v>
      </c>
      <c r="F28" s="504">
        <v>8.2000000000000003E-2</v>
      </c>
      <c r="G28" s="504">
        <v>1</v>
      </c>
      <c r="H28" s="87">
        <v>87.132000000000005</v>
      </c>
      <c r="I28" s="87">
        <v>92.697000000000003</v>
      </c>
      <c r="J28" s="87">
        <v>99.305000000000007</v>
      </c>
      <c r="K28" s="504">
        <v>6.7000000000000004E-2</v>
      </c>
      <c r="L28" s="505">
        <v>1</v>
      </c>
    </row>
    <row r="29" spans="1:12" ht="36" x14ac:dyDescent="0.25">
      <c r="A29" s="506" t="s">
        <v>190</v>
      </c>
      <c r="B29" s="507">
        <v>0.01</v>
      </c>
      <c r="C29" s="507">
        <v>0.01</v>
      </c>
      <c r="D29" s="508">
        <v>1.0999999999999999E-2</v>
      </c>
      <c r="E29" s="507">
        <v>0.01</v>
      </c>
      <c r="F29" s="509">
        <v>0</v>
      </c>
      <c r="G29" s="509">
        <v>0</v>
      </c>
      <c r="H29" s="507">
        <v>1.2E-2</v>
      </c>
      <c r="I29" s="507">
        <v>1.2E-2</v>
      </c>
      <c r="J29" s="507">
        <v>1.2E-2</v>
      </c>
      <c r="K29" s="509">
        <v>0</v>
      </c>
      <c r="L29" s="510">
        <v>0</v>
      </c>
    </row>
    <row r="30" spans="1:12" x14ac:dyDescent="0.25">
      <c r="A30" s="40"/>
      <c r="B30" s="40"/>
      <c r="C30" s="40"/>
      <c r="D30" s="40"/>
      <c r="E30" s="40"/>
      <c r="F30" s="40"/>
      <c r="G30" s="40"/>
      <c r="H30" s="40"/>
      <c r="I30" s="40"/>
      <c r="J30" s="40"/>
      <c r="K30" s="40"/>
      <c r="L30" s="40"/>
    </row>
    <row r="31" spans="1:12" x14ac:dyDescent="0.25">
      <c r="A31" s="513" t="s">
        <v>191</v>
      </c>
      <c r="B31" s="514"/>
      <c r="C31" s="515"/>
      <c r="D31" s="515"/>
      <c r="E31" s="516"/>
      <c r="F31" s="517"/>
      <c r="G31" s="517"/>
      <c r="H31" s="516"/>
      <c r="I31" s="517"/>
      <c r="J31" s="517"/>
      <c r="K31" s="516"/>
      <c r="L31" s="517"/>
    </row>
    <row r="32" spans="1:12" x14ac:dyDescent="0.25">
      <c r="A32" s="518" t="s">
        <v>62</v>
      </c>
      <c r="B32" s="519" t="s">
        <v>28</v>
      </c>
      <c r="C32" s="519"/>
      <c r="D32" s="520"/>
      <c r="E32" s="521"/>
      <c r="F32" s="522"/>
      <c r="G32" s="523"/>
      <c r="H32" s="519"/>
      <c r="I32" s="519"/>
      <c r="J32" s="519"/>
      <c r="K32" s="523"/>
      <c r="L32" s="522"/>
    </row>
    <row r="33" spans="1:12" x14ac:dyDescent="0.25">
      <c r="A33" s="557" t="s">
        <v>113</v>
      </c>
      <c r="B33" s="565">
        <v>2.3119999999999998</v>
      </c>
      <c r="C33" s="589">
        <v>0</v>
      </c>
      <c r="D33" s="590">
        <v>0</v>
      </c>
      <c r="E33" s="568">
        <v>0</v>
      </c>
      <c r="F33" s="569">
        <v>-1</v>
      </c>
      <c r="G33" s="570">
        <v>8.0000000000000002E-3</v>
      </c>
      <c r="H33" s="571">
        <v>2.8780000000000001</v>
      </c>
      <c r="I33" s="571">
        <v>3.0379999999999998</v>
      </c>
      <c r="J33" s="571">
        <v>3.2050000000000001</v>
      </c>
      <c r="K33" s="570">
        <v>0</v>
      </c>
      <c r="L33" s="569">
        <v>2.5000000000000001E-2</v>
      </c>
    </row>
    <row r="34" spans="1:12" x14ac:dyDescent="0.25">
      <c r="A34" s="572" t="s">
        <v>128</v>
      </c>
      <c r="B34" s="591">
        <v>2.3119999999999998</v>
      </c>
      <c r="C34" s="592">
        <v>0</v>
      </c>
      <c r="D34" s="593">
        <v>0</v>
      </c>
      <c r="E34" s="594">
        <v>0</v>
      </c>
      <c r="F34" s="595">
        <v>-1</v>
      </c>
      <c r="G34" s="596">
        <v>8.0000000000000002E-3</v>
      </c>
      <c r="H34" s="597">
        <v>2.8780000000000001</v>
      </c>
      <c r="I34" s="597">
        <v>3.0379999999999998</v>
      </c>
      <c r="J34" s="597">
        <v>3.2050000000000001</v>
      </c>
      <c r="K34" s="596">
        <v>0</v>
      </c>
      <c r="L34" s="598">
        <v>2.5000000000000001E-2</v>
      </c>
    </row>
  </sheetData>
  <conditionalFormatting sqref="H16">
    <cfRule type="expression" dxfId="122" priority="30" stopIfTrue="1">
      <formula>IF($J16&lt;0,1,0)</formula>
    </cfRule>
  </conditionalFormatting>
  <conditionalFormatting sqref="I16">
    <cfRule type="expression" dxfId="121" priority="29" stopIfTrue="1">
      <formula>IF($K16&lt;0,1,0)</formula>
    </cfRule>
  </conditionalFormatting>
  <conditionalFormatting sqref="J16">
    <cfRule type="expression" dxfId="120" priority="28" stopIfTrue="1">
      <formula>IF($L16&lt;0,1,0)</formula>
    </cfRule>
  </conditionalFormatting>
  <conditionalFormatting sqref="H17">
    <cfRule type="expression" dxfId="119" priority="27" stopIfTrue="1">
      <formula>IF($J17&lt;0,1,0)</formula>
    </cfRule>
  </conditionalFormatting>
  <conditionalFormatting sqref="I17">
    <cfRule type="expression" dxfId="118" priority="26" stopIfTrue="1">
      <formula>IF($K17&lt;0,1,0)</formula>
    </cfRule>
  </conditionalFormatting>
  <conditionalFormatting sqref="J17">
    <cfRule type="expression" dxfId="117" priority="25" stopIfTrue="1">
      <formula>IF($L17&lt;0,1,0)</formula>
    </cfRule>
  </conditionalFormatting>
  <conditionalFormatting sqref="H18">
    <cfRule type="expression" dxfId="116" priority="24" stopIfTrue="1">
      <formula>IF($J18&lt;0,1,0)</formula>
    </cfRule>
  </conditionalFormatting>
  <conditionalFormatting sqref="I18">
    <cfRule type="expression" dxfId="115" priority="23" stopIfTrue="1">
      <formula>IF($K18&lt;0,1,0)</formula>
    </cfRule>
  </conditionalFormatting>
  <conditionalFormatting sqref="J18">
    <cfRule type="expression" dxfId="114" priority="22" stopIfTrue="1">
      <formula>IF($L18&lt;0,1,0)</formula>
    </cfRule>
  </conditionalFormatting>
  <conditionalFormatting sqref="H19">
    <cfRule type="expression" dxfId="113" priority="21" stopIfTrue="1">
      <formula>IF($J19&lt;0,1,0)</formula>
    </cfRule>
  </conditionalFormatting>
  <conditionalFormatting sqref="I19">
    <cfRule type="expression" dxfId="112" priority="20" stopIfTrue="1">
      <formula>IF($K19&lt;0,1,0)</formula>
    </cfRule>
  </conditionalFormatting>
  <conditionalFormatting sqref="J19">
    <cfRule type="expression" dxfId="111" priority="19" stopIfTrue="1">
      <formula>IF($L19&lt;0,1,0)</formula>
    </cfRule>
  </conditionalFormatting>
  <conditionalFormatting sqref="H20">
    <cfRule type="expression" dxfId="110" priority="18" stopIfTrue="1">
      <formula>IF($J20&lt;0,1,0)</formula>
    </cfRule>
  </conditionalFormatting>
  <conditionalFormatting sqref="H21">
    <cfRule type="expression" dxfId="109" priority="17" stopIfTrue="1">
      <formula>IF($J21&lt;0,1,0)</formula>
    </cfRule>
  </conditionalFormatting>
  <conditionalFormatting sqref="I20">
    <cfRule type="expression" dxfId="108" priority="16" stopIfTrue="1">
      <formula>IF($K20&lt;0,1,0)</formula>
    </cfRule>
  </conditionalFormatting>
  <conditionalFormatting sqref="I21">
    <cfRule type="expression" dxfId="107" priority="15" stopIfTrue="1">
      <formula>IF($K21&lt;0,1,0)</formula>
    </cfRule>
  </conditionalFormatting>
  <conditionalFormatting sqref="J20">
    <cfRule type="expression" dxfId="106" priority="14" stopIfTrue="1">
      <formula>IF($L20&lt;0,1,0)</formula>
    </cfRule>
  </conditionalFormatting>
  <conditionalFormatting sqref="J21">
    <cfRule type="expression" dxfId="105" priority="13" stopIfTrue="1">
      <formula>IF($L21&lt;0,1,0)</formula>
    </cfRule>
  </conditionalFormatting>
  <conditionalFormatting sqref="H23">
    <cfRule type="expression" dxfId="104" priority="12" stopIfTrue="1">
      <formula>IF($J23&lt;0,1,0)</formula>
    </cfRule>
  </conditionalFormatting>
  <conditionalFormatting sqref="I23">
    <cfRule type="expression" dxfId="103" priority="11" stopIfTrue="1">
      <formula>IF($K23&lt;0,1,0)</formula>
    </cfRule>
  </conditionalFormatting>
  <conditionalFormatting sqref="J23">
    <cfRule type="expression" dxfId="102" priority="10" stopIfTrue="1">
      <formula>IF($L23&lt;0,1,0)</formula>
    </cfRule>
  </conditionalFormatting>
  <conditionalFormatting sqref="H24">
    <cfRule type="expression" dxfId="101" priority="9" stopIfTrue="1">
      <formula>IF($J24&lt;0,1,0)</formula>
    </cfRule>
  </conditionalFormatting>
  <conditionalFormatting sqref="J24">
    <cfRule type="expression" dxfId="100" priority="8" stopIfTrue="1">
      <formula>IF($L24&lt;0,1,0)</formula>
    </cfRule>
  </conditionalFormatting>
  <conditionalFormatting sqref="I24">
    <cfRule type="expression" dxfId="99" priority="7" stopIfTrue="1">
      <formula>"if($K92&lt;0,1,0)"</formula>
    </cfRule>
  </conditionalFormatting>
  <conditionalFormatting sqref="H26">
    <cfRule type="expression" dxfId="98" priority="6" stopIfTrue="1">
      <formula>IF($J26&lt;0,1,0)</formula>
    </cfRule>
  </conditionalFormatting>
  <conditionalFormatting sqref="J26">
    <cfRule type="expression" dxfId="97" priority="5" stopIfTrue="1">
      <formula>IF($L26&lt;0,1,0)</formula>
    </cfRule>
  </conditionalFormatting>
  <conditionalFormatting sqref="I26">
    <cfRule type="expression" dxfId="96" priority="4" stopIfTrue="1">
      <formula>IF($K26&lt;0,1,0)</formula>
    </cfRule>
  </conditionalFormatting>
  <conditionalFormatting sqref="H27">
    <cfRule type="expression" dxfId="95" priority="3" stopIfTrue="1">
      <formula>IF($J27&lt;0,1,0)</formula>
    </cfRule>
  </conditionalFormatting>
  <conditionalFormatting sqref="J27">
    <cfRule type="expression" dxfId="94" priority="2" stopIfTrue="1">
      <formula>IF($L27&lt;0,1,0)</formula>
    </cfRule>
  </conditionalFormatting>
  <conditionalFormatting sqref="I27">
    <cfRule type="expression" dxfId="93" priority="1" stopIfTrue="1">
      <formula>"if($K101&lt;0,1,0)"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46"/>
  <sheetViews>
    <sheetView showGridLines="0" workbookViewId="0">
      <selection sqref="A1:L46"/>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0" t="s">
        <v>202</v>
      </c>
      <c r="B1" s="190"/>
      <c r="C1" s="190"/>
      <c r="D1" s="190"/>
      <c r="E1" s="190"/>
      <c r="F1" s="190"/>
      <c r="G1" s="190"/>
      <c r="H1" s="190"/>
      <c r="I1" s="190"/>
      <c r="J1" s="190"/>
      <c r="K1" s="190"/>
      <c r="L1" s="190"/>
    </row>
    <row r="2" spans="1:12" ht="55.5" x14ac:dyDescent="0.25">
      <c r="A2" s="226" t="s">
        <v>75</v>
      </c>
      <c r="B2" s="192" t="s">
        <v>76</v>
      </c>
      <c r="C2" s="193"/>
      <c r="D2" s="194"/>
      <c r="E2" s="195" t="s">
        <v>36</v>
      </c>
      <c r="F2" s="196" t="s">
        <v>69</v>
      </c>
      <c r="G2" s="197" t="s">
        <v>84</v>
      </c>
      <c r="H2" s="193" t="s">
        <v>78</v>
      </c>
      <c r="I2" s="198"/>
      <c r="J2" s="198"/>
      <c r="K2" s="196" t="s">
        <v>69</v>
      </c>
      <c r="L2" s="199" t="s">
        <v>85</v>
      </c>
    </row>
    <row r="3" spans="1:12" x14ac:dyDescent="0.25">
      <c r="A3" s="200" t="s">
        <v>2</v>
      </c>
      <c r="B3" s="201" t="s">
        <v>41</v>
      </c>
      <c r="C3" s="201" t="s">
        <v>42</v>
      </c>
      <c r="D3" s="202" t="s">
        <v>43</v>
      </c>
      <c r="E3" s="203" t="s">
        <v>44</v>
      </c>
      <c r="F3" s="204" t="s">
        <v>45</v>
      </c>
      <c r="G3" s="205"/>
      <c r="H3" s="201" t="s">
        <v>72</v>
      </c>
      <c r="I3" s="201" t="s">
        <v>14</v>
      </c>
      <c r="J3" s="201" t="s">
        <v>15</v>
      </c>
      <c r="K3" s="204" t="s">
        <v>73</v>
      </c>
      <c r="L3" s="206"/>
    </row>
    <row r="4" spans="1:12" x14ac:dyDescent="0.25">
      <c r="A4" s="264" t="s">
        <v>203</v>
      </c>
      <c r="B4" s="77">
        <v>4142.55</v>
      </c>
      <c r="C4" s="77">
        <v>5775.6819999999998</v>
      </c>
      <c r="D4" s="77">
        <v>5630.6189999999997</v>
      </c>
      <c r="E4" s="176">
        <v>6177.6589999999997</v>
      </c>
      <c r="F4" s="211">
        <v>0.14199999999999999</v>
      </c>
      <c r="G4" s="211">
        <v>0.99199999999999999</v>
      </c>
      <c r="H4" s="77">
        <v>5392.4629999999997</v>
      </c>
      <c r="I4" s="77">
        <v>5799.3459999999995</v>
      </c>
      <c r="J4" s="77">
        <v>6118.7790000000005</v>
      </c>
      <c r="K4" s="211">
        <v>-3.0000000000000001E-3</v>
      </c>
      <c r="L4" s="212">
        <v>0.99199999999999999</v>
      </c>
    </row>
    <row r="5" spans="1:12" x14ac:dyDescent="0.25">
      <c r="A5" s="264" t="s">
        <v>204</v>
      </c>
      <c r="B5" s="80">
        <v>17.581</v>
      </c>
      <c r="C5" s="80">
        <v>20.271000000000001</v>
      </c>
      <c r="D5" s="80">
        <v>19.649999999999999</v>
      </c>
      <c r="E5" s="15">
        <v>16.605</v>
      </c>
      <c r="F5" s="216">
        <v>-1.9E-2</v>
      </c>
      <c r="G5" s="216">
        <v>3.0000000000000001E-3</v>
      </c>
      <c r="H5" s="80">
        <v>18.123000000000001</v>
      </c>
      <c r="I5" s="80">
        <v>19.798999999999999</v>
      </c>
      <c r="J5" s="80">
        <v>21.620999999999999</v>
      </c>
      <c r="K5" s="216">
        <v>9.1999999999999998E-2</v>
      </c>
      <c r="L5" s="581">
        <v>3.0000000000000001E-3</v>
      </c>
    </row>
    <row r="6" spans="1:12" x14ac:dyDescent="0.25">
      <c r="A6" s="264" t="s">
        <v>205</v>
      </c>
      <c r="B6" s="80">
        <v>7.2450000000000001</v>
      </c>
      <c r="C6" s="80">
        <v>9.0950000000000006</v>
      </c>
      <c r="D6" s="80">
        <v>13.491</v>
      </c>
      <c r="E6" s="15">
        <v>11.337999999999999</v>
      </c>
      <c r="F6" s="216">
        <v>0.161</v>
      </c>
      <c r="G6" s="216">
        <v>2E-3</v>
      </c>
      <c r="H6" s="80">
        <v>11.353</v>
      </c>
      <c r="I6" s="80">
        <v>12.023999999999999</v>
      </c>
      <c r="J6" s="80">
        <v>12.788</v>
      </c>
      <c r="K6" s="216">
        <v>4.1000000000000002E-2</v>
      </c>
      <c r="L6" s="581">
        <v>2E-3</v>
      </c>
    </row>
    <row r="7" spans="1:12" x14ac:dyDescent="0.25">
      <c r="A7" s="264" t="s">
        <v>206</v>
      </c>
      <c r="B7" s="80">
        <v>6.5750000000000002</v>
      </c>
      <c r="C7" s="80">
        <v>8.593</v>
      </c>
      <c r="D7" s="80">
        <v>9.2780000000000005</v>
      </c>
      <c r="E7" s="15">
        <v>7.7130000000000001</v>
      </c>
      <c r="F7" s="216">
        <v>5.5E-2</v>
      </c>
      <c r="G7" s="216">
        <v>1E-3</v>
      </c>
      <c r="H7" s="80">
        <v>8.14</v>
      </c>
      <c r="I7" s="80">
        <v>8.6310000000000002</v>
      </c>
      <c r="J7" s="80">
        <v>9.2129999999999992</v>
      </c>
      <c r="K7" s="216">
        <v>6.0999999999999999E-2</v>
      </c>
      <c r="L7" s="581">
        <v>1E-3</v>
      </c>
    </row>
    <row r="8" spans="1:12" x14ac:dyDescent="0.25">
      <c r="A8" s="264" t="s">
        <v>207</v>
      </c>
      <c r="B8" s="80">
        <v>7.0220000000000002</v>
      </c>
      <c r="C8" s="80">
        <v>6.8440000000000003</v>
      </c>
      <c r="D8" s="80">
        <v>5.6210000000000004</v>
      </c>
      <c r="E8" s="15">
        <v>6.665</v>
      </c>
      <c r="F8" s="216">
        <v>-1.7000000000000001E-2</v>
      </c>
      <c r="G8" s="216">
        <v>1E-3</v>
      </c>
      <c r="H8" s="80">
        <v>5.3209999999999997</v>
      </c>
      <c r="I8" s="80">
        <v>5.6390000000000002</v>
      </c>
      <c r="J8" s="80">
        <v>6.0060000000000002</v>
      </c>
      <c r="K8" s="216">
        <v>-3.4000000000000002E-2</v>
      </c>
      <c r="L8" s="581">
        <v>1E-3</v>
      </c>
    </row>
    <row r="9" spans="1:12" x14ac:dyDescent="0.25">
      <c r="A9" s="445" t="s">
        <v>3</v>
      </c>
      <c r="B9" s="111">
        <v>4180.973</v>
      </c>
      <c r="C9" s="111">
        <v>5820.4849999999997</v>
      </c>
      <c r="D9" s="111">
        <v>5678.6589999999997</v>
      </c>
      <c r="E9" s="24">
        <v>6219.98</v>
      </c>
      <c r="F9" s="467">
        <v>0.14199999999999999</v>
      </c>
      <c r="G9" s="467">
        <v>1</v>
      </c>
      <c r="H9" s="111">
        <v>5435.4</v>
      </c>
      <c r="I9" s="111">
        <v>5845.4390000000003</v>
      </c>
      <c r="J9" s="111">
        <v>6168.4070000000002</v>
      </c>
      <c r="K9" s="467">
        <v>-3.0000000000000001E-3</v>
      </c>
      <c r="L9" s="468">
        <v>1</v>
      </c>
    </row>
    <row r="10" spans="1:12" ht="18" x14ac:dyDescent="0.25">
      <c r="A10" s="164" t="s">
        <v>52</v>
      </c>
      <c r="B10" s="448" t="s">
        <v>28</v>
      </c>
      <c r="C10" s="448"/>
      <c r="D10" s="582"/>
      <c r="E10" s="450">
        <v>35.951999999999998</v>
      </c>
      <c r="F10" s="451"/>
      <c r="G10" s="451"/>
      <c r="H10" s="452">
        <v>-996.99900000000002</v>
      </c>
      <c r="I10" s="453">
        <v>-1946.299</v>
      </c>
      <c r="J10" s="454">
        <v>-2052.884</v>
      </c>
      <c r="K10" s="451"/>
      <c r="L10" s="455"/>
    </row>
    <row r="11" spans="1:12" x14ac:dyDescent="0.25">
      <c r="A11" s="456"/>
      <c r="B11" s="457"/>
      <c r="C11" s="457"/>
      <c r="D11" s="457"/>
      <c r="E11" s="457"/>
      <c r="F11" s="458"/>
      <c r="G11" s="458"/>
      <c r="H11" s="457"/>
      <c r="I11" s="459"/>
      <c r="J11" s="460"/>
      <c r="K11" s="461"/>
      <c r="L11" s="461"/>
    </row>
    <row r="12" spans="1:12" x14ac:dyDescent="0.25">
      <c r="A12" s="462" t="s">
        <v>54</v>
      </c>
      <c r="B12" s="463"/>
      <c r="C12" s="463"/>
      <c r="D12" s="463"/>
      <c r="E12" s="463"/>
      <c r="F12" s="464"/>
      <c r="G12" s="464"/>
      <c r="H12" s="463"/>
      <c r="I12" s="463"/>
      <c r="J12" s="465"/>
      <c r="K12" s="466"/>
      <c r="L12" s="466"/>
    </row>
    <row r="13" spans="1:12" x14ac:dyDescent="0.25">
      <c r="A13" s="191" t="s">
        <v>55</v>
      </c>
      <c r="B13" s="111">
        <v>58.24</v>
      </c>
      <c r="C13" s="111">
        <v>70.718000000000004</v>
      </c>
      <c r="D13" s="111">
        <v>68.304000000000002</v>
      </c>
      <c r="E13" s="24">
        <v>64.977999999999994</v>
      </c>
      <c r="F13" s="467">
        <v>3.6999999999999998E-2</v>
      </c>
      <c r="G13" s="467">
        <v>1.2E-2</v>
      </c>
      <c r="H13" s="111">
        <v>67.242999999999995</v>
      </c>
      <c r="I13" s="111">
        <v>72.117000000000004</v>
      </c>
      <c r="J13" s="111">
        <v>77.302000000000007</v>
      </c>
      <c r="K13" s="467">
        <v>0.06</v>
      </c>
      <c r="L13" s="468">
        <v>1.2E-2</v>
      </c>
    </row>
    <row r="14" spans="1:12" ht="18" x14ac:dyDescent="0.25">
      <c r="A14" s="13" t="s">
        <v>56</v>
      </c>
      <c r="B14" s="79">
        <v>36.223999999999997</v>
      </c>
      <c r="C14" s="77">
        <v>41.795999999999999</v>
      </c>
      <c r="D14" s="77">
        <v>43.841000000000001</v>
      </c>
      <c r="E14" s="176">
        <v>45.212000000000003</v>
      </c>
      <c r="F14" s="212">
        <v>7.6999999999999999E-2</v>
      </c>
      <c r="G14" s="212">
        <v>8.0000000000000002E-3</v>
      </c>
      <c r="H14" s="79">
        <v>49.62</v>
      </c>
      <c r="I14" s="77">
        <v>53.470999999999997</v>
      </c>
      <c r="J14" s="78">
        <v>57.619</v>
      </c>
      <c r="K14" s="211">
        <v>8.4000000000000005E-2</v>
      </c>
      <c r="L14" s="211">
        <v>8.9999999999999993E-3</v>
      </c>
    </row>
    <row r="15" spans="1:12" x14ac:dyDescent="0.25">
      <c r="A15" s="13" t="s">
        <v>57</v>
      </c>
      <c r="B15" s="21">
        <v>22.015999999999998</v>
      </c>
      <c r="C15" s="80">
        <v>28.922000000000001</v>
      </c>
      <c r="D15" s="80">
        <v>24.463000000000001</v>
      </c>
      <c r="E15" s="15">
        <v>19.765999999999998</v>
      </c>
      <c r="F15" s="217">
        <v>-3.5000000000000003E-2</v>
      </c>
      <c r="G15" s="217">
        <v>4.0000000000000001E-3</v>
      </c>
      <c r="H15" s="21">
        <v>17.623000000000001</v>
      </c>
      <c r="I15" s="80">
        <v>18.646000000000001</v>
      </c>
      <c r="J15" s="128">
        <v>19.683</v>
      </c>
      <c r="K15" s="216">
        <v>-1E-3</v>
      </c>
      <c r="L15" s="216">
        <v>3.0000000000000001E-3</v>
      </c>
    </row>
    <row r="16" spans="1:12" x14ac:dyDescent="0.25">
      <c r="A16" s="471" t="s">
        <v>189</v>
      </c>
      <c r="B16" s="472"/>
      <c r="C16" s="473"/>
      <c r="D16" s="473"/>
      <c r="E16" s="474"/>
      <c r="F16" s="583"/>
      <c r="G16" s="583"/>
      <c r="H16" s="476"/>
      <c r="I16" s="477"/>
      <c r="J16" s="478"/>
      <c r="K16" s="475"/>
      <c r="L16" s="475"/>
    </row>
    <row r="17" spans="1:12" x14ac:dyDescent="0.25">
      <c r="A17" s="471" t="s">
        <v>86</v>
      </c>
      <c r="B17" s="480">
        <v>0.99099999999999999</v>
      </c>
      <c r="C17" s="481">
        <v>1.3280000000000001</v>
      </c>
      <c r="D17" s="481">
        <v>1.2130000000000001</v>
      </c>
      <c r="E17" s="482">
        <v>0.81200000000000006</v>
      </c>
      <c r="F17" s="584">
        <v>-6.4000000000000001E-2</v>
      </c>
      <c r="G17" s="584">
        <v>0</v>
      </c>
      <c r="H17" s="480">
        <v>0.86299999999999999</v>
      </c>
      <c r="I17" s="481">
        <v>0.91200000000000003</v>
      </c>
      <c r="J17" s="484">
        <v>0.96199999999999997</v>
      </c>
      <c r="K17" s="483">
        <v>5.8000000000000003E-2</v>
      </c>
      <c r="L17" s="483">
        <v>0</v>
      </c>
    </row>
    <row r="18" spans="1:12" ht="18" x14ac:dyDescent="0.25">
      <c r="A18" s="471" t="s">
        <v>91</v>
      </c>
      <c r="B18" s="480">
        <v>0.26100000000000001</v>
      </c>
      <c r="C18" s="481">
        <v>1.4350000000000001</v>
      </c>
      <c r="D18" s="481">
        <v>1.381</v>
      </c>
      <c r="E18" s="482">
        <v>0.66200000000000003</v>
      </c>
      <c r="F18" s="584">
        <v>0.36399999999999999</v>
      </c>
      <c r="G18" s="584">
        <v>0</v>
      </c>
      <c r="H18" s="480">
        <v>0.66900000000000004</v>
      </c>
      <c r="I18" s="481">
        <v>0.70799999999999996</v>
      </c>
      <c r="J18" s="484">
        <v>0.748</v>
      </c>
      <c r="K18" s="483">
        <v>4.2000000000000003E-2</v>
      </c>
      <c r="L18" s="483">
        <v>0</v>
      </c>
    </row>
    <row r="19" spans="1:12" x14ac:dyDescent="0.25">
      <c r="A19" s="471" t="s">
        <v>92</v>
      </c>
      <c r="B19" s="480">
        <v>0.53700000000000003</v>
      </c>
      <c r="C19" s="481">
        <v>0.42099999999999999</v>
      </c>
      <c r="D19" s="481">
        <v>0.746</v>
      </c>
      <c r="E19" s="482">
        <v>0.70199999999999996</v>
      </c>
      <c r="F19" s="584">
        <v>9.2999999999999999E-2</v>
      </c>
      <c r="G19" s="584">
        <v>0</v>
      </c>
      <c r="H19" s="480">
        <v>0.748</v>
      </c>
      <c r="I19" s="481">
        <v>0.78900000000000003</v>
      </c>
      <c r="J19" s="484">
        <v>0.83299999999999996</v>
      </c>
      <c r="K19" s="483">
        <v>5.8999999999999997E-2</v>
      </c>
      <c r="L19" s="483">
        <v>0</v>
      </c>
    </row>
    <row r="20" spans="1:12" ht="18" x14ac:dyDescent="0.25">
      <c r="A20" s="471" t="s">
        <v>94</v>
      </c>
      <c r="B20" s="480">
        <v>2.5000000000000001E-2</v>
      </c>
      <c r="C20" s="481">
        <v>1.9E-2</v>
      </c>
      <c r="D20" s="481">
        <v>0.182</v>
      </c>
      <c r="E20" s="482">
        <v>3.5150000000000001</v>
      </c>
      <c r="F20" s="584">
        <v>4.2</v>
      </c>
      <c r="G20" s="584">
        <v>0</v>
      </c>
      <c r="H20" s="480">
        <v>4.1109999999999998</v>
      </c>
      <c r="I20" s="481">
        <v>4.3410000000000002</v>
      </c>
      <c r="J20" s="484">
        <v>4.58</v>
      </c>
      <c r="K20" s="483">
        <v>9.1999999999999998E-2</v>
      </c>
      <c r="L20" s="483">
        <v>1E-3</v>
      </c>
    </row>
    <row r="21" spans="1:12" x14ac:dyDescent="0.25">
      <c r="A21" s="471" t="s">
        <v>106</v>
      </c>
      <c r="B21" s="480">
        <v>14.254</v>
      </c>
      <c r="C21" s="481">
        <v>15.7</v>
      </c>
      <c r="D21" s="481">
        <v>12.21</v>
      </c>
      <c r="E21" s="482">
        <v>6.9880000000000004</v>
      </c>
      <c r="F21" s="584">
        <v>-0.21099999999999999</v>
      </c>
      <c r="G21" s="584">
        <v>2E-3</v>
      </c>
      <c r="H21" s="480">
        <v>8.9290000000000003</v>
      </c>
      <c r="I21" s="481">
        <v>9.4629999999999992</v>
      </c>
      <c r="J21" s="484">
        <v>9.9930000000000003</v>
      </c>
      <c r="K21" s="483">
        <v>0.127</v>
      </c>
      <c r="L21" s="483">
        <v>1E-3</v>
      </c>
    </row>
    <row r="22" spans="1:12" x14ac:dyDescent="0.25">
      <c r="A22" s="471" t="s">
        <v>109</v>
      </c>
      <c r="B22" s="486">
        <v>4.4470000000000001</v>
      </c>
      <c r="C22" s="487">
        <v>7.1529999999999996</v>
      </c>
      <c r="D22" s="487">
        <v>4.5919999999999996</v>
      </c>
      <c r="E22" s="488">
        <v>5.1319999999999997</v>
      </c>
      <c r="F22" s="585">
        <v>4.9000000000000002E-2</v>
      </c>
      <c r="G22" s="585">
        <v>1E-3</v>
      </c>
      <c r="H22" s="486">
        <v>1.6859999999999999</v>
      </c>
      <c r="I22" s="487">
        <v>1.78</v>
      </c>
      <c r="J22" s="490">
        <v>1.8779999999999999</v>
      </c>
      <c r="K22" s="489">
        <v>-0.28499999999999998</v>
      </c>
      <c r="L22" s="489">
        <v>0</v>
      </c>
    </row>
    <row r="23" spans="1:12" ht="18" x14ac:dyDescent="0.25">
      <c r="A23" s="191" t="s">
        <v>58</v>
      </c>
      <c r="B23" s="124">
        <v>4122.7039999999997</v>
      </c>
      <c r="C23" s="124">
        <v>5749.7619999999997</v>
      </c>
      <c r="D23" s="124">
        <v>5610.3549999999996</v>
      </c>
      <c r="E23" s="492">
        <v>6155.0020000000004</v>
      </c>
      <c r="F23" s="493">
        <v>0.14299999999999999</v>
      </c>
      <c r="G23" s="493">
        <v>0.98799999999999999</v>
      </c>
      <c r="H23" s="125">
        <v>5368.1570000000002</v>
      </c>
      <c r="I23" s="124">
        <v>5773.3220000000001</v>
      </c>
      <c r="J23" s="124">
        <v>6091.1049999999996</v>
      </c>
      <c r="K23" s="494">
        <v>-3.0000000000000001E-3</v>
      </c>
      <c r="L23" s="493">
        <v>0.98799999999999999</v>
      </c>
    </row>
    <row r="24" spans="1:12" ht="18" x14ac:dyDescent="0.25">
      <c r="A24" s="599" t="s">
        <v>59</v>
      </c>
      <c r="B24" s="79">
        <v>1104.6579999999999</v>
      </c>
      <c r="C24" s="77">
        <v>1980.34</v>
      </c>
      <c r="D24" s="77">
        <v>1946.2460000000001</v>
      </c>
      <c r="E24" s="176">
        <v>2087.0479999999998</v>
      </c>
      <c r="F24" s="212">
        <v>0.23599999999999999</v>
      </c>
      <c r="G24" s="212">
        <v>0.32500000000000001</v>
      </c>
      <c r="H24" s="79">
        <v>1904.4770000000001</v>
      </c>
      <c r="I24" s="77">
        <v>2127.9279999999999</v>
      </c>
      <c r="J24" s="78">
        <v>2244.9639999999999</v>
      </c>
      <c r="K24" s="211">
        <v>2.5000000000000001E-2</v>
      </c>
      <c r="L24" s="211">
        <v>0.35299999999999998</v>
      </c>
    </row>
    <row r="25" spans="1:12" ht="18" x14ac:dyDescent="0.25">
      <c r="A25" s="13" t="s">
        <v>63</v>
      </c>
      <c r="B25" s="21">
        <v>3018.0369999999998</v>
      </c>
      <c r="C25" s="80">
        <v>3769.422</v>
      </c>
      <c r="D25" s="80">
        <v>3664.067</v>
      </c>
      <c r="E25" s="15">
        <v>4067.9540000000002</v>
      </c>
      <c r="F25" s="217">
        <v>0.105</v>
      </c>
      <c r="G25" s="217">
        <v>0.66300000000000003</v>
      </c>
      <c r="H25" s="21">
        <v>3463.68</v>
      </c>
      <c r="I25" s="80">
        <v>3645.3939999999998</v>
      </c>
      <c r="J25" s="128">
        <v>3846.1410000000001</v>
      </c>
      <c r="K25" s="216">
        <v>-1.9E-2</v>
      </c>
      <c r="L25" s="216">
        <v>0.63500000000000001</v>
      </c>
    </row>
    <row r="26" spans="1:12" x14ac:dyDescent="0.25">
      <c r="A26" s="13" t="s">
        <v>64</v>
      </c>
      <c r="B26" s="118">
        <v>8.9999999999999993E-3</v>
      </c>
      <c r="C26" s="119">
        <v>0</v>
      </c>
      <c r="D26" s="119">
        <v>4.2000000000000003E-2</v>
      </c>
      <c r="E26" s="177">
        <v>0</v>
      </c>
      <c r="F26" s="588">
        <v>-1</v>
      </c>
      <c r="G26" s="588">
        <v>0</v>
      </c>
      <c r="H26" s="118">
        <v>0</v>
      </c>
      <c r="I26" s="119">
        <v>0</v>
      </c>
      <c r="J26" s="120">
        <v>0</v>
      </c>
      <c r="K26" s="495">
        <v>0</v>
      </c>
      <c r="L26" s="495">
        <v>0</v>
      </c>
    </row>
    <row r="27" spans="1:12" ht="18" x14ac:dyDescent="0.25">
      <c r="A27" s="191" t="s">
        <v>67</v>
      </c>
      <c r="B27" s="137">
        <v>2.9000000000000001E-2</v>
      </c>
      <c r="C27" s="137">
        <v>5.0000000000000001E-3</v>
      </c>
      <c r="D27" s="137">
        <v>0</v>
      </c>
      <c r="E27" s="501">
        <v>0</v>
      </c>
      <c r="F27" s="502">
        <v>-1</v>
      </c>
      <c r="G27" s="502">
        <v>0</v>
      </c>
      <c r="H27" s="138">
        <v>0</v>
      </c>
      <c r="I27" s="137">
        <v>0</v>
      </c>
      <c r="J27" s="139">
        <v>0</v>
      </c>
      <c r="K27" s="502">
        <v>0</v>
      </c>
      <c r="L27" s="503">
        <v>0</v>
      </c>
    </row>
    <row r="28" spans="1:12" x14ac:dyDescent="0.25">
      <c r="A28" s="249" t="s">
        <v>3</v>
      </c>
      <c r="B28" s="87">
        <v>4180.973</v>
      </c>
      <c r="C28" s="87">
        <v>5820.4849999999997</v>
      </c>
      <c r="D28" s="87">
        <v>5678.6589999999997</v>
      </c>
      <c r="E28" s="41">
        <v>6219.98</v>
      </c>
      <c r="F28" s="504">
        <v>0.14199999999999999</v>
      </c>
      <c r="G28" s="504">
        <v>1</v>
      </c>
      <c r="H28" s="87">
        <v>5435.4</v>
      </c>
      <c r="I28" s="87">
        <v>5845.4390000000003</v>
      </c>
      <c r="J28" s="87">
        <v>6168.4070000000002</v>
      </c>
      <c r="K28" s="504">
        <v>-3.0000000000000001E-3</v>
      </c>
      <c r="L28" s="505">
        <v>1</v>
      </c>
    </row>
    <row r="29" spans="1:12" ht="36" x14ac:dyDescent="0.25">
      <c r="A29" s="506" t="s">
        <v>190</v>
      </c>
      <c r="B29" s="507">
        <v>0.67200000000000004</v>
      </c>
      <c r="C29" s="507">
        <v>0.81499999999999995</v>
      </c>
      <c r="D29" s="508">
        <v>0.75600000000000001</v>
      </c>
      <c r="E29" s="507">
        <v>0.76400000000000001</v>
      </c>
      <c r="F29" s="509">
        <v>0</v>
      </c>
      <c r="G29" s="509">
        <v>0</v>
      </c>
      <c r="H29" s="507">
        <v>0.77200000000000002</v>
      </c>
      <c r="I29" s="507">
        <v>0.77200000000000002</v>
      </c>
      <c r="J29" s="507">
        <v>0.77100000000000002</v>
      </c>
      <c r="K29" s="509">
        <v>0</v>
      </c>
      <c r="L29" s="510">
        <v>0</v>
      </c>
    </row>
    <row r="30" spans="1:12" x14ac:dyDescent="0.25">
      <c r="A30" s="40"/>
      <c r="B30" s="40"/>
      <c r="C30" s="40"/>
      <c r="D30" s="40"/>
      <c r="E30" s="40"/>
      <c r="F30" s="40"/>
      <c r="G30" s="40"/>
      <c r="H30" s="40"/>
      <c r="I30" s="40"/>
      <c r="J30" s="40"/>
      <c r="K30" s="40"/>
      <c r="L30" s="40"/>
    </row>
    <row r="31" spans="1:12" x14ac:dyDescent="0.25">
      <c r="A31" s="513" t="s">
        <v>191</v>
      </c>
      <c r="B31" s="514"/>
      <c r="C31" s="515"/>
      <c r="D31" s="515"/>
      <c r="E31" s="516"/>
      <c r="F31" s="517"/>
      <c r="G31" s="517"/>
      <c r="H31" s="516"/>
      <c r="I31" s="517"/>
      <c r="J31" s="517"/>
      <c r="K31" s="516"/>
      <c r="L31" s="517"/>
    </row>
    <row r="32" spans="1:12" x14ac:dyDescent="0.25">
      <c r="A32" s="518" t="s">
        <v>59</v>
      </c>
      <c r="B32" s="519" t="s">
        <v>28</v>
      </c>
      <c r="C32" s="519"/>
      <c r="D32" s="520"/>
      <c r="E32" s="521"/>
      <c r="F32" s="522"/>
      <c r="G32" s="523"/>
      <c r="H32" s="519"/>
      <c r="I32" s="519"/>
      <c r="J32" s="519"/>
      <c r="K32" s="523"/>
      <c r="L32" s="522"/>
    </row>
    <row r="33" spans="1:12" x14ac:dyDescent="0.25">
      <c r="A33" s="557" t="s">
        <v>208</v>
      </c>
      <c r="B33" s="558" t="s">
        <v>28</v>
      </c>
      <c r="C33" s="600"/>
      <c r="D33" s="601"/>
      <c r="E33" s="561"/>
      <c r="F33" s="562"/>
      <c r="G33" s="563"/>
      <c r="H33" s="564"/>
      <c r="I33" s="564"/>
      <c r="J33" s="564"/>
      <c r="K33" s="563"/>
      <c r="L33" s="562"/>
    </row>
    <row r="34" spans="1:12" x14ac:dyDescent="0.25">
      <c r="A34" s="557" t="s">
        <v>112</v>
      </c>
      <c r="B34" s="558"/>
      <c r="C34" s="600"/>
      <c r="D34" s="601"/>
      <c r="E34" s="561"/>
      <c r="F34" s="562"/>
      <c r="G34" s="563"/>
      <c r="H34" s="564"/>
      <c r="I34" s="564"/>
      <c r="J34" s="564"/>
      <c r="K34" s="563"/>
      <c r="L34" s="562"/>
    </row>
    <row r="35" spans="1:12" x14ac:dyDescent="0.25">
      <c r="A35" s="557" t="s">
        <v>115</v>
      </c>
      <c r="B35" s="565">
        <v>1104.6579999999999</v>
      </c>
      <c r="C35" s="589">
        <v>1980.34</v>
      </c>
      <c r="D35" s="590">
        <v>1946.2460000000001</v>
      </c>
      <c r="E35" s="568">
        <v>2087.0479999999998</v>
      </c>
      <c r="F35" s="569">
        <v>0.23599999999999999</v>
      </c>
      <c r="G35" s="570">
        <v>0.32500000000000001</v>
      </c>
      <c r="H35" s="571">
        <v>1904.4770000000001</v>
      </c>
      <c r="I35" s="571">
        <v>2127.9279999999999</v>
      </c>
      <c r="J35" s="571">
        <v>2244.9639999999999</v>
      </c>
      <c r="K35" s="570">
        <v>2.5000000000000001E-2</v>
      </c>
      <c r="L35" s="569">
        <v>0.35299999999999998</v>
      </c>
    </row>
    <row r="36" spans="1:12" x14ac:dyDescent="0.25">
      <c r="A36" s="572" t="s">
        <v>116</v>
      </c>
      <c r="B36" s="573">
        <v>1104.6579999999999</v>
      </c>
      <c r="C36" s="602">
        <v>1980.34</v>
      </c>
      <c r="D36" s="603">
        <v>1946.2460000000001</v>
      </c>
      <c r="E36" s="576">
        <v>2087.0479999999998</v>
      </c>
      <c r="F36" s="577">
        <v>0.23599999999999999</v>
      </c>
      <c r="G36" s="578">
        <v>0.32500000000000001</v>
      </c>
      <c r="H36" s="579">
        <v>1904.4770000000001</v>
      </c>
      <c r="I36" s="579">
        <v>2127.9279999999999</v>
      </c>
      <c r="J36" s="579">
        <v>2244.9639999999999</v>
      </c>
      <c r="K36" s="578">
        <v>2.5000000000000001E-2</v>
      </c>
      <c r="L36" s="580">
        <v>0.35299999999999998</v>
      </c>
    </row>
    <row r="37" spans="1:12" x14ac:dyDescent="0.25">
      <c r="A37" s="557" t="s">
        <v>63</v>
      </c>
      <c r="B37" s="558"/>
      <c r="C37" s="600"/>
      <c r="D37" s="601"/>
      <c r="E37" s="561"/>
      <c r="F37" s="562"/>
      <c r="G37" s="563"/>
      <c r="H37" s="564"/>
      <c r="I37" s="564"/>
      <c r="J37" s="564"/>
      <c r="K37" s="563"/>
      <c r="L37" s="562"/>
    </row>
    <row r="38" spans="1:12" x14ac:dyDescent="0.25">
      <c r="A38" s="557" t="s">
        <v>209</v>
      </c>
      <c r="B38" s="558"/>
      <c r="C38" s="600"/>
      <c r="D38" s="601"/>
      <c r="E38" s="561"/>
      <c r="F38" s="562"/>
      <c r="G38" s="563"/>
      <c r="H38" s="564"/>
      <c r="I38" s="564"/>
      <c r="J38" s="564"/>
      <c r="K38" s="563"/>
      <c r="L38" s="562"/>
    </row>
    <row r="39" spans="1:12" x14ac:dyDescent="0.25">
      <c r="A39" s="557" t="s">
        <v>210</v>
      </c>
      <c r="B39" s="558"/>
      <c r="C39" s="559"/>
      <c r="D39" s="560"/>
      <c r="E39" s="561"/>
      <c r="F39" s="562"/>
      <c r="G39" s="563"/>
      <c r="H39" s="564"/>
      <c r="I39" s="564"/>
      <c r="J39" s="564"/>
      <c r="K39" s="563"/>
      <c r="L39" s="562"/>
    </row>
    <row r="40" spans="1:12" x14ac:dyDescent="0.25">
      <c r="A40" s="557" t="s">
        <v>115</v>
      </c>
      <c r="B40" s="565">
        <v>70</v>
      </c>
      <c r="C40" s="566">
        <v>156.179</v>
      </c>
      <c r="D40" s="567">
        <v>137.733</v>
      </c>
      <c r="E40" s="568">
        <v>221.8</v>
      </c>
      <c r="F40" s="569">
        <v>0.46899999999999997</v>
      </c>
      <c r="G40" s="570">
        <v>2.7E-2</v>
      </c>
      <c r="H40" s="571">
        <v>201.649</v>
      </c>
      <c r="I40" s="571">
        <v>212.941</v>
      </c>
      <c r="J40" s="571">
        <v>224.65299999999999</v>
      </c>
      <c r="K40" s="570">
        <v>4.0000000000000001E-3</v>
      </c>
      <c r="L40" s="569">
        <v>3.5999999999999997E-2</v>
      </c>
    </row>
    <row r="41" spans="1:12" x14ac:dyDescent="0.25">
      <c r="A41" s="572" t="s">
        <v>135</v>
      </c>
      <c r="B41" s="573">
        <v>70</v>
      </c>
      <c r="C41" s="574">
        <v>156.179</v>
      </c>
      <c r="D41" s="575">
        <v>137.733</v>
      </c>
      <c r="E41" s="576">
        <v>221.8</v>
      </c>
      <c r="F41" s="577">
        <v>0.46899999999999997</v>
      </c>
      <c r="G41" s="578">
        <v>2.7E-2</v>
      </c>
      <c r="H41" s="579">
        <v>201.649</v>
      </c>
      <c r="I41" s="579">
        <v>212.941</v>
      </c>
      <c r="J41" s="579">
        <v>224.65299999999999</v>
      </c>
      <c r="K41" s="578">
        <v>4.0000000000000001E-3</v>
      </c>
      <c r="L41" s="580">
        <v>3.5999999999999997E-2</v>
      </c>
    </row>
    <row r="42" spans="1:12" x14ac:dyDescent="0.25">
      <c r="A42" s="557" t="s">
        <v>63</v>
      </c>
      <c r="B42" s="558"/>
      <c r="C42" s="559"/>
      <c r="D42" s="560"/>
      <c r="E42" s="561"/>
      <c r="F42" s="562"/>
      <c r="G42" s="563"/>
      <c r="H42" s="564"/>
      <c r="I42" s="564"/>
      <c r="J42" s="564"/>
      <c r="K42" s="563"/>
      <c r="L42" s="562"/>
    </row>
    <row r="43" spans="1:12" x14ac:dyDescent="0.25">
      <c r="A43" s="557" t="s">
        <v>211</v>
      </c>
      <c r="B43" s="558"/>
      <c r="C43" s="559"/>
      <c r="D43" s="560"/>
      <c r="E43" s="561"/>
      <c r="F43" s="562"/>
      <c r="G43" s="563"/>
      <c r="H43" s="564"/>
      <c r="I43" s="564"/>
      <c r="J43" s="564"/>
      <c r="K43" s="563"/>
      <c r="L43" s="562"/>
    </row>
    <row r="44" spans="1:12" x14ac:dyDescent="0.25">
      <c r="A44" s="557" t="s">
        <v>212</v>
      </c>
      <c r="B44" s="558"/>
      <c r="C44" s="559"/>
      <c r="D44" s="560"/>
      <c r="E44" s="561"/>
      <c r="F44" s="562"/>
      <c r="G44" s="563"/>
      <c r="H44" s="564"/>
      <c r="I44" s="564"/>
      <c r="J44" s="564"/>
      <c r="K44" s="563"/>
      <c r="L44" s="562"/>
    </row>
    <row r="45" spans="1:12" x14ac:dyDescent="0.25">
      <c r="A45" s="557" t="s">
        <v>115</v>
      </c>
      <c r="B45" s="565">
        <v>2948.0369999999998</v>
      </c>
      <c r="C45" s="566">
        <v>3613.2429999999999</v>
      </c>
      <c r="D45" s="567">
        <v>3526.3339999999998</v>
      </c>
      <c r="E45" s="568">
        <v>3846.154</v>
      </c>
      <c r="F45" s="569">
        <v>9.2999999999999999E-2</v>
      </c>
      <c r="G45" s="570">
        <v>0.63600000000000001</v>
      </c>
      <c r="H45" s="571">
        <v>3262.0309999999999</v>
      </c>
      <c r="I45" s="571">
        <v>3432.453</v>
      </c>
      <c r="J45" s="571">
        <v>3621.4879999999998</v>
      </c>
      <c r="K45" s="570">
        <v>-0.02</v>
      </c>
      <c r="L45" s="569">
        <v>0.59799999999999998</v>
      </c>
    </row>
    <row r="46" spans="1:12" x14ac:dyDescent="0.25">
      <c r="A46" s="572" t="s">
        <v>140</v>
      </c>
      <c r="B46" s="591">
        <v>2948.0369999999998</v>
      </c>
      <c r="C46" s="604">
        <v>3613.2429999999999</v>
      </c>
      <c r="D46" s="605">
        <v>3526.3339999999998</v>
      </c>
      <c r="E46" s="594">
        <v>3846.154</v>
      </c>
      <c r="F46" s="595">
        <v>9.2999999999999999E-2</v>
      </c>
      <c r="G46" s="596">
        <v>0.63600000000000001</v>
      </c>
      <c r="H46" s="597">
        <v>3262.0309999999999</v>
      </c>
      <c r="I46" s="597">
        <v>3432.453</v>
      </c>
      <c r="J46" s="597">
        <v>3621.4879999999998</v>
      </c>
      <c r="K46" s="596">
        <v>-0.02</v>
      </c>
      <c r="L46" s="598">
        <v>0.59799999999999998</v>
      </c>
    </row>
  </sheetData>
  <conditionalFormatting sqref="H17">
    <cfRule type="expression" dxfId="92" priority="30" stopIfTrue="1">
      <formula>IF($J17&lt;0,1,0)</formula>
    </cfRule>
  </conditionalFormatting>
  <conditionalFormatting sqref="I17">
    <cfRule type="expression" dxfId="91" priority="29" stopIfTrue="1">
      <formula>IF($K17&lt;0,1,0)</formula>
    </cfRule>
  </conditionalFormatting>
  <conditionalFormatting sqref="J17">
    <cfRule type="expression" dxfId="90" priority="28" stopIfTrue="1">
      <formula>IF($L17&lt;0,1,0)</formula>
    </cfRule>
  </conditionalFormatting>
  <conditionalFormatting sqref="H18">
    <cfRule type="expression" dxfId="89" priority="27" stopIfTrue="1">
      <formula>IF($J18&lt;0,1,0)</formula>
    </cfRule>
  </conditionalFormatting>
  <conditionalFormatting sqref="H19">
    <cfRule type="expression" dxfId="88" priority="26" stopIfTrue="1">
      <formula>IF($J19&lt;0,1,0)</formula>
    </cfRule>
  </conditionalFormatting>
  <conditionalFormatting sqref="I18">
    <cfRule type="expression" dxfId="87" priority="25" stopIfTrue="1">
      <formula>IF($K18&lt;0,1,0)</formula>
    </cfRule>
  </conditionalFormatting>
  <conditionalFormatting sqref="I19">
    <cfRule type="expression" dxfId="86" priority="24" stopIfTrue="1">
      <formula>IF($K19&lt;0,1,0)</formula>
    </cfRule>
  </conditionalFormatting>
  <conditionalFormatting sqref="J18">
    <cfRule type="expression" dxfId="85" priority="23" stopIfTrue="1">
      <formula>IF($L18&lt;0,1,0)</formula>
    </cfRule>
  </conditionalFormatting>
  <conditionalFormatting sqref="J19">
    <cfRule type="expression" dxfId="84" priority="22" stopIfTrue="1">
      <formula>IF($L19&lt;0,1,0)</formula>
    </cfRule>
  </conditionalFormatting>
  <conditionalFormatting sqref="H20">
    <cfRule type="expression" dxfId="83" priority="21" stopIfTrue="1">
      <formula>IF($J20&lt;0,1,0)</formula>
    </cfRule>
  </conditionalFormatting>
  <conditionalFormatting sqref="I20">
    <cfRule type="expression" dxfId="82" priority="20" stopIfTrue="1">
      <formula>IF($K20&lt;0,1,0)</formula>
    </cfRule>
  </conditionalFormatting>
  <conditionalFormatting sqref="J20">
    <cfRule type="expression" dxfId="81" priority="19" stopIfTrue="1">
      <formula>IF($L20&lt;0,1,0)</formula>
    </cfRule>
  </conditionalFormatting>
  <conditionalFormatting sqref="H21">
    <cfRule type="expression" dxfId="80" priority="18" stopIfTrue="1">
      <formula>IF($J21&lt;0,1,0)</formula>
    </cfRule>
  </conditionalFormatting>
  <conditionalFormatting sqref="I21">
    <cfRule type="expression" dxfId="79" priority="17" stopIfTrue="1">
      <formula>IF($K21&lt;0,1,0)</formula>
    </cfRule>
  </conditionalFormatting>
  <conditionalFormatting sqref="J21">
    <cfRule type="expression" dxfId="78" priority="16" stopIfTrue="1">
      <formula>IF($L21&lt;0,1,0)</formula>
    </cfRule>
  </conditionalFormatting>
  <conditionalFormatting sqref="H22">
    <cfRule type="expression" dxfId="77" priority="15" stopIfTrue="1">
      <formula>IF($J22&lt;0,1,0)</formula>
    </cfRule>
  </conditionalFormatting>
  <conditionalFormatting sqref="I22">
    <cfRule type="expression" dxfId="76" priority="14" stopIfTrue="1">
      <formula>IF($K22&lt;0,1,0)</formula>
    </cfRule>
  </conditionalFormatting>
  <conditionalFormatting sqref="J22">
    <cfRule type="expression" dxfId="75" priority="13" stopIfTrue="1">
      <formula>IF($L22&lt;0,1,0)</formula>
    </cfRule>
  </conditionalFormatting>
  <conditionalFormatting sqref="H24">
    <cfRule type="expression" dxfId="74" priority="12" stopIfTrue="1">
      <formula>IF($J24&lt;0,1,0)</formula>
    </cfRule>
  </conditionalFormatting>
  <conditionalFormatting sqref="I24">
    <cfRule type="expression" dxfId="73" priority="11" stopIfTrue="1">
      <formula>IF($K24&lt;0,1,0)</formula>
    </cfRule>
  </conditionalFormatting>
  <conditionalFormatting sqref="J24">
    <cfRule type="expression" dxfId="72" priority="10" stopIfTrue="1">
      <formula>IF($L24&lt;0,1,0)</formula>
    </cfRule>
  </conditionalFormatting>
  <conditionalFormatting sqref="H25">
    <cfRule type="expression" dxfId="71" priority="9" stopIfTrue="1">
      <formula>IF($J25&lt;0,1,0)</formula>
    </cfRule>
  </conditionalFormatting>
  <conditionalFormatting sqref="I25">
    <cfRule type="expression" dxfId="70" priority="8" stopIfTrue="1">
      <formula>IF($K25&lt;0,1,0)</formula>
    </cfRule>
  </conditionalFormatting>
  <conditionalFormatting sqref="J25">
    <cfRule type="expression" dxfId="69" priority="7" stopIfTrue="1">
      <formula>IF($L25&lt;0,1,0)</formula>
    </cfRule>
  </conditionalFormatting>
  <conditionalFormatting sqref="H26">
    <cfRule type="expression" dxfId="68" priority="6" stopIfTrue="1">
      <formula>IF($J26&lt;0,1,0)</formula>
    </cfRule>
  </conditionalFormatting>
  <conditionalFormatting sqref="J26">
    <cfRule type="expression" dxfId="67" priority="5" stopIfTrue="1">
      <formula>IF($L26&lt;0,1,0)</formula>
    </cfRule>
  </conditionalFormatting>
  <conditionalFormatting sqref="I26">
    <cfRule type="expression" dxfId="66" priority="4" stopIfTrue="1">
      <formula>"if($K92&lt;0,1,0)"</formula>
    </cfRule>
  </conditionalFormatting>
  <conditionalFormatting sqref="H27">
    <cfRule type="expression" dxfId="65" priority="3" stopIfTrue="1">
      <formula>IF($J27&lt;0,1,0)</formula>
    </cfRule>
  </conditionalFormatting>
  <conditionalFormatting sqref="J27">
    <cfRule type="expression" dxfId="64" priority="2" stopIfTrue="1">
      <formula>IF($L27&lt;0,1,0)</formula>
    </cfRule>
  </conditionalFormatting>
  <conditionalFormatting sqref="I27">
    <cfRule type="expression" dxfId="63" priority="1" stopIfTrue="1">
      <formula>"if($K101&lt;0,1,0)"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46"/>
  <sheetViews>
    <sheetView showGridLines="0" workbookViewId="0">
      <selection sqref="A1:L46"/>
    </sheetView>
  </sheetViews>
  <sheetFormatPr defaultRowHeight="15" x14ac:dyDescent="0.25"/>
  <cols>
    <col min="1" max="1" width="17" customWidth="1"/>
    <col min="2" max="4" width="6.7109375" customWidth="1"/>
    <col min="5" max="5" width="7.140625" customWidth="1"/>
    <col min="6" max="6" width="6.28515625" customWidth="1"/>
    <col min="7" max="7" width="5.85546875" customWidth="1"/>
    <col min="8" max="10" width="6.7109375" customWidth="1"/>
    <col min="11" max="12" width="5.85546875" customWidth="1"/>
  </cols>
  <sheetData>
    <row r="1" spans="1:12" x14ac:dyDescent="0.25">
      <c r="A1" s="190" t="s">
        <v>213</v>
      </c>
      <c r="B1" s="190"/>
      <c r="C1" s="190"/>
      <c r="D1" s="190"/>
      <c r="E1" s="190"/>
      <c r="F1" s="190"/>
      <c r="G1" s="190"/>
      <c r="H1" s="190"/>
      <c r="I1" s="190"/>
      <c r="J1" s="190"/>
      <c r="K1" s="190"/>
      <c r="L1" s="190"/>
    </row>
    <row r="2" spans="1:12" ht="55.5" x14ac:dyDescent="0.25">
      <c r="A2" s="226" t="s">
        <v>75</v>
      </c>
      <c r="B2" s="192" t="s">
        <v>76</v>
      </c>
      <c r="C2" s="193"/>
      <c r="D2" s="194"/>
      <c r="E2" s="195" t="s">
        <v>36</v>
      </c>
      <c r="F2" s="196" t="s">
        <v>69</v>
      </c>
      <c r="G2" s="197" t="s">
        <v>84</v>
      </c>
      <c r="H2" s="193" t="s">
        <v>78</v>
      </c>
      <c r="I2" s="198"/>
      <c r="J2" s="198"/>
      <c r="K2" s="196" t="s">
        <v>69</v>
      </c>
      <c r="L2" s="199" t="s">
        <v>85</v>
      </c>
    </row>
    <row r="3" spans="1:12" x14ac:dyDescent="0.25">
      <c r="A3" s="200" t="s">
        <v>2</v>
      </c>
      <c r="B3" s="201" t="s">
        <v>41</v>
      </c>
      <c r="C3" s="201" t="s">
        <v>42</v>
      </c>
      <c r="D3" s="202" t="s">
        <v>43</v>
      </c>
      <c r="E3" s="203" t="s">
        <v>44</v>
      </c>
      <c r="F3" s="204" t="s">
        <v>45</v>
      </c>
      <c r="G3" s="205"/>
      <c r="H3" s="201" t="s">
        <v>72</v>
      </c>
      <c r="I3" s="201" t="s">
        <v>14</v>
      </c>
      <c r="J3" s="201" t="s">
        <v>15</v>
      </c>
      <c r="K3" s="204" t="s">
        <v>73</v>
      </c>
      <c r="L3" s="206"/>
    </row>
    <row r="4" spans="1:12" x14ac:dyDescent="0.25">
      <c r="A4" s="264" t="s">
        <v>214</v>
      </c>
      <c r="B4" s="77">
        <v>832.274</v>
      </c>
      <c r="C4" s="77">
        <v>641.49099999999999</v>
      </c>
      <c r="D4" s="77">
        <v>859.00300000000004</v>
      </c>
      <c r="E4" s="176">
        <v>770.72699999999998</v>
      </c>
      <c r="F4" s="211">
        <v>-2.5000000000000001E-2</v>
      </c>
      <c r="G4" s="211">
        <v>0.98099999999999998</v>
      </c>
      <c r="H4" s="77">
        <v>796.15899999999999</v>
      </c>
      <c r="I4" s="77">
        <v>850.22699999999998</v>
      </c>
      <c r="J4" s="77">
        <v>890.92100000000005</v>
      </c>
      <c r="K4" s="211">
        <v>4.9000000000000002E-2</v>
      </c>
      <c r="L4" s="212">
        <v>0.97599999999999998</v>
      </c>
    </row>
    <row r="5" spans="1:12" x14ac:dyDescent="0.25">
      <c r="A5" s="264" t="s">
        <v>215</v>
      </c>
      <c r="B5" s="80">
        <v>6.1559999999999997</v>
      </c>
      <c r="C5" s="80">
        <v>7.1680000000000001</v>
      </c>
      <c r="D5" s="80">
        <v>8.3030000000000008</v>
      </c>
      <c r="E5" s="15">
        <v>9.2530000000000001</v>
      </c>
      <c r="F5" s="216">
        <v>0.14499999999999999</v>
      </c>
      <c r="G5" s="216">
        <v>0.01</v>
      </c>
      <c r="H5" s="80">
        <v>9.0739999999999998</v>
      </c>
      <c r="I5" s="80">
        <v>9.6229999999999993</v>
      </c>
      <c r="J5" s="80">
        <v>10.206</v>
      </c>
      <c r="K5" s="216">
        <v>3.3000000000000002E-2</v>
      </c>
      <c r="L5" s="581">
        <v>1.0999999999999999E-2</v>
      </c>
    </row>
    <row r="6" spans="1:12" x14ac:dyDescent="0.25">
      <c r="A6" s="264" t="s">
        <v>216</v>
      </c>
      <c r="B6" s="80">
        <v>6.9880000000000004</v>
      </c>
      <c r="C6" s="80">
        <v>6.3689999999999998</v>
      </c>
      <c r="D6" s="80">
        <v>5.1449999999999996</v>
      </c>
      <c r="E6" s="15">
        <v>10.895</v>
      </c>
      <c r="F6" s="216">
        <v>0.16</v>
      </c>
      <c r="G6" s="216">
        <v>8.9999999999999993E-3</v>
      </c>
      <c r="H6" s="80">
        <v>11.353</v>
      </c>
      <c r="I6" s="80">
        <v>10.419</v>
      </c>
      <c r="J6" s="80">
        <v>11.013</v>
      </c>
      <c r="K6" s="216">
        <v>4.0000000000000001E-3</v>
      </c>
      <c r="L6" s="581">
        <v>1.2999999999999999E-2</v>
      </c>
    </row>
    <row r="7" spans="1:12" x14ac:dyDescent="0.25">
      <c r="A7" s="445" t="s">
        <v>3</v>
      </c>
      <c r="B7" s="111">
        <v>845.41800000000001</v>
      </c>
      <c r="C7" s="111">
        <v>655.02800000000002</v>
      </c>
      <c r="D7" s="111">
        <v>872.45100000000002</v>
      </c>
      <c r="E7" s="24">
        <v>790.875</v>
      </c>
      <c r="F7" s="467">
        <v>-2.1999999999999999E-2</v>
      </c>
      <c r="G7" s="467">
        <v>1</v>
      </c>
      <c r="H7" s="111">
        <v>816.58600000000001</v>
      </c>
      <c r="I7" s="111">
        <v>870.26900000000001</v>
      </c>
      <c r="J7" s="111">
        <v>912.14</v>
      </c>
      <c r="K7" s="467">
        <v>4.9000000000000002E-2</v>
      </c>
      <c r="L7" s="468">
        <v>1</v>
      </c>
    </row>
    <row r="8" spans="1:12" ht="18" x14ac:dyDescent="0.25">
      <c r="A8" s="164" t="s">
        <v>52</v>
      </c>
      <c r="B8" s="448" t="s">
        <v>28</v>
      </c>
      <c r="C8" s="448"/>
      <c r="D8" s="582"/>
      <c r="E8" s="450">
        <v>4</v>
      </c>
      <c r="F8" s="451"/>
      <c r="G8" s="451"/>
      <c r="H8" s="452">
        <v>-4.8090000000000002</v>
      </c>
      <c r="I8" s="453">
        <v>-11.893000000000001</v>
      </c>
      <c r="J8" s="454">
        <v>-19.026</v>
      </c>
      <c r="K8" s="451"/>
      <c r="L8" s="455"/>
    </row>
    <row r="9" spans="1:12" x14ac:dyDescent="0.25">
      <c r="A9" s="456"/>
      <c r="B9" s="457"/>
      <c r="C9" s="457"/>
      <c r="D9" s="457"/>
      <c r="E9" s="457"/>
      <c r="F9" s="458"/>
      <c r="G9" s="458"/>
      <c r="H9" s="457"/>
      <c r="I9" s="459"/>
      <c r="J9" s="460"/>
      <c r="K9" s="461"/>
      <c r="L9" s="461"/>
    </row>
    <row r="10" spans="1:12" x14ac:dyDescent="0.25">
      <c r="A10" s="462" t="s">
        <v>54</v>
      </c>
      <c r="B10" s="463"/>
      <c r="C10" s="463"/>
      <c r="D10" s="463"/>
      <c r="E10" s="463"/>
      <c r="F10" s="464"/>
      <c r="G10" s="464"/>
      <c r="H10" s="463"/>
      <c r="I10" s="463"/>
      <c r="J10" s="465"/>
      <c r="K10" s="466"/>
      <c r="L10" s="466"/>
    </row>
    <row r="11" spans="1:12" x14ac:dyDescent="0.25">
      <c r="A11" s="191" t="s">
        <v>55</v>
      </c>
      <c r="B11" s="111">
        <v>34.04</v>
      </c>
      <c r="C11" s="111">
        <v>25.271999999999998</v>
      </c>
      <c r="D11" s="111">
        <v>191.393</v>
      </c>
      <c r="E11" s="24">
        <v>40.124000000000002</v>
      </c>
      <c r="F11" s="467">
        <v>5.6000000000000001E-2</v>
      </c>
      <c r="G11" s="467">
        <v>9.1999999999999998E-2</v>
      </c>
      <c r="H11" s="111">
        <v>49.54</v>
      </c>
      <c r="I11" s="111">
        <v>39.911999999999999</v>
      </c>
      <c r="J11" s="111">
        <v>42.593000000000004</v>
      </c>
      <c r="K11" s="467">
        <v>0.02</v>
      </c>
      <c r="L11" s="468">
        <v>5.0999999999999997E-2</v>
      </c>
    </row>
    <row r="12" spans="1:12" ht="18" x14ac:dyDescent="0.25">
      <c r="A12" s="13" t="s">
        <v>56</v>
      </c>
      <c r="B12" s="79">
        <v>13.446</v>
      </c>
      <c r="C12" s="77">
        <v>17.04</v>
      </c>
      <c r="D12" s="77">
        <v>19.791</v>
      </c>
      <c r="E12" s="176">
        <v>21.181000000000001</v>
      </c>
      <c r="F12" s="212">
        <v>0.16400000000000001</v>
      </c>
      <c r="G12" s="212">
        <v>2.3E-2</v>
      </c>
      <c r="H12" s="79">
        <v>21.794</v>
      </c>
      <c r="I12" s="77">
        <v>23.445</v>
      </c>
      <c r="J12" s="78">
        <v>25.221</v>
      </c>
      <c r="K12" s="211">
        <v>0.06</v>
      </c>
      <c r="L12" s="211">
        <v>2.7E-2</v>
      </c>
    </row>
    <row r="13" spans="1:12" x14ac:dyDescent="0.25">
      <c r="A13" s="13" t="s">
        <v>57</v>
      </c>
      <c r="B13" s="21">
        <v>20.594000000000001</v>
      </c>
      <c r="C13" s="80">
        <v>8.2319999999999993</v>
      </c>
      <c r="D13" s="80">
        <v>171.602</v>
      </c>
      <c r="E13" s="15">
        <v>18.943000000000001</v>
      </c>
      <c r="F13" s="217">
        <v>-2.7E-2</v>
      </c>
      <c r="G13" s="217">
        <v>6.9000000000000006E-2</v>
      </c>
      <c r="H13" s="21">
        <v>27.745999999999999</v>
      </c>
      <c r="I13" s="80">
        <v>16.466999999999999</v>
      </c>
      <c r="J13" s="128">
        <v>17.372</v>
      </c>
      <c r="K13" s="216">
        <v>-2.8000000000000001E-2</v>
      </c>
      <c r="L13" s="216">
        <v>2.4E-2</v>
      </c>
    </row>
    <row r="14" spans="1:12" x14ac:dyDescent="0.25">
      <c r="A14" s="471" t="s">
        <v>189</v>
      </c>
      <c r="B14" s="472"/>
      <c r="C14" s="473"/>
      <c r="D14" s="473"/>
      <c r="E14" s="474"/>
      <c r="F14" s="583"/>
      <c r="G14" s="583"/>
      <c r="H14" s="476"/>
      <c r="I14" s="477"/>
      <c r="J14" s="478"/>
      <c r="K14" s="475"/>
      <c r="L14" s="475"/>
    </row>
    <row r="15" spans="1:12" x14ac:dyDescent="0.25">
      <c r="A15" s="471" t="s">
        <v>87</v>
      </c>
      <c r="B15" s="480">
        <v>0.47599999999999998</v>
      </c>
      <c r="C15" s="481">
        <v>1.57</v>
      </c>
      <c r="D15" s="481">
        <v>0.48599999999999999</v>
      </c>
      <c r="E15" s="482">
        <v>3.2410000000000001</v>
      </c>
      <c r="F15" s="584">
        <v>0.89500000000000002</v>
      </c>
      <c r="G15" s="584">
        <v>2E-3</v>
      </c>
      <c r="H15" s="480">
        <v>1.3440000000000001</v>
      </c>
      <c r="I15" s="481">
        <v>1.575</v>
      </c>
      <c r="J15" s="484">
        <v>1.6060000000000001</v>
      </c>
      <c r="K15" s="483">
        <v>-0.20899999999999999</v>
      </c>
      <c r="L15" s="483">
        <v>2E-3</v>
      </c>
    </row>
    <row r="16" spans="1:12" ht="18" x14ac:dyDescent="0.25">
      <c r="A16" s="471" t="s">
        <v>94</v>
      </c>
      <c r="B16" s="480">
        <v>11.847</v>
      </c>
      <c r="C16" s="481">
        <v>0.752</v>
      </c>
      <c r="D16" s="481">
        <v>165.82900000000001</v>
      </c>
      <c r="E16" s="482">
        <v>10.798</v>
      </c>
      <c r="F16" s="584">
        <v>-0.03</v>
      </c>
      <c r="G16" s="584">
        <v>0.06</v>
      </c>
      <c r="H16" s="480">
        <v>21.052</v>
      </c>
      <c r="I16" s="481">
        <v>10.986000000000001</v>
      </c>
      <c r="J16" s="484">
        <v>11.590999999999999</v>
      </c>
      <c r="K16" s="483">
        <v>2.4E-2</v>
      </c>
      <c r="L16" s="483">
        <v>1.6E-2</v>
      </c>
    </row>
    <row r="17" spans="1:12" x14ac:dyDescent="0.25">
      <c r="A17" s="471" t="s">
        <v>95</v>
      </c>
      <c r="B17" s="480">
        <v>0</v>
      </c>
      <c r="C17" s="481">
        <v>0.05</v>
      </c>
      <c r="D17" s="481">
        <v>7.0999999999999994E-2</v>
      </c>
      <c r="E17" s="482">
        <v>0</v>
      </c>
      <c r="F17" s="584">
        <v>0</v>
      </c>
      <c r="G17" s="584">
        <v>0</v>
      </c>
      <c r="H17" s="480">
        <v>1.7</v>
      </c>
      <c r="I17" s="481">
        <v>0</v>
      </c>
      <c r="J17" s="484">
        <v>0</v>
      </c>
      <c r="K17" s="483">
        <v>0</v>
      </c>
      <c r="L17" s="483">
        <v>1E-3</v>
      </c>
    </row>
    <row r="18" spans="1:12" ht="27" x14ac:dyDescent="0.25">
      <c r="A18" s="471" t="s">
        <v>101</v>
      </c>
      <c r="B18" s="480">
        <v>0.46800000000000003</v>
      </c>
      <c r="C18" s="481">
        <v>0.13</v>
      </c>
      <c r="D18" s="481">
        <v>0.59499999999999997</v>
      </c>
      <c r="E18" s="482">
        <v>0.46500000000000002</v>
      </c>
      <c r="F18" s="584">
        <v>-2E-3</v>
      </c>
      <c r="G18" s="584">
        <v>1E-3</v>
      </c>
      <c r="H18" s="480">
        <v>0.48399999999999999</v>
      </c>
      <c r="I18" s="481">
        <v>0.51100000000000001</v>
      </c>
      <c r="J18" s="484">
        <v>0.53900000000000003</v>
      </c>
      <c r="K18" s="483">
        <v>0.05</v>
      </c>
      <c r="L18" s="483">
        <v>1E-3</v>
      </c>
    </row>
    <row r="19" spans="1:12" x14ac:dyDescent="0.25">
      <c r="A19" s="471" t="s">
        <v>106</v>
      </c>
      <c r="B19" s="480">
        <v>3.3860000000000001</v>
      </c>
      <c r="C19" s="481">
        <v>3.177</v>
      </c>
      <c r="D19" s="481">
        <v>2.181</v>
      </c>
      <c r="E19" s="482">
        <v>3.1280000000000001</v>
      </c>
      <c r="F19" s="584">
        <v>-2.5999999999999999E-2</v>
      </c>
      <c r="G19" s="584">
        <v>4.0000000000000001E-3</v>
      </c>
      <c r="H19" s="480">
        <v>1.591</v>
      </c>
      <c r="I19" s="481">
        <v>1.6779999999999999</v>
      </c>
      <c r="J19" s="484">
        <v>1.7709999999999999</v>
      </c>
      <c r="K19" s="483">
        <v>-0.17299999999999999</v>
      </c>
      <c r="L19" s="483">
        <v>2E-3</v>
      </c>
    </row>
    <row r="20" spans="1:12" x14ac:dyDescent="0.25">
      <c r="A20" s="471" t="s">
        <v>109</v>
      </c>
      <c r="B20" s="486">
        <v>3.4369999999999998</v>
      </c>
      <c r="C20" s="487">
        <v>1.7909999999999999</v>
      </c>
      <c r="D20" s="487">
        <v>1.6339999999999999</v>
      </c>
      <c r="E20" s="488">
        <v>0.81100000000000005</v>
      </c>
      <c r="F20" s="585">
        <v>-0.38200000000000001</v>
      </c>
      <c r="G20" s="585">
        <v>2E-3</v>
      </c>
      <c r="H20" s="486">
        <v>1.081</v>
      </c>
      <c r="I20" s="487">
        <v>1.1970000000000001</v>
      </c>
      <c r="J20" s="490">
        <v>1.3180000000000001</v>
      </c>
      <c r="K20" s="489">
        <v>0.17599999999999999</v>
      </c>
      <c r="L20" s="489">
        <v>1E-3</v>
      </c>
    </row>
    <row r="21" spans="1:12" ht="18" x14ac:dyDescent="0.25">
      <c r="A21" s="191" t="s">
        <v>58</v>
      </c>
      <c r="B21" s="124">
        <v>811.37800000000004</v>
      </c>
      <c r="C21" s="124">
        <v>629.75599999999997</v>
      </c>
      <c r="D21" s="124">
        <v>670.02700000000004</v>
      </c>
      <c r="E21" s="492">
        <v>750.75099999999998</v>
      </c>
      <c r="F21" s="493">
        <v>-2.5999999999999999E-2</v>
      </c>
      <c r="G21" s="493">
        <v>0.90500000000000003</v>
      </c>
      <c r="H21" s="125">
        <v>767.04600000000005</v>
      </c>
      <c r="I21" s="124">
        <v>830.35699999999997</v>
      </c>
      <c r="J21" s="124">
        <v>869.54700000000003</v>
      </c>
      <c r="K21" s="494">
        <v>0.05</v>
      </c>
      <c r="L21" s="493">
        <v>0.94899999999999995</v>
      </c>
    </row>
    <row r="22" spans="1:12" ht="18" x14ac:dyDescent="0.25">
      <c r="A22" s="13" t="s">
        <v>60</v>
      </c>
      <c r="B22" s="79">
        <v>33.697000000000003</v>
      </c>
      <c r="C22" s="77">
        <v>21.486999999999998</v>
      </c>
      <c r="D22" s="77">
        <v>50.936</v>
      </c>
      <c r="E22" s="176">
        <v>68.572999999999993</v>
      </c>
      <c r="F22" s="212">
        <v>0.26700000000000002</v>
      </c>
      <c r="G22" s="212">
        <v>5.5E-2</v>
      </c>
      <c r="H22" s="79">
        <v>62.042000000000002</v>
      </c>
      <c r="I22" s="77">
        <v>86.594999999999999</v>
      </c>
      <c r="J22" s="78">
        <v>84.864000000000004</v>
      </c>
      <c r="K22" s="211">
        <v>7.3999999999999996E-2</v>
      </c>
      <c r="L22" s="211">
        <v>8.8999999999999996E-2</v>
      </c>
    </row>
    <row r="23" spans="1:12" ht="18" x14ac:dyDescent="0.25">
      <c r="A23" s="13" t="s">
        <v>62</v>
      </c>
      <c r="B23" s="21">
        <v>17.003</v>
      </c>
      <c r="C23" s="80">
        <v>27.885999999999999</v>
      </c>
      <c r="D23" s="80">
        <v>19.753</v>
      </c>
      <c r="E23" s="15">
        <v>17.907</v>
      </c>
      <c r="F23" s="217">
        <v>1.7000000000000001E-2</v>
      </c>
      <c r="G23" s="217">
        <v>2.5999999999999999E-2</v>
      </c>
      <c r="H23" s="21">
        <v>22.29</v>
      </c>
      <c r="I23" s="80">
        <v>23.538</v>
      </c>
      <c r="J23" s="128">
        <v>24.832000000000001</v>
      </c>
      <c r="K23" s="216">
        <v>0.115</v>
      </c>
      <c r="L23" s="216">
        <v>2.5999999999999999E-2</v>
      </c>
    </row>
    <row r="24" spans="1:12" ht="18" x14ac:dyDescent="0.25">
      <c r="A24" s="13" t="s">
        <v>63</v>
      </c>
      <c r="B24" s="21">
        <v>760.678</v>
      </c>
      <c r="C24" s="80">
        <v>580.35799999999995</v>
      </c>
      <c r="D24" s="80">
        <v>599.33799999999997</v>
      </c>
      <c r="E24" s="15">
        <v>664.17100000000005</v>
      </c>
      <c r="F24" s="217">
        <v>-4.3999999999999997E-2</v>
      </c>
      <c r="G24" s="217">
        <v>0.82299999999999995</v>
      </c>
      <c r="H24" s="21">
        <v>682.71400000000006</v>
      </c>
      <c r="I24" s="80">
        <v>720.22400000000005</v>
      </c>
      <c r="J24" s="128">
        <v>759.851</v>
      </c>
      <c r="K24" s="216">
        <v>4.5999999999999999E-2</v>
      </c>
      <c r="L24" s="216">
        <v>0.83399999999999996</v>
      </c>
    </row>
    <row r="25" spans="1:12" x14ac:dyDescent="0.25">
      <c r="A25" s="13" t="s">
        <v>64</v>
      </c>
      <c r="B25" s="118">
        <v>0</v>
      </c>
      <c r="C25" s="119">
        <v>2.5000000000000001E-2</v>
      </c>
      <c r="D25" s="119">
        <v>0</v>
      </c>
      <c r="E25" s="177">
        <v>0.1</v>
      </c>
      <c r="F25" s="588">
        <v>0</v>
      </c>
      <c r="G25" s="588">
        <v>0</v>
      </c>
      <c r="H25" s="118">
        <v>0</v>
      </c>
      <c r="I25" s="119">
        <v>0</v>
      </c>
      <c r="J25" s="120">
        <v>0</v>
      </c>
      <c r="K25" s="495">
        <v>-1</v>
      </c>
      <c r="L25" s="495">
        <v>0</v>
      </c>
    </row>
    <row r="26" spans="1:12" ht="18" x14ac:dyDescent="0.25">
      <c r="A26" s="191" t="s">
        <v>65</v>
      </c>
      <c r="B26" s="124">
        <v>0</v>
      </c>
      <c r="C26" s="124">
        <v>0</v>
      </c>
      <c r="D26" s="124">
        <v>11.031000000000001</v>
      </c>
      <c r="E26" s="492">
        <v>0</v>
      </c>
      <c r="F26" s="493">
        <v>0</v>
      </c>
      <c r="G26" s="493">
        <v>3.0000000000000001E-3</v>
      </c>
      <c r="H26" s="125">
        <v>0</v>
      </c>
      <c r="I26" s="124">
        <v>0</v>
      </c>
      <c r="J26" s="124">
        <v>0</v>
      </c>
      <c r="K26" s="494">
        <v>0</v>
      </c>
      <c r="L26" s="493">
        <v>0</v>
      </c>
    </row>
    <row r="27" spans="1:12" x14ac:dyDescent="0.25">
      <c r="A27" s="13" t="s">
        <v>66</v>
      </c>
      <c r="B27" s="134">
        <v>0</v>
      </c>
      <c r="C27" s="135">
        <v>0</v>
      </c>
      <c r="D27" s="135">
        <v>11.031000000000001</v>
      </c>
      <c r="E27" s="186">
        <v>0</v>
      </c>
      <c r="F27" s="586">
        <v>0</v>
      </c>
      <c r="G27" s="586">
        <v>3.0000000000000001E-3</v>
      </c>
      <c r="H27" s="134">
        <v>0</v>
      </c>
      <c r="I27" s="135">
        <v>0</v>
      </c>
      <c r="J27" s="136">
        <v>0</v>
      </c>
      <c r="K27" s="498">
        <v>0</v>
      </c>
      <c r="L27" s="498">
        <v>0</v>
      </c>
    </row>
    <row r="28" spans="1:12" x14ac:dyDescent="0.25">
      <c r="A28" s="249" t="s">
        <v>3</v>
      </c>
      <c r="B28" s="87">
        <v>845.41800000000001</v>
      </c>
      <c r="C28" s="87">
        <v>655.02800000000002</v>
      </c>
      <c r="D28" s="87">
        <v>872.45100000000002</v>
      </c>
      <c r="E28" s="41">
        <v>790.875</v>
      </c>
      <c r="F28" s="504">
        <v>-2.1999999999999999E-2</v>
      </c>
      <c r="G28" s="504">
        <v>1</v>
      </c>
      <c r="H28" s="87">
        <v>816.58600000000001</v>
      </c>
      <c r="I28" s="87">
        <v>870.26900000000001</v>
      </c>
      <c r="J28" s="87">
        <v>912.14</v>
      </c>
      <c r="K28" s="504">
        <v>4.9000000000000002E-2</v>
      </c>
      <c r="L28" s="505">
        <v>1</v>
      </c>
    </row>
    <row r="29" spans="1:12" ht="36" x14ac:dyDescent="0.25">
      <c r="A29" s="506" t="s">
        <v>190</v>
      </c>
      <c r="B29" s="507">
        <v>0.13600000000000001</v>
      </c>
      <c r="C29" s="507">
        <v>9.1999999999999998E-2</v>
      </c>
      <c r="D29" s="508">
        <v>0.11600000000000001</v>
      </c>
      <c r="E29" s="507">
        <v>9.7000000000000003E-2</v>
      </c>
      <c r="F29" s="509">
        <v>0</v>
      </c>
      <c r="G29" s="509">
        <v>0</v>
      </c>
      <c r="H29" s="507">
        <v>0.11600000000000001</v>
      </c>
      <c r="I29" s="507">
        <v>0.115</v>
      </c>
      <c r="J29" s="507">
        <v>0.114</v>
      </c>
      <c r="K29" s="509">
        <v>0</v>
      </c>
      <c r="L29" s="510">
        <v>0</v>
      </c>
    </row>
    <row r="30" spans="1:12" x14ac:dyDescent="0.25">
      <c r="A30" s="40"/>
      <c r="B30" s="40"/>
      <c r="C30" s="40"/>
      <c r="D30" s="40"/>
      <c r="E30" s="40"/>
      <c r="F30" s="40"/>
      <c r="G30" s="40"/>
      <c r="H30" s="40"/>
      <c r="I30" s="40"/>
      <c r="J30" s="40"/>
      <c r="K30" s="40"/>
      <c r="L30" s="40"/>
    </row>
    <row r="31" spans="1:12" x14ac:dyDescent="0.25">
      <c r="A31" s="513" t="s">
        <v>191</v>
      </c>
      <c r="B31" s="514"/>
      <c r="C31" s="515"/>
      <c r="D31" s="515"/>
      <c r="E31" s="516"/>
      <c r="F31" s="517"/>
      <c r="G31" s="517"/>
      <c r="H31" s="516"/>
      <c r="I31" s="517"/>
      <c r="J31" s="517"/>
      <c r="K31" s="516"/>
      <c r="L31" s="517"/>
    </row>
    <row r="32" spans="1:12" x14ac:dyDescent="0.25">
      <c r="A32" s="518" t="s">
        <v>60</v>
      </c>
      <c r="B32" s="519" t="s">
        <v>28</v>
      </c>
      <c r="C32" s="519"/>
      <c r="D32" s="520"/>
      <c r="E32" s="521"/>
      <c r="F32" s="522"/>
      <c r="G32" s="523"/>
      <c r="H32" s="519"/>
      <c r="I32" s="519"/>
      <c r="J32" s="519"/>
      <c r="K32" s="523"/>
      <c r="L32" s="522"/>
    </row>
    <row r="33" spans="1:12" x14ac:dyDescent="0.25">
      <c r="A33" s="557" t="s">
        <v>122</v>
      </c>
      <c r="B33" s="558" t="s">
        <v>28</v>
      </c>
      <c r="C33" s="600"/>
      <c r="D33" s="601"/>
      <c r="E33" s="561"/>
      <c r="F33" s="562"/>
      <c r="G33" s="563"/>
      <c r="H33" s="564"/>
      <c r="I33" s="564"/>
      <c r="J33" s="564"/>
      <c r="K33" s="563"/>
      <c r="L33" s="562"/>
    </row>
    <row r="34" spans="1:12" x14ac:dyDescent="0.25">
      <c r="A34" s="557" t="s">
        <v>113</v>
      </c>
      <c r="B34" s="565">
        <v>33.331000000000003</v>
      </c>
      <c r="C34" s="589">
        <v>21.109000000000002</v>
      </c>
      <c r="D34" s="590">
        <v>50.537999999999997</v>
      </c>
      <c r="E34" s="568">
        <v>68.155000000000001</v>
      </c>
      <c r="F34" s="569">
        <v>0.26900000000000002</v>
      </c>
      <c r="G34" s="570">
        <v>5.5E-2</v>
      </c>
      <c r="H34" s="571">
        <v>61.6</v>
      </c>
      <c r="I34" s="571">
        <v>86.128</v>
      </c>
      <c r="J34" s="571">
        <v>84.370999999999995</v>
      </c>
      <c r="K34" s="570">
        <v>7.3999999999999996E-2</v>
      </c>
      <c r="L34" s="569">
        <v>8.8999999999999996E-2</v>
      </c>
    </row>
    <row r="35" spans="1:12" x14ac:dyDescent="0.25">
      <c r="A35" s="572" t="s">
        <v>124</v>
      </c>
      <c r="B35" s="591">
        <v>33.331000000000003</v>
      </c>
      <c r="C35" s="592">
        <v>21.109000000000002</v>
      </c>
      <c r="D35" s="593">
        <v>40.537999999999997</v>
      </c>
      <c r="E35" s="594">
        <v>38.155000000000001</v>
      </c>
      <c r="F35" s="595">
        <v>4.5999999999999999E-2</v>
      </c>
      <c r="G35" s="596">
        <v>4.2000000000000003E-2</v>
      </c>
      <c r="H35" s="597">
        <v>16.068000000000001</v>
      </c>
      <c r="I35" s="597">
        <v>42.628999999999998</v>
      </c>
      <c r="J35" s="597">
        <v>44.973999999999997</v>
      </c>
      <c r="K35" s="596">
        <v>5.6000000000000001E-2</v>
      </c>
      <c r="L35" s="598">
        <v>4.2000000000000003E-2</v>
      </c>
    </row>
    <row r="36" spans="1:12" x14ac:dyDescent="0.25">
      <c r="A36" s="572" t="s">
        <v>125</v>
      </c>
      <c r="B36" s="606">
        <v>0</v>
      </c>
      <c r="C36" s="607">
        <v>0</v>
      </c>
      <c r="D36" s="608">
        <v>10</v>
      </c>
      <c r="E36" s="609">
        <v>30</v>
      </c>
      <c r="F36" s="610">
        <v>0</v>
      </c>
      <c r="G36" s="611">
        <v>1.2999999999999999E-2</v>
      </c>
      <c r="H36" s="612">
        <v>45.531999999999996</v>
      </c>
      <c r="I36" s="612">
        <v>43.499000000000002</v>
      </c>
      <c r="J36" s="612">
        <v>39.396999999999998</v>
      </c>
      <c r="K36" s="611">
        <v>9.5000000000000001E-2</v>
      </c>
      <c r="L36" s="613">
        <v>4.7E-2</v>
      </c>
    </row>
    <row r="37" spans="1:12" x14ac:dyDescent="0.25">
      <c r="A37" s="557" t="s">
        <v>115</v>
      </c>
      <c r="B37" s="565">
        <v>0.36599999999999999</v>
      </c>
      <c r="C37" s="589">
        <v>0.378</v>
      </c>
      <c r="D37" s="590">
        <v>0.39800000000000002</v>
      </c>
      <c r="E37" s="568">
        <v>0.41799999999999998</v>
      </c>
      <c r="F37" s="569">
        <v>4.4999999999999998E-2</v>
      </c>
      <c r="G37" s="570">
        <v>0</v>
      </c>
      <c r="H37" s="571">
        <v>0.442</v>
      </c>
      <c r="I37" s="571">
        <v>0.46700000000000003</v>
      </c>
      <c r="J37" s="571">
        <v>0.49299999999999999</v>
      </c>
      <c r="K37" s="570">
        <v>5.7000000000000002E-2</v>
      </c>
      <c r="L37" s="569">
        <v>1E-3</v>
      </c>
    </row>
    <row r="38" spans="1:12" x14ac:dyDescent="0.25">
      <c r="A38" s="572" t="s">
        <v>124</v>
      </c>
      <c r="B38" s="573">
        <v>0.36599999999999999</v>
      </c>
      <c r="C38" s="602">
        <v>0.378</v>
      </c>
      <c r="D38" s="603">
        <v>0.39800000000000002</v>
      </c>
      <c r="E38" s="576">
        <v>0.41799999999999998</v>
      </c>
      <c r="F38" s="577">
        <v>4.4999999999999998E-2</v>
      </c>
      <c r="G38" s="578">
        <v>0</v>
      </c>
      <c r="H38" s="579">
        <v>0.442</v>
      </c>
      <c r="I38" s="579">
        <v>0.46700000000000003</v>
      </c>
      <c r="J38" s="579">
        <v>0.49299999999999999</v>
      </c>
      <c r="K38" s="578">
        <v>5.7000000000000002E-2</v>
      </c>
      <c r="L38" s="580">
        <v>1E-3</v>
      </c>
    </row>
    <row r="39" spans="1:12" x14ac:dyDescent="0.25">
      <c r="A39" s="557" t="s">
        <v>62</v>
      </c>
      <c r="B39" s="558"/>
      <c r="C39" s="559"/>
      <c r="D39" s="560"/>
      <c r="E39" s="561"/>
      <c r="F39" s="562"/>
      <c r="G39" s="563"/>
      <c r="H39" s="564"/>
      <c r="I39" s="564"/>
      <c r="J39" s="564"/>
      <c r="K39" s="563"/>
      <c r="L39" s="562"/>
    </row>
    <row r="40" spans="1:12" x14ac:dyDescent="0.25">
      <c r="A40" s="557" t="s">
        <v>113</v>
      </c>
      <c r="B40" s="565">
        <v>17.003</v>
      </c>
      <c r="C40" s="566">
        <v>27.885999999999999</v>
      </c>
      <c r="D40" s="567">
        <v>19.753</v>
      </c>
      <c r="E40" s="568">
        <v>17.907</v>
      </c>
      <c r="F40" s="569">
        <v>1.7000000000000001E-2</v>
      </c>
      <c r="G40" s="570">
        <v>2.5999999999999999E-2</v>
      </c>
      <c r="H40" s="571">
        <v>22.29</v>
      </c>
      <c r="I40" s="571">
        <v>23.538</v>
      </c>
      <c r="J40" s="571">
        <v>24.832000000000001</v>
      </c>
      <c r="K40" s="570">
        <v>0.115</v>
      </c>
      <c r="L40" s="569">
        <v>2.5999999999999999E-2</v>
      </c>
    </row>
    <row r="41" spans="1:12" x14ac:dyDescent="0.25">
      <c r="A41" s="572" t="s">
        <v>129</v>
      </c>
      <c r="B41" s="591">
        <v>17.003</v>
      </c>
      <c r="C41" s="604">
        <v>27.885999999999999</v>
      </c>
      <c r="D41" s="605">
        <v>19.753</v>
      </c>
      <c r="E41" s="594">
        <v>17.207000000000001</v>
      </c>
      <c r="F41" s="595">
        <v>4.0000000000000001E-3</v>
      </c>
      <c r="G41" s="596">
        <v>2.5999999999999999E-2</v>
      </c>
      <c r="H41" s="597">
        <v>21.548999999999999</v>
      </c>
      <c r="I41" s="597">
        <v>22.756</v>
      </c>
      <c r="J41" s="597">
        <v>24.007000000000001</v>
      </c>
      <c r="K41" s="596">
        <v>0.11700000000000001</v>
      </c>
      <c r="L41" s="598">
        <v>2.5000000000000001E-2</v>
      </c>
    </row>
    <row r="42" spans="1:12" x14ac:dyDescent="0.25">
      <c r="A42" s="572" t="s">
        <v>130</v>
      </c>
      <c r="B42" s="606">
        <v>0</v>
      </c>
      <c r="C42" s="614">
        <v>0</v>
      </c>
      <c r="D42" s="615">
        <v>0</v>
      </c>
      <c r="E42" s="609">
        <v>0.7</v>
      </c>
      <c r="F42" s="610">
        <v>0</v>
      </c>
      <c r="G42" s="611">
        <v>0</v>
      </c>
      <c r="H42" s="612">
        <v>0.74099999999999999</v>
      </c>
      <c r="I42" s="612">
        <v>0.78200000000000003</v>
      </c>
      <c r="J42" s="612">
        <v>0.82499999999999996</v>
      </c>
      <c r="K42" s="611">
        <v>5.6000000000000001E-2</v>
      </c>
      <c r="L42" s="613">
        <v>1E-3</v>
      </c>
    </row>
    <row r="43" spans="1:12" x14ac:dyDescent="0.25">
      <c r="A43" s="557" t="s">
        <v>63</v>
      </c>
      <c r="B43" s="558"/>
      <c r="C43" s="559"/>
      <c r="D43" s="560"/>
      <c r="E43" s="561"/>
      <c r="F43" s="562"/>
      <c r="G43" s="563"/>
      <c r="H43" s="564"/>
      <c r="I43" s="564"/>
      <c r="J43" s="564"/>
      <c r="K43" s="563"/>
      <c r="L43" s="562"/>
    </row>
    <row r="44" spans="1:12" x14ac:dyDescent="0.25">
      <c r="A44" s="557" t="s">
        <v>211</v>
      </c>
      <c r="B44" s="558"/>
      <c r="C44" s="559"/>
      <c r="D44" s="560"/>
      <c r="E44" s="561"/>
      <c r="F44" s="562"/>
      <c r="G44" s="563"/>
      <c r="H44" s="564"/>
      <c r="I44" s="564"/>
      <c r="J44" s="564"/>
      <c r="K44" s="563"/>
      <c r="L44" s="562"/>
    </row>
    <row r="45" spans="1:12" x14ac:dyDescent="0.25">
      <c r="A45" s="557" t="s">
        <v>212</v>
      </c>
      <c r="B45" s="558"/>
      <c r="C45" s="559"/>
      <c r="D45" s="560"/>
      <c r="E45" s="561"/>
      <c r="F45" s="562"/>
      <c r="G45" s="563"/>
      <c r="H45" s="564"/>
      <c r="I45" s="564"/>
      <c r="J45" s="564"/>
      <c r="K45" s="563"/>
      <c r="L45" s="562"/>
    </row>
    <row r="46" spans="1:12" x14ac:dyDescent="0.25">
      <c r="A46" s="557" t="s">
        <v>113</v>
      </c>
      <c r="B46" s="565">
        <v>491.88099999999997</v>
      </c>
      <c r="C46" s="566">
        <v>498.77699999999999</v>
      </c>
      <c r="D46" s="567">
        <v>513.46100000000001</v>
      </c>
      <c r="E46" s="568">
        <v>574</v>
      </c>
      <c r="F46" s="569">
        <v>5.2999999999999999E-2</v>
      </c>
      <c r="G46" s="570">
        <v>0.65700000000000003</v>
      </c>
      <c r="H46" s="571">
        <v>587.31299999999999</v>
      </c>
      <c r="I46" s="571">
        <v>619.48099999999999</v>
      </c>
      <c r="J46" s="571">
        <v>653.56700000000001</v>
      </c>
      <c r="K46" s="570">
        <v>4.3999999999999997E-2</v>
      </c>
      <c r="L46" s="569">
        <v>0.71799999999999997</v>
      </c>
    </row>
  </sheetData>
  <conditionalFormatting sqref="H15">
    <cfRule type="expression" dxfId="62" priority="33" stopIfTrue="1">
      <formula>IF($J15&lt;0,1,0)</formula>
    </cfRule>
  </conditionalFormatting>
  <conditionalFormatting sqref="I15">
    <cfRule type="expression" dxfId="61" priority="32" stopIfTrue="1">
      <formula>IF($K15&lt;0,1,0)</formula>
    </cfRule>
  </conditionalFormatting>
  <conditionalFormatting sqref="J15">
    <cfRule type="expression" dxfId="60" priority="31" stopIfTrue="1">
      <formula>IF($L15&lt;0,1,0)</formula>
    </cfRule>
  </conditionalFormatting>
  <conditionalFormatting sqref="H16">
    <cfRule type="expression" dxfId="59" priority="30" stopIfTrue="1">
      <formula>IF($J16&lt;0,1,0)</formula>
    </cfRule>
  </conditionalFormatting>
  <conditionalFormatting sqref="I16">
    <cfRule type="expression" dxfId="58" priority="29" stopIfTrue="1">
      <formula>IF($K16&lt;0,1,0)</formula>
    </cfRule>
  </conditionalFormatting>
  <conditionalFormatting sqref="J16">
    <cfRule type="expression" dxfId="57" priority="28" stopIfTrue="1">
      <formula>IF($L16&lt;0,1,0)</formula>
    </cfRule>
  </conditionalFormatting>
  <conditionalFormatting sqref="H17">
    <cfRule type="expression" dxfId="56" priority="27" stopIfTrue="1">
      <formula>IF($J17&lt;0,1,0)</formula>
    </cfRule>
  </conditionalFormatting>
  <conditionalFormatting sqref="I17">
    <cfRule type="expression" dxfId="55" priority="26" stopIfTrue="1">
      <formula>IF($K17&lt;0,1,0)</formula>
    </cfRule>
  </conditionalFormatting>
  <conditionalFormatting sqref="J17">
    <cfRule type="expression" dxfId="54" priority="25" stopIfTrue="1">
      <formula>IF($L17&lt;0,1,0)</formula>
    </cfRule>
  </conditionalFormatting>
  <conditionalFormatting sqref="H18">
    <cfRule type="expression" dxfId="53" priority="24" stopIfTrue="1">
      <formula>IF($J18&lt;0,1,0)</formula>
    </cfRule>
  </conditionalFormatting>
  <conditionalFormatting sqref="I18">
    <cfRule type="expression" dxfId="52" priority="23" stopIfTrue="1">
      <formula>IF($K18&lt;0,1,0)</formula>
    </cfRule>
  </conditionalFormatting>
  <conditionalFormatting sqref="J18">
    <cfRule type="expression" dxfId="51" priority="22" stopIfTrue="1">
      <formula>IF($L18&lt;0,1,0)</formula>
    </cfRule>
  </conditionalFormatting>
  <conditionalFormatting sqref="H19">
    <cfRule type="expression" dxfId="50" priority="21" stopIfTrue="1">
      <formula>IF($J19&lt;0,1,0)</formula>
    </cfRule>
  </conditionalFormatting>
  <conditionalFormatting sqref="I19">
    <cfRule type="expression" dxfId="49" priority="20" stopIfTrue="1">
      <formula>IF($K19&lt;0,1,0)</formula>
    </cfRule>
  </conditionalFormatting>
  <conditionalFormatting sqref="J19">
    <cfRule type="expression" dxfId="48" priority="19" stopIfTrue="1">
      <formula>IF($L19&lt;0,1,0)</formula>
    </cfRule>
  </conditionalFormatting>
  <conditionalFormatting sqref="H20">
    <cfRule type="expression" dxfId="47" priority="18" stopIfTrue="1">
      <formula>IF($J20&lt;0,1,0)</formula>
    </cfRule>
  </conditionalFormatting>
  <conditionalFormatting sqref="I20">
    <cfRule type="expression" dxfId="46" priority="17" stopIfTrue="1">
      <formula>IF($K20&lt;0,1,0)</formula>
    </cfRule>
  </conditionalFormatting>
  <conditionalFormatting sqref="J20">
    <cfRule type="expression" dxfId="45" priority="16" stopIfTrue="1">
      <formula>IF($L20&lt;0,1,0)</formula>
    </cfRule>
  </conditionalFormatting>
  <conditionalFormatting sqref="H22">
    <cfRule type="expression" dxfId="44" priority="15" stopIfTrue="1">
      <formula>IF($J22&lt;0,1,0)</formula>
    </cfRule>
  </conditionalFormatting>
  <conditionalFormatting sqref="I22">
    <cfRule type="expression" dxfId="43" priority="14" stopIfTrue="1">
      <formula>IF($K22&lt;0,1,0)</formula>
    </cfRule>
  </conditionalFormatting>
  <conditionalFormatting sqref="J22">
    <cfRule type="expression" dxfId="42" priority="13" stopIfTrue="1">
      <formula>IF($L22&lt;0,1,0)</formula>
    </cfRule>
  </conditionalFormatting>
  <conditionalFormatting sqref="H23">
    <cfRule type="expression" dxfId="41" priority="12" stopIfTrue="1">
      <formula>IF($J23&lt;0,1,0)</formula>
    </cfRule>
  </conditionalFormatting>
  <conditionalFormatting sqref="H24">
    <cfRule type="expression" dxfId="40" priority="11" stopIfTrue="1">
      <formula>IF($J24&lt;0,1,0)</formula>
    </cfRule>
  </conditionalFormatting>
  <conditionalFormatting sqref="I23">
    <cfRule type="expression" dxfId="39" priority="10" stopIfTrue="1">
      <formula>IF($K23&lt;0,1,0)</formula>
    </cfRule>
  </conditionalFormatting>
  <conditionalFormatting sqref="I24">
    <cfRule type="expression" dxfId="38" priority="9" stopIfTrue="1">
      <formula>IF($K24&lt;0,1,0)</formula>
    </cfRule>
  </conditionalFormatting>
  <conditionalFormatting sqref="J23">
    <cfRule type="expression" dxfId="37" priority="8" stopIfTrue="1">
      <formula>IF($L23&lt;0,1,0)</formula>
    </cfRule>
  </conditionalFormatting>
  <conditionalFormatting sqref="J24">
    <cfRule type="expression" dxfId="36" priority="7" stopIfTrue="1">
      <formula>IF($L24&lt;0,1,0)</formula>
    </cfRule>
  </conditionalFormatting>
  <conditionalFormatting sqref="H25">
    <cfRule type="expression" dxfId="35" priority="6" stopIfTrue="1">
      <formula>IF($J25&lt;0,1,0)</formula>
    </cfRule>
  </conditionalFormatting>
  <conditionalFormatting sqref="J25">
    <cfRule type="expression" dxfId="34" priority="5" stopIfTrue="1">
      <formula>IF($L25&lt;0,1,0)</formula>
    </cfRule>
  </conditionalFormatting>
  <conditionalFormatting sqref="I25">
    <cfRule type="expression" dxfId="33" priority="4" stopIfTrue="1">
      <formula>"if($K92&lt;0,1,0)"</formula>
    </cfRule>
  </conditionalFormatting>
  <conditionalFormatting sqref="H27">
    <cfRule type="expression" dxfId="32" priority="3" stopIfTrue="1">
      <formula>IF($J27&lt;0,1,0)</formula>
    </cfRule>
  </conditionalFormatting>
  <conditionalFormatting sqref="J27">
    <cfRule type="expression" dxfId="31" priority="2" stopIfTrue="1">
      <formula>IF($L27&lt;0,1,0)</formula>
    </cfRule>
  </conditionalFormatting>
  <conditionalFormatting sqref="I27">
    <cfRule type="expression" dxfId="30" priority="1" stopIfTrue="1">
      <formula>IF($K27&lt;0,1,0)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L44"/>
  <sheetViews>
    <sheetView showGridLines="0" workbookViewId="0">
      <selection sqref="A1:L44"/>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0" t="s">
        <v>217</v>
      </c>
      <c r="B1" s="190"/>
      <c r="C1" s="190"/>
      <c r="D1" s="190"/>
      <c r="E1" s="190"/>
      <c r="F1" s="190"/>
      <c r="G1" s="190"/>
      <c r="H1" s="190"/>
      <c r="I1" s="190"/>
      <c r="J1" s="190"/>
      <c r="K1" s="190"/>
      <c r="L1" s="190"/>
    </row>
    <row r="2" spans="1:12" ht="55.5" x14ac:dyDescent="0.25">
      <c r="A2" s="226" t="s">
        <v>75</v>
      </c>
      <c r="B2" s="192" t="s">
        <v>76</v>
      </c>
      <c r="C2" s="193"/>
      <c r="D2" s="194"/>
      <c r="E2" s="195" t="s">
        <v>36</v>
      </c>
      <c r="F2" s="196" t="s">
        <v>69</v>
      </c>
      <c r="G2" s="197" t="s">
        <v>84</v>
      </c>
      <c r="H2" s="193" t="s">
        <v>78</v>
      </c>
      <c r="I2" s="198"/>
      <c r="J2" s="198"/>
      <c r="K2" s="196" t="s">
        <v>69</v>
      </c>
      <c r="L2" s="199" t="s">
        <v>85</v>
      </c>
    </row>
    <row r="3" spans="1:12" x14ac:dyDescent="0.25">
      <c r="A3" s="200" t="s">
        <v>2</v>
      </c>
      <c r="B3" s="201" t="s">
        <v>41</v>
      </c>
      <c r="C3" s="201" t="s">
        <v>42</v>
      </c>
      <c r="D3" s="202" t="s">
        <v>43</v>
      </c>
      <c r="E3" s="203" t="s">
        <v>44</v>
      </c>
      <c r="F3" s="204" t="s">
        <v>45</v>
      </c>
      <c r="G3" s="205"/>
      <c r="H3" s="201" t="s">
        <v>72</v>
      </c>
      <c r="I3" s="201" t="s">
        <v>14</v>
      </c>
      <c r="J3" s="201" t="s">
        <v>15</v>
      </c>
      <c r="K3" s="204" t="s">
        <v>73</v>
      </c>
      <c r="L3" s="206"/>
    </row>
    <row r="4" spans="1:12" x14ac:dyDescent="0.25">
      <c r="A4" s="264" t="s">
        <v>218</v>
      </c>
      <c r="B4" s="77">
        <v>658.65700000000004</v>
      </c>
      <c r="C4" s="77">
        <v>206.21100000000001</v>
      </c>
      <c r="D4" s="77">
        <v>527.13900000000001</v>
      </c>
      <c r="E4" s="176">
        <v>668.70299999999997</v>
      </c>
      <c r="F4" s="211">
        <v>5.0000000000000001E-3</v>
      </c>
      <c r="G4" s="211">
        <v>0.85299999999999998</v>
      </c>
      <c r="H4" s="77">
        <v>285.72000000000003</v>
      </c>
      <c r="I4" s="77">
        <v>320.58800000000002</v>
      </c>
      <c r="J4" s="77">
        <v>348.238</v>
      </c>
      <c r="K4" s="211">
        <v>-0.19500000000000001</v>
      </c>
      <c r="L4" s="212">
        <v>0.82599999999999996</v>
      </c>
    </row>
    <row r="5" spans="1:12" x14ac:dyDescent="0.25">
      <c r="A5" s="264" t="s">
        <v>219</v>
      </c>
      <c r="B5" s="80">
        <v>167.41900000000001</v>
      </c>
      <c r="C5" s="80">
        <v>69.774000000000001</v>
      </c>
      <c r="D5" s="80">
        <v>25.24</v>
      </c>
      <c r="E5" s="15">
        <v>65.751999999999995</v>
      </c>
      <c r="F5" s="216">
        <v>-0.26800000000000002</v>
      </c>
      <c r="G5" s="216">
        <v>0.13600000000000001</v>
      </c>
      <c r="H5" s="80">
        <v>75.796000000000006</v>
      </c>
      <c r="I5" s="80">
        <v>80.037999999999997</v>
      </c>
      <c r="J5" s="80">
        <v>84.492000000000004</v>
      </c>
      <c r="K5" s="216">
        <v>8.6999999999999994E-2</v>
      </c>
      <c r="L5" s="581">
        <v>0.156</v>
      </c>
    </row>
    <row r="6" spans="1:12" ht="27" x14ac:dyDescent="0.25">
      <c r="A6" s="13" t="s">
        <v>220</v>
      </c>
      <c r="B6" s="616">
        <v>4.181</v>
      </c>
      <c r="C6" s="616">
        <v>5.798</v>
      </c>
      <c r="D6" s="616">
        <v>7.7220000000000004</v>
      </c>
      <c r="E6" s="617">
        <v>8.0549999999999997</v>
      </c>
      <c r="F6" s="216">
        <v>0.24399999999999999</v>
      </c>
      <c r="G6" s="216">
        <v>1.0999999999999999E-2</v>
      </c>
      <c r="H6" s="616">
        <v>8.6669999999999998</v>
      </c>
      <c r="I6" s="616">
        <v>9.2750000000000004</v>
      </c>
      <c r="J6" s="616">
        <v>9.9710000000000001</v>
      </c>
      <c r="K6" s="216">
        <v>7.3999999999999996E-2</v>
      </c>
      <c r="L6" s="581">
        <v>1.7999999999999999E-2</v>
      </c>
    </row>
    <row r="7" spans="1:12" x14ac:dyDescent="0.25">
      <c r="A7" s="445" t="s">
        <v>3</v>
      </c>
      <c r="B7" s="111">
        <v>830.25699999999995</v>
      </c>
      <c r="C7" s="111">
        <v>281.78300000000002</v>
      </c>
      <c r="D7" s="111">
        <v>560.101</v>
      </c>
      <c r="E7" s="24">
        <v>742.51</v>
      </c>
      <c r="F7" s="467">
        <v>-3.6999999999999998E-2</v>
      </c>
      <c r="G7" s="467">
        <v>1</v>
      </c>
      <c r="H7" s="111">
        <v>370.18299999999999</v>
      </c>
      <c r="I7" s="111">
        <v>409.90100000000001</v>
      </c>
      <c r="J7" s="111">
        <v>442.70100000000002</v>
      </c>
      <c r="K7" s="467">
        <v>-0.158</v>
      </c>
      <c r="L7" s="468">
        <v>1</v>
      </c>
    </row>
    <row r="8" spans="1:12" ht="18" x14ac:dyDescent="0.25">
      <c r="A8" s="164" t="s">
        <v>52</v>
      </c>
      <c r="B8" s="448" t="s">
        <v>28</v>
      </c>
      <c r="C8" s="448"/>
      <c r="D8" s="582"/>
      <c r="E8" s="450">
        <v>-32</v>
      </c>
      <c r="F8" s="451"/>
      <c r="G8" s="451"/>
      <c r="H8" s="452">
        <v>-464.96800000000002</v>
      </c>
      <c r="I8" s="453">
        <v>-459.60500000000002</v>
      </c>
      <c r="J8" s="454">
        <v>-475.03</v>
      </c>
      <c r="K8" s="451"/>
      <c r="L8" s="455"/>
    </row>
    <row r="9" spans="1:12" x14ac:dyDescent="0.25">
      <c r="A9" s="456"/>
      <c r="B9" s="457"/>
      <c r="C9" s="457"/>
      <c r="D9" s="457"/>
      <c r="E9" s="457"/>
      <c r="F9" s="458"/>
      <c r="G9" s="458"/>
      <c r="H9" s="457"/>
      <c r="I9" s="459"/>
      <c r="J9" s="460"/>
      <c r="K9" s="461"/>
      <c r="L9" s="461"/>
    </row>
    <row r="10" spans="1:12" x14ac:dyDescent="0.25">
      <c r="A10" s="462" t="s">
        <v>54</v>
      </c>
      <c r="B10" s="463"/>
      <c r="C10" s="463"/>
      <c r="D10" s="463"/>
      <c r="E10" s="463"/>
      <c r="F10" s="464"/>
      <c r="G10" s="464"/>
      <c r="H10" s="463"/>
      <c r="I10" s="463"/>
      <c r="J10" s="465"/>
      <c r="K10" s="466"/>
      <c r="L10" s="466"/>
    </row>
    <row r="11" spans="1:12" x14ac:dyDescent="0.25">
      <c r="A11" s="191" t="s">
        <v>55</v>
      </c>
      <c r="B11" s="111">
        <v>28.989000000000001</v>
      </c>
      <c r="C11" s="111">
        <v>37.71</v>
      </c>
      <c r="D11" s="111">
        <v>31.321000000000002</v>
      </c>
      <c r="E11" s="24">
        <v>85.409000000000006</v>
      </c>
      <c r="F11" s="467">
        <v>0.434</v>
      </c>
      <c r="G11" s="467">
        <v>7.5999999999999998E-2</v>
      </c>
      <c r="H11" s="111">
        <v>82.171000000000006</v>
      </c>
      <c r="I11" s="111">
        <v>105.783</v>
      </c>
      <c r="J11" s="111">
        <v>121.87</v>
      </c>
      <c r="K11" s="467">
        <v>0.126</v>
      </c>
      <c r="L11" s="468">
        <v>0.20100000000000001</v>
      </c>
    </row>
    <row r="12" spans="1:12" ht="18" x14ac:dyDescent="0.25">
      <c r="A12" s="13" t="s">
        <v>56</v>
      </c>
      <c r="B12" s="79">
        <v>12.394</v>
      </c>
      <c r="C12" s="77">
        <v>14.336</v>
      </c>
      <c r="D12" s="77">
        <v>16.263999999999999</v>
      </c>
      <c r="E12" s="176">
        <v>17.734999999999999</v>
      </c>
      <c r="F12" s="212">
        <v>0.127</v>
      </c>
      <c r="G12" s="212">
        <v>2.5000000000000001E-2</v>
      </c>
      <c r="H12" s="79">
        <v>19.905999999999999</v>
      </c>
      <c r="I12" s="77">
        <v>21.425000000000001</v>
      </c>
      <c r="J12" s="78">
        <v>23.055</v>
      </c>
      <c r="K12" s="211">
        <v>9.0999999999999998E-2</v>
      </c>
      <c r="L12" s="211">
        <v>4.2000000000000003E-2</v>
      </c>
    </row>
    <row r="13" spans="1:12" x14ac:dyDescent="0.25">
      <c r="A13" s="13" t="s">
        <v>57</v>
      </c>
      <c r="B13" s="21">
        <v>16.594999999999999</v>
      </c>
      <c r="C13" s="80">
        <v>23.373999999999999</v>
      </c>
      <c r="D13" s="80">
        <v>15.057</v>
      </c>
      <c r="E13" s="15">
        <v>67.674000000000007</v>
      </c>
      <c r="F13" s="217">
        <v>0.59799999999999998</v>
      </c>
      <c r="G13" s="217">
        <v>5.0999999999999997E-2</v>
      </c>
      <c r="H13" s="21">
        <v>62.265000000000001</v>
      </c>
      <c r="I13" s="80">
        <v>84.358000000000004</v>
      </c>
      <c r="J13" s="128">
        <v>98.814999999999998</v>
      </c>
      <c r="K13" s="216">
        <v>0.13400000000000001</v>
      </c>
      <c r="L13" s="216">
        <v>0.159</v>
      </c>
    </row>
    <row r="14" spans="1:12" x14ac:dyDescent="0.25">
      <c r="A14" s="471" t="s">
        <v>189</v>
      </c>
      <c r="B14" s="472"/>
      <c r="C14" s="473"/>
      <c r="D14" s="473"/>
      <c r="E14" s="474"/>
      <c r="F14" s="583"/>
      <c r="G14" s="583"/>
      <c r="H14" s="476"/>
      <c r="I14" s="477"/>
      <c r="J14" s="478"/>
      <c r="K14" s="475"/>
      <c r="L14" s="475"/>
    </row>
    <row r="15" spans="1:12" x14ac:dyDescent="0.25">
      <c r="A15" s="471" t="s">
        <v>87</v>
      </c>
      <c r="B15" s="480">
        <v>0.55900000000000005</v>
      </c>
      <c r="C15" s="481">
        <v>4.5709999999999997</v>
      </c>
      <c r="D15" s="481">
        <v>1.8640000000000001</v>
      </c>
      <c r="E15" s="482">
        <v>1.036</v>
      </c>
      <c r="F15" s="584">
        <v>0.22800000000000001</v>
      </c>
      <c r="G15" s="584">
        <v>3.0000000000000001E-3</v>
      </c>
      <c r="H15" s="480">
        <v>0.83699999999999997</v>
      </c>
      <c r="I15" s="481">
        <v>0.871</v>
      </c>
      <c r="J15" s="484">
        <v>0.91900000000000004</v>
      </c>
      <c r="K15" s="483">
        <v>-3.9E-2</v>
      </c>
      <c r="L15" s="483">
        <v>2E-3</v>
      </c>
    </row>
    <row r="16" spans="1:12" ht="18" x14ac:dyDescent="0.25">
      <c r="A16" s="471" t="s">
        <v>94</v>
      </c>
      <c r="B16" s="480">
        <v>9.6050000000000004</v>
      </c>
      <c r="C16" s="481">
        <v>10.667</v>
      </c>
      <c r="D16" s="481">
        <v>7.6360000000000001</v>
      </c>
      <c r="E16" s="482">
        <v>50.569000000000003</v>
      </c>
      <c r="F16" s="584">
        <v>0.74</v>
      </c>
      <c r="G16" s="584">
        <v>3.3000000000000002E-2</v>
      </c>
      <c r="H16" s="480">
        <v>46.48</v>
      </c>
      <c r="I16" s="481">
        <v>67.679000000000002</v>
      </c>
      <c r="J16" s="484">
        <v>81.216999999999999</v>
      </c>
      <c r="K16" s="483">
        <v>0.17100000000000001</v>
      </c>
      <c r="L16" s="483">
        <v>0.125</v>
      </c>
    </row>
    <row r="17" spans="1:12" ht="27" x14ac:dyDescent="0.25">
      <c r="A17" s="471" t="s">
        <v>97</v>
      </c>
      <c r="B17" s="480">
        <v>0</v>
      </c>
      <c r="C17" s="481">
        <v>1.095</v>
      </c>
      <c r="D17" s="481">
        <v>1.0940000000000001</v>
      </c>
      <c r="E17" s="482">
        <v>8</v>
      </c>
      <c r="F17" s="584">
        <v>0</v>
      </c>
      <c r="G17" s="584">
        <v>4.0000000000000001E-3</v>
      </c>
      <c r="H17" s="480">
        <v>9.5289999999999999</v>
      </c>
      <c r="I17" s="481">
        <v>10.063000000000001</v>
      </c>
      <c r="J17" s="484">
        <v>10.616</v>
      </c>
      <c r="K17" s="483">
        <v>9.9000000000000005E-2</v>
      </c>
      <c r="L17" s="483">
        <v>1.9E-2</v>
      </c>
    </row>
    <row r="18" spans="1:12" ht="27" x14ac:dyDescent="0.25">
      <c r="A18" s="471" t="s">
        <v>101</v>
      </c>
      <c r="B18" s="480">
        <v>2E-3</v>
      </c>
      <c r="C18" s="481">
        <v>5.2999999999999999E-2</v>
      </c>
      <c r="D18" s="481">
        <v>8.3000000000000004E-2</v>
      </c>
      <c r="E18" s="482">
        <v>0.151</v>
      </c>
      <c r="F18" s="584">
        <v>3.2269999999999999</v>
      </c>
      <c r="G18" s="584">
        <v>0</v>
      </c>
      <c r="H18" s="480">
        <v>0.184</v>
      </c>
      <c r="I18" s="481">
        <v>0.19400000000000001</v>
      </c>
      <c r="J18" s="484">
        <v>0.20499999999999999</v>
      </c>
      <c r="K18" s="483">
        <v>0.107</v>
      </c>
      <c r="L18" s="483">
        <v>0</v>
      </c>
    </row>
    <row r="19" spans="1:12" x14ac:dyDescent="0.25">
      <c r="A19" s="471" t="s">
        <v>106</v>
      </c>
      <c r="B19" s="480">
        <v>2.2069999999999999</v>
      </c>
      <c r="C19" s="481">
        <v>5.5730000000000004</v>
      </c>
      <c r="D19" s="481">
        <v>2.1219999999999999</v>
      </c>
      <c r="E19" s="482">
        <v>3.3660000000000001</v>
      </c>
      <c r="F19" s="584">
        <v>0.151</v>
      </c>
      <c r="G19" s="584">
        <v>5.0000000000000001E-3</v>
      </c>
      <c r="H19" s="480">
        <v>3.4849999999999999</v>
      </c>
      <c r="I19" s="481">
        <v>3.738</v>
      </c>
      <c r="J19" s="484">
        <v>3.9430000000000001</v>
      </c>
      <c r="K19" s="483">
        <v>5.3999999999999999E-2</v>
      </c>
      <c r="L19" s="483">
        <v>7.0000000000000001E-3</v>
      </c>
    </row>
    <row r="20" spans="1:12" x14ac:dyDescent="0.25">
      <c r="A20" s="471" t="s">
        <v>109</v>
      </c>
      <c r="B20" s="486">
        <v>3.6819999999999999</v>
      </c>
      <c r="C20" s="487">
        <v>0.41499999999999998</v>
      </c>
      <c r="D20" s="487">
        <v>0.72799999999999998</v>
      </c>
      <c r="E20" s="488">
        <v>1.2889999999999999</v>
      </c>
      <c r="F20" s="585">
        <v>-0.29499999999999998</v>
      </c>
      <c r="G20" s="585">
        <v>3.0000000000000001E-3</v>
      </c>
      <c r="H20" s="486">
        <v>1.3169999999999999</v>
      </c>
      <c r="I20" s="487">
        <v>1.3560000000000001</v>
      </c>
      <c r="J20" s="490">
        <v>1.43</v>
      </c>
      <c r="K20" s="489">
        <v>3.5000000000000003E-2</v>
      </c>
      <c r="L20" s="489">
        <v>3.0000000000000001E-3</v>
      </c>
    </row>
    <row r="21" spans="1:12" ht="18" x14ac:dyDescent="0.25">
      <c r="A21" s="191" t="s">
        <v>58</v>
      </c>
      <c r="B21" s="124">
        <v>801.26800000000003</v>
      </c>
      <c r="C21" s="124">
        <v>244.07300000000001</v>
      </c>
      <c r="D21" s="124">
        <v>528.78</v>
      </c>
      <c r="E21" s="492">
        <v>657.101</v>
      </c>
      <c r="F21" s="493">
        <v>-6.4000000000000001E-2</v>
      </c>
      <c r="G21" s="493">
        <v>0.92400000000000004</v>
      </c>
      <c r="H21" s="125">
        <v>288.012</v>
      </c>
      <c r="I21" s="124">
        <v>304.11799999999999</v>
      </c>
      <c r="J21" s="124">
        <v>320.83100000000002</v>
      </c>
      <c r="K21" s="494">
        <v>-0.21299999999999999</v>
      </c>
      <c r="L21" s="493">
        <v>0.79900000000000004</v>
      </c>
    </row>
    <row r="22" spans="1:12" ht="18" x14ac:dyDescent="0.25">
      <c r="A22" s="599" t="s">
        <v>59</v>
      </c>
      <c r="B22" s="79">
        <v>136.905</v>
      </c>
      <c r="C22" s="77">
        <v>177.899</v>
      </c>
      <c r="D22" s="77">
        <v>185.625</v>
      </c>
      <c r="E22" s="176">
        <v>203.23599999999999</v>
      </c>
      <c r="F22" s="212">
        <v>0.14099999999999999</v>
      </c>
      <c r="G22" s="212">
        <v>0.29099999999999998</v>
      </c>
      <c r="H22" s="79">
        <v>215.024</v>
      </c>
      <c r="I22" s="77">
        <v>227.065</v>
      </c>
      <c r="J22" s="78">
        <v>239.554</v>
      </c>
      <c r="K22" s="211">
        <v>5.6000000000000001E-2</v>
      </c>
      <c r="L22" s="211">
        <v>0.45</v>
      </c>
    </row>
    <row r="23" spans="1:12" ht="18" x14ac:dyDescent="0.25">
      <c r="A23" s="13" t="s">
        <v>60</v>
      </c>
      <c r="B23" s="21">
        <v>162.685</v>
      </c>
      <c r="C23" s="80">
        <v>64.861000000000004</v>
      </c>
      <c r="D23" s="80">
        <v>20.625</v>
      </c>
      <c r="E23" s="15">
        <v>59.774000000000001</v>
      </c>
      <c r="F23" s="217">
        <v>-0.28399999999999997</v>
      </c>
      <c r="G23" s="217">
        <v>0.128</v>
      </c>
      <c r="H23" s="21">
        <v>70.241</v>
      </c>
      <c r="I23" s="80">
        <v>74.150999999999996</v>
      </c>
      <c r="J23" s="128">
        <v>78.215000000000003</v>
      </c>
      <c r="K23" s="216">
        <v>9.4E-2</v>
      </c>
      <c r="L23" s="216">
        <v>0.14399999999999999</v>
      </c>
    </row>
    <row r="24" spans="1:12" ht="18" x14ac:dyDescent="0.25">
      <c r="A24" s="13" t="s">
        <v>62</v>
      </c>
      <c r="B24" s="21">
        <v>1.6779999999999999</v>
      </c>
      <c r="C24" s="80">
        <v>1.3129999999999999</v>
      </c>
      <c r="D24" s="80">
        <v>2.2160000000000002</v>
      </c>
      <c r="E24" s="15">
        <v>0</v>
      </c>
      <c r="F24" s="217">
        <v>-1</v>
      </c>
      <c r="G24" s="217">
        <v>2E-3</v>
      </c>
      <c r="H24" s="21">
        <v>2.7469999999999999</v>
      </c>
      <c r="I24" s="80">
        <v>2.9020000000000001</v>
      </c>
      <c r="J24" s="128">
        <v>3.0619999999999998</v>
      </c>
      <c r="K24" s="216">
        <v>0</v>
      </c>
      <c r="L24" s="216">
        <v>4.0000000000000001E-3</v>
      </c>
    </row>
    <row r="25" spans="1:12" ht="18" x14ac:dyDescent="0.25">
      <c r="A25" s="13" t="s">
        <v>63</v>
      </c>
      <c r="B25" s="118">
        <v>500</v>
      </c>
      <c r="C25" s="119">
        <v>0</v>
      </c>
      <c r="D25" s="119">
        <v>320.31400000000002</v>
      </c>
      <c r="E25" s="177">
        <v>394.09100000000001</v>
      </c>
      <c r="F25" s="588">
        <v>-7.5999999999999998E-2</v>
      </c>
      <c r="G25" s="588">
        <v>0.503</v>
      </c>
      <c r="H25" s="118">
        <v>0</v>
      </c>
      <c r="I25" s="119">
        <v>0</v>
      </c>
      <c r="J25" s="120">
        <v>0</v>
      </c>
      <c r="K25" s="495">
        <v>-1</v>
      </c>
      <c r="L25" s="495">
        <v>0.20100000000000001</v>
      </c>
    </row>
    <row r="26" spans="1:12" x14ac:dyDescent="0.25">
      <c r="A26" s="249" t="s">
        <v>3</v>
      </c>
      <c r="B26" s="87">
        <v>830.25699999999995</v>
      </c>
      <c r="C26" s="87">
        <v>281.78300000000002</v>
      </c>
      <c r="D26" s="87">
        <v>560.101</v>
      </c>
      <c r="E26" s="41">
        <v>742.51</v>
      </c>
      <c r="F26" s="504">
        <v>-3.6999999999999998E-2</v>
      </c>
      <c r="G26" s="504">
        <v>1</v>
      </c>
      <c r="H26" s="87">
        <v>370.18299999999999</v>
      </c>
      <c r="I26" s="87">
        <v>409.90100000000001</v>
      </c>
      <c r="J26" s="87">
        <v>442.70100000000002</v>
      </c>
      <c r="K26" s="504">
        <v>-0.158</v>
      </c>
      <c r="L26" s="505">
        <v>1</v>
      </c>
    </row>
    <row r="27" spans="1:12" ht="36" x14ac:dyDescent="0.25">
      <c r="A27" s="506" t="s">
        <v>190</v>
      </c>
      <c r="B27" s="507">
        <v>0.13300000000000001</v>
      </c>
      <c r="C27" s="507">
        <v>3.9E-2</v>
      </c>
      <c r="D27" s="508">
        <v>7.4999999999999997E-2</v>
      </c>
      <c r="E27" s="507">
        <v>9.0999999999999998E-2</v>
      </c>
      <c r="F27" s="509">
        <v>0</v>
      </c>
      <c r="G27" s="509">
        <v>0</v>
      </c>
      <c r="H27" s="507">
        <v>5.2999999999999999E-2</v>
      </c>
      <c r="I27" s="507">
        <v>5.3999999999999999E-2</v>
      </c>
      <c r="J27" s="507">
        <v>5.5E-2</v>
      </c>
      <c r="K27" s="509">
        <v>0</v>
      </c>
      <c r="L27" s="510">
        <v>0</v>
      </c>
    </row>
    <row r="28" spans="1:12" x14ac:dyDescent="0.25">
      <c r="A28" s="40"/>
      <c r="B28" s="40"/>
      <c r="C28" s="40"/>
      <c r="D28" s="40"/>
      <c r="E28" s="40"/>
      <c r="F28" s="40"/>
      <c r="G28" s="40"/>
      <c r="H28" s="40"/>
      <c r="I28" s="40"/>
      <c r="J28" s="40"/>
      <c r="K28" s="40"/>
      <c r="L28" s="40"/>
    </row>
    <row r="29" spans="1:12" x14ac:dyDescent="0.25">
      <c r="A29" s="513" t="s">
        <v>191</v>
      </c>
      <c r="B29" s="514"/>
      <c r="C29" s="515"/>
      <c r="D29" s="515"/>
      <c r="E29" s="516"/>
      <c r="F29" s="517"/>
      <c r="G29" s="517"/>
      <c r="H29" s="516"/>
      <c r="I29" s="517"/>
      <c r="J29" s="517"/>
      <c r="K29" s="516"/>
      <c r="L29" s="517"/>
    </row>
    <row r="30" spans="1:12" x14ac:dyDescent="0.25">
      <c r="A30" s="518" t="s">
        <v>60</v>
      </c>
      <c r="B30" s="519" t="s">
        <v>28</v>
      </c>
      <c r="C30" s="519"/>
      <c r="D30" s="520"/>
      <c r="E30" s="521"/>
      <c r="F30" s="522"/>
      <c r="G30" s="523"/>
      <c r="H30" s="519"/>
      <c r="I30" s="519"/>
      <c r="J30" s="519"/>
      <c r="K30" s="523"/>
      <c r="L30" s="522"/>
    </row>
    <row r="31" spans="1:12" x14ac:dyDescent="0.25">
      <c r="A31" s="557" t="s">
        <v>122</v>
      </c>
      <c r="B31" s="558" t="s">
        <v>28</v>
      </c>
      <c r="C31" s="600"/>
      <c r="D31" s="601"/>
      <c r="E31" s="561"/>
      <c r="F31" s="562"/>
      <c r="G31" s="563"/>
      <c r="H31" s="564"/>
      <c r="I31" s="564"/>
      <c r="J31" s="564"/>
      <c r="K31" s="563"/>
      <c r="L31" s="562"/>
    </row>
    <row r="32" spans="1:12" x14ac:dyDescent="0.25">
      <c r="A32" s="557" t="s">
        <v>113</v>
      </c>
      <c r="B32" s="565">
        <v>51.685000000000002</v>
      </c>
      <c r="C32" s="589">
        <v>64.861000000000004</v>
      </c>
      <c r="D32" s="590">
        <v>20.625</v>
      </c>
      <c r="E32" s="568">
        <v>59.774000000000001</v>
      </c>
      <c r="F32" s="569">
        <v>0.05</v>
      </c>
      <c r="G32" s="570">
        <v>8.2000000000000003E-2</v>
      </c>
      <c r="H32" s="571">
        <v>70.241</v>
      </c>
      <c r="I32" s="571">
        <v>74.150999999999996</v>
      </c>
      <c r="J32" s="571">
        <v>78.215000000000003</v>
      </c>
      <c r="K32" s="570">
        <v>9.4E-2</v>
      </c>
      <c r="L32" s="569">
        <v>0.14399999999999999</v>
      </c>
    </row>
    <row r="33" spans="1:12" x14ac:dyDescent="0.25">
      <c r="A33" s="572" t="s">
        <v>126</v>
      </c>
      <c r="B33" s="573">
        <v>51.685000000000002</v>
      </c>
      <c r="C33" s="602">
        <v>64.861000000000004</v>
      </c>
      <c r="D33" s="603">
        <v>20.625</v>
      </c>
      <c r="E33" s="576">
        <v>59.774000000000001</v>
      </c>
      <c r="F33" s="577">
        <v>0.05</v>
      </c>
      <c r="G33" s="578">
        <v>8.2000000000000003E-2</v>
      </c>
      <c r="H33" s="579">
        <v>70.241</v>
      </c>
      <c r="I33" s="579">
        <v>74.150999999999996</v>
      </c>
      <c r="J33" s="579">
        <v>78.215000000000003</v>
      </c>
      <c r="K33" s="578">
        <v>9.4E-2</v>
      </c>
      <c r="L33" s="580">
        <v>0.14399999999999999</v>
      </c>
    </row>
    <row r="34" spans="1:12" x14ac:dyDescent="0.25">
      <c r="A34" s="557" t="s">
        <v>115</v>
      </c>
      <c r="B34" s="565">
        <v>111</v>
      </c>
      <c r="C34" s="589">
        <v>0</v>
      </c>
      <c r="D34" s="590">
        <v>0</v>
      </c>
      <c r="E34" s="568">
        <v>0</v>
      </c>
      <c r="F34" s="569">
        <v>-1</v>
      </c>
      <c r="G34" s="570">
        <v>4.5999999999999999E-2</v>
      </c>
      <c r="H34" s="571">
        <v>0</v>
      </c>
      <c r="I34" s="571">
        <v>0</v>
      </c>
      <c r="J34" s="571">
        <v>0</v>
      </c>
      <c r="K34" s="570">
        <v>0</v>
      </c>
      <c r="L34" s="569">
        <v>0</v>
      </c>
    </row>
    <row r="35" spans="1:12" x14ac:dyDescent="0.25">
      <c r="A35" s="572" t="s">
        <v>126</v>
      </c>
      <c r="B35" s="573">
        <v>111</v>
      </c>
      <c r="C35" s="602">
        <v>0</v>
      </c>
      <c r="D35" s="603">
        <v>0</v>
      </c>
      <c r="E35" s="576">
        <v>0</v>
      </c>
      <c r="F35" s="577">
        <v>-1</v>
      </c>
      <c r="G35" s="578">
        <v>4.5999999999999999E-2</v>
      </c>
      <c r="H35" s="579">
        <v>0</v>
      </c>
      <c r="I35" s="579">
        <v>0</v>
      </c>
      <c r="J35" s="579">
        <v>0</v>
      </c>
      <c r="K35" s="578">
        <v>0</v>
      </c>
      <c r="L35" s="580">
        <v>0</v>
      </c>
    </row>
    <row r="36" spans="1:12" x14ac:dyDescent="0.25">
      <c r="A36" s="557" t="s">
        <v>62</v>
      </c>
      <c r="B36" s="558"/>
      <c r="C36" s="600"/>
      <c r="D36" s="601"/>
      <c r="E36" s="561"/>
      <c r="F36" s="562"/>
      <c r="G36" s="563"/>
      <c r="H36" s="564"/>
      <c r="I36" s="564"/>
      <c r="J36" s="564"/>
      <c r="K36" s="563"/>
      <c r="L36" s="562"/>
    </row>
    <row r="37" spans="1:12" x14ac:dyDescent="0.25">
      <c r="A37" s="557" t="s">
        <v>113</v>
      </c>
      <c r="B37" s="565">
        <v>1.6779999999999999</v>
      </c>
      <c r="C37" s="566">
        <v>1.3129999999999999</v>
      </c>
      <c r="D37" s="567">
        <v>2.2160000000000002</v>
      </c>
      <c r="E37" s="568">
        <v>0</v>
      </c>
      <c r="F37" s="569">
        <v>-1</v>
      </c>
      <c r="G37" s="570">
        <v>2E-3</v>
      </c>
      <c r="H37" s="571">
        <v>2.7469999999999999</v>
      </c>
      <c r="I37" s="571">
        <v>2.9020000000000001</v>
      </c>
      <c r="J37" s="571">
        <v>3.0619999999999998</v>
      </c>
      <c r="K37" s="570">
        <v>0</v>
      </c>
      <c r="L37" s="569">
        <v>4.0000000000000001E-3</v>
      </c>
    </row>
    <row r="38" spans="1:12" x14ac:dyDescent="0.25">
      <c r="A38" s="572" t="s">
        <v>131</v>
      </c>
      <c r="B38" s="591">
        <v>1.6779999999999999</v>
      </c>
      <c r="C38" s="604">
        <v>1.3129999999999999</v>
      </c>
      <c r="D38" s="605">
        <v>2.2160000000000002</v>
      </c>
      <c r="E38" s="594">
        <v>0</v>
      </c>
      <c r="F38" s="595">
        <v>-1</v>
      </c>
      <c r="G38" s="596">
        <v>2E-3</v>
      </c>
      <c r="H38" s="597">
        <v>1.137</v>
      </c>
      <c r="I38" s="597">
        <v>1.2010000000000001</v>
      </c>
      <c r="J38" s="597">
        <v>1.2669999999999999</v>
      </c>
      <c r="K38" s="596">
        <v>0</v>
      </c>
      <c r="L38" s="598">
        <v>2E-3</v>
      </c>
    </row>
    <row r="39" spans="1:12" x14ac:dyDescent="0.25">
      <c r="A39" s="572" t="s">
        <v>132</v>
      </c>
      <c r="B39" s="618">
        <v>0</v>
      </c>
      <c r="C39" s="559">
        <v>0</v>
      </c>
      <c r="D39" s="560">
        <v>0</v>
      </c>
      <c r="E39" s="561">
        <v>0</v>
      </c>
      <c r="F39" s="562">
        <v>0</v>
      </c>
      <c r="G39" s="563">
        <v>0</v>
      </c>
      <c r="H39" s="564">
        <v>0.33700000000000002</v>
      </c>
      <c r="I39" s="564">
        <v>0.35599999999999998</v>
      </c>
      <c r="J39" s="564">
        <v>0.376</v>
      </c>
      <c r="K39" s="563">
        <v>0</v>
      </c>
      <c r="L39" s="619">
        <v>1E-3</v>
      </c>
    </row>
    <row r="40" spans="1:12" x14ac:dyDescent="0.25">
      <c r="A40" s="572" t="s">
        <v>133</v>
      </c>
      <c r="B40" s="606">
        <v>0</v>
      </c>
      <c r="C40" s="614">
        <v>0</v>
      </c>
      <c r="D40" s="615">
        <v>0</v>
      </c>
      <c r="E40" s="609">
        <v>0</v>
      </c>
      <c r="F40" s="610">
        <v>0</v>
      </c>
      <c r="G40" s="611">
        <v>0</v>
      </c>
      <c r="H40" s="612">
        <v>1.2729999999999999</v>
      </c>
      <c r="I40" s="612">
        <v>1.345</v>
      </c>
      <c r="J40" s="612">
        <v>1.419</v>
      </c>
      <c r="K40" s="611">
        <v>0</v>
      </c>
      <c r="L40" s="613">
        <v>2E-3</v>
      </c>
    </row>
    <row r="41" spans="1:12" x14ac:dyDescent="0.25">
      <c r="A41" s="557" t="s">
        <v>59</v>
      </c>
      <c r="B41" s="558"/>
      <c r="C41" s="559"/>
      <c r="D41" s="560"/>
      <c r="E41" s="561"/>
      <c r="F41" s="562"/>
      <c r="G41" s="563"/>
      <c r="H41" s="564"/>
      <c r="I41" s="564"/>
      <c r="J41" s="564"/>
      <c r="K41" s="563"/>
      <c r="L41" s="562"/>
    </row>
    <row r="42" spans="1:12" x14ac:dyDescent="0.25">
      <c r="A42" s="557" t="s">
        <v>208</v>
      </c>
      <c r="B42" s="558"/>
      <c r="C42" s="559"/>
      <c r="D42" s="560"/>
      <c r="E42" s="561"/>
      <c r="F42" s="562"/>
      <c r="G42" s="563"/>
      <c r="H42" s="564"/>
      <c r="I42" s="564"/>
      <c r="J42" s="564"/>
      <c r="K42" s="563"/>
      <c r="L42" s="562"/>
    </row>
    <row r="43" spans="1:12" x14ac:dyDescent="0.25">
      <c r="A43" s="557" t="s">
        <v>112</v>
      </c>
      <c r="B43" s="558"/>
      <c r="C43" s="559"/>
      <c r="D43" s="560"/>
      <c r="E43" s="561"/>
      <c r="F43" s="562"/>
      <c r="G43" s="563"/>
      <c r="H43" s="564"/>
      <c r="I43" s="564"/>
      <c r="J43" s="564"/>
      <c r="K43" s="563"/>
      <c r="L43" s="562"/>
    </row>
    <row r="44" spans="1:12" x14ac:dyDescent="0.25">
      <c r="A44" s="557" t="s">
        <v>113</v>
      </c>
      <c r="B44" s="565">
        <v>136.905</v>
      </c>
      <c r="C44" s="566">
        <v>177.899</v>
      </c>
      <c r="D44" s="567">
        <v>185.625</v>
      </c>
      <c r="E44" s="568">
        <v>203.23599999999999</v>
      </c>
      <c r="F44" s="569">
        <v>0.14099999999999999</v>
      </c>
      <c r="G44" s="570">
        <v>0.29099999999999998</v>
      </c>
      <c r="H44" s="571">
        <v>215.024</v>
      </c>
      <c r="I44" s="571">
        <v>227.065</v>
      </c>
      <c r="J44" s="571">
        <v>239.554</v>
      </c>
      <c r="K44" s="570">
        <v>5.6000000000000001E-2</v>
      </c>
      <c r="L44" s="569">
        <v>0.45</v>
      </c>
    </row>
  </sheetData>
  <conditionalFormatting sqref="H15">
    <cfRule type="expression" dxfId="29" priority="30" stopIfTrue="1">
      <formula>IF($J15&lt;0,1,0)</formula>
    </cfRule>
  </conditionalFormatting>
  <conditionalFormatting sqref="I15">
    <cfRule type="expression" dxfId="28" priority="29" stopIfTrue="1">
      <formula>IF($K15&lt;0,1,0)</formula>
    </cfRule>
  </conditionalFormatting>
  <conditionalFormatting sqref="J15">
    <cfRule type="expression" dxfId="27" priority="28" stopIfTrue="1">
      <formula>IF($L15&lt;0,1,0)</formula>
    </cfRule>
  </conditionalFormatting>
  <conditionalFormatting sqref="H16">
    <cfRule type="expression" dxfId="26" priority="27" stopIfTrue="1">
      <formula>IF($J16&lt;0,1,0)</formula>
    </cfRule>
  </conditionalFormatting>
  <conditionalFormatting sqref="I16">
    <cfRule type="expression" dxfId="25" priority="26" stopIfTrue="1">
      <formula>IF($K16&lt;0,1,0)</formula>
    </cfRule>
  </conditionalFormatting>
  <conditionalFormatting sqref="J16">
    <cfRule type="expression" dxfId="24" priority="25" stopIfTrue="1">
      <formula>IF($L16&lt;0,1,0)</formula>
    </cfRule>
  </conditionalFormatting>
  <conditionalFormatting sqref="H17">
    <cfRule type="expression" dxfId="23" priority="24" stopIfTrue="1">
      <formula>IF($J17&lt;0,1,0)</formula>
    </cfRule>
  </conditionalFormatting>
  <conditionalFormatting sqref="I17">
    <cfRule type="expression" dxfId="22" priority="23" stopIfTrue="1">
      <formula>IF($K17&lt;0,1,0)</formula>
    </cfRule>
  </conditionalFormatting>
  <conditionalFormatting sqref="J17">
    <cfRule type="expression" dxfId="21" priority="22" stopIfTrue="1">
      <formula>IF($L17&lt;0,1,0)</formula>
    </cfRule>
  </conditionalFormatting>
  <conditionalFormatting sqref="H18">
    <cfRule type="expression" dxfId="20" priority="21" stopIfTrue="1">
      <formula>IF($J18&lt;0,1,0)</formula>
    </cfRule>
  </conditionalFormatting>
  <conditionalFormatting sqref="I18">
    <cfRule type="expression" dxfId="19" priority="20" stopIfTrue="1">
      <formula>IF($K18&lt;0,1,0)</formula>
    </cfRule>
  </conditionalFormatting>
  <conditionalFormatting sqref="J18">
    <cfRule type="expression" dxfId="18" priority="19" stopIfTrue="1">
      <formula>IF($L18&lt;0,1,0)</formula>
    </cfRule>
  </conditionalFormatting>
  <conditionalFormatting sqref="H19">
    <cfRule type="expression" dxfId="17" priority="18" stopIfTrue="1">
      <formula>IF($J19&lt;0,1,0)</formula>
    </cfRule>
  </conditionalFormatting>
  <conditionalFormatting sqref="I19">
    <cfRule type="expression" dxfId="16" priority="17" stopIfTrue="1">
      <formula>IF($K19&lt;0,1,0)</formula>
    </cfRule>
  </conditionalFormatting>
  <conditionalFormatting sqref="J19">
    <cfRule type="expression" dxfId="15" priority="16" stopIfTrue="1">
      <formula>IF($L19&lt;0,1,0)</formula>
    </cfRule>
  </conditionalFormatting>
  <conditionalFormatting sqref="H20">
    <cfRule type="expression" dxfId="14" priority="15" stopIfTrue="1">
      <formula>IF($J20&lt;0,1,0)</formula>
    </cfRule>
  </conditionalFormatting>
  <conditionalFormatting sqref="I20">
    <cfRule type="expression" dxfId="13" priority="14" stopIfTrue="1">
      <formula>IF($K20&lt;0,1,0)</formula>
    </cfRule>
  </conditionalFormatting>
  <conditionalFormatting sqref="J20">
    <cfRule type="expression" dxfId="12" priority="13" stopIfTrue="1">
      <formula>IF($L20&lt;0,1,0)</formula>
    </cfRule>
  </conditionalFormatting>
  <conditionalFormatting sqref="H22">
    <cfRule type="expression" dxfId="11" priority="12" stopIfTrue="1">
      <formula>IF($J22&lt;0,1,0)</formula>
    </cfRule>
  </conditionalFormatting>
  <conditionalFormatting sqref="H23">
    <cfRule type="expression" dxfId="10" priority="11" stopIfTrue="1">
      <formula>IF($J23&lt;0,1,0)</formula>
    </cfRule>
  </conditionalFormatting>
  <conditionalFormatting sqref="I23">
    <cfRule type="expression" dxfId="9" priority="10" stopIfTrue="1">
      <formula>IF($K23&lt;0,1,0)</formula>
    </cfRule>
  </conditionalFormatting>
  <conditionalFormatting sqref="I22">
    <cfRule type="expression" dxfId="8" priority="9" stopIfTrue="1">
      <formula>IF($K22&lt;0,1,0)</formula>
    </cfRule>
  </conditionalFormatting>
  <conditionalFormatting sqref="J22">
    <cfRule type="expression" dxfId="7" priority="8" stopIfTrue="1">
      <formula>IF($L22&lt;0,1,0)</formula>
    </cfRule>
  </conditionalFormatting>
  <conditionalFormatting sqref="J23">
    <cfRule type="expression" dxfId="6" priority="7" stopIfTrue="1">
      <formula>IF($L23&lt;0,1,0)</formula>
    </cfRule>
  </conditionalFormatting>
  <conditionalFormatting sqref="H24">
    <cfRule type="expression" dxfId="5" priority="6" stopIfTrue="1">
      <formula>IF($J24&lt;0,1,0)</formula>
    </cfRule>
  </conditionalFormatting>
  <conditionalFormatting sqref="H25">
    <cfRule type="expression" dxfId="4" priority="5" stopIfTrue="1">
      <formula>IF($J25&lt;0,1,0)</formula>
    </cfRule>
  </conditionalFormatting>
  <conditionalFormatting sqref="I24">
    <cfRule type="expression" dxfId="3" priority="4" stopIfTrue="1">
      <formula>IF($K24&lt;0,1,0)</formula>
    </cfRule>
  </conditionalFormatting>
  <conditionalFormatting sqref="I25">
    <cfRule type="expression" dxfId="2" priority="3" stopIfTrue="1">
      <formula>IF($K25&lt;0,1,0)</formula>
    </cfRule>
  </conditionalFormatting>
  <conditionalFormatting sqref="J24">
    <cfRule type="expression" dxfId="1" priority="2" stopIfTrue="1">
      <formula>IF($L24&lt;0,1,0)</formula>
    </cfRule>
  </conditionalFormatting>
  <conditionalFormatting sqref="J25">
    <cfRule type="expression" dxfId="0" priority="1" stopIfTrue="1">
      <formula>IF($L25&lt;0,1,0)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K11"/>
  <sheetViews>
    <sheetView showGridLines="0" workbookViewId="0">
      <selection activeCell="J15" sqref="J15"/>
    </sheetView>
  </sheetViews>
  <sheetFormatPr defaultRowHeight="15" x14ac:dyDescent="0.25"/>
  <cols>
    <col min="1" max="2" width="0.85546875" customWidth="1"/>
    <col min="3" max="3" width="9.7109375" customWidth="1"/>
    <col min="4" max="4" width="23.140625" customWidth="1"/>
    <col min="5" max="5" width="7.28515625" customWidth="1"/>
    <col min="6" max="6" width="7.42578125" customWidth="1"/>
    <col min="7" max="7" width="7.28515625" customWidth="1"/>
    <col min="8" max="8" width="7.7109375" customWidth="1"/>
    <col min="9" max="9" width="7.28515625" customWidth="1"/>
    <col min="10" max="10" width="7.7109375" customWidth="1"/>
    <col min="11" max="11" width="7.42578125" customWidth="1"/>
  </cols>
  <sheetData>
    <row r="1" spans="1:11" x14ac:dyDescent="0.25">
      <c r="A1" s="714" t="s">
        <v>221</v>
      </c>
      <c r="B1" s="714"/>
      <c r="C1" s="714"/>
      <c r="D1" s="714"/>
      <c r="E1" s="714"/>
      <c r="F1" s="714"/>
      <c r="G1" s="714"/>
      <c r="H1" s="714"/>
      <c r="I1" s="714"/>
      <c r="J1" s="714"/>
      <c r="K1" s="714"/>
    </row>
    <row r="2" spans="1:11" ht="45" x14ac:dyDescent="0.25">
      <c r="A2" s="620"/>
      <c r="B2" s="620"/>
      <c r="C2" s="620"/>
      <c r="D2" s="620"/>
      <c r="E2" s="621" t="s">
        <v>76</v>
      </c>
      <c r="F2" s="621"/>
      <c r="G2" s="621"/>
      <c r="H2" s="622" t="s">
        <v>222</v>
      </c>
      <c r="I2" s="623" t="s">
        <v>71</v>
      </c>
      <c r="J2" s="624"/>
      <c r="K2" s="624"/>
    </row>
    <row r="3" spans="1:11" x14ac:dyDescent="0.25">
      <c r="A3" s="200" t="s">
        <v>80</v>
      </c>
      <c r="B3" s="625"/>
      <c r="C3" s="625"/>
      <c r="D3" s="625"/>
      <c r="E3" s="626" t="s">
        <v>41</v>
      </c>
      <c r="F3" s="626" t="s">
        <v>42</v>
      </c>
      <c r="G3" s="626" t="s">
        <v>43</v>
      </c>
      <c r="H3" s="627" t="s">
        <v>44</v>
      </c>
      <c r="I3" s="626" t="s">
        <v>72</v>
      </c>
      <c r="J3" s="626" t="s">
        <v>14</v>
      </c>
      <c r="K3" s="626" t="s">
        <v>15</v>
      </c>
    </row>
    <row r="4" spans="1:11" x14ac:dyDescent="0.25">
      <c r="A4" s="628" t="s">
        <v>223</v>
      </c>
      <c r="B4" s="629"/>
      <c r="C4" s="630"/>
      <c r="D4" s="264"/>
      <c r="E4" s="213"/>
      <c r="F4" s="213"/>
      <c r="G4" s="213"/>
      <c r="H4" s="215"/>
      <c r="I4" s="213"/>
      <c r="J4" s="213"/>
      <c r="K4" s="213"/>
    </row>
    <row r="5" spans="1:11" x14ac:dyDescent="0.25">
      <c r="A5" s="631" t="s">
        <v>11</v>
      </c>
      <c r="B5" s="632"/>
      <c r="C5" s="633"/>
      <c r="D5" s="631"/>
      <c r="E5" s="213"/>
      <c r="F5" s="213"/>
      <c r="G5" s="213"/>
      <c r="H5" s="215"/>
      <c r="I5" s="213"/>
      <c r="J5" s="213"/>
      <c r="K5" s="213"/>
    </row>
    <row r="6" spans="1:11" x14ac:dyDescent="0.25">
      <c r="A6" s="634" t="s">
        <v>116</v>
      </c>
      <c r="B6" s="632"/>
      <c r="C6" s="633"/>
      <c r="D6" s="634"/>
      <c r="E6" s="213">
        <v>1104658</v>
      </c>
      <c r="F6" s="213">
        <v>1980340</v>
      </c>
      <c r="G6" s="213">
        <v>1946246</v>
      </c>
      <c r="H6" s="215">
        <v>2087048</v>
      </c>
      <c r="I6" s="213">
        <v>1904477</v>
      </c>
      <c r="J6" s="213">
        <v>2127928</v>
      </c>
      <c r="K6" s="213">
        <v>2244964</v>
      </c>
    </row>
    <row r="7" spans="1:11" x14ac:dyDescent="0.25">
      <c r="A7" s="631" t="s">
        <v>13</v>
      </c>
      <c r="B7" s="632"/>
      <c r="C7" s="633"/>
      <c r="D7" s="631"/>
      <c r="E7" s="213"/>
      <c r="F7" s="213"/>
      <c r="G7" s="213"/>
      <c r="H7" s="215"/>
      <c r="I7" s="213"/>
      <c r="J7" s="213"/>
      <c r="K7" s="213"/>
    </row>
    <row r="8" spans="1:11" x14ac:dyDescent="0.25">
      <c r="A8" s="634" t="s">
        <v>114</v>
      </c>
      <c r="B8" s="632"/>
      <c r="C8" s="633"/>
      <c r="D8" s="634"/>
      <c r="E8" s="213">
        <v>136905</v>
      </c>
      <c r="F8" s="213">
        <v>177899</v>
      </c>
      <c r="G8" s="213">
        <v>185625</v>
      </c>
      <c r="H8" s="215">
        <v>203236</v>
      </c>
      <c r="I8" s="213">
        <v>215024</v>
      </c>
      <c r="J8" s="213">
        <v>227065</v>
      </c>
      <c r="K8" s="213">
        <v>239554</v>
      </c>
    </row>
    <row r="9" spans="1:11" x14ac:dyDescent="0.25">
      <c r="A9" s="635" t="s">
        <v>82</v>
      </c>
      <c r="B9" s="636"/>
      <c r="C9" s="637"/>
      <c r="D9" s="638"/>
      <c r="E9" s="250">
        <v>1241563</v>
      </c>
      <c r="F9" s="250">
        <v>2158239</v>
      </c>
      <c r="G9" s="250">
        <v>2131871</v>
      </c>
      <c r="H9" s="251">
        <v>2290284</v>
      </c>
      <c r="I9" s="250">
        <v>2119501</v>
      </c>
      <c r="J9" s="250">
        <v>2354993</v>
      </c>
      <c r="K9" s="250">
        <v>2484518</v>
      </c>
    </row>
    <row r="10" spans="1:11" x14ac:dyDescent="0.25">
      <c r="A10" s="639" t="s">
        <v>224</v>
      </c>
      <c r="B10" s="640"/>
      <c r="C10" s="641"/>
      <c r="D10" s="642"/>
      <c r="E10" s="643"/>
      <c r="F10" s="643"/>
      <c r="G10" s="643"/>
      <c r="H10" s="643"/>
      <c r="I10" s="643"/>
      <c r="J10" s="644"/>
      <c r="K10" s="644"/>
    </row>
    <row r="11" spans="1:11" x14ac:dyDescent="0.25">
      <c r="A11" s="645"/>
      <c r="B11" s="646"/>
      <c r="C11" s="647"/>
      <c r="D11" s="648"/>
      <c r="E11" s="649"/>
      <c r="F11" s="649"/>
      <c r="G11" s="649"/>
      <c r="H11" s="649"/>
      <c r="I11" s="649"/>
      <c r="J11" s="649"/>
      <c r="K11" s="649"/>
    </row>
  </sheetData>
  <mergeCells count="1">
    <mergeCell ref="A1:K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K12"/>
  <sheetViews>
    <sheetView showGridLines="0" workbookViewId="0">
      <selection activeCell="D7" sqref="D7"/>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715" t="s">
        <v>225</v>
      </c>
      <c r="B1" s="715"/>
      <c r="C1" s="715"/>
      <c r="D1" s="715"/>
      <c r="E1" s="715"/>
      <c r="F1" s="715"/>
      <c r="G1" s="715"/>
      <c r="H1" s="715"/>
      <c r="I1" s="715"/>
      <c r="J1" s="715"/>
      <c r="K1" s="715"/>
    </row>
    <row r="2" spans="1:11" ht="28.5" x14ac:dyDescent="0.25">
      <c r="A2" s="650" t="s">
        <v>226</v>
      </c>
      <c r="B2" s="651" t="s">
        <v>227</v>
      </c>
      <c r="C2" s="651" t="s">
        <v>228</v>
      </c>
      <c r="D2" s="652" t="s">
        <v>229</v>
      </c>
      <c r="E2" s="653" t="s">
        <v>76</v>
      </c>
      <c r="F2" s="621"/>
      <c r="G2" s="654"/>
      <c r="H2" s="655" t="s">
        <v>222</v>
      </c>
      <c r="I2" s="716" t="s">
        <v>71</v>
      </c>
      <c r="J2" s="717"/>
      <c r="K2" s="717"/>
    </row>
    <row r="3" spans="1:11" x14ac:dyDescent="0.25">
      <c r="A3" s="656" t="s">
        <v>2</v>
      </c>
      <c r="B3" s="657"/>
      <c r="C3" s="658"/>
      <c r="D3" s="659"/>
      <c r="E3" s="660" t="s">
        <v>41</v>
      </c>
      <c r="F3" s="661" t="s">
        <v>42</v>
      </c>
      <c r="G3" s="661" t="s">
        <v>43</v>
      </c>
      <c r="H3" s="662" t="s">
        <v>44</v>
      </c>
      <c r="I3" s="661" t="s">
        <v>72</v>
      </c>
      <c r="J3" s="661" t="s">
        <v>14</v>
      </c>
      <c r="K3" s="661" t="s">
        <v>15</v>
      </c>
    </row>
    <row r="4" spans="1:11" x14ac:dyDescent="0.25">
      <c r="A4" s="200"/>
      <c r="B4" s="200"/>
      <c r="C4" s="663"/>
      <c r="D4" s="664"/>
      <c r="E4" s="665"/>
      <c r="F4" s="666"/>
      <c r="G4" s="666"/>
      <c r="H4" s="664"/>
      <c r="I4" s="666"/>
      <c r="J4" s="666"/>
      <c r="K4" s="666"/>
    </row>
    <row r="5" spans="1:11" ht="36" x14ac:dyDescent="0.25">
      <c r="A5" s="667" t="s">
        <v>230</v>
      </c>
      <c r="B5" s="668"/>
      <c r="C5" s="669"/>
      <c r="D5" s="670"/>
      <c r="E5" s="671"/>
      <c r="F5" s="672"/>
      <c r="G5" s="672"/>
      <c r="H5" s="673"/>
      <c r="I5" s="672"/>
      <c r="J5" s="672"/>
      <c r="K5" s="672"/>
    </row>
    <row r="6" spans="1:11" x14ac:dyDescent="0.25">
      <c r="A6" s="674" t="s">
        <v>231</v>
      </c>
      <c r="B6" s="663"/>
      <c r="C6" s="675"/>
      <c r="D6" s="673"/>
      <c r="E6" s="671"/>
      <c r="F6" s="672"/>
      <c r="G6" s="676"/>
      <c r="H6" s="673"/>
      <c r="I6" s="671"/>
      <c r="J6" s="672"/>
      <c r="K6" s="672"/>
    </row>
    <row r="7" spans="1:11" x14ac:dyDescent="0.25">
      <c r="A7" s="663" t="s">
        <v>232</v>
      </c>
      <c r="B7" s="663" t="s">
        <v>233</v>
      </c>
      <c r="C7" s="675" t="s">
        <v>234</v>
      </c>
      <c r="D7" s="186">
        <v>0</v>
      </c>
      <c r="E7" s="134">
        <v>2948.0369999999998</v>
      </c>
      <c r="F7" s="135">
        <v>3613.2429999999999</v>
      </c>
      <c r="G7" s="136">
        <v>3526.3339999999998</v>
      </c>
      <c r="H7" s="186">
        <v>3846.154</v>
      </c>
      <c r="I7" s="134">
        <v>3262.0309999999999</v>
      </c>
      <c r="J7" s="135">
        <v>3432.453</v>
      </c>
      <c r="K7" s="135">
        <v>3621.4879999999998</v>
      </c>
    </row>
    <row r="8" spans="1:11" x14ac:dyDescent="0.25">
      <c r="A8" s="663" t="s">
        <v>235</v>
      </c>
      <c r="B8" s="663" t="s">
        <v>236</v>
      </c>
      <c r="C8" s="675" t="s">
        <v>234</v>
      </c>
      <c r="D8" s="186">
        <v>0</v>
      </c>
      <c r="E8" s="134">
        <v>1104.6579999999999</v>
      </c>
      <c r="F8" s="135">
        <v>1980.34</v>
      </c>
      <c r="G8" s="136">
        <v>1946.2460000000001</v>
      </c>
      <c r="H8" s="186">
        <v>2087.0479999999998</v>
      </c>
      <c r="I8" s="134">
        <v>1904.4770000000001</v>
      </c>
      <c r="J8" s="135">
        <v>2127.9279999999999</v>
      </c>
      <c r="K8" s="135">
        <v>2244.9639999999999</v>
      </c>
    </row>
    <row r="9" spans="1:11" x14ac:dyDescent="0.25">
      <c r="A9" s="674" t="s">
        <v>237</v>
      </c>
      <c r="B9" s="663"/>
      <c r="C9" s="675"/>
      <c r="D9" s="673"/>
      <c r="E9" s="671"/>
      <c r="F9" s="672"/>
      <c r="G9" s="676"/>
      <c r="H9" s="673"/>
      <c r="I9" s="671"/>
      <c r="J9" s="672"/>
      <c r="K9" s="672"/>
    </row>
    <row r="10" spans="1:11" x14ac:dyDescent="0.25">
      <c r="A10" s="663" t="s">
        <v>238</v>
      </c>
      <c r="B10" s="663" t="s">
        <v>239</v>
      </c>
      <c r="C10" s="675" t="s">
        <v>234</v>
      </c>
      <c r="D10" s="186">
        <v>0</v>
      </c>
      <c r="E10" s="134">
        <v>70</v>
      </c>
      <c r="F10" s="135">
        <v>156.179</v>
      </c>
      <c r="G10" s="136">
        <v>137.733</v>
      </c>
      <c r="H10" s="186">
        <v>189.828</v>
      </c>
      <c r="I10" s="134">
        <v>201.649</v>
      </c>
      <c r="J10" s="135">
        <v>212.941</v>
      </c>
      <c r="K10" s="135">
        <v>224.65299999999999</v>
      </c>
    </row>
    <row r="11" spans="1:11" x14ac:dyDescent="0.25">
      <c r="A11" s="677" t="s">
        <v>82</v>
      </c>
      <c r="B11" s="678"/>
      <c r="C11" s="679"/>
      <c r="D11" s="680">
        <v>0</v>
      </c>
      <c r="E11" s="681">
        <v>4122.6949999999997</v>
      </c>
      <c r="F11" s="682">
        <v>5749.7619999999997</v>
      </c>
      <c r="G11" s="682">
        <v>5610.3130000000001</v>
      </c>
      <c r="H11" s="680">
        <v>6123.03</v>
      </c>
      <c r="I11" s="682">
        <v>5368.1570000000002</v>
      </c>
      <c r="J11" s="682">
        <v>5773.3220000000001</v>
      </c>
      <c r="K11" s="682">
        <v>6091.1049999999996</v>
      </c>
    </row>
    <row r="12" spans="1:11" ht="15.75" x14ac:dyDescent="0.25">
      <c r="A12" s="683"/>
      <c r="B12" s="683"/>
      <c r="C12" s="684"/>
      <c r="D12" s="684"/>
      <c r="E12" s="684"/>
      <c r="F12" s="684"/>
      <c r="G12" s="684"/>
      <c r="H12" s="684"/>
      <c r="I12" s="684"/>
      <c r="J12" s="684"/>
      <c r="K12" s="684"/>
    </row>
  </sheetData>
  <mergeCells count="2">
    <mergeCell ref="A1:K1"/>
    <mergeCell ref="I2:K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37"/>
  <sheetViews>
    <sheetView showGridLines="0" workbookViewId="0">
      <selection sqref="A1:O37"/>
    </sheetView>
  </sheetViews>
  <sheetFormatPr defaultRowHeight="15" x14ac:dyDescent="0.25"/>
  <cols>
    <col min="1" max="1" width="14.42578125" customWidth="1"/>
    <col min="2" max="13" width="9.28515625" customWidth="1"/>
    <col min="14" max="14" width="8.85546875" bestFit="1" customWidth="1"/>
    <col min="15" max="15" width="6" customWidth="1"/>
  </cols>
  <sheetData>
    <row r="1" spans="1:15" x14ac:dyDescent="0.25">
      <c r="A1" s="46" t="s">
        <v>24</v>
      </c>
      <c r="B1" s="47"/>
      <c r="C1" s="47"/>
      <c r="D1" s="48"/>
      <c r="E1" s="49"/>
      <c r="F1" s="47"/>
      <c r="G1" s="50"/>
      <c r="H1" s="47"/>
      <c r="I1" s="47"/>
      <c r="J1" s="50"/>
      <c r="K1" s="47"/>
      <c r="L1" s="50"/>
      <c r="M1" s="50"/>
      <c r="N1" s="51"/>
      <c r="O1" s="51"/>
    </row>
    <row r="2" spans="1:15" x14ac:dyDescent="0.25">
      <c r="A2" s="52"/>
      <c r="B2" s="52"/>
      <c r="C2" s="52"/>
      <c r="D2" s="52"/>
      <c r="E2" s="52"/>
      <c r="F2" s="52"/>
      <c r="G2" s="52"/>
      <c r="H2" s="52"/>
      <c r="I2" s="52"/>
      <c r="J2" s="52"/>
      <c r="K2" s="52"/>
      <c r="L2" s="52"/>
      <c r="M2" s="52"/>
      <c r="N2" s="52"/>
      <c r="O2" s="51"/>
    </row>
    <row r="3" spans="1:15" x14ac:dyDescent="0.25">
      <c r="A3" s="53" t="s">
        <v>25</v>
      </c>
      <c r="B3" s="54"/>
      <c r="C3" s="54"/>
      <c r="D3" s="54"/>
      <c r="E3" s="54"/>
      <c r="F3" s="54"/>
      <c r="G3" s="54"/>
      <c r="H3" s="54"/>
      <c r="I3" s="54"/>
      <c r="J3" s="54"/>
      <c r="K3" s="54"/>
      <c r="L3" s="54"/>
      <c r="M3" s="54"/>
      <c r="N3" s="54"/>
      <c r="O3" s="54"/>
    </row>
    <row r="4" spans="1:15" x14ac:dyDescent="0.25">
      <c r="A4" s="55" t="s">
        <v>26</v>
      </c>
      <c r="B4" s="56"/>
      <c r="C4" s="56"/>
      <c r="D4" s="56"/>
      <c r="E4" s="56"/>
      <c r="F4" s="56"/>
      <c r="G4" s="56"/>
      <c r="H4" s="56"/>
      <c r="I4" s="56"/>
      <c r="J4" s="56"/>
      <c r="K4" s="56"/>
      <c r="L4" s="56"/>
      <c r="M4" s="56"/>
      <c r="N4" s="56"/>
      <c r="O4" s="56"/>
    </row>
    <row r="5" spans="1:15" x14ac:dyDescent="0.25">
      <c r="A5" s="57" t="s">
        <v>27</v>
      </c>
      <c r="B5" s="58"/>
      <c r="C5" s="58"/>
      <c r="D5" s="58"/>
      <c r="E5" s="58"/>
      <c r="F5" s="58"/>
      <c r="G5" s="58"/>
      <c r="H5" s="58"/>
      <c r="I5" s="58"/>
      <c r="J5" s="58"/>
      <c r="K5" s="58"/>
      <c r="L5" s="58"/>
      <c r="M5" s="58"/>
      <c r="N5" s="58"/>
      <c r="O5" s="58" t="s">
        <v>28</v>
      </c>
    </row>
    <row r="6" spans="1:15" x14ac:dyDescent="0.25">
      <c r="A6" s="59" t="s">
        <v>29</v>
      </c>
      <c r="B6" s="60"/>
      <c r="C6" s="60"/>
      <c r="D6" s="60"/>
      <c r="E6" s="60"/>
      <c r="F6" s="60"/>
      <c r="G6" s="60"/>
      <c r="H6" s="60"/>
      <c r="I6" s="60"/>
      <c r="J6" s="60"/>
      <c r="K6" s="60"/>
      <c r="L6" s="60"/>
      <c r="M6" s="60"/>
      <c r="N6" s="60"/>
      <c r="O6" s="60" t="s">
        <v>28</v>
      </c>
    </row>
    <row r="7" spans="1:15" x14ac:dyDescent="0.25">
      <c r="A7" s="59" t="s">
        <v>30</v>
      </c>
      <c r="B7" s="60"/>
      <c r="C7" s="60"/>
      <c r="D7" s="60"/>
      <c r="E7" s="60"/>
      <c r="F7" s="60"/>
      <c r="G7" s="60"/>
      <c r="H7" s="60"/>
      <c r="I7" s="60"/>
      <c r="J7" s="60"/>
      <c r="K7" s="60"/>
      <c r="L7" s="60"/>
      <c r="M7" s="60"/>
      <c r="N7" s="60"/>
      <c r="O7" s="60" t="s">
        <v>28</v>
      </c>
    </row>
    <row r="8" spans="1:15" x14ac:dyDescent="0.25">
      <c r="A8" s="59" t="s">
        <v>31</v>
      </c>
      <c r="B8" s="60"/>
      <c r="C8" s="60"/>
      <c r="D8" s="60"/>
      <c r="E8" s="60"/>
      <c r="F8" s="60"/>
      <c r="G8" s="60"/>
      <c r="H8" s="60"/>
      <c r="I8" s="60"/>
      <c r="J8" s="60"/>
      <c r="K8" s="60"/>
      <c r="L8" s="60"/>
      <c r="M8" s="60"/>
      <c r="N8" s="60"/>
      <c r="O8" s="60" t="s">
        <v>28</v>
      </c>
    </row>
    <row r="9" spans="1:15" x14ac:dyDescent="0.25">
      <c r="A9" s="59" t="s">
        <v>32</v>
      </c>
      <c r="B9" s="60"/>
      <c r="C9" s="60"/>
      <c r="D9" s="60"/>
      <c r="E9" s="60"/>
      <c r="F9" s="60"/>
      <c r="G9" s="60"/>
      <c r="H9" s="60"/>
      <c r="I9" s="60"/>
      <c r="J9" s="60"/>
      <c r="K9" s="60"/>
      <c r="L9" s="60"/>
      <c r="M9" s="60"/>
      <c r="N9" s="60"/>
      <c r="O9" s="60" t="s">
        <v>28</v>
      </c>
    </row>
    <row r="10" spans="1:15" x14ac:dyDescent="0.25">
      <c r="A10" s="59" t="s">
        <v>33</v>
      </c>
      <c r="B10" s="60"/>
      <c r="C10" s="60"/>
      <c r="D10" s="60"/>
      <c r="E10" s="60"/>
      <c r="F10" s="60"/>
      <c r="G10" s="60"/>
      <c r="H10" s="60"/>
      <c r="I10" s="60"/>
      <c r="J10" s="60"/>
      <c r="K10" s="60"/>
      <c r="L10" s="60"/>
      <c r="M10" s="60"/>
      <c r="N10" s="60"/>
      <c r="O10" s="60" t="s">
        <v>28</v>
      </c>
    </row>
    <row r="11" spans="1:15" ht="82.5" x14ac:dyDescent="0.25">
      <c r="A11" s="61" t="s">
        <v>34</v>
      </c>
      <c r="B11" s="62" t="s">
        <v>35</v>
      </c>
      <c r="C11" s="62" t="s">
        <v>36</v>
      </c>
      <c r="D11" s="63" t="s">
        <v>37</v>
      </c>
      <c r="E11" s="64" t="s">
        <v>35</v>
      </c>
      <c r="F11" s="62" t="s">
        <v>36</v>
      </c>
      <c r="G11" s="63" t="s">
        <v>37</v>
      </c>
      <c r="H11" s="65" t="s">
        <v>35</v>
      </c>
      <c r="I11" s="65" t="s">
        <v>36</v>
      </c>
      <c r="J11" s="66" t="s">
        <v>37</v>
      </c>
      <c r="K11" s="62" t="s">
        <v>35</v>
      </c>
      <c r="L11" s="62" t="s">
        <v>36</v>
      </c>
      <c r="M11" s="62" t="s">
        <v>38</v>
      </c>
      <c r="N11" s="67" t="s">
        <v>39</v>
      </c>
      <c r="O11" s="68" t="s">
        <v>40</v>
      </c>
    </row>
    <row r="12" spans="1:15" x14ac:dyDescent="0.25">
      <c r="A12" s="69" t="s">
        <v>2</v>
      </c>
      <c r="B12" s="70" t="s">
        <v>28</v>
      </c>
      <c r="C12" s="71" t="s">
        <v>41</v>
      </c>
      <c r="D12" s="72" t="s">
        <v>28</v>
      </c>
      <c r="E12" s="73" t="s">
        <v>28</v>
      </c>
      <c r="F12" s="71" t="s">
        <v>42</v>
      </c>
      <c r="G12" s="72" t="s">
        <v>28</v>
      </c>
      <c r="H12" s="73" t="s">
        <v>28</v>
      </c>
      <c r="I12" s="71" t="s">
        <v>43</v>
      </c>
      <c r="J12" s="72" t="s">
        <v>28</v>
      </c>
      <c r="K12" s="73" t="s">
        <v>28</v>
      </c>
      <c r="L12" s="71" t="s">
        <v>44</v>
      </c>
      <c r="M12" s="72" t="s">
        <v>28</v>
      </c>
      <c r="N12" s="74" t="s">
        <v>45</v>
      </c>
      <c r="O12" s="75"/>
    </row>
    <row r="13" spans="1:15" x14ac:dyDescent="0.25">
      <c r="A13" s="76" t="s">
        <v>46</v>
      </c>
      <c r="B13" s="77">
        <v>244.12200000000001</v>
      </c>
      <c r="C13" s="77">
        <v>257.29000000000002</v>
      </c>
      <c r="D13" s="78">
        <v>257.16800000000001</v>
      </c>
      <c r="E13" s="79">
        <v>242.59800000000001</v>
      </c>
      <c r="F13" s="77">
        <v>246.59800000000001</v>
      </c>
      <c r="G13" s="78">
        <v>277.76799999999997</v>
      </c>
      <c r="H13" s="21">
        <v>240.137</v>
      </c>
      <c r="I13" s="80">
        <v>244.822</v>
      </c>
      <c r="J13" s="80">
        <v>282.762</v>
      </c>
      <c r="K13" s="79">
        <v>239.541</v>
      </c>
      <c r="L13" s="77">
        <v>263.56099999999998</v>
      </c>
      <c r="M13" s="77">
        <v>263.56099999999998</v>
      </c>
      <c r="N13" s="81">
        <v>1.1188547575636538</v>
      </c>
      <c r="O13" s="82">
        <v>1.0681517103621458</v>
      </c>
    </row>
    <row r="14" spans="1:15" x14ac:dyDescent="0.25">
      <c r="A14" s="83" t="s">
        <v>47</v>
      </c>
      <c r="B14" s="80">
        <v>52.582999999999998</v>
      </c>
      <c r="C14" s="80">
        <v>57.552999999999997</v>
      </c>
      <c r="D14" s="80">
        <v>41.749000000000002</v>
      </c>
      <c r="E14" s="21">
        <v>45.095999999999997</v>
      </c>
      <c r="F14" s="80">
        <v>44.095999999999997</v>
      </c>
      <c r="G14" s="80">
        <v>38.094999999999999</v>
      </c>
      <c r="H14" s="21">
        <v>46.747999999999998</v>
      </c>
      <c r="I14" s="80">
        <v>43.518000000000001</v>
      </c>
      <c r="J14" s="80">
        <v>39.878</v>
      </c>
      <c r="K14" s="21">
        <v>46.667999999999999</v>
      </c>
      <c r="L14" s="80">
        <v>46.667999999999999</v>
      </c>
      <c r="M14" s="80">
        <v>46.667999999999999</v>
      </c>
      <c r="N14" s="84">
        <v>0.87071875245296837</v>
      </c>
      <c r="O14" s="85">
        <v>0.86735997080824656</v>
      </c>
    </row>
    <row r="15" spans="1:15" x14ac:dyDescent="0.25">
      <c r="A15" s="83" t="s">
        <v>48</v>
      </c>
      <c r="B15" s="80">
        <v>82.745000000000005</v>
      </c>
      <c r="C15" s="80">
        <v>84.531000000000006</v>
      </c>
      <c r="D15" s="80">
        <v>64.548000000000002</v>
      </c>
      <c r="E15" s="21">
        <v>74.378</v>
      </c>
      <c r="F15" s="80">
        <v>73.378</v>
      </c>
      <c r="G15" s="80">
        <v>68.957999999999998</v>
      </c>
      <c r="H15" s="21">
        <v>77.870999999999995</v>
      </c>
      <c r="I15" s="80">
        <v>77.528000000000006</v>
      </c>
      <c r="J15" s="80">
        <v>78.991</v>
      </c>
      <c r="K15" s="21">
        <v>81.828000000000003</v>
      </c>
      <c r="L15" s="80">
        <v>81.828000000000003</v>
      </c>
      <c r="M15" s="80">
        <v>81.828000000000003</v>
      </c>
      <c r="N15" s="84">
        <v>0.92899167355802326</v>
      </c>
      <c r="O15" s="85">
        <v>0.92769451404976933</v>
      </c>
    </row>
    <row r="16" spans="1:15" x14ac:dyDescent="0.25">
      <c r="A16" s="83" t="s">
        <v>49</v>
      </c>
      <c r="B16" s="80">
        <v>4199.2120000000004</v>
      </c>
      <c r="C16" s="80">
        <v>4208.616</v>
      </c>
      <c r="D16" s="80">
        <v>4180.973</v>
      </c>
      <c r="E16" s="21">
        <v>5778.2969999999996</v>
      </c>
      <c r="F16" s="80">
        <v>5813.8220000000001</v>
      </c>
      <c r="G16" s="80">
        <v>5820.4849999999997</v>
      </c>
      <c r="H16" s="21">
        <v>5699.9070000000002</v>
      </c>
      <c r="I16" s="80">
        <v>5705.1549999999997</v>
      </c>
      <c r="J16" s="80">
        <v>5678.6589999999997</v>
      </c>
      <c r="K16" s="21">
        <v>6184.0280000000002</v>
      </c>
      <c r="L16" s="80">
        <v>6219.98</v>
      </c>
      <c r="M16" s="80">
        <v>6219.98</v>
      </c>
      <c r="N16" s="84">
        <v>1.0017680899761239</v>
      </c>
      <c r="O16" s="85">
        <v>0.99783684510355641</v>
      </c>
    </row>
    <row r="17" spans="1:15" x14ac:dyDescent="0.25">
      <c r="A17" s="83" t="s">
        <v>50</v>
      </c>
      <c r="B17" s="80">
        <v>850.50199999999995</v>
      </c>
      <c r="C17" s="80">
        <v>843.82899999999995</v>
      </c>
      <c r="D17" s="80">
        <v>845.41800000000001</v>
      </c>
      <c r="E17" s="21">
        <v>654.39800000000002</v>
      </c>
      <c r="F17" s="80">
        <v>653.89800000000002</v>
      </c>
      <c r="G17" s="80">
        <v>655.02800000000002</v>
      </c>
      <c r="H17" s="21">
        <v>863.57500000000005</v>
      </c>
      <c r="I17" s="80">
        <v>880.14099999999996</v>
      </c>
      <c r="J17" s="80">
        <v>872.45100000000002</v>
      </c>
      <c r="K17" s="21">
        <v>786.875</v>
      </c>
      <c r="L17" s="80">
        <v>790.875</v>
      </c>
      <c r="M17" s="80">
        <v>790.875</v>
      </c>
      <c r="N17" s="84">
        <v>1.0026691175305433</v>
      </c>
      <c r="O17" s="85">
        <v>0.9984312391380431</v>
      </c>
    </row>
    <row r="18" spans="1:15" x14ac:dyDescent="0.25">
      <c r="A18" s="83" t="s">
        <v>51</v>
      </c>
      <c r="B18" s="80">
        <v>1986.4749999999999</v>
      </c>
      <c r="C18" s="80">
        <v>1985.9749999999999</v>
      </c>
      <c r="D18" s="80">
        <v>830.25699999999995</v>
      </c>
      <c r="E18" s="21">
        <v>687.327</v>
      </c>
      <c r="F18" s="80">
        <v>435.827</v>
      </c>
      <c r="G18" s="80">
        <v>281.78300000000002</v>
      </c>
      <c r="H18" s="21">
        <v>616.93299999999999</v>
      </c>
      <c r="I18" s="80">
        <v>599.39200000000005</v>
      </c>
      <c r="J18" s="80">
        <v>560.101</v>
      </c>
      <c r="K18" s="21">
        <v>774.51</v>
      </c>
      <c r="L18" s="80">
        <v>742.51</v>
      </c>
      <c r="M18" s="80">
        <v>742.51</v>
      </c>
      <c r="N18" s="84">
        <v>0.5939742869125969</v>
      </c>
      <c r="O18" s="85">
        <v>0.64156240767074135</v>
      </c>
    </row>
    <row r="19" spans="1:15" x14ac:dyDescent="0.25">
      <c r="A19" s="86" t="s">
        <v>3</v>
      </c>
      <c r="B19" s="87">
        <v>7415.6390000000001</v>
      </c>
      <c r="C19" s="87">
        <v>7437.7939999999999</v>
      </c>
      <c r="D19" s="88">
        <v>6220.1130000000003</v>
      </c>
      <c r="E19" s="89">
        <v>7482.0940000000001</v>
      </c>
      <c r="F19" s="87">
        <v>7267.6189999999997</v>
      </c>
      <c r="G19" s="87">
        <v>7142.1170000000002</v>
      </c>
      <c r="H19" s="89">
        <v>7545.1710000000003</v>
      </c>
      <c r="I19" s="87">
        <v>7550.5559999999996</v>
      </c>
      <c r="J19" s="87">
        <v>7512.8419999999996</v>
      </c>
      <c r="K19" s="89">
        <v>8113.45</v>
      </c>
      <c r="L19" s="87">
        <v>8145.4219999999996</v>
      </c>
      <c r="M19" s="88">
        <v>8145.4219999999996</v>
      </c>
      <c r="N19" s="90">
        <v>0.9497368043320874</v>
      </c>
      <c r="O19" s="91">
        <v>0.9545778349418288</v>
      </c>
    </row>
    <row r="20" spans="1:15" ht="18" x14ac:dyDescent="0.25">
      <c r="A20" s="92" t="s">
        <v>52</v>
      </c>
      <c r="B20" s="93"/>
      <c r="C20" s="94" t="s">
        <v>53</v>
      </c>
      <c r="D20" s="95"/>
      <c r="E20" s="96"/>
      <c r="F20" s="97"/>
      <c r="G20" s="95"/>
      <c r="H20" s="96"/>
      <c r="I20" s="97" t="s">
        <v>28</v>
      </c>
      <c r="J20" s="97" t="s">
        <v>28</v>
      </c>
      <c r="K20" s="96"/>
      <c r="L20" s="98">
        <v>31.971999999998843</v>
      </c>
      <c r="M20" s="99"/>
      <c r="N20" s="100"/>
      <c r="O20" s="101"/>
    </row>
    <row r="21" spans="1:15" x14ac:dyDescent="0.25">
      <c r="A21" s="102"/>
      <c r="B21" s="103"/>
      <c r="C21" s="104"/>
      <c r="D21" s="104"/>
      <c r="E21" s="104"/>
      <c r="F21" s="104"/>
      <c r="G21" s="104"/>
      <c r="H21" s="104"/>
      <c r="I21" s="104"/>
      <c r="J21" s="104"/>
      <c r="K21" s="104"/>
      <c r="L21" s="104"/>
      <c r="M21" s="104"/>
      <c r="N21" s="105"/>
      <c r="O21" s="105"/>
    </row>
    <row r="22" spans="1:15" ht="18" x14ac:dyDescent="0.25">
      <c r="A22" s="106" t="s">
        <v>54</v>
      </c>
      <c r="B22" s="107"/>
      <c r="C22" s="107"/>
      <c r="D22" s="107"/>
      <c r="E22" s="107"/>
      <c r="F22" s="107"/>
      <c r="G22" s="107"/>
      <c r="H22" s="107"/>
      <c r="I22" s="107"/>
      <c r="J22" s="107"/>
      <c r="K22" s="107"/>
      <c r="L22" s="107"/>
      <c r="M22" s="107"/>
      <c r="N22" s="108"/>
      <c r="O22" s="109"/>
    </row>
    <row r="23" spans="1:15" x14ac:dyDescent="0.25">
      <c r="A23" s="110" t="s">
        <v>55</v>
      </c>
      <c r="B23" s="111">
        <v>518.33399999999995</v>
      </c>
      <c r="C23" s="111">
        <v>530.71</v>
      </c>
      <c r="D23" s="111">
        <v>473.60700000000003</v>
      </c>
      <c r="E23" s="112">
        <v>492.59500000000003</v>
      </c>
      <c r="F23" s="111">
        <v>508.76900000000001</v>
      </c>
      <c r="G23" s="111">
        <v>509.30799999999999</v>
      </c>
      <c r="H23" s="112">
        <v>738.96299999999997</v>
      </c>
      <c r="I23" s="111">
        <v>714.50199999999995</v>
      </c>
      <c r="J23" s="111">
        <v>681.99699999999996</v>
      </c>
      <c r="K23" s="112">
        <v>557.923</v>
      </c>
      <c r="L23" s="111">
        <v>572.64700000000005</v>
      </c>
      <c r="M23" s="111">
        <v>572.64700000000005</v>
      </c>
      <c r="N23" s="113">
        <v>0.96955735186745906</v>
      </c>
      <c r="O23" s="114">
        <v>0.96171755862991426</v>
      </c>
    </row>
    <row r="24" spans="1:15" ht="18" x14ac:dyDescent="0.25">
      <c r="A24" s="115" t="s">
        <v>56</v>
      </c>
      <c r="B24" s="79">
        <v>291.947</v>
      </c>
      <c r="C24" s="77">
        <v>286.02100000000002</v>
      </c>
      <c r="D24" s="77">
        <v>264.26600000000002</v>
      </c>
      <c r="E24" s="79">
        <v>289.47899999999998</v>
      </c>
      <c r="F24" s="77">
        <v>289.47899999999998</v>
      </c>
      <c r="G24" s="77">
        <v>296.00900000000001</v>
      </c>
      <c r="H24" s="79">
        <v>310.79700000000003</v>
      </c>
      <c r="I24" s="77">
        <v>318.29700000000003</v>
      </c>
      <c r="J24" s="77">
        <v>321.46600000000001</v>
      </c>
      <c r="K24" s="79">
        <v>318.24700000000001</v>
      </c>
      <c r="L24" s="77">
        <v>333.24700000000001</v>
      </c>
      <c r="M24" s="78">
        <v>333.24700000000001</v>
      </c>
      <c r="N24" s="116">
        <v>1.0037324345089098</v>
      </c>
      <c r="O24" s="117">
        <v>0.99017476145924677</v>
      </c>
    </row>
    <row r="25" spans="1:15" x14ac:dyDescent="0.25">
      <c r="A25" s="115" t="s">
        <v>57</v>
      </c>
      <c r="B25" s="118">
        <v>226.387</v>
      </c>
      <c r="C25" s="119">
        <v>244.68899999999999</v>
      </c>
      <c r="D25" s="119">
        <v>209.34100000000001</v>
      </c>
      <c r="E25" s="118">
        <v>203.11600000000001</v>
      </c>
      <c r="F25" s="119">
        <v>219.29</v>
      </c>
      <c r="G25" s="119">
        <v>213.29900000000001</v>
      </c>
      <c r="H25" s="118">
        <v>428.166</v>
      </c>
      <c r="I25" s="119">
        <v>396.20499999999998</v>
      </c>
      <c r="J25" s="119">
        <v>360.53100000000001</v>
      </c>
      <c r="K25" s="118">
        <v>239.67599999999999</v>
      </c>
      <c r="L25" s="119">
        <v>239.4</v>
      </c>
      <c r="M25" s="120">
        <v>239.4</v>
      </c>
      <c r="N25" s="121">
        <v>0.93185916917651235</v>
      </c>
      <c r="O25" s="122">
        <v>0.92996169460450495</v>
      </c>
    </row>
    <row r="26" spans="1:15" ht="18" x14ac:dyDescent="0.25">
      <c r="A26" s="123" t="s">
        <v>58</v>
      </c>
      <c r="B26" s="124">
        <v>6892.11</v>
      </c>
      <c r="C26" s="124">
        <v>6901.8890000000001</v>
      </c>
      <c r="D26" s="124">
        <v>5742.71</v>
      </c>
      <c r="E26" s="125">
        <v>6985.4920000000002</v>
      </c>
      <c r="F26" s="124">
        <v>6754.8429999999998</v>
      </c>
      <c r="G26" s="124">
        <v>6628.38</v>
      </c>
      <c r="H26" s="125">
        <v>6802.1129999999994</v>
      </c>
      <c r="I26" s="124">
        <v>6831.9589999999998</v>
      </c>
      <c r="J26" s="124">
        <v>6816.1170000000002</v>
      </c>
      <c r="K26" s="125">
        <v>7551.241</v>
      </c>
      <c r="L26" s="124">
        <v>7568.4890000000005</v>
      </c>
      <c r="M26" s="124">
        <v>7568.4890000000005</v>
      </c>
      <c r="N26" s="126">
        <v>0.94774317950833853</v>
      </c>
      <c r="O26" s="127">
        <v>0.95361315713125849</v>
      </c>
    </row>
    <row r="27" spans="1:15" ht="18" x14ac:dyDescent="0.25">
      <c r="A27" s="115" t="s">
        <v>59</v>
      </c>
      <c r="B27" s="79">
        <v>1241.5630000000001</v>
      </c>
      <c r="C27" s="77">
        <v>1241.5630000000001</v>
      </c>
      <c r="D27" s="77">
        <v>1241.5630000000001</v>
      </c>
      <c r="E27" s="79">
        <v>2158.239</v>
      </c>
      <c r="F27" s="77">
        <v>2158.239</v>
      </c>
      <c r="G27" s="77">
        <v>2158.239</v>
      </c>
      <c r="H27" s="79">
        <v>2131.8710000000001</v>
      </c>
      <c r="I27" s="77">
        <v>2131.8710000000001</v>
      </c>
      <c r="J27" s="77">
        <v>2131.8710000000001</v>
      </c>
      <c r="K27" s="79">
        <v>2290.2840000000001</v>
      </c>
      <c r="L27" s="77">
        <v>2290.2840000000001</v>
      </c>
      <c r="M27" s="78">
        <v>2290.2840000000001</v>
      </c>
      <c r="N27" s="116">
        <v>1</v>
      </c>
      <c r="O27" s="117">
        <v>1</v>
      </c>
    </row>
    <row r="28" spans="1:15" ht="27" x14ac:dyDescent="0.25">
      <c r="A28" s="115" t="s">
        <v>60</v>
      </c>
      <c r="B28" s="21">
        <v>196.38200000000001</v>
      </c>
      <c r="C28" s="80">
        <v>197.25700000000001</v>
      </c>
      <c r="D28" s="80">
        <v>197.19399999999999</v>
      </c>
      <c r="E28" s="21">
        <v>87.27</v>
      </c>
      <c r="F28" s="80">
        <v>87.14</v>
      </c>
      <c r="G28" s="80">
        <v>87.14</v>
      </c>
      <c r="H28" s="21">
        <v>38.246000000000002</v>
      </c>
      <c r="I28" s="80">
        <v>62.545999999999999</v>
      </c>
      <c r="J28" s="80">
        <v>72.546000000000006</v>
      </c>
      <c r="K28" s="21">
        <v>129.39400000000001</v>
      </c>
      <c r="L28" s="80">
        <v>129.39400000000001</v>
      </c>
      <c r="M28" s="128">
        <v>129.39400000000001</v>
      </c>
      <c r="N28" s="121" t="s">
        <v>61</v>
      </c>
      <c r="O28" s="122" t="s">
        <v>61</v>
      </c>
    </row>
    <row r="29" spans="1:15" ht="27" x14ac:dyDescent="0.25">
      <c r="A29" s="115" t="s">
        <v>62</v>
      </c>
      <c r="B29" s="21">
        <v>12.055</v>
      </c>
      <c r="C29" s="80">
        <v>12.055</v>
      </c>
      <c r="D29" s="80">
        <v>21.274999999999999</v>
      </c>
      <c r="E29" s="21">
        <v>16.611999999999998</v>
      </c>
      <c r="F29" s="80">
        <v>19.611999999999998</v>
      </c>
      <c r="G29" s="80">
        <v>29.565000000000001</v>
      </c>
      <c r="H29" s="21">
        <v>17.375</v>
      </c>
      <c r="I29" s="80">
        <v>17.375</v>
      </c>
      <c r="J29" s="80">
        <v>25.003</v>
      </c>
      <c r="K29" s="21">
        <v>17.907</v>
      </c>
      <c r="L29" s="80">
        <v>17.907</v>
      </c>
      <c r="M29" s="128">
        <v>17.907</v>
      </c>
      <c r="N29" s="121">
        <v>1.4660119782952041</v>
      </c>
      <c r="O29" s="122">
        <v>1.4003196462979284</v>
      </c>
    </row>
    <row r="30" spans="1:15" ht="18" x14ac:dyDescent="0.25">
      <c r="A30" s="115" t="s">
        <v>63</v>
      </c>
      <c r="B30" s="21">
        <v>5441.7359999999999</v>
      </c>
      <c r="C30" s="80">
        <v>5450.64</v>
      </c>
      <c r="D30" s="80">
        <v>4278.7150000000001</v>
      </c>
      <c r="E30" s="21">
        <v>4722.9830000000002</v>
      </c>
      <c r="F30" s="80">
        <v>4489.4639999999999</v>
      </c>
      <c r="G30" s="80">
        <v>4349.78</v>
      </c>
      <c r="H30" s="21">
        <v>4612.4219999999996</v>
      </c>
      <c r="I30" s="80">
        <v>4617.8069999999998</v>
      </c>
      <c r="J30" s="80">
        <v>4583.7190000000001</v>
      </c>
      <c r="K30" s="21">
        <v>5111.2439999999997</v>
      </c>
      <c r="L30" s="80">
        <v>5126.2160000000003</v>
      </c>
      <c r="M30" s="128">
        <v>5126.2160000000003</v>
      </c>
      <c r="N30" s="121">
        <v>0.922067327236475</v>
      </c>
      <c r="O30" s="122">
        <v>0.93163542381127695</v>
      </c>
    </row>
    <row r="31" spans="1:15" x14ac:dyDescent="0.25">
      <c r="A31" s="115" t="s">
        <v>64</v>
      </c>
      <c r="B31" s="118">
        <v>0.374</v>
      </c>
      <c r="C31" s="119">
        <v>0.374</v>
      </c>
      <c r="D31" s="119">
        <v>3.9630000000000001</v>
      </c>
      <c r="E31" s="118">
        <v>0.38800000000000001</v>
      </c>
      <c r="F31" s="119">
        <v>0.38800000000000001</v>
      </c>
      <c r="G31" s="119">
        <v>3.6560000000000001</v>
      </c>
      <c r="H31" s="118">
        <v>2.1989999999999998</v>
      </c>
      <c r="I31" s="119">
        <v>2.36</v>
      </c>
      <c r="J31" s="119">
        <v>2.9780000000000002</v>
      </c>
      <c r="K31" s="118">
        <v>2.4119999999999999</v>
      </c>
      <c r="L31" s="119">
        <v>4.6879999999999997</v>
      </c>
      <c r="M31" s="120">
        <v>4.6879999999999997</v>
      </c>
      <c r="N31" s="129">
        <v>2.8447794528196542</v>
      </c>
      <c r="O31" s="130">
        <v>1.9571062740076826</v>
      </c>
    </row>
    <row r="32" spans="1:15" ht="18" x14ac:dyDescent="0.25">
      <c r="A32" s="123" t="s">
        <v>65</v>
      </c>
      <c r="B32" s="124">
        <v>5.1950000000000003</v>
      </c>
      <c r="C32" s="124">
        <v>5.1950000000000003</v>
      </c>
      <c r="D32" s="124">
        <v>3.7629999999999999</v>
      </c>
      <c r="E32" s="125">
        <v>4.0069999999999997</v>
      </c>
      <c r="F32" s="124">
        <v>4.0069999999999997</v>
      </c>
      <c r="G32" s="124">
        <v>4.4240000000000004</v>
      </c>
      <c r="H32" s="125">
        <v>4.0949999999999998</v>
      </c>
      <c r="I32" s="124">
        <v>4.0949999999999998</v>
      </c>
      <c r="J32" s="124">
        <v>14.7</v>
      </c>
      <c r="K32" s="125">
        <v>4.2859999999999996</v>
      </c>
      <c r="L32" s="124">
        <v>4.2859999999999996</v>
      </c>
      <c r="M32" s="131">
        <v>4.2859999999999996</v>
      </c>
      <c r="N32" s="132">
        <v>1.5454131831883071</v>
      </c>
      <c r="O32" s="133">
        <v>1.5454131831883071</v>
      </c>
    </row>
    <row r="33" spans="1:15" ht="18" x14ac:dyDescent="0.25">
      <c r="A33" s="115" t="s">
        <v>66</v>
      </c>
      <c r="B33" s="134">
        <v>5.1950000000000003</v>
      </c>
      <c r="C33" s="135">
        <v>5.1950000000000003</v>
      </c>
      <c r="D33" s="135">
        <v>3.7629999999999999</v>
      </c>
      <c r="E33" s="134">
        <v>4.0069999999999997</v>
      </c>
      <c r="F33" s="135">
        <v>4.0069999999999997</v>
      </c>
      <c r="G33" s="135">
        <v>4.4240000000000004</v>
      </c>
      <c r="H33" s="134">
        <v>4.0949999999999998</v>
      </c>
      <c r="I33" s="135">
        <v>4.0949999999999998</v>
      </c>
      <c r="J33" s="135">
        <v>14.7</v>
      </c>
      <c r="K33" s="134">
        <v>4.2859999999999996</v>
      </c>
      <c r="L33" s="135">
        <v>4.2859999999999996</v>
      </c>
      <c r="M33" s="136">
        <v>4.2859999999999996</v>
      </c>
      <c r="N33" s="121">
        <v>1.5454131831883071</v>
      </c>
      <c r="O33" s="122">
        <v>1.5454131831883071</v>
      </c>
    </row>
    <row r="34" spans="1:15" ht="18" x14ac:dyDescent="0.25">
      <c r="A34" s="123" t="s">
        <v>67</v>
      </c>
      <c r="B34" s="137">
        <v>0</v>
      </c>
      <c r="C34" s="137">
        <v>0</v>
      </c>
      <c r="D34" s="137">
        <v>3.3000000000000002E-2</v>
      </c>
      <c r="E34" s="138">
        <v>0</v>
      </c>
      <c r="F34" s="137">
        <v>0</v>
      </c>
      <c r="G34" s="137">
        <v>5.0000000000000001E-3</v>
      </c>
      <c r="H34" s="138">
        <v>0</v>
      </c>
      <c r="I34" s="137">
        <v>0</v>
      </c>
      <c r="J34" s="137">
        <v>2.8000000000000001E-2</v>
      </c>
      <c r="K34" s="138">
        <v>0</v>
      </c>
      <c r="L34" s="137">
        <v>0</v>
      </c>
      <c r="M34" s="139">
        <v>0</v>
      </c>
      <c r="N34" s="113" t="s">
        <v>61</v>
      </c>
      <c r="O34" s="133" t="s">
        <v>61</v>
      </c>
    </row>
    <row r="35" spans="1:15" x14ac:dyDescent="0.25">
      <c r="A35" s="86" t="s">
        <v>3</v>
      </c>
      <c r="B35" s="87">
        <v>7415.6390000000001</v>
      </c>
      <c r="C35" s="87">
        <v>7437.7939999999999</v>
      </c>
      <c r="D35" s="87">
        <v>6220.1130000000003</v>
      </c>
      <c r="E35" s="42">
        <v>7482.0940000000001</v>
      </c>
      <c r="F35" s="87">
        <v>7267.6189999999997</v>
      </c>
      <c r="G35" s="87">
        <v>7142.1170000000002</v>
      </c>
      <c r="H35" s="42">
        <v>7545.1709999999994</v>
      </c>
      <c r="I35" s="87">
        <v>7550.5559999999996</v>
      </c>
      <c r="J35" s="87">
        <v>7512.8419999999996</v>
      </c>
      <c r="K35" s="42">
        <v>8113.45</v>
      </c>
      <c r="L35" s="87">
        <v>8145.4220000000005</v>
      </c>
      <c r="M35" s="88">
        <v>8145.4220000000005</v>
      </c>
      <c r="N35" s="140">
        <v>0.94973680433208751</v>
      </c>
      <c r="O35" s="141">
        <v>0.95457783494182868</v>
      </c>
    </row>
    <row r="36" spans="1:15" x14ac:dyDescent="0.25">
      <c r="A36" s="142"/>
      <c r="B36" s="143"/>
      <c r="C36" s="143"/>
      <c r="D36" s="144"/>
      <c r="E36" s="143"/>
      <c r="F36" s="143"/>
      <c r="G36" s="144"/>
      <c r="H36" s="143"/>
      <c r="I36" s="143"/>
      <c r="J36" s="144"/>
      <c r="K36" s="143"/>
      <c r="L36" s="144"/>
      <c r="M36" s="144"/>
      <c r="N36" s="144"/>
      <c r="O36" s="145"/>
    </row>
    <row r="37" spans="1:15" x14ac:dyDescent="0.25">
      <c r="A37" s="146"/>
      <c r="B37" s="146"/>
      <c r="C37" s="146"/>
      <c r="D37" s="147"/>
      <c r="E37" s="146"/>
      <c r="F37" s="146"/>
      <c r="G37" s="147"/>
      <c r="H37" s="146"/>
      <c r="I37" s="146"/>
      <c r="J37" s="147"/>
      <c r="K37" s="146"/>
      <c r="L37" s="147"/>
      <c r="M37" s="147"/>
      <c r="N37" s="147"/>
      <c r="O37" s="14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36"/>
  <sheetViews>
    <sheetView showGridLines="0" workbookViewId="0">
      <selection sqref="A1:I36"/>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6" t="s">
        <v>24</v>
      </c>
      <c r="B1" s="50"/>
      <c r="C1" s="150"/>
      <c r="D1" s="150"/>
      <c r="E1" s="50"/>
      <c r="F1" s="50"/>
      <c r="G1" s="50"/>
      <c r="H1" s="150"/>
      <c r="I1" s="150"/>
    </row>
    <row r="2" spans="1:9" x14ac:dyDescent="0.25">
      <c r="A2" s="52"/>
      <c r="B2" s="52"/>
      <c r="C2" s="52"/>
      <c r="D2" s="52"/>
      <c r="E2" s="52"/>
      <c r="F2" s="52"/>
      <c r="G2" s="52"/>
      <c r="H2" s="150"/>
      <c r="I2" s="150"/>
    </row>
    <row r="3" spans="1:9" x14ac:dyDescent="0.25">
      <c r="A3" s="53" t="s">
        <v>68</v>
      </c>
      <c r="B3" s="54"/>
      <c r="C3" s="54"/>
      <c r="D3" s="54"/>
      <c r="E3" s="54"/>
      <c r="F3" s="54"/>
      <c r="G3" s="54"/>
      <c r="H3" s="54"/>
      <c r="I3" s="54"/>
    </row>
    <row r="4" spans="1:9" x14ac:dyDescent="0.25">
      <c r="A4" s="149" t="s">
        <v>26</v>
      </c>
      <c r="B4" s="56"/>
      <c r="C4" s="56"/>
      <c r="D4" s="56"/>
      <c r="E4" s="56"/>
      <c r="F4" s="56"/>
      <c r="G4" s="56"/>
      <c r="H4" s="56"/>
      <c r="I4" s="56"/>
    </row>
    <row r="5" spans="1:9" x14ac:dyDescent="0.25">
      <c r="A5" s="57" t="s">
        <v>27</v>
      </c>
      <c r="B5" s="58" t="s">
        <v>28</v>
      </c>
      <c r="C5" s="58"/>
      <c r="D5" s="58"/>
      <c r="E5" s="58"/>
      <c r="F5" s="58"/>
      <c r="G5" s="58"/>
      <c r="H5" s="58"/>
      <c r="I5" s="58" t="s">
        <v>28</v>
      </c>
    </row>
    <row r="6" spans="1:9" x14ac:dyDescent="0.25">
      <c r="A6" s="59" t="s">
        <v>29</v>
      </c>
      <c r="B6" s="60" t="s">
        <v>28</v>
      </c>
      <c r="C6" s="60"/>
      <c r="D6" s="60"/>
      <c r="E6" s="60"/>
      <c r="F6" s="60"/>
      <c r="G6" s="60"/>
      <c r="H6" s="60"/>
      <c r="I6" s="60" t="s">
        <v>28</v>
      </c>
    </row>
    <row r="7" spans="1:9" x14ac:dyDescent="0.25">
      <c r="A7" s="59" t="s">
        <v>30</v>
      </c>
      <c r="B7" s="60" t="s">
        <v>28</v>
      </c>
      <c r="C7" s="60"/>
      <c r="D7" s="60"/>
      <c r="E7" s="60"/>
      <c r="F7" s="60"/>
      <c r="G7" s="60"/>
      <c r="H7" s="60"/>
      <c r="I7" s="60" t="s">
        <v>28</v>
      </c>
    </row>
    <row r="8" spans="1:9" x14ac:dyDescent="0.25">
      <c r="A8" s="59" t="s">
        <v>31</v>
      </c>
      <c r="B8" s="60" t="s">
        <v>28</v>
      </c>
      <c r="C8" s="60"/>
      <c r="D8" s="60"/>
      <c r="E8" s="60"/>
      <c r="F8" s="60"/>
      <c r="G8" s="60"/>
      <c r="H8" s="60"/>
      <c r="I8" s="60" t="s">
        <v>28</v>
      </c>
    </row>
    <row r="9" spans="1:9" x14ac:dyDescent="0.25">
      <c r="A9" s="59" t="s">
        <v>32</v>
      </c>
      <c r="B9" s="60" t="s">
        <v>28</v>
      </c>
      <c r="C9" s="60"/>
      <c r="D9" s="60"/>
      <c r="E9" s="60"/>
      <c r="F9" s="60"/>
      <c r="G9" s="60"/>
      <c r="H9" s="60"/>
      <c r="I9" s="60" t="s">
        <v>28</v>
      </c>
    </row>
    <row r="10" spans="1:9" x14ac:dyDescent="0.25">
      <c r="A10" s="59" t="s">
        <v>33</v>
      </c>
      <c r="B10" s="60" t="s">
        <v>28</v>
      </c>
      <c r="C10" s="60"/>
      <c r="D10" s="60"/>
      <c r="E10" s="60"/>
      <c r="F10" s="60"/>
      <c r="G10" s="60"/>
      <c r="H10" s="60"/>
      <c r="I10" s="60" t="s">
        <v>28</v>
      </c>
    </row>
    <row r="11" spans="1:9" ht="55.5" x14ac:dyDescent="0.25">
      <c r="A11" s="61" t="s">
        <v>34</v>
      </c>
      <c r="B11" s="151" t="s">
        <v>38</v>
      </c>
      <c r="C11" s="152" t="s">
        <v>69</v>
      </c>
      <c r="D11" s="153" t="s">
        <v>70</v>
      </c>
      <c r="E11" s="154" t="s">
        <v>71</v>
      </c>
      <c r="F11" s="155"/>
      <c r="G11" s="155"/>
      <c r="H11" s="152" t="s">
        <v>69</v>
      </c>
      <c r="I11" s="156" t="s">
        <v>70</v>
      </c>
    </row>
    <row r="12" spans="1:9" x14ac:dyDescent="0.25">
      <c r="A12" s="69" t="s">
        <v>2</v>
      </c>
      <c r="B12" s="157" t="s">
        <v>44</v>
      </c>
      <c r="C12" s="74" t="s">
        <v>45</v>
      </c>
      <c r="D12" s="158"/>
      <c r="E12" s="159" t="s">
        <v>72</v>
      </c>
      <c r="F12" s="70" t="s">
        <v>14</v>
      </c>
      <c r="G12" s="70" t="s">
        <v>15</v>
      </c>
      <c r="H12" s="74" t="s">
        <v>73</v>
      </c>
      <c r="I12" s="160"/>
    </row>
    <row r="13" spans="1:9" x14ac:dyDescent="0.25">
      <c r="A13" s="76" t="s">
        <v>46</v>
      </c>
      <c r="B13" s="78">
        <v>263.56099999999998</v>
      </c>
      <c r="C13" s="117">
        <v>8.0000000000000002E-3</v>
      </c>
      <c r="D13" s="117">
        <v>3.6999999999999998E-2</v>
      </c>
      <c r="E13" s="79">
        <v>282.63799999999998</v>
      </c>
      <c r="F13" s="77">
        <v>299.108</v>
      </c>
      <c r="G13" s="77">
        <v>314.79399999999998</v>
      </c>
      <c r="H13" s="117">
        <v>6.0999305931067838E-2</v>
      </c>
      <c r="I13" s="161">
        <v>3.7999999999999999E-2</v>
      </c>
    </row>
    <row r="14" spans="1:9" x14ac:dyDescent="0.25">
      <c r="A14" s="83" t="s">
        <v>47</v>
      </c>
      <c r="B14" s="128">
        <v>46.667999999999999</v>
      </c>
      <c r="C14" s="122">
        <v>-6.7000000000000004E-2</v>
      </c>
      <c r="D14" s="121">
        <v>6.0000000000000001E-3</v>
      </c>
      <c r="E14" s="21">
        <v>53.078000000000003</v>
      </c>
      <c r="F14" s="80">
        <v>56.231999999999999</v>
      </c>
      <c r="G14" s="80">
        <v>60.258000000000003</v>
      </c>
      <c r="H14" s="122">
        <v>8.8926352268004161E-2</v>
      </c>
      <c r="I14" s="162">
        <v>7.0000000000000001E-3</v>
      </c>
    </row>
    <row r="15" spans="1:9" x14ac:dyDescent="0.25">
      <c r="A15" s="83" t="s">
        <v>48</v>
      </c>
      <c r="B15" s="128">
        <v>81.828000000000003</v>
      </c>
      <c r="C15" s="122">
        <v>-1.0999999999999999E-2</v>
      </c>
      <c r="D15" s="121">
        <v>0.01</v>
      </c>
      <c r="E15" s="21">
        <v>87.132000000000005</v>
      </c>
      <c r="F15" s="80">
        <v>92.697000000000003</v>
      </c>
      <c r="G15" s="80">
        <v>99.305000000000007</v>
      </c>
      <c r="H15" s="122">
        <v>6.6652755828140453E-2</v>
      </c>
      <c r="I15" s="162">
        <v>1.2E-2</v>
      </c>
    </row>
    <row r="16" spans="1:9" x14ac:dyDescent="0.25">
      <c r="A16" s="83" t="s">
        <v>49</v>
      </c>
      <c r="B16" s="128">
        <v>6219.98</v>
      </c>
      <c r="C16" s="163">
        <v>0.13900000000000001</v>
      </c>
      <c r="D16" s="121">
        <v>0.755</v>
      </c>
      <c r="E16" s="21">
        <v>5435.4</v>
      </c>
      <c r="F16" s="80">
        <v>5845.4390000000003</v>
      </c>
      <c r="G16" s="80">
        <v>6168.4070000000002</v>
      </c>
      <c r="H16" s="122">
        <v>-2.771509421731988E-3</v>
      </c>
      <c r="I16" s="162">
        <v>0.76900000000000002</v>
      </c>
    </row>
    <row r="17" spans="1:9" x14ac:dyDescent="0.25">
      <c r="A17" s="83" t="s">
        <v>50</v>
      </c>
      <c r="B17" s="128">
        <v>790.875</v>
      </c>
      <c r="C17" s="122">
        <v>-2.1000000000000001E-2</v>
      </c>
      <c r="D17" s="121">
        <v>0.109</v>
      </c>
      <c r="E17" s="21">
        <v>816.58600000000001</v>
      </c>
      <c r="F17" s="80">
        <v>870.26900000000001</v>
      </c>
      <c r="G17" s="80">
        <v>912.14</v>
      </c>
      <c r="H17" s="122">
        <v>4.8699879058078155E-2</v>
      </c>
      <c r="I17" s="162">
        <v>0.11</v>
      </c>
    </row>
    <row r="18" spans="1:9" x14ac:dyDescent="0.25">
      <c r="A18" s="83" t="s">
        <v>51</v>
      </c>
      <c r="B18" s="128">
        <v>742.51</v>
      </c>
      <c r="C18" s="122">
        <v>-0.28000000000000003</v>
      </c>
      <c r="D18" s="121">
        <v>8.3000000000000004E-2</v>
      </c>
      <c r="E18" s="21">
        <v>370.18299999999999</v>
      </c>
      <c r="F18" s="80">
        <v>409.90100000000001</v>
      </c>
      <c r="G18" s="80">
        <v>442.70100000000002</v>
      </c>
      <c r="H18" s="122">
        <v>-0.15834120629579829</v>
      </c>
      <c r="I18" s="162">
        <v>6.4000000000000001E-2</v>
      </c>
    </row>
    <row r="19" spans="1:9" x14ac:dyDescent="0.25">
      <c r="A19" s="86" t="s">
        <v>3</v>
      </c>
      <c r="B19" s="88">
        <v>8145.4219999999996</v>
      </c>
      <c r="C19" s="165">
        <v>3.1E-2</v>
      </c>
      <c r="D19" s="165">
        <v>1</v>
      </c>
      <c r="E19" s="42">
        <v>7045.0169999999998</v>
      </c>
      <c r="F19" s="87">
        <v>7573.6459999999997</v>
      </c>
      <c r="G19" s="87">
        <v>7997.6050000000005</v>
      </c>
      <c r="H19" s="165">
        <v>-6.0860477843645011E-3</v>
      </c>
      <c r="I19" s="166">
        <v>1</v>
      </c>
    </row>
    <row r="20" spans="1:9" ht="18" x14ac:dyDescent="0.25">
      <c r="A20" s="164" t="s">
        <v>52</v>
      </c>
      <c r="B20" s="167">
        <v>31.972000000000001</v>
      </c>
      <c r="C20" s="168"/>
      <c r="D20" s="168"/>
      <c r="E20" s="169">
        <v>-1424.9259999999999</v>
      </c>
      <c r="F20" s="170">
        <v>-2377.1280000000002</v>
      </c>
      <c r="G20" s="170">
        <v>-2507.6060000000002</v>
      </c>
      <c r="H20" s="168"/>
      <c r="I20" s="171"/>
    </row>
    <row r="21" spans="1:9" x14ac:dyDescent="0.25">
      <c r="A21" s="102"/>
      <c r="B21" s="172"/>
      <c r="C21" s="105"/>
      <c r="D21" s="105"/>
      <c r="E21" s="172"/>
      <c r="F21" s="172"/>
      <c r="G21" s="172"/>
      <c r="H21" s="105"/>
      <c r="I21" s="105"/>
    </row>
    <row r="22" spans="1:9" ht="18" x14ac:dyDescent="0.25">
      <c r="A22" s="106" t="s">
        <v>54</v>
      </c>
      <c r="B22" s="137"/>
      <c r="C22" s="109"/>
      <c r="D22" s="109"/>
      <c r="E22" s="137"/>
      <c r="F22" s="137"/>
      <c r="G22" s="119"/>
      <c r="H22" s="109"/>
      <c r="I22" s="109"/>
    </row>
    <row r="23" spans="1:9" x14ac:dyDescent="0.25">
      <c r="A23" s="110" t="s">
        <v>55</v>
      </c>
      <c r="B23" s="173">
        <v>572.64700000000005</v>
      </c>
      <c r="C23" s="174">
        <v>2.5999999999999999E-2</v>
      </c>
      <c r="D23" s="174">
        <v>7.6999999999999999E-2</v>
      </c>
      <c r="E23" s="112">
        <v>612.82299999999998</v>
      </c>
      <c r="F23" s="111">
        <v>656.37599999999998</v>
      </c>
      <c r="G23" s="111">
        <v>706.12800000000004</v>
      </c>
      <c r="H23" s="174">
        <v>7.2339114791794001E-2</v>
      </c>
      <c r="I23" s="175">
        <v>8.3000000000000004E-2</v>
      </c>
    </row>
    <row r="24" spans="1:9" ht="18" x14ac:dyDescent="0.25">
      <c r="A24" s="115" t="s">
        <v>56</v>
      </c>
      <c r="B24" s="176">
        <v>333.24700000000001</v>
      </c>
      <c r="C24" s="117">
        <v>5.1999999999999998E-2</v>
      </c>
      <c r="D24" s="117">
        <v>4.2000000000000003E-2</v>
      </c>
      <c r="E24" s="79">
        <v>360.517</v>
      </c>
      <c r="F24" s="77">
        <v>384.27800000000002</v>
      </c>
      <c r="G24" s="78">
        <v>409.24900000000002</v>
      </c>
      <c r="H24" s="116">
        <v>7.0879141467189211E-2</v>
      </c>
      <c r="I24" s="117">
        <v>4.8000000000000001E-2</v>
      </c>
    </row>
    <row r="25" spans="1:9" x14ac:dyDescent="0.25">
      <c r="A25" s="115" t="s">
        <v>57</v>
      </c>
      <c r="B25" s="177">
        <v>239.4</v>
      </c>
      <c r="C25" s="130">
        <v>-7.0000000000000001E-3</v>
      </c>
      <c r="D25" s="130">
        <v>3.5000000000000003E-2</v>
      </c>
      <c r="E25" s="118">
        <v>252.30600000000001</v>
      </c>
      <c r="F25" s="119">
        <v>272.09800000000001</v>
      </c>
      <c r="G25" s="120">
        <v>296.87900000000002</v>
      </c>
      <c r="H25" s="121">
        <v>7.4364816331827344E-2</v>
      </c>
      <c r="I25" s="122">
        <v>3.4000000000000002E-2</v>
      </c>
    </row>
    <row r="26" spans="1:9" ht="18" x14ac:dyDescent="0.25">
      <c r="A26" s="123" t="s">
        <v>58</v>
      </c>
      <c r="B26" s="131">
        <v>7568.4889999999996</v>
      </c>
      <c r="C26" s="178">
        <v>3.1E-2</v>
      </c>
      <c r="D26" s="178">
        <v>0.92200000000000004</v>
      </c>
      <c r="E26" s="125">
        <v>6427.6549999999997</v>
      </c>
      <c r="F26" s="124">
        <v>6912.4849999999997</v>
      </c>
      <c r="G26" s="131">
        <v>7286.4290000000001</v>
      </c>
      <c r="H26" s="179">
        <v>-1.2580155515272251E-2</v>
      </c>
      <c r="I26" s="180">
        <v>0.91700000000000004</v>
      </c>
    </row>
    <row r="27" spans="1:9" ht="18" x14ac:dyDescent="0.25">
      <c r="A27" s="115" t="s">
        <v>59</v>
      </c>
      <c r="B27" s="176">
        <v>2290.2840000000001</v>
      </c>
      <c r="C27" s="181">
        <v>0.22600000000000001</v>
      </c>
      <c r="D27" s="181">
        <v>0.27</v>
      </c>
      <c r="E27" s="79">
        <v>2119.5010000000002</v>
      </c>
      <c r="F27" s="77">
        <v>2354.9929999999999</v>
      </c>
      <c r="G27" s="78">
        <v>2484.518</v>
      </c>
      <c r="H27" s="182">
        <v>2.750577026572576E-2</v>
      </c>
      <c r="I27" s="181">
        <v>0.30099999999999999</v>
      </c>
    </row>
    <row r="28" spans="1:9" ht="27" x14ac:dyDescent="0.25">
      <c r="A28" s="115" t="s">
        <v>60</v>
      </c>
      <c r="B28" s="15">
        <v>129.39400000000001</v>
      </c>
      <c r="C28" s="163">
        <v>-0.13100000000000001</v>
      </c>
      <c r="D28" s="163">
        <v>1.7000000000000001E-2</v>
      </c>
      <c r="E28" s="21">
        <v>133.39099999999999</v>
      </c>
      <c r="F28" s="80">
        <v>161.916</v>
      </c>
      <c r="G28" s="128">
        <v>164.31299999999999</v>
      </c>
      <c r="H28" s="183">
        <v>8.2893953598110359E-2</v>
      </c>
      <c r="I28" s="163">
        <v>1.9E-2</v>
      </c>
    </row>
    <row r="29" spans="1:9" ht="27" x14ac:dyDescent="0.25">
      <c r="A29" s="115" t="s">
        <v>62</v>
      </c>
      <c r="B29" s="15">
        <v>17.907</v>
      </c>
      <c r="C29" s="163">
        <v>0.14099999999999999</v>
      </c>
      <c r="D29" s="163">
        <v>3.0000000000000001E-3</v>
      </c>
      <c r="E29" s="21">
        <v>27.914999999999999</v>
      </c>
      <c r="F29" s="80">
        <v>29.478000000000002</v>
      </c>
      <c r="G29" s="128">
        <v>31.099</v>
      </c>
      <c r="H29" s="183">
        <v>0.20200939892899084</v>
      </c>
      <c r="I29" s="163">
        <v>3.0000000000000001E-3</v>
      </c>
    </row>
    <row r="30" spans="1:9" ht="27" x14ac:dyDescent="0.25">
      <c r="A30" s="115" t="s">
        <v>63</v>
      </c>
      <c r="B30" s="15">
        <v>5126.2160000000003</v>
      </c>
      <c r="C30" s="163">
        <v>-0.02</v>
      </c>
      <c r="D30" s="163">
        <v>0.63200000000000001</v>
      </c>
      <c r="E30" s="21">
        <v>4146.3940000000002</v>
      </c>
      <c r="F30" s="80">
        <v>4365.6180000000004</v>
      </c>
      <c r="G30" s="128">
        <v>4605.9920000000002</v>
      </c>
      <c r="H30" s="183">
        <v>-3.5041226400039927E-2</v>
      </c>
      <c r="I30" s="163">
        <v>0.59299999999999997</v>
      </c>
    </row>
    <row r="31" spans="1:9" x14ac:dyDescent="0.25">
      <c r="A31" s="115" t="s">
        <v>64</v>
      </c>
      <c r="B31" s="177">
        <v>4.6879999999999997</v>
      </c>
      <c r="C31" s="184">
        <v>1.323</v>
      </c>
      <c r="D31" s="184">
        <v>1E-3</v>
      </c>
      <c r="E31" s="118">
        <v>0.45400000000000001</v>
      </c>
      <c r="F31" s="119">
        <v>0.48</v>
      </c>
      <c r="G31" s="120">
        <v>0.50700000000000001</v>
      </c>
      <c r="H31" s="185">
        <v>-0.52356156935223996</v>
      </c>
      <c r="I31" s="184">
        <v>0</v>
      </c>
    </row>
    <row r="32" spans="1:9" ht="18" x14ac:dyDescent="0.25">
      <c r="A32" s="123" t="s">
        <v>65</v>
      </c>
      <c r="B32" s="131">
        <v>4.2859999999999996</v>
      </c>
      <c r="C32" s="178">
        <v>-6.2E-2</v>
      </c>
      <c r="D32" s="178">
        <v>1E-3</v>
      </c>
      <c r="E32" s="125">
        <v>4.5389999999999997</v>
      </c>
      <c r="F32" s="124">
        <v>4.7850000000000001</v>
      </c>
      <c r="G32" s="131">
        <v>5.048</v>
      </c>
      <c r="H32" s="179">
        <v>5.6061134431574677E-2</v>
      </c>
      <c r="I32" s="180">
        <v>1E-3</v>
      </c>
    </row>
    <row r="33" spans="1:9" ht="18" x14ac:dyDescent="0.25">
      <c r="A33" s="115" t="s">
        <v>66</v>
      </c>
      <c r="B33" s="186">
        <v>4.2859999999999996</v>
      </c>
      <c r="C33" s="187">
        <v>-6.2E-2</v>
      </c>
      <c r="D33" s="187">
        <v>1E-3</v>
      </c>
      <c r="E33" s="134">
        <v>4.5389999999999997</v>
      </c>
      <c r="F33" s="135">
        <v>4.7850000000000001</v>
      </c>
      <c r="G33" s="136">
        <v>5.048</v>
      </c>
      <c r="H33" s="183">
        <v>5.6061134431574677E-2</v>
      </c>
      <c r="I33" s="163">
        <v>1E-3</v>
      </c>
    </row>
    <row r="34" spans="1:9" x14ac:dyDescent="0.25">
      <c r="A34" s="86" t="s">
        <v>3</v>
      </c>
      <c r="B34" s="88">
        <v>8145.4219999999996</v>
      </c>
      <c r="C34" s="140">
        <v>3.1E-2</v>
      </c>
      <c r="D34" s="140">
        <v>1</v>
      </c>
      <c r="E34" s="42">
        <v>7045.0169999999998</v>
      </c>
      <c r="F34" s="87">
        <v>7573.6459999999997</v>
      </c>
      <c r="G34" s="88">
        <v>7997.6049999999996</v>
      </c>
      <c r="H34" s="188">
        <v>-6.0860477843645011E-3</v>
      </c>
      <c r="I34" s="141">
        <v>1</v>
      </c>
    </row>
    <row r="35" spans="1:9" x14ac:dyDescent="0.25">
      <c r="A35" s="142"/>
      <c r="B35" s="144"/>
      <c r="C35" s="144"/>
      <c r="D35" s="144"/>
      <c r="E35" s="144"/>
      <c r="F35" s="144"/>
      <c r="G35" s="144"/>
      <c r="H35" s="145"/>
      <c r="I35" s="145"/>
    </row>
    <row r="36" spans="1:9" x14ac:dyDescent="0.25">
      <c r="A36" s="146"/>
      <c r="B36" s="147"/>
      <c r="C36" s="147"/>
      <c r="D36" s="147"/>
      <c r="E36" s="147"/>
      <c r="F36" s="147"/>
      <c r="G36" s="147"/>
      <c r="H36" s="148"/>
      <c r="I36" s="14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8"/>
  <sheetViews>
    <sheetView showGridLines="0" workbookViewId="0">
      <selection sqref="A1:L8"/>
    </sheetView>
  </sheetViews>
  <sheetFormatPr defaultRowHeight="15" x14ac:dyDescent="0.25"/>
  <cols>
    <col min="1" max="1" width="17" customWidth="1"/>
    <col min="2" max="2" width="8.140625" bestFit="1" customWidth="1"/>
    <col min="3" max="3" width="7.7109375" bestFit="1" customWidth="1"/>
    <col min="4" max="5" width="8.140625" bestFit="1" customWidth="1"/>
    <col min="6" max="7" width="5.85546875" customWidth="1"/>
    <col min="8" max="8" width="7.7109375" bestFit="1" customWidth="1"/>
    <col min="9" max="9" width="8.140625" bestFit="1" customWidth="1"/>
    <col min="10" max="10" width="8.7109375" bestFit="1" customWidth="1"/>
    <col min="11" max="12" width="5.85546875" customWidth="1"/>
  </cols>
  <sheetData>
    <row r="1" spans="1:12" x14ac:dyDescent="0.25">
      <c r="A1" s="46" t="s">
        <v>24</v>
      </c>
      <c r="B1" s="50"/>
      <c r="C1" s="50"/>
      <c r="D1" s="50"/>
      <c r="E1" s="50"/>
      <c r="F1" s="50"/>
      <c r="G1" s="50"/>
      <c r="H1" s="50"/>
      <c r="I1" s="50"/>
      <c r="J1" s="50"/>
      <c r="K1" s="50"/>
      <c r="L1" s="50"/>
    </row>
    <row r="2" spans="1:12" x14ac:dyDescent="0.25">
      <c r="A2" s="685"/>
      <c r="B2" s="685"/>
      <c r="C2" s="685"/>
      <c r="D2" s="685"/>
      <c r="E2" s="685"/>
      <c r="F2" s="685"/>
      <c r="G2" s="685"/>
      <c r="H2" s="685"/>
      <c r="I2" s="685"/>
      <c r="J2" s="685"/>
      <c r="K2" s="50"/>
      <c r="L2" s="50"/>
    </row>
    <row r="3" spans="1:12" x14ac:dyDescent="0.25">
      <c r="A3" s="189" t="s">
        <v>74</v>
      </c>
      <c r="B3" s="190"/>
      <c r="C3" s="190"/>
      <c r="D3" s="190"/>
      <c r="E3" s="190"/>
      <c r="F3" s="190"/>
      <c r="G3" s="190"/>
      <c r="H3" s="190"/>
      <c r="I3" s="190"/>
      <c r="J3" s="190"/>
      <c r="K3" s="190"/>
      <c r="L3" s="190"/>
    </row>
    <row r="4" spans="1:12" ht="64.5" x14ac:dyDescent="0.25">
      <c r="A4" s="191" t="s">
        <v>75</v>
      </c>
      <c r="B4" s="192" t="s">
        <v>76</v>
      </c>
      <c r="C4" s="193"/>
      <c r="D4" s="194"/>
      <c r="E4" s="195" t="s">
        <v>36</v>
      </c>
      <c r="F4" s="196" t="s">
        <v>69</v>
      </c>
      <c r="G4" s="197" t="s">
        <v>77</v>
      </c>
      <c r="H4" s="193" t="s">
        <v>78</v>
      </c>
      <c r="I4" s="198"/>
      <c r="J4" s="198"/>
      <c r="K4" s="196" t="s">
        <v>69</v>
      </c>
      <c r="L4" s="199" t="s">
        <v>79</v>
      </c>
    </row>
    <row r="5" spans="1:12" x14ac:dyDescent="0.25">
      <c r="A5" s="200" t="s">
        <v>80</v>
      </c>
      <c r="B5" s="201" t="s">
        <v>41</v>
      </c>
      <c r="C5" s="201" t="s">
        <v>42</v>
      </c>
      <c r="D5" s="202" t="s">
        <v>43</v>
      </c>
      <c r="E5" s="203" t="s">
        <v>44</v>
      </c>
      <c r="F5" s="204" t="s">
        <v>45</v>
      </c>
      <c r="G5" s="205"/>
      <c r="H5" s="201" t="s">
        <v>72</v>
      </c>
      <c r="I5" s="201" t="s">
        <v>14</v>
      </c>
      <c r="J5" s="201" t="s">
        <v>15</v>
      </c>
      <c r="K5" s="204" t="s">
        <v>73</v>
      </c>
      <c r="L5" s="206"/>
    </row>
    <row r="6" spans="1:12" ht="18" x14ac:dyDescent="0.25">
      <c r="A6" s="207" t="s">
        <v>81</v>
      </c>
      <c r="B6" s="208">
        <v>4180973</v>
      </c>
      <c r="C6" s="208">
        <v>5820485</v>
      </c>
      <c r="D6" s="209">
        <v>5678659</v>
      </c>
      <c r="E6" s="210">
        <v>6219980</v>
      </c>
      <c r="F6" s="211">
        <v>0.14199999999999999</v>
      </c>
      <c r="G6" s="211">
        <v>0.755</v>
      </c>
      <c r="H6" s="208">
        <v>5435400</v>
      </c>
      <c r="I6" s="208">
        <v>5845439</v>
      </c>
      <c r="J6" s="208">
        <v>6168407</v>
      </c>
      <c r="K6" s="211">
        <v>-3.0000000000000001E-3</v>
      </c>
      <c r="L6" s="212">
        <v>0.76900000000000002</v>
      </c>
    </row>
    <row r="7" spans="1:12" x14ac:dyDescent="0.25">
      <c r="A7" s="13" t="s">
        <v>13</v>
      </c>
      <c r="B7" s="213">
        <v>830257</v>
      </c>
      <c r="C7" s="213">
        <v>281783</v>
      </c>
      <c r="D7" s="214">
        <v>560101</v>
      </c>
      <c r="E7" s="215">
        <v>742510</v>
      </c>
      <c r="F7" s="216">
        <v>-3.6999999999999998E-2</v>
      </c>
      <c r="G7" s="216">
        <v>8.3000000000000004E-2</v>
      </c>
      <c r="H7" s="213">
        <v>370183</v>
      </c>
      <c r="I7" s="213">
        <v>409901</v>
      </c>
      <c r="J7" s="213">
        <v>442701</v>
      </c>
      <c r="K7" s="216">
        <v>-0.158</v>
      </c>
      <c r="L7" s="217">
        <v>6.4000000000000001E-2</v>
      </c>
    </row>
    <row r="8" spans="1:12" x14ac:dyDescent="0.25">
      <c r="A8" s="218" t="s">
        <v>82</v>
      </c>
      <c r="B8" s="219">
        <v>5011230</v>
      </c>
      <c r="C8" s="219">
        <v>6102268</v>
      </c>
      <c r="D8" s="220">
        <v>6238760</v>
      </c>
      <c r="E8" s="221">
        <v>6962490</v>
      </c>
      <c r="F8" s="222">
        <v>0.105</v>
      </c>
      <c r="G8" s="222">
        <v>0.83799999999999997</v>
      </c>
      <c r="H8" s="219">
        <v>5805583</v>
      </c>
      <c r="I8" s="219">
        <v>6255340</v>
      </c>
      <c r="J8" s="219">
        <v>6611108</v>
      </c>
      <c r="K8" s="222">
        <v>-0.161</v>
      </c>
      <c r="L8" s="223">
        <v>0.83299999999999996</v>
      </c>
    </row>
  </sheetData>
  <mergeCells count="1">
    <mergeCell ref="A2:J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0"/>
  <sheetViews>
    <sheetView showGridLines="0" workbookViewId="0">
      <selection sqref="A1:L30"/>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57</v>
      </c>
      <c r="B1" s="50"/>
      <c r="C1" s="224"/>
      <c r="D1" s="50"/>
      <c r="E1" s="50"/>
      <c r="F1" s="50"/>
      <c r="G1" s="50"/>
      <c r="H1" s="50"/>
      <c r="I1" s="50"/>
      <c r="J1" s="50"/>
      <c r="K1" s="50"/>
      <c r="L1" s="50"/>
    </row>
    <row r="2" spans="1:12" x14ac:dyDescent="0.25">
      <c r="A2" s="225"/>
      <c r="B2" s="50"/>
      <c r="C2" s="685"/>
      <c r="D2" s="685"/>
      <c r="E2" s="685"/>
      <c r="F2" s="685"/>
      <c r="G2" s="685"/>
      <c r="H2" s="685"/>
      <c r="I2" s="685"/>
      <c r="J2" s="685"/>
      <c r="K2" s="685"/>
      <c r="L2" s="685"/>
    </row>
    <row r="3" spans="1:12" x14ac:dyDescent="0.25">
      <c r="A3" s="190" t="s">
        <v>83</v>
      </c>
      <c r="B3" s="190"/>
      <c r="C3" s="190"/>
      <c r="D3" s="190"/>
      <c r="E3" s="190"/>
      <c r="F3" s="190"/>
      <c r="G3" s="190"/>
      <c r="H3" s="190"/>
      <c r="I3" s="190"/>
      <c r="J3" s="190"/>
      <c r="K3" s="190"/>
      <c r="L3" s="190"/>
    </row>
    <row r="4" spans="1:12" ht="55.5" x14ac:dyDescent="0.25">
      <c r="A4" s="226"/>
      <c r="B4" s="192" t="s">
        <v>76</v>
      </c>
      <c r="C4" s="193"/>
      <c r="D4" s="194"/>
      <c r="E4" s="195" t="s">
        <v>36</v>
      </c>
      <c r="F4" s="227" t="s">
        <v>69</v>
      </c>
      <c r="G4" s="228" t="s">
        <v>84</v>
      </c>
      <c r="H4" s="229" t="s">
        <v>78</v>
      </c>
      <c r="I4" s="230"/>
      <c r="J4" s="230"/>
      <c r="K4" s="227" t="s">
        <v>69</v>
      </c>
      <c r="L4" s="231" t="s">
        <v>85</v>
      </c>
    </row>
    <row r="5" spans="1:12" x14ac:dyDescent="0.25">
      <c r="A5" s="200" t="s">
        <v>80</v>
      </c>
      <c r="B5" s="201" t="s">
        <v>41</v>
      </c>
      <c r="C5" s="201" t="s">
        <v>42</v>
      </c>
      <c r="D5" s="202" t="s">
        <v>43</v>
      </c>
      <c r="E5" s="203" t="s">
        <v>44</v>
      </c>
      <c r="F5" s="232" t="s">
        <v>45</v>
      </c>
      <c r="G5" s="233"/>
      <c r="H5" s="234" t="s">
        <v>72</v>
      </c>
      <c r="I5" s="234" t="s">
        <v>14</v>
      </c>
      <c r="J5" s="234" t="s">
        <v>15</v>
      </c>
      <c r="K5" s="235" t="s">
        <v>73</v>
      </c>
      <c r="L5" s="236"/>
    </row>
    <row r="6" spans="1:12" x14ac:dyDescent="0.25">
      <c r="A6" s="237" t="s">
        <v>86</v>
      </c>
      <c r="B6" s="213">
        <v>4453</v>
      </c>
      <c r="C6" s="213">
        <v>5663</v>
      </c>
      <c r="D6" s="213">
        <v>4650</v>
      </c>
      <c r="E6" s="215">
        <v>3771</v>
      </c>
      <c r="F6" s="238">
        <v>-5.3999999999999999E-2</v>
      </c>
      <c r="G6" s="238">
        <v>1.7999999999999999E-2</v>
      </c>
      <c r="H6" s="239">
        <v>3764</v>
      </c>
      <c r="I6" s="240">
        <v>3975</v>
      </c>
      <c r="J6" s="241">
        <v>4192</v>
      </c>
      <c r="K6" s="238">
        <v>3.5999999999999997E-2</v>
      </c>
      <c r="L6" s="238">
        <v>1.4999999999999999E-2</v>
      </c>
    </row>
    <row r="7" spans="1:12" x14ac:dyDescent="0.25">
      <c r="A7" s="13" t="s">
        <v>87</v>
      </c>
      <c r="B7" s="213">
        <v>8652</v>
      </c>
      <c r="C7" s="213">
        <v>13785</v>
      </c>
      <c r="D7" s="213">
        <v>8362</v>
      </c>
      <c r="E7" s="215">
        <v>8525</v>
      </c>
      <c r="F7" s="238">
        <v>-5.0000000000000001E-3</v>
      </c>
      <c r="G7" s="238">
        <v>3.7999999999999999E-2</v>
      </c>
      <c r="H7" s="239">
        <v>6774</v>
      </c>
      <c r="I7" s="240">
        <v>7298</v>
      </c>
      <c r="J7" s="241">
        <v>7645</v>
      </c>
      <c r="K7" s="238">
        <v>-3.5999999999999997E-2</v>
      </c>
      <c r="L7" s="238">
        <v>2.9000000000000001E-2</v>
      </c>
    </row>
    <row r="8" spans="1:12" x14ac:dyDescent="0.25">
      <c r="A8" s="13" t="s">
        <v>88</v>
      </c>
      <c r="B8" s="213">
        <v>367</v>
      </c>
      <c r="C8" s="213">
        <v>1036</v>
      </c>
      <c r="D8" s="213">
        <v>833</v>
      </c>
      <c r="E8" s="215">
        <v>2177</v>
      </c>
      <c r="F8" s="238">
        <v>0.81</v>
      </c>
      <c r="G8" s="238">
        <v>4.0000000000000001E-3</v>
      </c>
      <c r="H8" s="239">
        <v>451</v>
      </c>
      <c r="I8" s="240">
        <v>486</v>
      </c>
      <c r="J8" s="241">
        <v>524</v>
      </c>
      <c r="K8" s="238">
        <v>-0.378</v>
      </c>
      <c r="L8" s="238">
        <v>3.0000000000000001E-3</v>
      </c>
    </row>
    <row r="9" spans="1:12" x14ac:dyDescent="0.25">
      <c r="A9" s="13" t="s">
        <v>89</v>
      </c>
      <c r="B9" s="213">
        <v>3578</v>
      </c>
      <c r="C9" s="213">
        <v>4233</v>
      </c>
      <c r="D9" s="213">
        <v>3805</v>
      </c>
      <c r="E9" s="215">
        <v>4472</v>
      </c>
      <c r="F9" s="238">
        <v>7.6999999999999999E-2</v>
      </c>
      <c r="G9" s="238">
        <v>1.6E-2</v>
      </c>
      <c r="H9" s="239">
        <v>3909</v>
      </c>
      <c r="I9" s="240">
        <v>4129</v>
      </c>
      <c r="J9" s="241">
        <v>4356</v>
      </c>
      <c r="K9" s="238">
        <v>-8.9999999999999993E-3</v>
      </c>
      <c r="L9" s="238">
        <v>1.6E-2</v>
      </c>
    </row>
    <row r="10" spans="1:12" x14ac:dyDescent="0.25">
      <c r="A10" s="13" t="s">
        <v>90</v>
      </c>
      <c r="B10" s="213">
        <v>761</v>
      </c>
      <c r="C10" s="213">
        <v>610</v>
      </c>
      <c r="D10" s="213">
        <v>555</v>
      </c>
      <c r="E10" s="215">
        <v>785</v>
      </c>
      <c r="F10" s="238">
        <v>0.01</v>
      </c>
      <c r="G10" s="238">
        <v>3.0000000000000001E-3</v>
      </c>
      <c r="H10" s="239">
        <v>821</v>
      </c>
      <c r="I10" s="240">
        <v>867</v>
      </c>
      <c r="J10" s="241">
        <v>915</v>
      </c>
      <c r="K10" s="238">
        <v>5.1999999999999998E-2</v>
      </c>
      <c r="L10" s="238">
        <v>3.0000000000000001E-3</v>
      </c>
    </row>
    <row r="11" spans="1:12" x14ac:dyDescent="0.25">
      <c r="A11" s="13" t="s">
        <v>91</v>
      </c>
      <c r="B11" s="213">
        <v>1032</v>
      </c>
      <c r="C11" s="213">
        <v>1961</v>
      </c>
      <c r="D11" s="213">
        <v>2546</v>
      </c>
      <c r="E11" s="215">
        <v>1992</v>
      </c>
      <c r="F11" s="238">
        <v>0.245</v>
      </c>
      <c r="G11" s="238">
        <v>7.0000000000000001E-3</v>
      </c>
      <c r="H11" s="239">
        <v>1630</v>
      </c>
      <c r="I11" s="240">
        <v>1721</v>
      </c>
      <c r="J11" s="241">
        <v>1819</v>
      </c>
      <c r="K11" s="238">
        <v>-0.03</v>
      </c>
      <c r="L11" s="238">
        <v>7.0000000000000001E-3</v>
      </c>
    </row>
    <row r="12" spans="1:12" x14ac:dyDescent="0.25">
      <c r="A12" s="13" t="s">
        <v>92</v>
      </c>
      <c r="B12" s="213">
        <v>7846</v>
      </c>
      <c r="C12" s="213">
        <v>7613</v>
      </c>
      <c r="D12" s="213">
        <v>8517</v>
      </c>
      <c r="E12" s="215">
        <v>6307</v>
      </c>
      <c r="F12" s="238">
        <v>-7.0000000000000007E-2</v>
      </c>
      <c r="G12" s="238">
        <v>0.03</v>
      </c>
      <c r="H12" s="239">
        <v>6155</v>
      </c>
      <c r="I12" s="240">
        <v>6499</v>
      </c>
      <c r="J12" s="241">
        <v>6859</v>
      </c>
      <c r="K12" s="238">
        <v>2.8000000000000001E-2</v>
      </c>
      <c r="L12" s="238">
        <v>2.4E-2</v>
      </c>
    </row>
    <row r="13" spans="1:12" x14ac:dyDescent="0.25">
      <c r="A13" s="13" t="s">
        <v>93</v>
      </c>
      <c r="B13" s="213">
        <v>10264</v>
      </c>
      <c r="C13" s="213">
        <v>9839</v>
      </c>
      <c r="D13" s="213">
        <v>10658</v>
      </c>
      <c r="E13" s="215">
        <v>6523</v>
      </c>
      <c r="F13" s="238">
        <v>-0.14000000000000001</v>
      </c>
      <c r="G13" s="238">
        <v>3.5999999999999997E-2</v>
      </c>
      <c r="H13" s="239">
        <v>7795</v>
      </c>
      <c r="I13" s="240">
        <v>8221</v>
      </c>
      <c r="J13" s="241">
        <v>8658</v>
      </c>
      <c r="K13" s="238">
        <v>9.9000000000000005E-2</v>
      </c>
      <c r="L13" s="238">
        <v>2.9000000000000001E-2</v>
      </c>
    </row>
    <row r="14" spans="1:12" ht="18" x14ac:dyDescent="0.25">
      <c r="A14" s="13" t="s">
        <v>94</v>
      </c>
      <c r="B14" s="213">
        <v>43780</v>
      </c>
      <c r="C14" s="213">
        <v>25828</v>
      </c>
      <c r="D14" s="213">
        <v>189849</v>
      </c>
      <c r="E14" s="215">
        <v>83681</v>
      </c>
      <c r="F14" s="238">
        <v>0.24099999999999999</v>
      </c>
      <c r="G14" s="238">
        <v>0.33600000000000002</v>
      </c>
      <c r="H14" s="239">
        <v>93799</v>
      </c>
      <c r="I14" s="240">
        <v>106366</v>
      </c>
      <c r="J14" s="241">
        <v>122022</v>
      </c>
      <c r="K14" s="238">
        <v>0.13400000000000001</v>
      </c>
      <c r="L14" s="238">
        <v>0.38300000000000001</v>
      </c>
    </row>
    <row r="15" spans="1:12" x14ac:dyDescent="0.25">
      <c r="A15" s="13" t="s">
        <v>95</v>
      </c>
      <c r="B15" s="213">
        <v>846</v>
      </c>
      <c r="C15" s="213">
        <v>924</v>
      </c>
      <c r="D15" s="213">
        <v>2451</v>
      </c>
      <c r="E15" s="215">
        <v>458</v>
      </c>
      <c r="F15" s="238">
        <v>-0.185</v>
      </c>
      <c r="G15" s="238">
        <v>5.0000000000000001E-3</v>
      </c>
      <c r="H15" s="239">
        <v>2190</v>
      </c>
      <c r="I15" s="240">
        <v>517</v>
      </c>
      <c r="J15" s="241">
        <v>545</v>
      </c>
      <c r="K15" s="238">
        <v>0.06</v>
      </c>
      <c r="L15" s="238">
        <v>3.0000000000000001E-3</v>
      </c>
    </row>
    <row r="16" spans="1:12" x14ac:dyDescent="0.25">
      <c r="A16" s="13" t="s">
        <v>96</v>
      </c>
      <c r="B16" s="213">
        <v>1743</v>
      </c>
      <c r="C16" s="213">
        <v>2560</v>
      </c>
      <c r="D16" s="213">
        <v>2206</v>
      </c>
      <c r="E16" s="215">
        <v>1871</v>
      </c>
      <c r="F16" s="238">
        <v>2.4E-2</v>
      </c>
      <c r="G16" s="238">
        <v>8.0000000000000002E-3</v>
      </c>
      <c r="H16" s="239">
        <v>1547</v>
      </c>
      <c r="I16" s="240">
        <v>1634</v>
      </c>
      <c r="J16" s="241">
        <v>1723</v>
      </c>
      <c r="K16" s="238">
        <v>-2.7E-2</v>
      </c>
      <c r="L16" s="238">
        <v>6.0000000000000001E-3</v>
      </c>
    </row>
    <row r="17" spans="1:12" ht="18" x14ac:dyDescent="0.25">
      <c r="A17" s="13" t="s">
        <v>97</v>
      </c>
      <c r="B17" s="213">
        <v>270</v>
      </c>
      <c r="C17" s="213">
        <v>3305</v>
      </c>
      <c r="D17" s="213">
        <v>1096</v>
      </c>
      <c r="E17" s="215">
        <v>8763</v>
      </c>
      <c r="F17" s="238">
        <v>2.19</v>
      </c>
      <c r="G17" s="238">
        <v>1.2999999999999999E-2</v>
      </c>
      <c r="H17" s="239">
        <v>10308</v>
      </c>
      <c r="I17" s="240">
        <v>10886</v>
      </c>
      <c r="J17" s="241">
        <v>11484</v>
      </c>
      <c r="K17" s="238">
        <v>9.4E-2</v>
      </c>
      <c r="L17" s="238">
        <v>3.9E-2</v>
      </c>
    </row>
    <row r="18" spans="1:12" x14ac:dyDescent="0.25">
      <c r="A18" s="13" t="s">
        <v>98</v>
      </c>
      <c r="B18" s="213">
        <v>22</v>
      </c>
      <c r="C18" s="213">
        <v>1</v>
      </c>
      <c r="D18" s="213">
        <v>8</v>
      </c>
      <c r="E18" s="215">
        <v>173</v>
      </c>
      <c r="F18" s="238">
        <v>0.98899999999999999</v>
      </c>
      <c r="G18" s="238">
        <v>0</v>
      </c>
      <c r="H18" s="239">
        <v>184</v>
      </c>
      <c r="I18" s="240">
        <v>195</v>
      </c>
      <c r="J18" s="241">
        <v>206</v>
      </c>
      <c r="K18" s="238">
        <v>0.06</v>
      </c>
      <c r="L18" s="238">
        <v>1E-3</v>
      </c>
    </row>
    <row r="19" spans="1:12" ht="18" x14ac:dyDescent="0.25">
      <c r="A19" s="13" t="s">
        <v>99</v>
      </c>
      <c r="B19" s="213">
        <v>1130</v>
      </c>
      <c r="C19" s="213">
        <v>1586</v>
      </c>
      <c r="D19" s="213">
        <v>1275</v>
      </c>
      <c r="E19" s="215">
        <v>706</v>
      </c>
      <c r="F19" s="238">
        <v>-0.14499999999999999</v>
      </c>
      <c r="G19" s="238">
        <v>5.0000000000000001E-3</v>
      </c>
      <c r="H19" s="239">
        <v>571</v>
      </c>
      <c r="I19" s="240">
        <v>605</v>
      </c>
      <c r="J19" s="241">
        <v>639</v>
      </c>
      <c r="K19" s="238">
        <v>-3.3000000000000002E-2</v>
      </c>
      <c r="L19" s="238">
        <v>2E-3</v>
      </c>
    </row>
    <row r="20" spans="1:12" x14ac:dyDescent="0.25">
      <c r="A20" s="13" t="s">
        <v>100</v>
      </c>
      <c r="B20" s="213">
        <v>1582</v>
      </c>
      <c r="C20" s="213">
        <v>1042</v>
      </c>
      <c r="D20" s="213">
        <v>1032</v>
      </c>
      <c r="E20" s="215">
        <v>2357</v>
      </c>
      <c r="F20" s="238">
        <v>0.14199999999999999</v>
      </c>
      <c r="G20" s="238">
        <v>6.0000000000000001E-3</v>
      </c>
      <c r="H20" s="239">
        <v>2125</v>
      </c>
      <c r="I20" s="240">
        <v>2246</v>
      </c>
      <c r="J20" s="241">
        <v>2371</v>
      </c>
      <c r="K20" s="238">
        <v>2E-3</v>
      </c>
      <c r="L20" s="238">
        <v>8.9999999999999993E-3</v>
      </c>
    </row>
    <row r="21" spans="1:12" ht="18" x14ac:dyDescent="0.25">
      <c r="A21" s="13" t="s">
        <v>101</v>
      </c>
      <c r="B21" s="213">
        <v>4119</v>
      </c>
      <c r="C21" s="213">
        <v>4653</v>
      </c>
      <c r="D21" s="213">
        <v>4722</v>
      </c>
      <c r="E21" s="215">
        <v>4260</v>
      </c>
      <c r="F21" s="238">
        <v>1.0999999999999999E-2</v>
      </c>
      <c r="G21" s="238">
        <v>1.7000000000000001E-2</v>
      </c>
      <c r="H21" s="239">
        <v>3939</v>
      </c>
      <c r="I21" s="240">
        <v>4160</v>
      </c>
      <c r="J21" s="241">
        <v>4385</v>
      </c>
      <c r="K21" s="238">
        <v>0.01</v>
      </c>
      <c r="L21" s="238">
        <v>1.6E-2</v>
      </c>
    </row>
    <row r="22" spans="1:12" x14ac:dyDescent="0.25">
      <c r="A22" s="13" t="s">
        <v>102</v>
      </c>
      <c r="B22" s="213">
        <v>27145</v>
      </c>
      <c r="C22" s="213">
        <v>34063</v>
      </c>
      <c r="D22" s="213">
        <v>38955</v>
      </c>
      <c r="E22" s="215">
        <v>35348</v>
      </c>
      <c r="F22" s="238">
        <v>9.1999999999999998E-2</v>
      </c>
      <c r="G22" s="238">
        <v>0.13300000000000001</v>
      </c>
      <c r="H22" s="239">
        <v>45097</v>
      </c>
      <c r="I22" s="240">
        <v>47538</v>
      </c>
      <c r="J22" s="241">
        <v>50152</v>
      </c>
      <c r="K22" s="238">
        <v>0.124</v>
      </c>
      <c r="L22" s="238">
        <v>0.16800000000000001</v>
      </c>
    </row>
    <row r="23" spans="1:12" x14ac:dyDescent="0.25">
      <c r="A23" s="13" t="s">
        <v>103</v>
      </c>
      <c r="B23" s="213">
        <v>15</v>
      </c>
      <c r="C23" s="213">
        <v>93</v>
      </c>
      <c r="D23" s="213">
        <v>0</v>
      </c>
      <c r="E23" s="215">
        <v>349</v>
      </c>
      <c r="F23" s="238">
        <v>1.855</v>
      </c>
      <c r="G23" s="238">
        <v>0</v>
      </c>
      <c r="H23" s="239">
        <v>0</v>
      </c>
      <c r="I23" s="240">
        <v>0</v>
      </c>
      <c r="J23" s="241">
        <v>0</v>
      </c>
      <c r="K23" s="238">
        <v>-1</v>
      </c>
      <c r="L23" s="238">
        <v>0</v>
      </c>
    </row>
    <row r="24" spans="1:12" x14ac:dyDescent="0.25">
      <c r="A24" s="13" t="s">
        <v>104</v>
      </c>
      <c r="B24" s="213">
        <v>3849</v>
      </c>
      <c r="C24" s="213">
        <v>4082</v>
      </c>
      <c r="D24" s="213">
        <v>8851</v>
      </c>
      <c r="E24" s="215">
        <v>2718</v>
      </c>
      <c r="F24" s="238">
        <v>-0.11</v>
      </c>
      <c r="G24" s="238">
        <v>1.9E-2</v>
      </c>
      <c r="H24" s="239">
        <v>4934</v>
      </c>
      <c r="I24" s="240">
        <v>5210</v>
      </c>
      <c r="J24" s="241">
        <v>5497</v>
      </c>
      <c r="K24" s="238">
        <v>0.26500000000000001</v>
      </c>
      <c r="L24" s="238">
        <v>1.7000000000000001E-2</v>
      </c>
    </row>
    <row r="25" spans="1:12" ht="18" x14ac:dyDescent="0.25">
      <c r="A25" s="13" t="s">
        <v>105</v>
      </c>
      <c r="B25" s="213">
        <v>1</v>
      </c>
      <c r="C25" s="213">
        <v>238</v>
      </c>
      <c r="D25" s="213">
        <v>294</v>
      </c>
      <c r="E25" s="215">
        <v>0</v>
      </c>
      <c r="F25" s="238">
        <v>-1</v>
      </c>
      <c r="G25" s="238">
        <v>1E-3</v>
      </c>
      <c r="H25" s="239">
        <v>0</v>
      </c>
      <c r="I25" s="240">
        <v>0</v>
      </c>
      <c r="J25" s="241">
        <v>0</v>
      </c>
      <c r="K25" s="238">
        <v>0</v>
      </c>
      <c r="L25" s="238">
        <v>0</v>
      </c>
    </row>
    <row r="26" spans="1:12" x14ac:dyDescent="0.25">
      <c r="A26" s="13" t="s">
        <v>106</v>
      </c>
      <c r="B26" s="213">
        <v>56344</v>
      </c>
      <c r="C26" s="213">
        <v>65249</v>
      </c>
      <c r="D26" s="213">
        <v>52019</v>
      </c>
      <c r="E26" s="215">
        <v>42158</v>
      </c>
      <c r="F26" s="238">
        <v>-9.1999999999999998E-2</v>
      </c>
      <c r="G26" s="238">
        <v>0.21099999999999999</v>
      </c>
      <c r="H26" s="239">
        <v>39226</v>
      </c>
      <c r="I26" s="240">
        <v>41485</v>
      </c>
      <c r="J26" s="241">
        <v>43779</v>
      </c>
      <c r="K26" s="238">
        <v>1.2999999999999999E-2</v>
      </c>
      <c r="L26" s="238">
        <v>0.157</v>
      </c>
    </row>
    <row r="27" spans="1:12" x14ac:dyDescent="0.25">
      <c r="A27" s="13" t="s">
        <v>107</v>
      </c>
      <c r="B27" s="213">
        <v>5665</v>
      </c>
      <c r="C27" s="213">
        <v>4664</v>
      </c>
      <c r="D27" s="213">
        <v>4041</v>
      </c>
      <c r="E27" s="215">
        <v>3973</v>
      </c>
      <c r="F27" s="238">
        <v>-0.112</v>
      </c>
      <c r="G27" s="238">
        <v>1.7999999999999999E-2</v>
      </c>
      <c r="H27" s="239">
        <v>4086</v>
      </c>
      <c r="I27" s="240">
        <v>4315</v>
      </c>
      <c r="J27" s="241">
        <v>4552</v>
      </c>
      <c r="K27" s="238">
        <v>4.5999999999999999E-2</v>
      </c>
      <c r="L27" s="238">
        <v>1.6E-2</v>
      </c>
    </row>
    <row r="28" spans="1:12" x14ac:dyDescent="0.25">
      <c r="A28" s="13" t="s">
        <v>108</v>
      </c>
      <c r="B28" s="213">
        <v>6171</v>
      </c>
      <c r="C28" s="213">
        <v>4898</v>
      </c>
      <c r="D28" s="213">
        <v>3988</v>
      </c>
      <c r="E28" s="215">
        <v>6721</v>
      </c>
      <c r="F28" s="238">
        <v>2.9000000000000001E-2</v>
      </c>
      <c r="G28" s="238">
        <v>2.1000000000000001E-2</v>
      </c>
      <c r="H28" s="239">
        <v>3844</v>
      </c>
      <c r="I28" s="240">
        <v>4059</v>
      </c>
      <c r="J28" s="241">
        <v>4282</v>
      </c>
      <c r="K28" s="238">
        <v>-0.14000000000000001</v>
      </c>
      <c r="L28" s="238">
        <v>1.7999999999999999E-2</v>
      </c>
    </row>
    <row r="29" spans="1:12" x14ac:dyDescent="0.25">
      <c r="A29" s="242" t="s">
        <v>109</v>
      </c>
      <c r="B29" s="243">
        <v>19706</v>
      </c>
      <c r="C29" s="243">
        <v>15373</v>
      </c>
      <c r="D29" s="243">
        <v>9818</v>
      </c>
      <c r="E29" s="244">
        <v>11312</v>
      </c>
      <c r="F29" s="245">
        <v>-0.16900000000000001</v>
      </c>
      <c r="G29" s="245">
        <v>5.5E-2</v>
      </c>
      <c r="H29" s="246">
        <v>9157</v>
      </c>
      <c r="I29" s="247">
        <v>9686</v>
      </c>
      <c r="J29" s="248">
        <v>10274</v>
      </c>
      <c r="K29" s="245">
        <v>-3.2000000000000001E-2</v>
      </c>
      <c r="L29" s="245">
        <v>3.7999999999999999E-2</v>
      </c>
    </row>
    <row r="30" spans="1:12" x14ac:dyDescent="0.25">
      <c r="A30" s="249" t="s">
        <v>3</v>
      </c>
      <c r="B30" s="250">
        <v>209341</v>
      </c>
      <c r="C30" s="250">
        <v>213299</v>
      </c>
      <c r="D30" s="250">
        <v>360531</v>
      </c>
      <c r="E30" s="251">
        <v>239400</v>
      </c>
      <c r="F30" s="252">
        <v>4.5999999999999999E-2</v>
      </c>
      <c r="G30" s="252">
        <v>1</v>
      </c>
      <c r="H30" s="250">
        <v>252306</v>
      </c>
      <c r="I30" s="250">
        <v>272098</v>
      </c>
      <c r="J30" s="250">
        <v>296879</v>
      </c>
      <c r="K30" s="252">
        <v>7.3999999999999996E-2</v>
      </c>
      <c r="L30" s="253">
        <v>1</v>
      </c>
    </row>
  </sheetData>
  <mergeCells count="1">
    <mergeCell ref="C2:L2"/>
  </mergeCells>
  <conditionalFormatting sqref="J26:J29 J6:J9 J11:J24">
    <cfRule type="expression" dxfId="185" priority="7" stopIfTrue="1">
      <formula>IF($J6&lt;0,1,0)</formula>
    </cfRule>
  </conditionalFormatting>
  <conditionalFormatting sqref="H26:H29 H6:H9 H11:H24">
    <cfRule type="expression" dxfId="184" priority="8" stopIfTrue="1">
      <formula>IF($H6&lt;0,1,0)</formula>
    </cfRule>
  </conditionalFormatting>
  <conditionalFormatting sqref="I26:I29 I6:I9 I11:I24">
    <cfRule type="expression" dxfId="183" priority="9" stopIfTrue="1">
      <formula>IF($I6&lt;0,1,0)</formula>
    </cfRule>
  </conditionalFormatting>
  <conditionalFormatting sqref="J10">
    <cfRule type="expression" dxfId="182" priority="4" stopIfTrue="1">
      <formula>IF($J10&lt;0,1,0)</formula>
    </cfRule>
  </conditionalFormatting>
  <conditionalFormatting sqref="H10">
    <cfRule type="expression" dxfId="181" priority="5" stopIfTrue="1">
      <formula>IF($H10&lt;0,1,0)</formula>
    </cfRule>
  </conditionalFormatting>
  <conditionalFormatting sqref="I10">
    <cfRule type="expression" dxfId="180" priority="6" stopIfTrue="1">
      <formula>IF($I10&lt;0,1,0)</formula>
    </cfRule>
  </conditionalFormatting>
  <conditionalFormatting sqref="J25">
    <cfRule type="expression" dxfId="179" priority="1" stopIfTrue="1">
      <formula>IF($J25&lt;0,1,0)</formula>
    </cfRule>
  </conditionalFormatting>
  <conditionalFormatting sqref="H25">
    <cfRule type="expression" dxfId="178" priority="2" stopIfTrue="1">
      <formula>IF($H25&lt;0,1,0)</formula>
    </cfRule>
  </conditionalFormatting>
  <conditionalFormatting sqref="I25">
    <cfRule type="expression" dxfId="177" priority="3" stopIfTrue="1">
      <formula>IF($I25&lt;0,1,0)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82"/>
  <sheetViews>
    <sheetView showGridLines="0" workbookViewId="0">
      <selection sqref="A1:L82"/>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110</v>
      </c>
      <c r="B1" s="254"/>
      <c r="C1" s="254"/>
      <c r="D1" s="255"/>
      <c r="E1" s="254"/>
      <c r="F1" s="254"/>
      <c r="G1" s="254"/>
      <c r="H1" s="254"/>
      <c r="I1" s="254"/>
      <c r="J1" s="254"/>
      <c r="K1" s="254"/>
      <c r="L1" s="254"/>
    </row>
    <row r="2" spans="1:12" x14ac:dyDescent="0.25">
      <c r="A2" s="256"/>
      <c r="B2" s="254"/>
      <c r="C2" s="254"/>
      <c r="D2" s="255"/>
      <c r="E2" s="254"/>
      <c r="F2" s="254"/>
      <c r="G2" s="254"/>
      <c r="H2" s="254"/>
      <c r="I2" s="254"/>
      <c r="J2" s="254"/>
      <c r="K2" s="254"/>
      <c r="L2" s="254"/>
    </row>
    <row r="3" spans="1:12" x14ac:dyDescent="0.25">
      <c r="A3" s="257" t="s">
        <v>111</v>
      </c>
      <c r="B3" s="258"/>
      <c r="C3" s="258"/>
      <c r="D3" s="259"/>
      <c r="E3" s="258"/>
      <c r="F3" s="258"/>
      <c r="G3" s="258"/>
      <c r="H3" s="258"/>
      <c r="I3" s="258"/>
      <c r="J3" s="258"/>
      <c r="K3" s="258"/>
      <c r="L3" s="258"/>
    </row>
    <row r="4" spans="1:12" ht="55.5" x14ac:dyDescent="0.25">
      <c r="A4" s="260"/>
      <c r="B4" s="261" t="s">
        <v>76</v>
      </c>
      <c r="C4" s="62"/>
      <c r="D4" s="194"/>
      <c r="E4" s="195" t="s">
        <v>36</v>
      </c>
      <c r="F4" s="196" t="s">
        <v>69</v>
      </c>
      <c r="G4" s="197" t="s">
        <v>84</v>
      </c>
      <c r="H4" s="62" t="s">
        <v>78</v>
      </c>
      <c r="I4" s="262"/>
      <c r="J4" s="262"/>
      <c r="K4" s="196" t="s">
        <v>69</v>
      </c>
      <c r="L4" s="263" t="s">
        <v>84</v>
      </c>
    </row>
    <row r="5" spans="1:12" x14ac:dyDescent="0.25">
      <c r="A5" s="264" t="s">
        <v>80</v>
      </c>
      <c r="B5" s="265" t="s">
        <v>41</v>
      </c>
      <c r="C5" s="265" t="s">
        <v>42</v>
      </c>
      <c r="D5" s="266" t="s">
        <v>43</v>
      </c>
      <c r="E5" s="267" t="s">
        <v>44</v>
      </c>
      <c r="F5" s="268" t="s">
        <v>45</v>
      </c>
      <c r="G5" s="269"/>
      <c r="H5" s="265" t="s">
        <v>72</v>
      </c>
      <c r="I5" s="265" t="s">
        <v>14</v>
      </c>
      <c r="J5" s="270" t="s">
        <v>15</v>
      </c>
      <c r="K5" s="269" t="s">
        <v>73</v>
      </c>
      <c r="L5" s="268"/>
    </row>
    <row r="6" spans="1:12" x14ac:dyDescent="0.25">
      <c r="A6" s="271" t="s">
        <v>59</v>
      </c>
      <c r="B6" s="272"/>
      <c r="C6" s="272"/>
      <c r="D6" s="272"/>
      <c r="E6" s="273"/>
      <c r="F6" s="274"/>
      <c r="G6" s="274"/>
      <c r="H6" s="272"/>
      <c r="I6" s="272"/>
      <c r="J6" s="272"/>
      <c r="K6" s="274"/>
      <c r="L6" s="275"/>
    </row>
    <row r="7" spans="1:12" x14ac:dyDescent="0.25">
      <c r="A7" s="276" t="s">
        <v>112</v>
      </c>
      <c r="B7" s="277"/>
      <c r="C7" s="277"/>
      <c r="D7" s="277"/>
      <c r="E7" s="278"/>
      <c r="F7" s="279"/>
      <c r="G7" s="279"/>
      <c r="H7" s="277"/>
      <c r="I7" s="277"/>
      <c r="J7" s="277"/>
      <c r="K7" s="279"/>
      <c r="L7" s="280"/>
    </row>
    <row r="8" spans="1:12" x14ac:dyDescent="0.25">
      <c r="A8" s="276" t="s">
        <v>113</v>
      </c>
      <c r="B8" s="281">
        <v>136905</v>
      </c>
      <c r="C8" s="281">
        <v>177899</v>
      </c>
      <c r="D8" s="281">
        <v>185625</v>
      </c>
      <c r="E8" s="282">
        <v>203236</v>
      </c>
      <c r="F8" s="283">
        <v>0.14099999999999999</v>
      </c>
      <c r="G8" s="283">
        <v>2.5999999999999999E-2</v>
      </c>
      <c r="H8" s="281">
        <v>215024</v>
      </c>
      <c r="I8" s="281">
        <v>227065</v>
      </c>
      <c r="J8" s="281">
        <v>239554</v>
      </c>
      <c r="K8" s="283">
        <v>5.6000000000000001E-2</v>
      </c>
      <c r="L8" s="284">
        <v>3.1E-2</v>
      </c>
    </row>
    <row r="9" spans="1:12" ht="18" x14ac:dyDescent="0.25">
      <c r="A9" s="285" t="s">
        <v>114</v>
      </c>
      <c r="B9" s="286">
        <v>136905</v>
      </c>
      <c r="C9" s="287">
        <v>177899</v>
      </c>
      <c r="D9" s="287">
        <v>185625</v>
      </c>
      <c r="E9" s="288">
        <v>203236</v>
      </c>
      <c r="F9" s="289">
        <v>0.14099999999999999</v>
      </c>
      <c r="G9" s="289">
        <v>2.5999999999999999E-2</v>
      </c>
      <c r="H9" s="287">
        <v>215024</v>
      </c>
      <c r="I9" s="287">
        <v>227065</v>
      </c>
      <c r="J9" s="287">
        <v>239554</v>
      </c>
      <c r="K9" s="289">
        <v>5.6000000000000001E-2</v>
      </c>
      <c r="L9" s="290">
        <v>3.1E-2</v>
      </c>
    </row>
    <row r="10" spans="1:12" x14ac:dyDescent="0.25">
      <c r="A10" s="291" t="s">
        <v>115</v>
      </c>
      <c r="B10" s="281">
        <v>1104658</v>
      </c>
      <c r="C10" s="281">
        <v>1980340</v>
      </c>
      <c r="D10" s="281">
        <v>1946246</v>
      </c>
      <c r="E10" s="282">
        <v>2087048</v>
      </c>
      <c r="F10" s="283">
        <v>0.23599999999999999</v>
      </c>
      <c r="G10" s="283">
        <v>0.26600000000000001</v>
      </c>
      <c r="H10" s="281">
        <v>1904477</v>
      </c>
      <c r="I10" s="281">
        <v>2127928</v>
      </c>
      <c r="J10" s="281">
        <v>2244964</v>
      </c>
      <c r="K10" s="283">
        <v>2.5000000000000001E-2</v>
      </c>
      <c r="L10" s="284">
        <v>0.29699999999999999</v>
      </c>
    </row>
    <row r="11" spans="1:12" ht="18" x14ac:dyDescent="0.25">
      <c r="A11" s="292" t="s">
        <v>116</v>
      </c>
      <c r="B11" s="286">
        <v>1104658</v>
      </c>
      <c r="C11" s="287">
        <v>1980340</v>
      </c>
      <c r="D11" s="287">
        <v>1946246</v>
      </c>
      <c r="E11" s="288">
        <v>2087048</v>
      </c>
      <c r="F11" s="289">
        <v>0.23599999999999999</v>
      </c>
      <c r="G11" s="289">
        <v>0.26600000000000001</v>
      </c>
      <c r="H11" s="287">
        <v>1904477</v>
      </c>
      <c r="I11" s="287">
        <v>2127928</v>
      </c>
      <c r="J11" s="287">
        <v>2244964</v>
      </c>
      <c r="K11" s="289">
        <v>2.5000000000000001E-2</v>
      </c>
      <c r="L11" s="290">
        <v>0.29699999999999999</v>
      </c>
    </row>
    <row r="12" spans="1:12" x14ac:dyDescent="0.25">
      <c r="A12" s="291" t="s">
        <v>64</v>
      </c>
      <c r="B12" s="277"/>
      <c r="C12" s="277"/>
      <c r="D12" s="277"/>
      <c r="E12" s="278"/>
      <c r="F12" s="293"/>
      <c r="G12" s="293"/>
      <c r="H12" s="277"/>
      <c r="I12" s="277"/>
      <c r="J12" s="277"/>
      <c r="K12" s="293"/>
      <c r="L12" s="294"/>
    </row>
    <row r="13" spans="1:12" x14ac:dyDescent="0.25">
      <c r="A13" s="291" t="s">
        <v>117</v>
      </c>
      <c r="B13" s="277"/>
      <c r="C13" s="277"/>
      <c r="D13" s="277"/>
      <c r="E13" s="278"/>
      <c r="F13" s="293"/>
      <c r="G13" s="293"/>
      <c r="H13" s="277"/>
      <c r="I13" s="277"/>
      <c r="J13" s="277"/>
      <c r="K13" s="293"/>
      <c r="L13" s="294"/>
    </row>
    <row r="14" spans="1:12" x14ac:dyDescent="0.25">
      <c r="A14" s="291" t="s">
        <v>113</v>
      </c>
      <c r="B14" s="281">
        <v>3186</v>
      </c>
      <c r="C14" s="281">
        <v>2920</v>
      </c>
      <c r="D14" s="281">
        <v>2001</v>
      </c>
      <c r="E14" s="282">
        <v>2468</v>
      </c>
      <c r="F14" s="283">
        <v>-8.2000000000000003E-2</v>
      </c>
      <c r="G14" s="283">
        <v>0</v>
      </c>
      <c r="H14" s="281">
        <v>389</v>
      </c>
      <c r="I14" s="281">
        <v>411</v>
      </c>
      <c r="J14" s="281">
        <v>434</v>
      </c>
      <c r="K14" s="283">
        <v>-0.44</v>
      </c>
      <c r="L14" s="284">
        <v>0</v>
      </c>
    </row>
    <row r="15" spans="1:12" x14ac:dyDescent="0.25">
      <c r="A15" s="292" t="s">
        <v>118</v>
      </c>
      <c r="B15" s="286">
        <v>3186</v>
      </c>
      <c r="C15" s="287">
        <v>2920</v>
      </c>
      <c r="D15" s="287">
        <v>2001</v>
      </c>
      <c r="E15" s="288">
        <v>2468</v>
      </c>
      <c r="F15" s="289">
        <v>-8.2000000000000003E-2</v>
      </c>
      <c r="G15" s="289">
        <v>0</v>
      </c>
      <c r="H15" s="287">
        <v>389</v>
      </c>
      <c r="I15" s="287">
        <v>411</v>
      </c>
      <c r="J15" s="287">
        <v>434</v>
      </c>
      <c r="K15" s="289">
        <v>-0.44</v>
      </c>
      <c r="L15" s="290">
        <v>0</v>
      </c>
    </row>
    <row r="16" spans="1:12" x14ac:dyDescent="0.25">
      <c r="A16" s="291" t="s">
        <v>64</v>
      </c>
      <c r="B16" s="277"/>
      <c r="C16" s="277"/>
      <c r="D16" s="277"/>
      <c r="E16" s="278"/>
      <c r="F16" s="293"/>
      <c r="G16" s="293"/>
      <c r="H16" s="277"/>
      <c r="I16" s="277"/>
      <c r="J16" s="277"/>
      <c r="K16" s="293"/>
      <c r="L16" s="294"/>
    </row>
    <row r="17" spans="1:12" x14ac:dyDescent="0.25">
      <c r="A17" s="291" t="s">
        <v>119</v>
      </c>
      <c r="B17" s="277"/>
      <c r="C17" s="277"/>
      <c r="D17" s="277"/>
      <c r="E17" s="278"/>
      <c r="F17" s="293"/>
      <c r="G17" s="293"/>
      <c r="H17" s="277"/>
      <c r="I17" s="277"/>
      <c r="J17" s="277"/>
      <c r="K17" s="293"/>
      <c r="L17" s="294"/>
    </row>
    <row r="18" spans="1:12" x14ac:dyDescent="0.25">
      <c r="A18" s="291" t="s">
        <v>113</v>
      </c>
      <c r="B18" s="281">
        <v>701</v>
      </c>
      <c r="C18" s="281">
        <v>711</v>
      </c>
      <c r="D18" s="281">
        <v>813</v>
      </c>
      <c r="E18" s="282">
        <v>2120</v>
      </c>
      <c r="F18" s="283">
        <v>0.44600000000000001</v>
      </c>
      <c r="G18" s="283">
        <v>0</v>
      </c>
      <c r="H18" s="281">
        <v>65</v>
      </c>
      <c r="I18" s="281">
        <v>69</v>
      </c>
      <c r="J18" s="281">
        <v>73</v>
      </c>
      <c r="K18" s="283">
        <v>-0.67500000000000004</v>
      </c>
      <c r="L18" s="284">
        <v>0</v>
      </c>
    </row>
    <row r="19" spans="1:12" x14ac:dyDescent="0.25">
      <c r="A19" s="292" t="s">
        <v>120</v>
      </c>
      <c r="B19" s="295">
        <v>701</v>
      </c>
      <c r="C19" s="296">
        <v>711</v>
      </c>
      <c r="D19" s="296">
        <v>58</v>
      </c>
      <c r="E19" s="297">
        <v>61</v>
      </c>
      <c r="F19" s="298">
        <v>-0.55700000000000005</v>
      </c>
      <c r="G19" s="298">
        <v>0</v>
      </c>
      <c r="H19" s="296">
        <v>65</v>
      </c>
      <c r="I19" s="296">
        <v>69</v>
      </c>
      <c r="J19" s="296">
        <v>73</v>
      </c>
      <c r="K19" s="298">
        <v>6.2E-2</v>
      </c>
      <c r="L19" s="299">
        <v>0</v>
      </c>
    </row>
    <row r="20" spans="1:12" x14ac:dyDescent="0.25">
      <c r="A20" s="292" t="s">
        <v>121</v>
      </c>
      <c r="B20" s="300">
        <v>0</v>
      </c>
      <c r="C20" s="301">
        <v>0</v>
      </c>
      <c r="D20" s="301">
        <v>755</v>
      </c>
      <c r="E20" s="302">
        <v>2059</v>
      </c>
      <c r="F20" s="303">
        <v>0</v>
      </c>
      <c r="G20" s="303">
        <v>0</v>
      </c>
      <c r="H20" s="301">
        <v>0</v>
      </c>
      <c r="I20" s="301">
        <v>0</v>
      </c>
      <c r="J20" s="301">
        <v>0</v>
      </c>
      <c r="K20" s="303">
        <v>-1</v>
      </c>
      <c r="L20" s="304">
        <v>0</v>
      </c>
    </row>
    <row r="21" spans="1:12" ht="18" x14ac:dyDescent="0.25">
      <c r="A21" s="291" t="s">
        <v>60</v>
      </c>
      <c r="B21" s="277"/>
      <c r="C21" s="277"/>
      <c r="D21" s="277"/>
      <c r="E21" s="278"/>
      <c r="F21" s="293"/>
      <c r="G21" s="293"/>
      <c r="H21" s="277"/>
      <c r="I21" s="277"/>
      <c r="J21" s="277"/>
      <c r="K21" s="293"/>
      <c r="L21" s="294"/>
    </row>
    <row r="22" spans="1:12" ht="18" x14ac:dyDescent="0.25">
      <c r="A22" s="291" t="s">
        <v>122</v>
      </c>
      <c r="B22" s="277"/>
      <c r="C22" s="277"/>
      <c r="D22" s="277"/>
      <c r="E22" s="278"/>
      <c r="F22" s="293"/>
      <c r="G22" s="293"/>
      <c r="H22" s="277"/>
      <c r="I22" s="277"/>
      <c r="J22" s="277"/>
      <c r="K22" s="293"/>
      <c r="L22" s="294"/>
    </row>
    <row r="23" spans="1:12" x14ac:dyDescent="0.25">
      <c r="A23" s="291" t="s">
        <v>113</v>
      </c>
      <c r="B23" s="281">
        <v>85828</v>
      </c>
      <c r="C23" s="281">
        <v>86762</v>
      </c>
      <c r="D23" s="281">
        <v>72148</v>
      </c>
      <c r="E23" s="282">
        <v>128976</v>
      </c>
      <c r="F23" s="283">
        <v>0.14499999999999999</v>
      </c>
      <c r="G23" s="283">
        <v>1.4E-2</v>
      </c>
      <c r="H23" s="281">
        <v>132949</v>
      </c>
      <c r="I23" s="281">
        <v>161449</v>
      </c>
      <c r="J23" s="281">
        <v>163820</v>
      </c>
      <c r="K23" s="283">
        <v>8.3000000000000004E-2</v>
      </c>
      <c r="L23" s="284">
        <v>2.1000000000000001E-2</v>
      </c>
    </row>
    <row r="24" spans="1:12" ht="18" x14ac:dyDescent="0.25">
      <c r="A24" s="292" t="s">
        <v>123</v>
      </c>
      <c r="B24" s="295">
        <v>812</v>
      </c>
      <c r="C24" s="296">
        <v>792</v>
      </c>
      <c r="D24" s="296">
        <v>985</v>
      </c>
      <c r="E24" s="297">
        <v>1047</v>
      </c>
      <c r="F24" s="298">
        <v>8.7999999999999995E-2</v>
      </c>
      <c r="G24" s="298">
        <v>0</v>
      </c>
      <c r="H24" s="296">
        <v>1108</v>
      </c>
      <c r="I24" s="296">
        <v>1170</v>
      </c>
      <c r="J24" s="296">
        <v>1234</v>
      </c>
      <c r="K24" s="298">
        <v>5.6000000000000001E-2</v>
      </c>
      <c r="L24" s="299">
        <v>0</v>
      </c>
    </row>
    <row r="25" spans="1:12" x14ac:dyDescent="0.25">
      <c r="A25" s="292" t="s">
        <v>124</v>
      </c>
      <c r="B25" s="305">
        <v>33331</v>
      </c>
      <c r="C25" s="277">
        <v>21109</v>
      </c>
      <c r="D25" s="277">
        <v>40538</v>
      </c>
      <c r="E25" s="278">
        <v>38155</v>
      </c>
      <c r="F25" s="293">
        <v>4.5999999999999999E-2</v>
      </c>
      <c r="G25" s="293">
        <v>5.0000000000000001E-3</v>
      </c>
      <c r="H25" s="277">
        <v>16068</v>
      </c>
      <c r="I25" s="277">
        <v>42629</v>
      </c>
      <c r="J25" s="277">
        <v>44974</v>
      </c>
      <c r="K25" s="293">
        <v>5.6000000000000001E-2</v>
      </c>
      <c r="L25" s="306">
        <v>5.0000000000000001E-3</v>
      </c>
    </row>
    <row r="26" spans="1:12" ht="18" x14ac:dyDescent="0.25">
      <c r="A26" s="292" t="s">
        <v>125</v>
      </c>
      <c r="B26" s="305">
        <v>0</v>
      </c>
      <c r="C26" s="277">
        <v>0</v>
      </c>
      <c r="D26" s="277">
        <v>10000</v>
      </c>
      <c r="E26" s="278">
        <v>30000</v>
      </c>
      <c r="F26" s="293">
        <v>0</v>
      </c>
      <c r="G26" s="293">
        <v>1E-3</v>
      </c>
      <c r="H26" s="277">
        <v>45532</v>
      </c>
      <c r="I26" s="277">
        <v>43499</v>
      </c>
      <c r="J26" s="277">
        <v>39397</v>
      </c>
      <c r="K26" s="293">
        <v>9.5000000000000001E-2</v>
      </c>
      <c r="L26" s="306">
        <v>6.0000000000000001E-3</v>
      </c>
    </row>
    <row r="27" spans="1:12" ht="18" x14ac:dyDescent="0.25">
      <c r="A27" s="292" t="s">
        <v>126</v>
      </c>
      <c r="B27" s="300">
        <v>51685</v>
      </c>
      <c r="C27" s="301">
        <v>64861</v>
      </c>
      <c r="D27" s="301">
        <v>20625</v>
      </c>
      <c r="E27" s="302">
        <v>59774</v>
      </c>
      <c r="F27" s="303">
        <v>0.05</v>
      </c>
      <c r="G27" s="303">
        <v>7.0000000000000001E-3</v>
      </c>
      <c r="H27" s="301">
        <v>70241</v>
      </c>
      <c r="I27" s="301">
        <v>74151</v>
      </c>
      <c r="J27" s="301">
        <v>78215</v>
      </c>
      <c r="K27" s="303">
        <v>9.4E-2</v>
      </c>
      <c r="L27" s="304">
        <v>0.01</v>
      </c>
    </row>
    <row r="28" spans="1:12" x14ac:dyDescent="0.25">
      <c r="A28" s="291" t="s">
        <v>115</v>
      </c>
      <c r="B28" s="281">
        <v>111366</v>
      </c>
      <c r="C28" s="281">
        <v>378</v>
      </c>
      <c r="D28" s="281">
        <v>398</v>
      </c>
      <c r="E28" s="282">
        <v>418</v>
      </c>
      <c r="F28" s="283">
        <v>-0.84499999999999997</v>
      </c>
      <c r="G28" s="283">
        <v>4.0000000000000001E-3</v>
      </c>
      <c r="H28" s="281">
        <v>442</v>
      </c>
      <c r="I28" s="281">
        <v>467</v>
      </c>
      <c r="J28" s="281">
        <v>493</v>
      </c>
      <c r="K28" s="283">
        <v>5.7000000000000002E-2</v>
      </c>
      <c r="L28" s="284">
        <v>0</v>
      </c>
    </row>
    <row r="29" spans="1:12" x14ac:dyDescent="0.25">
      <c r="A29" s="292" t="s">
        <v>124</v>
      </c>
      <c r="B29" s="295">
        <v>366</v>
      </c>
      <c r="C29" s="296">
        <v>378</v>
      </c>
      <c r="D29" s="296">
        <v>398</v>
      </c>
      <c r="E29" s="297">
        <v>418</v>
      </c>
      <c r="F29" s="298">
        <v>4.4999999999999998E-2</v>
      </c>
      <c r="G29" s="298">
        <v>0</v>
      </c>
      <c r="H29" s="296">
        <v>442</v>
      </c>
      <c r="I29" s="296">
        <v>467</v>
      </c>
      <c r="J29" s="296">
        <v>493</v>
      </c>
      <c r="K29" s="298">
        <v>5.7000000000000002E-2</v>
      </c>
      <c r="L29" s="299">
        <v>0</v>
      </c>
    </row>
    <row r="30" spans="1:12" ht="18" x14ac:dyDescent="0.25">
      <c r="A30" s="292" t="s">
        <v>126</v>
      </c>
      <c r="B30" s="300">
        <v>111000</v>
      </c>
      <c r="C30" s="301">
        <v>0</v>
      </c>
      <c r="D30" s="301">
        <v>0</v>
      </c>
      <c r="E30" s="302">
        <v>0</v>
      </c>
      <c r="F30" s="303">
        <v>-1</v>
      </c>
      <c r="G30" s="303">
        <v>4.0000000000000001E-3</v>
      </c>
      <c r="H30" s="301">
        <v>0</v>
      </c>
      <c r="I30" s="301">
        <v>0</v>
      </c>
      <c r="J30" s="301">
        <v>0</v>
      </c>
      <c r="K30" s="303">
        <v>0</v>
      </c>
      <c r="L30" s="304">
        <v>0</v>
      </c>
    </row>
    <row r="31" spans="1:12" ht="18" x14ac:dyDescent="0.25">
      <c r="A31" s="291" t="s">
        <v>62</v>
      </c>
      <c r="B31" s="277"/>
      <c r="C31" s="277"/>
      <c r="D31" s="277"/>
      <c r="E31" s="278"/>
      <c r="F31" s="293"/>
      <c r="G31" s="293"/>
      <c r="H31" s="277"/>
      <c r="I31" s="277"/>
      <c r="J31" s="277"/>
      <c r="K31" s="293"/>
      <c r="L31" s="294"/>
    </row>
    <row r="32" spans="1:12" x14ac:dyDescent="0.25">
      <c r="A32" s="291" t="s">
        <v>113</v>
      </c>
      <c r="B32" s="281">
        <v>21275</v>
      </c>
      <c r="C32" s="281">
        <v>29565</v>
      </c>
      <c r="D32" s="281">
        <v>25003</v>
      </c>
      <c r="E32" s="282">
        <v>17907</v>
      </c>
      <c r="F32" s="283">
        <v>-5.6000000000000001E-2</v>
      </c>
      <c r="G32" s="283">
        <v>4.0000000000000001E-3</v>
      </c>
      <c r="H32" s="281">
        <v>27915</v>
      </c>
      <c r="I32" s="281">
        <v>29478</v>
      </c>
      <c r="J32" s="281">
        <v>31099</v>
      </c>
      <c r="K32" s="283">
        <v>0.20200000000000001</v>
      </c>
      <c r="L32" s="284">
        <v>4.0000000000000001E-3</v>
      </c>
    </row>
    <row r="33" spans="1:12" x14ac:dyDescent="0.25">
      <c r="A33" s="292" t="s">
        <v>127</v>
      </c>
      <c r="B33" s="295">
        <v>282</v>
      </c>
      <c r="C33" s="296">
        <v>366</v>
      </c>
      <c r="D33" s="296">
        <v>3034</v>
      </c>
      <c r="E33" s="297">
        <v>0</v>
      </c>
      <c r="F33" s="298">
        <v>-1</v>
      </c>
      <c r="G33" s="298">
        <v>0</v>
      </c>
      <c r="H33" s="296">
        <v>0</v>
      </c>
      <c r="I33" s="296">
        <v>0</v>
      </c>
      <c r="J33" s="296">
        <v>0</v>
      </c>
      <c r="K33" s="298">
        <v>0</v>
      </c>
      <c r="L33" s="299">
        <v>0</v>
      </c>
    </row>
    <row r="34" spans="1:12" ht="18" x14ac:dyDescent="0.25">
      <c r="A34" s="292" t="s">
        <v>128</v>
      </c>
      <c r="B34" s="305">
        <v>2312</v>
      </c>
      <c r="C34" s="277">
        <v>0</v>
      </c>
      <c r="D34" s="277">
        <v>0</v>
      </c>
      <c r="E34" s="278">
        <v>0</v>
      </c>
      <c r="F34" s="293">
        <v>-1</v>
      </c>
      <c r="G34" s="293">
        <v>0</v>
      </c>
      <c r="H34" s="277">
        <v>2878</v>
      </c>
      <c r="I34" s="277">
        <v>3038</v>
      </c>
      <c r="J34" s="277">
        <v>3205</v>
      </c>
      <c r="K34" s="293">
        <v>0</v>
      </c>
      <c r="L34" s="306">
        <v>0</v>
      </c>
    </row>
    <row r="35" spans="1:12" x14ac:dyDescent="0.25">
      <c r="A35" s="292" t="s">
        <v>129</v>
      </c>
      <c r="B35" s="305">
        <v>17003</v>
      </c>
      <c r="C35" s="277">
        <v>27886</v>
      </c>
      <c r="D35" s="277">
        <v>19753</v>
      </c>
      <c r="E35" s="278">
        <v>17207</v>
      </c>
      <c r="F35" s="293">
        <v>4.0000000000000001E-3</v>
      </c>
      <c r="G35" s="293">
        <v>3.0000000000000001E-3</v>
      </c>
      <c r="H35" s="277">
        <v>21549</v>
      </c>
      <c r="I35" s="277">
        <v>22756</v>
      </c>
      <c r="J35" s="277">
        <v>24007</v>
      </c>
      <c r="K35" s="293">
        <v>0.11700000000000001</v>
      </c>
      <c r="L35" s="306">
        <v>3.0000000000000001E-3</v>
      </c>
    </row>
    <row r="36" spans="1:12" x14ac:dyDescent="0.25">
      <c r="A36" s="292" t="s">
        <v>130</v>
      </c>
      <c r="B36" s="305">
        <v>0</v>
      </c>
      <c r="C36" s="277">
        <v>0</v>
      </c>
      <c r="D36" s="277">
        <v>0</v>
      </c>
      <c r="E36" s="278">
        <v>700</v>
      </c>
      <c r="F36" s="293">
        <v>0</v>
      </c>
      <c r="G36" s="293">
        <v>0</v>
      </c>
      <c r="H36" s="277">
        <v>741</v>
      </c>
      <c r="I36" s="277">
        <v>782</v>
      </c>
      <c r="J36" s="277">
        <v>825</v>
      </c>
      <c r="K36" s="293">
        <v>5.6000000000000001E-2</v>
      </c>
      <c r="L36" s="306">
        <v>0</v>
      </c>
    </row>
    <row r="37" spans="1:12" ht="18" x14ac:dyDescent="0.25">
      <c r="A37" s="292" t="s">
        <v>131</v>
      </c>
      <c r="B37" s="305">
        <v>1678</v>
      </c>
      <c r="C37" s="277">
        <v>1313</v>
      </c>
      <c r="D37" s="277">
        <v>2216</v>
      </c>
      <c r="E37" s="278">
        <v>0</v>
      </c>
      <c r="F37" s="293">
        <v>-1</v>
      </c>
      <c r="G37" s="293">
        <v>0</v>
      </c>
      <c r="H37" s="277">
        <v>1137</v>
      </c>
      <c r="I37" s="277">
        <v>1201</v>
      </c>
      <c r="J37" s="277">
        <v>1267</v>
      </c>
      <c r="K37" s="293">
        <v>0</v>
      </c>
      <c r="L37" s="306">
        <v>0</v>
      </c>
    </row>
    <row r="38" spans="1:12" x14ac:dyDescent="0.25">
      <c r="A38" s="292" t="s">
        <v>132</v>
      </c>
      <c r="B38" s="305">
        <v>0</v>
      </c>
      <c r="C38" s="277">
        <v>0</v>
      </c>
      <c r="D38" s="277">
        <v>0</v>
      </c>
      <c r="E38" s="278">
        <v>0</v>
      </c>
      <c r="F38" s="293">
        <v>0</v>
      </c>
      <c r="G38" s="293">
        <v>0</v>
      </c>
      <c r="H38" s="277">
        <v>337</v>
      </c>
      <c r="I38" s="277">
        <v>356</v>
      </c>
      <c r="J38" s="277">
        <v>376</v>
      </c>
      <c r="K38" s="293">
        <v>0</v>
      </c>
      <c r="L38" s="306">
        <v>0</v>
      </c>
    </row>
    <row r="39" spans="1:12" ht="18" x14ac:dyDescent="0.25">
      <c r="A39" s="292" t="s">
        <v>133</v>
      </c>
      <c r="B39" s="300">
        <v>0</v>
      </c>
      <c r="C39" s="301">
        <v>0</v>
      </c>
      <c r="D39" s="301">
        <v>0</v>
      </c>
      <c r="E39" s="302">
        <v>0</v>
      </c>
      <c r="F39" s="303">
        <v>0</v>
      </c>
      <c r="G39" s="303">
        <v>0</v>
      </c>
      <c r="H39" s="301">
        <v>1273</v>
      </c>
      <c r="I39" s="301">
        <v>1345</v>
      </c>
      <c r="J39" s="301">
        <v>1419</v>
      </c>
      <c r="K39" s="303">
        <v>0</v>
      </c>
      <c r="L39" s="304">
        <v>0</v>
      </c>
    </row>
    <row r="40" spans="1:12" ht="18" x14ac:dyDescent="0.25">
      <c r="A40" s="291" t="s">
        <v>63</v>
      </c>
      <c r="B40" s="277"/>
      <c r="C40" s="277"/>
      <c r="D40" s="277"/>
      <c r="E40" s="278"/>
      <c r="F40" s="293"/>
      <c r="G40" s="293"/>
      <c r="H40" s="277"/>
      <c r="I40" s="277"/>
      <c r="J40" s="277"/>
      <c r="K40" s="293"/>
      <c r="L40" s="294"/>
    </row>
    <row r="41" spans="1:12" ht="18" x14ac:dyDescent="0.25">
      <c r="A41" s="291" t="s">
        <v>134</v>
      </c>
      <c r="B41" s="277"/>
      <c r="C41" s="277"/>
      <c r="D41" s="277"/>
      <c r="E41" s="278"/>
      <c r="F41" s="293"/>
      <c r="G41" s="293"/>
      <c r="H41" s="277"/>
      <c r="I41" s="277"/>
      <c r="J41" s="277"/>
      <c r="K41" s="293"/>
      <c r="L41" s="294"/>
    </row>
    <row r="42" spans="1:12" x14ac:dyDescent="0.25">
      <c r="A42" s="291" t="s">
        <v>115</v>
      </c>
      <c r="B42" s="281">
        <v>570000</v>
      </c>
      <c r="C42" s="281">
        <v>156179</v>
      </c>
      <c r="D42" s="281">
        <v>458047</v>
      </c>
      <c r="E42" s="282">
        <v>615891</v>
      </c>
      <c r="F42" s="283">
        <v>2.5999999999999999E-2</v>
      </c>
      <c r="G42" s="283">
        <v>6.7000000000000004E-2</v>
      </c>
      <c r="H42" s="281">
        <v>201649</v>
      </c>
      <c r="I42" s="281">
        <v>212941</v>
      </c>
      <c r="J42" s="281">
        <v>224653</v>
      </c>
      <c r="K42" s="283">
        <v>-0.28499999999999998</v>
      </c>
      <c r="L42" s="284">
        <v>4.4999999999999998E-2</v>
      </c>
    </row>
    <row r="43" spans="1:12" ht="18" x14ac:dyDescent="0.25">
      <c r="A43" s="292" t="s">
        <v>135</v>
      </c>
      <c r="B43" s="295">
        <v>70000</v>
      </c>
      <c r="C43" s="296">
        <v>156179</v>
      </c>
      <c r="D43" s="296">
        <v>137733</v>
      </c>
      <c r="E43" s="297">
        <v>221800</v>
      </c>
      <c r="F43" s="298">
        <v>0.46899999999999997</v>
      </c>
      <c r="G43" s="298">
        <v>2.1999999999999999E-2</v>
      </c>
      <c r="H43" s="296">
        <v>201649</v>
      </c>
      <c r="I43" s="296">
        <v>212941</v>
      </c>
      <c r="J43" s="296">
        <v>224653</v>
      </c>
      <c r="K43" s="298">
        <v>4.0000000000000001E-3</v>
      </c>
      <c r="L43" s="299">
        <v>3.1E-2</v>
      </c>
    </row>
    <row r="44" spans="1:12" ht="18" x14ac:dyDescent="0.25">
      <c r="A44" s="292" t="s">
        <v>136</v>
      </c>
      <c r="B44" s="300">
        <v>500000</v>
      </c>
      <c r="C44" s="301">
        <v>0</v>
      </c>
      <c r="D44" s="301">
        <v>320314</v>
      </c>
      <c r="E44" s="302">
        <v>394091</v>
      </c>
      <c r="F44" s="303">
        <v>-7.5999999999999998E-2</v>
      </c>
      <c r="G44" s="303">
        <v>4.4999999999999998E-2</v>
      </c>
      <c r="H44" s="301">
        <v>0</v>
      </c>
      <c r="I44" s="301">
        <v>0</v>
      </c>
      <c r="J44" s="301">
        <v>0</v>
      </c>
      <c r="K44" s="303">
        <v>-1</v>
      </c>
      <c r="L44" s="304">
        <v>1.4E-2</v>
      </c>
    </row>
    <row r="45" spans="1:12" ht="18" x14ac:dyDescent="0.25">
      <c r="A45" s="291" t="s">
        <v>63</v>
      </c>
      <c r="B45" s="277"/>
      <c r="C45" s="277"/>
      <c r="D45" s="277"/>
      <c r="E45" s="278"/>
      <c r="F45" s="293"/>
      <c r="G45" s="293"/>
      <c r="H45" s="277"/>
      <c r="I45" s="277"/>
      <c r="J45" s="277"/>
      <c r="K45" s="293"/>
      <c r="L45" s="294"/>
    </row>
    <row r="46" spans="1:12" ht="18" x14ac:dyDescent="0.25">
      <c r="A46" s="291" t="s">
        <v>137</v>
      </c>
      <c r="B46" s="277"/>
      <c r="C46" s="277"/>
      <c r="D46" s="277"/>
      <c r="E46" s="278"/>
      <c r="F46" s="293"/>
      <c r="G46" s="293"/>
      <c r="H46" s="277"/>
      <c r="I46" s="277"/>
      <c r="J46" s="277"/>
      <c r="K46" s="293"/>
      <c r="L46" s="294"/>
    </row>
    <row r="47" spans="1:12" x14ac:dyDescent="0.25">
      <c r="A47" s="291" t="s">
        <v>113</v>
      </c>
      <c r="B47" s="281">
        <v>491881</v>
      </c>
      <c r="C47" s="281">
        <v>498777</v>
      </c>
      <c r="D47" s="281">
        <v>513461</v>
      </c>
      <c r="E47" s="282">
        <v>574000</v>
      </c>
      <c r="F47" s="283">
        <v>5.2999999999999999E-2</v>
      </c>
      <c r="G47" s="283">
        <v>7.8E-2</v>
      </c>
      <c r="H47" s="281">
        <v>587313</v>
      </c>
      <c r="I47" s="281">
        <v>619481</v>
      </c>
      <c r="J47" s="281">
        <v>653567</v>
      </c>
      <c r="K47" s="283">
        <v>4.3999999999999997E-2</v>
      </c>
      <c r="L47" s="284">
        <v>8.5999999999999993E-2</v>
      </c>
    </row>
    <row r="48" spans="1:12" ht="18" x14ac:dyDescent="0.25">
      <c r="A48" s="292" t="s">
        <v>138</v>
      </c>
      <c r="B48" s="295">
        <v>491881</v>
      </c>
      <c r="C48" s="296">
        <v>482657</v>
      </c>
      <c r="D48" s="296">
        <v>496375</v>
      </c>
      <c r="E48" s="297">
        <v>555888</v>
      </c>
      <c r="F48" s="298">
        <v>4.2000000000000003E-2</v>
      </c>
      <c r="G48" s="298">
        <v>7.5999999999999998E-2</v>
      </c>
      <c r="H48" s="296">
        <v>568151</v>
      </c>
      <c r="I48" s="296">
        <v>599246</v>
      </c>
      <c r="J48" s="296">
        <v>632219</v>
      </c>
      <c r="K48" s="298">
        <v>4.3999999999999997E-2</v>
      </c>
      <c r="L48" s="299">
        <v>8.4000000000000005E-2</v>
      </c>
    </row>
    <row r="49" spans="1:12" ht="18" x14ac:dyDescent="0.25">
      <c r="A49" s="292" t="s">
        <v>139</v>
      </c>
      <c r="B49" s="300">
        <v>0</v>
      </c>
      <c r="C49" s="301">
        <v>16120</v>
      </c>
      <c r="D49" s="301">
        <v>17086</v>
      </c>
      <c r="E49" s="302">
        <v>18112</v>
      </c>
      <c r="F49" s="303">
        <v>0</v>
      </c>
      <c r="G49" s="303">
        <v>2E-3</v>
      </c>
      <c r="H49" s="301">
        <v>19162</v>
      </c>
      <c r="I49" s="301">
        <v>20235</v>
      </c>
      <c r="J49" s="301">
        <v>21348</v>
      </c>
      <c r="K49" s="303">
        <v>5.6000000000000001E-2</v>
      </c>
      <c r="L49" s="304">
        <v>3.0000000000000001E-3</v>
      </c>
    </row>
    <row r="50" spans="1:12" x14ac:dyDescent="0.25">
      <c r="A50" s="291" t="s">
        <v>115</v>
      </c>
      <c r="B50" s="281">
        <v>3216834</v>
      </c>
      <c r="C50" s="281">
        <v>3694824</v>
      </c>
      <c r="D50" s="281">
        <v>3612211</v>
      </c>
      <c r="E50" s="282">
        <v>3936325</v>
      </c>
      <c r="F50" s="283">
        <v>7.0000000000000007E-2</v>
      </c>
      <c r="G50" s="283">
        <v>0.54</v>
      </c>
      <c r="H50" s="281">
        <v>3357432</v>
      </c>
      <c r="I50" s="281">
        <v>3533196</v>
      </c>
      <c r="J50" s="281">
        <v>3727772</v>
      </c>
      <c r="K50" s="283">
        <v>-1.7999999999999999E-2</v>
      </c>
      <c r="L50" s="284">
        <v>0.51600000000000001</v>
      </c>
    </row>
    <row r="51" spans="1:12" x14ac:dyDescent="0.25">
      <c r="A51" s="292" t="s">
        <v>140</v>
      </c>
      <c r="B51" s="295">
        <v>2948037</v>
      </c>
      <c r="C51" s="296">
        <v>3613243</v>
      </c>
      <c r="D51" s="296">
        <v>3526334</v>
      </c>
      <c r="E51" s="297">
        <v>3846154</v>
      </c>
      <c r="F51" s="298">
        <v>9.2999999999999999E-2</v>
      </c>
      <c r="G51" s="298">
        <v>0.52100000000000002</v>
      </c>
      <c r="H51" s="296">
        <v>3262031</v>
      </c>
      <c r="I51" s="296">
        <v>3432453</v>
      </c>
      <c r="J51" s="296">
        <v>3621488</v>
      </c>
      <c r="K51" s="298">
        <v>-0.02</v>
      </c>
      <c r="L51" s="299">
        <v>0.502</v>
      </c>
    </row>
    <row r="52" spans="1:12" ht="18" x14ac:dyDescent="0.25">
      <c r="A52" s="292" t="s">
        <v>139</v>
      </c>
      <c r="B52" s="305">
        <v>268797</v>
      </c>
      <c r="C52" s="277">
        <v>81581</v>
      </c>
      <c r="D52" s="277">
        <v>85877</v>
      </c>
      <c r="E52" s="278">
        <v>90171</v>
      </c>
      <c r="F52" s="293">
        <v>-0.30499999999999999</v>
      </c>
      <c r="G52" s="293">
        <v>0.02</v>
      </c>
      <c r="H52" s="277">
        <v>95401</v>
      </c>
      <c r="I52" s="277">
        <v>100743</v>
      </c>
      <c r="J52" s="277">
        <v>106284</v>
      </c>
      <c r="K52" s="293">
        <v>5.6000000000000001E-2</v>
      </c>
      <c r="L52" s="306">
        <v>1.4E-2</v>
      </c>
    </row>
    <row r="53" spans="1:12" x14ac:dyDescent="0.25">
      <c r="A53" s="307" t="s">
        <v>82</v>
      </c>
      <c r="B53" s="308">
        <v>5742634</v>
      </c>
      <c r="C53" s="308">
        <v>6628355</v>
      </c>
      <c r="D53" s="308">
        <v>6815953</v>
      </c>
      <c r="E53" s="309">
        <v>7568389</v>
      </c>
      <c r="F53" s="310">
        <v>9.6000000000000002E-2</v>
      </c>
      <c r="G53" s="310">
        <v>1</v>
      </c>
      <c r="H53" s="308">
        <v>6427655</v>
      </c>
      <c r="I53" s="308">
        <v>6912485</v>
      </c>
      <c r="J53" s="308">
        <v>7286429</v>
      </c>
      <c r="K53" s="310">
        <v>-1.2999999999999999E-2</v>
      </c>
      <c r="L53" s="311">
        <v>1</v>
      </c>
    </row>
    <row r="54" spans="1:12" x14ac:dyDescent="0.25">
      <c r="A54" s="292"/>
      <c r="B54" s="277"/>
      <c r="C54" s="277"/>
      <c r="D54" s="277"/>
      <c r="E54" s="277"/>
      <c r="F54" s="312"/>
      <c r="G54" s="312"/>
      <c r="H54" s="277"/>
      <c r="I54" s="277"/>
      <c r="J54" s="277"/>
      <c r="K54" s="312"/>
      <c r="L54" s="294"/>
    </row>
    <row r="55" spans="1:12" x14ac:dyDescent="0.25">
      <c r="A55" s="292"/>
      <c r="B55" s="277"/>
      <c r="C55" s="277"/>
      <c r="D55" s="277"/>
      <c r="E55" s="277"/>
      <c r="F55" s="312"/>
      <c r="G55" s="312"/>
      <c r="H55" s="277"/>
      <c r="I55" s="277"/>
      <c r="J55" s="277"/>
      <c r="K55" s="312"/>
      <c r="L55" s="294"/>
    </row>
    <row r="56" spans="1:12" x14ac:dyDescent="0.25">
      <c r="A56" s="292"/>
      <c r="B56" s="277"/>
      <c r="C56" s="277"/>
      <c r="D56" s="277"/>
      <c r="E56" s="277"/>
      <c r="F56" s="312"/>
      <c r="G56" s="312"/>
      <c r="H56" s="277"/>
      <c r="I56" s="277"/>
      <c r="J56" s="277"/>
      <c r="K56" s="312"/>
      <c r="L56" s="294"/>
    </row>
    <row r="57" spans="1:12" x14ac:dyDescent="0.25">
      <c r="A57" s="292"/>
      <c r="B57" s="277"/>
      <c r="C57" s="277"/>
      <c r="D57" s="277"/>
      <c r="E57" s="277"/>
      <c r="F57" s="312"/>
      <c r="G57" s="312"/>
      <c r="H57" s="277"/>
      <c r="I57" s="277"/>
      <c r="J57" s="277"/>
      <c r="K57" s="312"/>
      <c r="L57" s="294"/>
    </row>
    <row r="58" spans="1:12" x14ac:dyDescent="0.25">
      <c r="A58" s="292"/>
      <c r="B58" s="277"/>
      <c r="C58" s="277"/>
      <c r="D58" s="277"/>
      <c r="E58" s="277"/>
      <c r="F58" s="312"/>
      <c r="G58" s="312"/>
      <c r="H58" s="277"/>
      <c r="I58" s="277"/>
      <c r="J58" s="277"/>
      <c r="K58" s="312"/>
      <c r="L58" s="294"/>
    </row>
    <row r="59" spans="1:12" x14ac:dyDescent="0.25">
      <c r="A59" s="292"/>
      <c r="B59" s="277"/>
      <c r="C59" s="277"/>
      <c r="D59" s="277"/>
      <c r="E59" s="277"/>
      <c r="F59" s="312"/>
      <c r="G59" s="312"/>
      <c r="H59" s="277"/>
      <c r="I59" s="277"/>
      <c r="J59" s="277"/>
      <c r="K59" s="312"/>
      <c r="L59" s="294"/>
    </row>
    <row r="60" spans="1:12" x14ac:dyDescent="0.25">
      <c r="A60" s="292"/>
      <c r="B60" s="277"/>
      <c r="C60" s="277"/>
      <c r="D60" s="277"/>
      <c r="E60" s="277"/>
      <c r="F60" s="312"/>
      <c r="G60" s="312"/>
      <c r="H60" s="277"/>
      <c r="I60" s="277"/>
      <c r="J60" s="277"/>
      <c r="K60" s="312"/>
      <c r="L60" s="294"/>
    </row>
    <row r="61" spans="1:12" x14ac:dyDescent="0.25">
      <c r="A61" s="292"/>
      <c r="B61" s="277"/>
      <c r="C61" s="277"/>
      <c r="D61" s="277"/>
      <c r="E61" s="277"/>
      <c r="F61" s="312"/>
      <c r="G61" s="312"/>
      <c r="H61" s="277"/>
      <c r="I61" s="277"/>
      <c r="J61" s="277"/>
      <c r="K61" s="312"/>
      <c r="L61" s="294"/>
    </row>
    <row r="62" spans="1:12" x14ac:dyDescent="0.25">
      <c r="A62" s="292"/>
      <c r="B62" s="277"/>
      <c r="C62" s="277"/>
      <c r="D62" s="277"/>
      <c r="E62" s="277"/>
      <c r="F62" s="312"/>
      <c r="G62" s="312"/>
      <c r="H62" s="277"/>
      <c r="I62" s="277"/>
      <c r="J62" s="277"/>
      <c r="K62" s="312"/>
      <c r="L62" s="294"/>
    </row>
    <row r="63" spans="1:12" x14ac:dyDescent="0.25">
      <c r="A63" s="292"/>
      <c r="B63" s="277"/>
      <c r="C63" s="277"/>
      <c r="D63" s="277"/>
      <c r="E63" s="277"/>
      <c r="F63" s="312"/>
      <c r="G63" s="312"/>
      <c r="H63" s="277"/>
      <c r="I63" s="277"/>
      <c r="J63" s="277"/>
      <c r="K63" s="312"/>
      <c r="L63" s="294"/>
    </row>
    <row r="64" spans="1:12" x14ac:dyDescent="0.25">
      <c r="A64" s="292"/>
      <c r="B64" s="277"/>
      <c r="C64" s="277"/>
      <c r="D64" s="277"/>
      <c r="E64" s="277"/>
      <c r="F64" s="312"/>
      <c r="G64" s="312"/>
      <c r="H64" s="277"/>
      <c r="I64" s="277"/>
      <c r="J64" s="277"/>
      <c r="K64" s="312"/>
      <c r="L64" s="294"/>
    </row>
    <row r="65" spans="1:12" x14ac:dyDescent="0.25">
      <c r="A65" s="292"/>
      <c r="B65" s="277"/>
      <c r="C65" s="277"/>
      <c r="D65" s="277"/>
      <c r="E65" s="277"/>
      <c r="F65" s="312"/>
      <c r="G65" s="312"/>
      <c r="H65" s="277"/>
      <c r="I65" s="277"/>
      <c r="J65" s="277"/>
      <c r="K65" s="312"/>
      <c r="L65" s="294"/>
    </row>
    <row r="66" spans="1:12" x14ac:dyDescent="0.25">
      <c r="A66" s="292"/>
      <c r="B66" s="277"/>
      <c r="C66" s="277"/>
      <c r="D66" s="277"/>
      <c r="E66" s="277"/>
      <c r="F66" s="312"/>
      <c r="G66" s="312"/>
      <c r="H66" s="277"/>
      <c r="I66" s="277"/>
      <c r="J66" s="277"/>
      <c r="K66" s="312"/>
      <c r="L66" s="294"/>
    </row>
    <row r="67" spans="1:12" x14ac:dyDescent="0.25">
      <c r="A67" s="292"/>
      <c r="B67" s="277"/>
      <c r="C67" s="277"/>
      <c r="D67" s="277"/>
      <c r="E67" s="277"/>
      <c r="F67" s="312"/>
      <c r="G67" s="312"/>
      <c r="H67" s="277"/>
      <c r="I67" s="277"/>
      <c r="J67" s="277"/>
      <c r="K67" s="312"/>
      <c r="L67" s="294"/>
    </row>
    <row r="68" spans="1:12" x14ac:dyDescent="0.25">
      <c r="A68" s="292"/>
      <c r="B68" s="277"/>
      <c r="C68" s="277"/>
      <c r="D68" s="277"/>
      <c r="E68" s="277"/>
      <c r="F68" s="312"/>
      <c r="G68" s="312"/>
      <c r="H68" s="277"/>
      <c r="I68" s="277"/>
      <c r="J68" s="277"/>
      <c r="K68" s="312"/>
      <c r="L68" s="294"/>
    </row>
    <row r="69" spans="1:12" x14ac:dyDescent="0.25">
      <c r="A69" s="292"/>
      <c r="B69" s="277"/>
      <c r="C69" s="277"/>
      <c r="D69" s="277"/>
      <c r="E69" s="277"/>
      <c r="F69" s="312"/>
      <c r="G69" s="312"/>
      <c r="H69" s="277"/>
      <c r="I69" s="277"/>
      <c r="J69" s="277"/>
      <c r="K69" s="312"/>
      <c r="L69" s="294"/>
    </row>
    <row r="70" spans="1:12" x14ac:dyDescent="0.25">
      <c r="A70" s="292"/>
      <c r="B70" s="277"/>
      <c r="C70" s="277"/>
      <c r="D70" s="277"/>
      <c r="E70" s="277"/>
      <c r="F70" s="312"/>
      <c r="G70" s="312"/>
      <c r="H70" s="277"/>
      <c r="I70" s="277"/>
      <c r="J70" s="277"/>
      <c r="K70" s="312"/>
      <c r="L70" s="294"/>
    </row>
    <row r="71" spans="1:12" x14ac:dyDescent="0.25">
      <c r="A71" s="292"/>
      <c r="B71" s="277"/>
      <c r="C71" s="277"/>
      <c r="D71" s="277"/>
      <c r="E71" s="277"/>
      <c r="F71" s="312"/>
      <c r="G71" s="312"/>
      <c r="H71" s="277"/>
      <c r="I71" s="277"/>
      <c r="J71" s="277"/>
      <c r="K71" s="312"/>
      <c r="L71" s="294"/>
    </row>
    <row r="72" spans="1:12" x14ac:dyDescent="0.25">
      <c r="A72" s="292"/>
      <c r="B72" s="277"/>
      <c r="C72" s="277"/>
      <c r="D72" s="277"/>
      <c r="E72" s="277"/>
      <c r="F72" s="312"/>
      <c r="G72" s="312"/>
      <c r="H72" s="277"/>
      <c r="I72" s="277"/>
      <c r="J72" s="277"/>
      <c r="K72" s="312"/>
      <c r="L72" s="294"/>
    </row>
    <row r="73" spans="1:12" x14ac:dyDescent="0.25">
      <c r="A73" s="292"/>
      <c r="B73" s="277"/>
      <c r="C73" s="277"/>
      <c r="D73" s="277"/>
      <c r="E73" s="277"/>
      <c r="F73" s="312"/>
      <c r="G73" s="312"/>
      <c r="H73" s="277"/>
      <c r="I73" s="277"/>
      <c r="J73" s="277"/>
      <c r="K73" s="312"/>
      <c r="L73" s="294"/>
    </row>
    <row r="74" spans="1:12" x14ac:dyDescent="0.25">
      <c r="A74" s="292"/>
      <c r="B74" s="277"/>
      <c r="C74" s="277"/>
      <c r="D74" s="277"/>
      <c r="E74" s="277"/>
      <c r="F74" s="312"/>
      <c r="G74" s="312"/>
      <c r="H74" s="277"/>
      <c r="I74" s="277"/>
      <c r="J74" s="277"/>
      <c r="K74" s="312"/>
      <c r="L74" s="294"/>
    </row>
    <row r="75" spans="1:12" x14ac:dyDescent="0.25">
      <c r="A75" s="292"/>
      <c r="B75" s="277"/>
      <c r="C75" s="277"/>
      <c r="D75" s="277"/>
      <c r="E75" s="277"/>
      <c r="F75" s="312"/>
      <c r="G75" s="312"/>
      <c r="H75" s="277"/>
      <c r="I75" s="277"/>
      <c r="J75" s="277"/>
      <c r="K75" s="312"/>
      <c r="L75" s="294"/>
    </row>
    <row r="76" spans="1:12" x14ac:dyDescent="0.25">
      <c r="A76" s="292"/>
      <c r="B76" s="277"/>
      <c r="C76" s="277"/>
      <c r="D76" s="277"/>
      <c r="E76" s="277"/>
      <c r="F76" s="312"/>
      <c r="G76" s="312"/>
      <c r="H76" s="277"/>
      <c r="I76" s="277"/>
      <c r="J76" s="277"/>
      <c r="K76" s="312"/>
      <c r="L76" s="294"/>
    </row>
    <row r="77" spans="1:12" x14ac:dyDescent="0.25">
      <c r="A77" s="292"/>
      <c r="B77" s="277"/>
      <c r="C77" s="277"/>
      <c r="D77" s="277"/>
      <c r="E77" s="277"/>
      <c r="F77" s="312"/>
      <c r="G77" s="312"/>
      <c r="H77" s="277"/>
      <c r="I77" s="277"/>
      <c r="J77" s="277"/>
      <c r="K77" s="312"/>
      <c r="L77" s="294"/>
    </row>
    <row r="78" spans="1:12" x14ac:dyDescent="0.25">
      <c r="A78" s="292"/>
      <c r="B78" s="277"/>
      <c r="C78" s="277"/>
      <c r="D78" s="277"/>
      <c r="E78" s="277"/>
      <c r="F78" s="312"/>
      <c r="G78" s="312"/>
      <c r="H78" s="277"/>
      <c r="I78" s="277"/>
      <c r="J78" s="277"/>
      <c r="K78" s="312"/>
      <c r="L78" s="294"/>
    </row>
    <row r="79" spans="1:12" x14ac:dyDescent="0.25">
      <c r="A79" s="292"/>
      <c r="B79" s="277"/>
      <c r="C79" s="277"/>
      <c r="D79" s="277"/>
      <c r="E79" s="277"/>
      <c r="F79" s="312"/>
      <c r="G79" s="312"/>
      <c r="H79" s="277"/>
      <c r="I79" s="277"/>
      <c r="J79" s="277"/>
      <c r="K79" s="312"/>
      <c r="L79" s="294"/>
    </row>
    <row r="80" spans="1:12" x14ac:dyDescent="0.25">
      <c r="A80" s="292"/>
      <c r="B80" s="277"/>
      <c r="C80" s="277"/>
      <c r="D80" s="277"/>
      <c r="E80" s="277"/>
      <c r="F80" s="312"/>
      <c r="G80" s="312"/>
      <c r="H80" s="277"/>
      <c r="I80" s="277"/>
      <c r="J80" s="277"/>
      <c r="K80" s="312"/>
      <c r="L80" s="294"/>
    </row>
    <row r="81" spans="1:12" x14ac:dyDescent="0.25">
      <c r="A81" s="292"/>
      <c r="B81" s="277"/>
      <c r="C81" s="277"/>
      <c r="D81" s="277"/>
      <c r="E81" s="277"/>
      <c r="F81" s="312"/>
      <c r="G81" s="312"/>
      <c r="H81" s="277"/>
      <c r="I81" s="277"/>
      <c r="J81" s="277"/>
      <c r="K81" s="312"/>
      <c r="L81" s="294"/>
    </row>
    <row r="82" spans="1:12" x14ac:dyDescent="0.25">
      <c r="A82" s="313"/>
      <c r="B82" s="314"/>
      <c r="C82" s="314"/>
      <c r="D82" s="314"/>
      <c r="E82" s="314"/>
      <c r="F82" s="315"/>
      <c r="G82" s="315"/>
      <c r="H82" s="314"/>
      <c r="I82" s="314"/>
      <c r="J82" s="314"/>
      <c r="K82" s="315"/>
      <c r="L82" s="316"/>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28"/>
  <sheetViews>
    <sheetView showGridLines="0" workbookViewId="0">
      <selection sqref="A1:T28"/>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688" t="s">
        <v>141</v>
      </c>
      <c r="B1" s="688"/>
      <c r="C1" s="688"/>
      <c r="D1" s="688"/>
      <c r="E1" s="688"/>
      <c r="F1" s="688"/>
      <c r="G1" s="688"/>
      <c r="H1" s="688"/>
      <c r="I1" s="688"/>
      <c r="J1" s="688"/>
      <c r="K1" s="688"/>
      <c r="L1" s="688"/>
      <c r="M1" s="688"/>
      <c r="N1" s="688"/>
      <c r="O1" s="688"/>
      <c r="P1" s="688"/>
      <c r="Q1" s="688"/>
      <c r="R1" s="688"/>
      <c r="S1" s="689"/>
      <c r="T1" s="689"/>
    </row>
    <row r="2" spans="1:20" x14ac:dyDescent="0.25">
      <c r="A2" s="317" t="s">
        <v>26</v>
      </c>
      <c r="B2" s="317"/>
      <c r="C2" s="317"/>
      <c r="D2" s="317"/>
      <c r="E2" s="317"/>
      <c r="F2" s="317"/>
      <c r="G2" s="317"/>
      <c r="H2" s="317"/>
      <c r="I2" s="317"/>
      <c r="J2" s="317"/>
      <c r="K2" s="317"/>
      <c r="L2" s="317"/>
      <c r="M2" s="317"/>
      <c r="N2" s="317"/>
      <c r="O2" s="317"/>
      <c r="P2" s="317"/>
      <c r="Q2" s="317"/>
      <c r="R2" s="317"/>
      <c r="S2" s="318"/>
      <c r="T2" s="318"/>
    </row>
    <row r="3" spans="1:20" x14ac:dyDescent="0.25">
      <c r="A3" s="319" t="s">
        <v>27</v>
      </c>
      <c r="B3" s="320"/>
      <c r="C3" s="320"/>
      <c r="D3" s="320"/>
      <c r="E3" s="320"/>
      <c r="F3" s="320"/>
      <c r="G3" s="320"/>
      <c r="H3" s="320"/>
      <c r="I3" s="320"/>
      <c r="J3" s="320"/>
      <c r="K3" s="320"/>
      <c r="L3" s="320"/>
      <c r="M3" s="320"/>
      <c r="N3" s="320"/>
      <c r="O3" s="320"/>
      <c r="P3" s="320"/>
      <c r="Q3" s="320"/>
      <c r="R3" s="320"/>
      <c r="S3" s="321"/>
      <c r="T3" s="321"/>
    </row>
    <row r="4" spans="1:20" x14ac:dyDescent="0.25">
      <c r="A4" s="322" t="s">
        <v>29</v>
      </c>
      <c r="B4" s="323"/>
      <c r="C4" s="323"/>
      <c r="D4" s="323"/>
      <c r="E4" s="323"/>
      <c r="F4" s="323"/>
      <c r="G4" s="323"/>
      <c r="H4" s="323"/>
      <c r="I4" s="323"/>
      <c r="J4" s="323"/>
      <c r="K4" s="323"/>
      <c r="L4" s="323"/>
      <c r="M4" s="323"/>
      <c r="N4" s="323"/>
      <c r="O4" s="323"/>
      <c r="P4" s="323"/>
      <c r="Q4" s="323"/>
      <c r="R4" s="323"/>
      <c r="S4" s="324"/>
      <c r="T4" s="324"/>
    </row>
    <row r="5" spans="1:20" x14ac:dyDescent="0.25">
      <c r="A5" s="322" t="s">
        <v>30</v>
      </c>
      <c r="B5" s="323"/>
      <c r="C5" s="323"/>
      <c r="D5" s="323"/>
      <c r="E5" s="323"/>
      <c r="F5" s="323"/>
      <c r="G5" s="323"/>
      <c r="H5" s="323"/>
      <c r="I5" s="323"/>
      <c r="J5" s="323"/>
      <c r="K5" s="323"/>
      <c r="L5" s="323"/>
      <c r="M5" s="323"/>
      <c r="N5" s="323"/>
      <c r="O5" s="323"/>
      <c r="P5" s="323"/>
      <c r="Q5" s="323"/>
      <c r="R5" s="323"/>
      <c r="S5" s="324"/>
      <c r="T5" s="324"/>
    </row>
    <row r="6" spans="1:20" x14ac:dyDescent="0.25">
      <c r="A6" s="322" t="s">
        <v>31</v>
      </c>
      <c r="B6" s="323"/>
      <c r="C6" s="323"/>
      <c r="D6" s="323"/>
      <c r="E6" s="323"/>
      <c r="F6" s="323"/>
      <c r="G6" s="323"/>
      <c r="H6" s="323"/>
      <c r="I6" s="323"/>
      <c r="J6" s="323"/>
      <c r="K6" s="323"/>
      <c r="L6" s="323"/>
      <c r="M6" s="323"/>
      <c r="N6" s="323"/>
      <c r="O6" s="323"/>
      <c r="P6" s="323"/>
      <c r="Q6" s="323"/>
      <c r="R6" s="323"/>
      <c r="S6" s="324"/>
      <c r="T6" s="324"/>
    </row>
    <row r="7" spans="1:20" x14ac:dyDescent="0.25">
      <c r="A7" s="322" t="s">
        <v>32</v>
      </c>
      <c r="B7" s="323"/>
      <c r="C7" s="323"/>
      <c r="D7" s="323"/>
      <c r="E7" s="323"/>
      <c r="F7" s="323"/>
      <c r="G7" s="323"/>
      <c r="H7" s="323"/>
      <c r="I7" s="323"/>
      <c r="J7" s="323"/>
      <c r="K7" s="323"/>
      <c r="L7" s="323"/>
      <c r="M7" s="323"/>
      <c r="N7" s="323"/>
      <c r="O7" s="323"/>
      <c r="P7" s="323"/>
      <c r="Q7" s="323"/>
      <c r="R7" s="323"/>
      <c r="S7" s="324"/>
      <c r="T7" s="324"/>
    </row>
    <row r="8" spans="1:20" x14ac:dyDescent="0.25">
      <c r="A8" s="322" t="s">
        <v>33</v>
      </c>
      <c r="B8" s="323"/>
      <c r="C8" s="323"/>
      <c r="D8" s="323"/>
      <c r="E8" s="323"/>
      <c r="F8" s="323"/>
      <c r="G8" s="323"/>
      <c r="H8" s="323"/>
      <c r="I8" s="323"/>
      <c r="J8" s="323"/>
      <c r="K8" s="323"/>
      <c r="L8" s="323"/>
      <c r="M8" s="323"/>
      <c r="N8" s="323"/>
      <c r="O8" s="323"/>
      <c r="P8" s="323"/>
      <c r="Q8" s="323"/>
      <c r="R8" s="323"/>
      <c r="S8" s="324"/>
      <c r="T8" s="324"/>
    </row>
    <row r="9" spans="1:20" x14ac:dyDescent="0.25">
      <c r="A9" s="325"/>
      <c r="B9" s="690" t="s">
        <v>142</v>
      </c>
      <c r="C9" s="691"/>
      <c r="D9" s="326" t="s">
        <v>53</v>
      </c>
      <c r="E9" s="327"/>
      <c r="F9" s="327" t="s">
        <v>143</v>
      </c>
      <c r="G9" s="327"/>
      <c r="H9" s="328"/>
      <c r="I9" s="328"/>
      <c r="J9" s="328"/>
      <c r="K9" s="329"/>
      <c r="L9" s="329"/>
      <c r="M9" s="328"/>
      <c r="N9" s="329"/>
      <c r="O9" s="329"/>
      <c r="P9" s="328"/>
      <c r="Q9" s="329"/>
      <c r="R9" s="330"/>
      <c r="S9" s="692" t="s">
        <v>144</v>
      </c>
      <c r="T9" s="693"/>
    </row>
    <row r="10" spans="1:20" ht="64.5" x14ac:dyDescent="0.25">
      <c r="A10" s="331"/>
      <c r="B10" s="332" t="s">
        <v>145</v>
      </c>
      <c r="C10" s="333" t="s">
        <v>146</v>
      </c>
      <c r="D10" s="694" t="s">
        <v>147</v>
      </c>
      <c r="E10" s="695"/>
      <c r="F10" s="696"/>
      <c r="G10" s="697" t="s">
        <v>148</v>
      </c>
      <c r="H10" s="698"/>
      <c r="I10" s="699"/>
      <c r="J10" s="334" t="s">
        <v>71</v>
      </c>
      <c r="K10" s="335"/>
      <c r="L10" s="335"/>
      <c r="M10" s="335"/>
      <c r="N10" s="335"/>
      <c r="O10" s="335"/>
      <c r="P10" s="335"/>
      <c r="Q10" s="335"/>
      <c r="R10" s="336"/>
      <c r="S10" s="337" t="s">
        <v>149</v>
      </c>
      <c r="T10" s="337" t="s">
        <v>150</v>
      </c>
    </row>
    <row r="11" spans="1:20" x14ac:dyDescent="0.25">
      <c r="A11" s="338"/>
      <c r="B11" s="339"/>
      <c r="C11" s="340"/>
      <c r="D11" s="700" t="s">
        <v>43</v>
      </c>
      <c r="E11" s="701"/>
      <c r="F11" s="702"/>
      <c r="G11" s="703" t="s">
        <v>44</v>
      </c>
      <c r="H11" s="704"/>
      <c r="I11" s="705"/>
      <c r="J11" s="703" t="s">
        <v>72</v>
      </c>
      <c r="K11" s="704"/>
      <c r="L11" s="705"/>
      <c r="M11" s="703" t="s">
        <v>14</v>
      </c>
      <c r="N11" s="704"/>
      <c r="O11" s="705"/>
      <c r="P11" s="703" t="s">
        <v>15</v>
      </c>
      <c r="Q11" s="704"/>
      <c r="R11" s="705"/>
      <c r="S11" s="686" t="s">
        <v>73</v>
      </c>
      <c r="T11" s="687"/>
    </row>
    <row r="12" spans="1:20" ht="28.5" x14ac:dyDescent="0.25">
      <c r="A12" s="341" t="s">
        <v>151</v>
      </c>
      <c r="B12" s="342"/>
      <c r="C12" s="343"/>
      <c r="D12" s="344" t="s">
        <v>144</v>
      </c>
      <c r="E12" s="345" t="s">
        <v>152</v>
      </c>
      <c r="F12" s="346" t="s">
        <v>153</v>
      </c>
      <c r="G12" s="344" t="s">
        <v>144</v>
      </c>
      <c r="H12" s="345" t="s">
        <v>152</v>
      </c>
      <c r="I12" s="346" t="s">
        <v>153</v>
      </c>
      <c r="J12" s="344" t="s">
        <v>144</v>
      </c>
      <c r="K12" s="345" t="s">
        <v>152</v>
      </c>
      <c r="L12" s="346" t="s">
        <v>153</v>
      </c>
      <c r="M12" s="344" t="s">
        <v>144</v>
      </c>
      <c r="N12" s="345" t="s">
        <v>152</v>
      </c>
      <c r="O12" s="346" t="s">
        <v>153</v>
      </c>
      <c r="P12" s="344" t="s">
        <v>144</v>
      </c>
      <c r="Q12" s="345" t="s">
        <v>152</v>
      </c>
      <c r="R12" s="346" t="s">
        <v>153</v>
      </c>
      <c r="S12" s="347" t="s">
        <v>28</v>
      </c>
      <c r="T12" s="348"/>
    </row>
    <row r="13" spans="1:20" x14ac:dyDescent="0.25">
      <c r="A13" s="349" t="s">
        <v>154</v>
      </c>
      <c r="B13" s="350">
        <v>551</v>
      </c>
      <c r="C13" s="351">
        <v>21</v>
      </c>
      <c r="D13" s="352">
        <v>589</v>
      </c>
      <c r="E13" s="353">
        <v>321.46599999999995</v>
      </c>
      <c r="F13" s="354">
        <v>0.54578268251273332</v>
      </c>
      <c r="G13" s="352">
        <v>595</v>
      </c>
      <c r="H13" s="353">
        <v>333.24700000000001</v>
      </c>
      <c r="I13" s="354">
        <v>0.56007899159663865</v>
      </c>
      <c r="J13" s="352">
        <v>582</v>
      </c>
      <c r="K13" s="353">
        <v>360.517</v>
      </c>
      <c r="L13" s="354">
        <v>0.61944501718213063</v>
      </c>
      <c r="M13" s="352">
        <v>574</v>
      </c>
      <c r="N13" s="353">
        <v>384.27800000000002</v>
      </c>
      <c r="O13" s="354">
        <v>0.66947386759581884</v>
      </c>
      <c r="P13" s="352">
        <v>567</v>
      </c>
      <c r="Q13" s="353">
        <v>409.24899999999997</v>
      </c>
      <c r="R13" s="354">
        <v>0.72177954144620804</v>
      </c>
      <c r="S13" s="355">
        <v>-1.5938975685076961E-2</v>
      </c>
      <c r="T13" s="356">
        <v>1</v>
      </c>
    </row>
    <row r="14" spans="1:20" x14ac:dyDescent="0.25">
      <c r="A14" s="357" t="s">
        <v>155</v>
      </c>
      <c r="B14" s="358">
        <v>137</v>
      </c>
      <c r="C14" s="359">
        <v>2</v>
      </c>
      <c r="D14" s="360">
        <v>138</v>
      </c>
      <c r="E14" s="361">
        <v>32.07</v>
      </c>
      <c r="F14" s="362">
        <v>0.23239130434782609</v>
      </c>
      <c r="G14" s="363">
        <v>140</v>
      </c>
      <c r="H14" s="361">
        <v>30.863</v>
      </c>
      <c r="I14" s="362">
        <v>0.22045000000000001</v>
      </c>
      <c r="J14" s="363">
        <v>125</v>
      </c>
      <c r="K14" s="361">
        <v>30.423999999999999</v>
      </c>
      <c r="L14" s="362">
        <v>0.243392</v>
      </c>
      <c r="M14" s="363">
        <v>122</v>
      </c>
      <c r="N14" s="361">
        <v>31.984000000000002</v>
      </c>
      <c r="O14" s="362">
        <v>0.26216393442622954</v>
      </c>
      <c r="P14" s="363">
        <v>119</v>
      </c>
      <c r="Q14" s="361">
        <v>33.920999999999999</v>
      </c>
      <c r="R14" s="362">
        <v>0.2850504201680672</v>
      </c>
      <c r="S14" s="364">
        <v>-5.2731762814090422E-2</v>
      </c>
      <c r="T14" s="364">
        <v>0.21829163071613461</v>
      </c>
    </row>
    <row r="15" spans="1:20" x14ac:dyDescent="0.25">
      <c r="A15" s="357" t="s">
        <v>156</v>
      </c>
      <c r="B15" s="365">
        <v>250</v>
      </c>
      <c r="C15" s="366">
        <v>8</v>
      </c>
      <c r="D15" s="367">
        <v>267</v>
      </c>
      <c r="E15" s="368">
        <v>118.054</v>
      </c>
      <c r="F15" s="369">
        <v>0.44214981273408238</v>
      </c>
      <c r="G15" s="370">
        <v>265</v>
      </c>
      <c r="H15" s="368">
        <v>116.767</v>
      </c>
      <c r="I15" s="369">
        <v>0.44063018867924525</v>
      </c>
      <c r="J15" s="370">
        <v>260</v>
      </c>
      <c r="K15" s="368">
        <v>123.68899999999999</v>
      </c>
      <c r="L15" s="369">
        <v>0.47572692307692305</v>
      </c>
      <c r="M15" s="370">
        <v>256</v>
      </c>
      <c r="N15" s="368">
        <v>131.43100000000001</v>
      </c>
      <c r="O15" s="369">
        <v>0.51340234375000005</v>
      </c>
      <c r="P15" s="370">
        <v>253</v>
      </c>
      <c r="Q15" s="368">
        <v>140.518</v>
      </c>
      <c r="R15" s="369">
        <v>0.55540711462450598</v>
      </c>
      <c r="S15" s="371">
        <v>-1.5328089503930609E-2</v>
      </c>
      <c r="T15" s="371">
        <v>0.44607420189818808</v>
      </c>
    </row>
    <row r="16" spans="1:20" x14ac:dyDescent="0.25">
      <c r="A16" s="357" t="s">
        <v>157</v>
      </c>
      <c r="B16" s="365">
        <v>90</v>
      </c>
      <c r="C16" s="366">
        <v>8</v>
      </c>
      <c r="D16" s="367">
        <v>96</v>
      </c>
      <c r="E16" s="368">
        <v>72.706999999999994</v>
      </c>
      <c r="F16" s="369">
        <v>0.75736458333333323</v>
      </c>
      <c r="G16" s="370">
        <v>99</v>
      </c>
      <c r="H16" s="368">
        <v>80.706000000000003</v>
      </c>
      <c r="I16" s="369">
        <v>0.81521212121212128</v>
      </c>
      <c r="J16" s="370">
        <v>102</v>
      </c>
      <c r="K16" s="368">
        <v>89.081999999999994</v>
      </c>
      <c r="L16" s="369">
        <v>0.87335294117647055</v>
      </c>
      <c r="M16" s="370">
        <v>101</v>
      </c>
      <c r="N16" s="368">
        <v>95.352999999999994</v>
      </c>
      <c r="O16" s="369">
        <v>0.94408910891089104</v>
      </c>
      <c r="P16" s="370">
        <v>101</v>
      </c>
      <c r="Q16" s="368">
        <v>102.967</v>
      </c>
      <c r="R16" s="369">
        <v>1.0194752475247524</v>
      </c>
      <c r="S16" s="371">
        <v>6.6891620761206916E-3</v>
      </c>
      <c r="T16" s="371">
        <v>0.17385677308024158</v>
      </c>
    </row>
    <row r="17" spans="1:20" x14ac:dyDescent="0.25">
      <c r="A17" s="357" t="s">
        <v>158</v>
      </c>
      <c r="B17" s="365">
        <v>72</v>
      </c>
      <c r="C17" s="366">
        <v>3</v>
      </c>
      <c r="D17" s="367">
        <v>86</v>
      </c>
      <c r="E17" s="368">
        <v>94.331000000000003</v>
      </c>
      <c r="F17" s="369">
        <v>1.0968720930232558</v>
      </c>
      <c r="G17" s="370">
        <v>89</v>
      </c>
      <c r="H17" s="368">
        <v>100.393</v>
      </c>
      <c r="I17" s="369">
        <v>1.1280112359550563</v>
      </c>
      <c r="J17" s="370">
        <v>93</v>
      </c>
      <c r="K17" s="368">
        <v>112.286</v>
      </c>
      <c r="L17" s="369">
        <v>1.2073763440860215</v>
      </c>
      <c r="M17" s="370">
        <v>93</v>
      </c>
      <c r="N17" s="368">
        <v>120.123</v>
      </c>
      <c r="O17" s="369">
        <v>1.2916451612903226</v>
      </c>
      <c r="P17" s="370">
        <v>92</v>
      </c>
      <c r="Q17" s="368">
        <v>126.08</v>
      </c>
      <c r="R17" s="369">
        <v>1.3704347826086956</v>
      </c>
      <c r="S17" s="371">
        <v>1.1112020692632285E-2</v>
      </c>
      <c r="T17" s="371">
        <v>0.15832614322691976</v>
      </c>
    </row>
    <row r="18" spans="1:20" x14ac:dyDescent="0.25">
      <c r="A18" s="357" t="s">
        <v>159</v>
      </c>
      <c r="B18" s="365">
        <v>2</v>
      </c>
      <c r="C18" s="367">
        <v>0</v>
      </c>
      <c r="D18" s="367">
        <v>2</v>
      </c>
      <c r="E18" s="368">
        <v>4.3040000000000003</v>
      </c>
      <c r="F18" s="369">
        <v>2.1520000000000001</v>
      </c>
      <c r="G18" s="370">
        <v>2</v>
      </c>
      <c r="H18" s="368">
        <v>4.5179999999999998</v>
      </c>
      <c r="I18" s="369">
        <v>2.2589999999999999</v>
      </c>
      <c r="J18" s="370">
        <v>2</v>
      </c>
      <c r="K18" s="368">
        <v>5.0359999999999996</v>
      </c>
      <c r="L18" s="369">
        <v>2.5179999999999998</v>
      </c>
      <c r="M18" s="370">
        <v>2</v>
      </c>
      <c r="N18" s="368">
        <v>5.3869999999999996</v>
      </c>
      <c r="O18" s="369">
        <v>2.6934999999999998</v>
      </c>
      <c r="P18" s="370">
        <v>2</v>
      </c>
      <c r="Q18" s="368">
        <v>5.7629999999999999</v>
      </c>
      <c r="R18" s="369">
        <v>2.8815</v>
      </c>
      <c r="S18" s="371">
        <v>0</v>
      </c>
      <c r="T18" s="371">
        <v>3.4512510785159622E-3</v>
      </c>
    </row>
    <row r="19" spans="1:20" x14ac:dyDescent="0.25">
      <c r="A19" s="349" t="s">
        <v>34</v>
      </c>
      <c r="B19" s="350">
        <v>551</v>
      </c>
      <c r="C19" s="351">
        <v>21</v>
      </c>
      <c r="D19" s="352">
        <v>589</v>
      </c>
      <c r="E19" s="353">
        <v>321.46600000000001</v>
      </c>
      <c r="F19" s="354">
        <v>0.54578268251273343</v>
      </c>
      <c r="G19" s="352">
        <v>595</v>
      </c>
      <c r="H19" s="353">
        <v>333.24700000000001</v>
      </c>
      <c r="I19" s="354">
        <v>0.56007899159663865</v>
      </c>
      <c r="J19" s="352">
        <v>582</v>
      </c>
      <c r="K19" s="353">
        <v>360.517</v>
      </c>
      <c r="L19" s="354">
        <v>0.61944501718213063</v>
      </c>
      <c r="M19" s="352">
        <v>574</v>
      </c>
      <c r="N19" s="353">
        <v>384.27800000000002</v>
      </c>
      <c r="O19" s="354">
        <v>0.66947386759581884</v>
      </c>
      <c r="P19" s="352">
        <v>567</v>
      </c>
      <c r="Q19" s="353">
        <v>409.24899999999997</v>
      </c>
      <c r="R19" s="354">
        <v>0.72177954144620804</v>
      </c>
      <c r="S19" s="355">
        <v>-1.5938975685076961E-2</v>
      </c>
      <c r="T19" s="356">
        <v>1</v>
      </c>
    </row>
    <row r="20" spans="1:20" x14ac:dyDescent="0.25">
      <c r="A20" s="372" t="s">
        <v>46</v>
      </c>
      <c r="B20" s="366">
        <v>256</v>
      </c>
      <c r="C20" s="366">
        <v>14</v>
      </c>
      <c r="D20" s="367">
        <v>284</v>
      </c>
      <c r="E20" s="368">
        <v>149.82600000000002</v>
      </c>
      <c r="F20" s="369">
        <v>0.52755633802816904</v>
      </c>
      <c r="G20" s="370">
        <v>291</v>
      </c>
      <c r="H20" s="368">
        <v>152.91900000000001</v>
      </c>
      <c r="I20" s="369">
        <v>0.5254948453608248</v>
      </c>
      <c r="J20" s="370">
        <v>279</v>
      </c>
      <c r="K20" s="368">
        <v>164.202</v>
      </c>
      <c r="L20" s="369">
        <v>0.58853763440860218</v>
      </c>
      <c r="M20" s="370">
        <v>273</v>
      </c>
      <c r="N20" s="368">
        <v>174.155</v>
      </c>
      <c r="O20" s="369">
        <v>0.63793040293040293</v>
      </c>
      <c r="P20" s="370">
        <v>266</v>
      </c>
      <c r="Q20" s="368">
        <v>182.97200000000001</v>
      </c>
      <c r="R20" s="369">
        <v>0.6878646616541354</v>
      </c>
      <c r="S20" s="371">
        <v>-2.9498489017855456E-2</v>
      </c>
      <c r="T20" s="371">
        <v>0.47842968075927522</v>
      </c>
    </row>
    <row r="21" spans="1:20" x14ac:dyDescent="0.25">
      <c r="A21" s="372" t="s">
        <v>47</v>
      </c>
      <c r="B21" s="366">
        <v>51</v>
      </c>
      <c r="C21" s="367">
        <v>1</v>
      </c>
      <c r="D21" s="367">
        <v>52</v>
      </c>
      <c r="E21" s="368">
        <v>32.805000000000007</v>
      </c>
      <c r="F21" s="369">
        <v>0.63086538461538477</v>
      </c>
      <c r="G21" s="370">
        <v>52</v>
      </c>
      <c r="H21" s="368">
        <v>35.283000000000001</v>
      </c>
      <c r="I21" s="369">
        <v>0.67851923076923082</v>
      </c>
      <c r="J21" s="370">
        <v>54</v>
      </c>
      <c r="K21" s="368">
        <v>41.631999999999998</v>
      </c>
      <c r="L21" s="369">
        <v>0.77096296296296296</v>
      </c>
      <c r="M21" s="370">
        <v>53</v>
      </c>
      <c r="N21" s="368">
        <v>44.183</v>
      </c>
      <c r="O21" s="369">
        <v>0.83364150943396231</v>
      </c>
      <c r="P21" s="370">
        <v>53</v>
      </c>
      <c r="Q21" s="368">
        <v>47.557000000000002</v>
      </c>
      <c r="R21" s="369">
        <v>0.89730188679245282</v>
      </c>
      <c r="S21" s="371">
        <v>6.3695984834233332E-3</v>
      </c>
      <c r="T21" s="371">
        <v>9.1458153580672996E-2</v>
      </c>
    </row>
    <row r="22" spans="1:20" x14ac:dyDescent="0.25">
      <c r="A22" s="372" t="s">
        <v>48</v>
      </c>
      <c r="B22" s="366">
        <v>111</v>
      </c>
      <c r="C22" s="367">
        <v>3</v>
      </c>
      <c r="D22" s="367">
        <v>118</v>
      </c>
      <c r="E22" s="368">
        <v>58.939</v>
      </c>
      <c r="F22" s="369">
        <v>0.49948305084745764</v>
      </c>
      <c r="G22" s="370">
        <v>119</v>
      </c>
      <c r="H22" s="368">
        <v>60.917000000000002</v>
      </c>
      <c r="I22" s="369">
        <v>0.51190756302521012</v>
      </c>
      <c r="J22" s="370">
        <v>115</v>
      </c>
      <c r="K22" s="368">
        <v>63.363</v>
      </c>
      <c r="L22" s="369">
        <v>0.55098260869565219</v>
      </c>
      <c r="M22" s="370">
        <v>114</v>
      </c>
      <c r="N22" s="368">
        <v>67.599000000000004</v>
      </c>
      <c r="O22" s="369">
        <v>0.59297368421052632</v>
      </c>
      <c r="P22" s="370">
        <v>114</v>
      </c>
      <c r="Q22" s="368">
        <v>72.825000000000003</v>
      </c>
      <c r="R22" s="369">
        <v>0.63881578947368423</v>
      </c>
      <c r="S22" s="371">
        <v>-1.4206470304817809E-2</v>
      </c>
      <c r="T22" s="371">
        <v>0.1993097497842968</v>
      </c>
    </row>
    <row r="23" spans="1:20" x14ac:dyDescent="0.25">
      <c r="A23" s="372" t="s">
        <v>49</v>
      </c>
      <c r="B23" s="366">
        <v>78</v>
      </c>
      <c r="C23" s="367">
        <v>2</v>
      </c>
      <c r="D23" s="367">
        <v>79</v>
      </c>
      <c r="E23" s="368">
        <v>43.841000000000001</v>
      </c>
      <c r="F23" s="369">
        <v>0.55494936708860765</v>
      </c>
      <c r="G23" s="370">
        <v>78</v>
      </c>
      <c r="H23" s="368">
        <v>45.211999999999996</v>
      </c>
      <c r="I23" s="369">
        <v>0.5796410256410256</v>
      </c>
      <c r="J23" s="370">
        <v>79</v>
      </c>
      <c r="K23" s="368">
        <v>49.620000000000005</v>
      </c>
      <c r="L23" s="369">
        <v>0.62810126582278492</v>
      </c>
      <c r="M23" s="370">
        <v>79</v>
      </c>
      <c r="N23" s="368">
        <v>53.471000000000004</v>
      </c>
      <c r="O23" s="369">
        <v>0.67684810126582284</v>
      </c>
      <c r="P23" s="370">
        <v>79</v>
      </c>
      <c r="Q23" s="368">
        <v>57.619</v>
      </c>
      <c r="R23" s="369">
        <v>0.72935443037974679</v>
      </c>
      <c r="S23" s="371">
        <v>4.2553704105063872E-3</v>
      </c>
      <c r="T23" s="371">
        <v>0.135893011216566</v>
      </c>
    </row>
    <row r="24" spans="1:20" x14ac:dyDescent="0.25">
      <c r="A24" s="372" t="s">
        <v>50</v>
      </c>
      <c r="B24" s="366">
        <v>32</v>
      </c>
      <c r="C24" s="367">
        <v>0</v>
      </c>
      <c r="D24" s="367">
        <v>31</v>
      </c>
      <c r="E24" s="368">
        <v>19.791</v>
      </c>
      <c r="F24" s="369">
        <v>0.63841935483870971</v>
      </c>
      <c r="G24" s="370">
        <v>31</v>
      </c>
      <c r="H24" s="368">
        <v>21.181000000000001</v>
      </c>
      <c r="I24" s="369">
        <v>0.68325806451612903</v>
      </c>
      <c r="J24" s="370">
        <v>31</v>
      </c>
      <c r="K24" s="368">
        <v>21.793999999999997</v>
      </c>
      <c r="L24" s="369">
        <v>0.70303225806451608</v>
      </c>
      <c r="M24" s="370">
        <v>31</v>
      </c>
      <c r="N24" s="368">
        <v>23.445</v>
      </c>
      <c r="O24" s="369">
        <v>0.75629032258064521</v>
      </c>
      <c r="P24" s="370">
        <v>31</v>
      </c>
      <c r="Q24" s="368">
        <v>25.221000000000004</v>
      </c>
      <c r="R24" s="369">
        <v>0.81358064516129047</v>
      </c>
      <c r="S24" s="371">
        <v>0</v>
      </c>
      <c r="T24" s="371">
        <v>5.3494391716997408E-2</v>
      </c>
    </row>
    <row r="25" spans="1:20" x14ac:dyDescent="0.25">
      <c r="A25" s="372" t="s">
        <v>51</v>
      </c>
      <c r="B25" s="366">
        <v>23</v>
      </c>
      <c r="C25" s="367">
        <v>1</v>
      </c>
      <c r="D25" s="367">
        <v>25</v>
      </c>
      <c r="E25" s="368">
        <v>16.263999999999999</v>
      </c>
      <c r="F25" s="369">
        <v>0.65056000000000003</v>
      </c>
      <c r="G25" s="370">
        <v>24</v>
      </c>
      <c r="H25" s="368">
        <v>17.734999999999999</v>
      </c>
      <c r="I25" s="369">
        <v>0.73895833333333327</v>
      </c>
      <c r="J25" s="370">
        <v>24</v>
      </c>
      <c r="K25" s="368">
        <v>19.905999999999999</v>
      </c>
      <c r="L25" s="369">
        <v>0.82941666666666658</v>
      </c>
      <c r="M25" s="370">
        <v>24</v>
      </c>
      <c r="N25" s="368">
        <v>21.424999999999997</v>
      </c>
      <c r="O25" s="369">
        <v>0.89270833333333321</v>
      </c>
      <c r="P25" s="370">
        <v>24</v>
      </c>
      <c r="Q25" s="368">
        <v>23.055</v>
      </c>
      <c r="R25" s="369">
        <v>0.96062499999999995</v>
      </c>
      <c r="S25" s="371">
        <v>0</v>
      </c>
      <c r="T25" s="371">
        <v>4.1415012942191541E-2</v>
      </c>
    </row>
    <row r="26" spans="1:20" x14ac:dyDescent="0.25">
      <c r="A26" s="373" t="s">
        <v>160</v>
      </c>
      <c r="B26" s="374"/>
      <c r="C26" s="375"/>
      <c r="D26" s="375"/>
      <c r="E26" s="376"/>
      <c r="F26" s="376"/>
      <c r="G26" s="376"/>
      <c r="H26" s="376"/>
      <c r="I26" s="376"/>
      <c r="J26" s="376"/>
      <c r="K26" s="376"/>
      <c r="L26" s="376"/>
      <c r="M26" s="376"/>
      <c r="N26" s="376"/>
      <c r="O26" s="376"/>
      <c r="P26" s="376"/>
      <c r="Q26" s="376"/>
      <c r="R26" s="376"/>
      <c r="S26" s="377"/>
      <c r="T26" s="377"/>
    </row>
    <row r="27" spans="1:20" x14ac:dyDescent="0.25">
      <c r="A27" s="378" t="s">
        <v>161</v>
      </c>
      <c r="B27" s="379"/>
      <c r="C27" s="379"/>
      <c r="D27" s="379"/>
      <c r="E27" s="380"/>
      <c r="F27" s="380"/>
      <c r="G27" s="380"/>
      <c r="H27" s="380"/>
      <c r="I27" s="380"/>
      <c r="J27" s="380"/>
      <c r="K27" s="380"/>
      <c r="L27" s="380"/>
      <c r="M27" s="380"/>
      <c r="N27" s="380"/>
      <c r="O27" s="380"/>
      <c r="P27" s="380"/>
      <c r="Q27" s="380"/>
      <c r="R27" s="380"/>
      <c r="S27" s="381"/>
      <c r="T27" s="381"/>
    </row>
    <row r="28" spans="1:20" x14ac:dyDescent="0.25">
      <c r="A28" s="378"/>
      <c r="B28" s="379"/>
      <c r="C28" s="379"/>
      <c r="D28" s="379"/>
      <c r="E28" s="380"/>
      <c r="F28" s="380"/>
      <c r="G28" s="380"/>
      <c r="H28" s="380"/>
      <c r="I28" s="380"/>
      <c r="J28" s="380"/>
      <c r="K28" s="380"/>
      <c r="L28" s="380"/>
      <c r="M28" s="380"/>
      <c r="N28" s="380"/>
      <c r="O28" s="380"/>
      <c r="P28" s="380"/>
      <c r="Q28" s="380"/>
      <c r="R28" s="380"/>
      <c r="S28" s="381"/>
      <c r="T28" s="381"/>
    </row>
  </sheetData>
  <mergeCells count="11">
    <mergeCell ref="S11:T11"/>
    <mergeCell ref="A1:T1"/>
    <mergeCell ref="B9:C9"/>
    <mergeCell ref="S9:T9"/>
    <mergeCell ref="D10:F10"/>
    <mergeCell ref="G10:I10"/>
    <mergeCell ref="D11:F11"/>
    <mergeCell ref="G11:I11"/>
    <mergeCell ref="J11:L11"/>
    <mergeCell ref="M11:O11"/>
    <mergeCell ref="P11:R1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27"/>
  <sheetViews>
    <sheetView showGridLines="0" workbookViewId="0">
      <selection sqref="A1:M27"/>
    </sheetView>
  </sheetViews>
  <sheetFormatPr defaultRowHeight="15" x14ac:dyDescent="0.25"/>
  <cols>
    <col min="1" max="1" width="17" customWidth="1"/>
    <col min="2" max="3" width="7.28515625" customWidth="1"/>
    <col min="4" max="5" width="10.42578125" bestFit="1" customWidth="1"/>
    <col min="6" max="6" width="7.28515625" customWidth="1"/>
    <col min="7" max="8" width="6.28515625" customWidth="1"/>
    <col min="9" max="11" width="7.28515625" customWidth="1"/>
    <col min="12" max="13" width="6.28515625" customWidth="1"/>
  </cols>
  <sheetData>
    <row r="1" spans="1:13" x14ac:dyDescent="0.25">
      <c r="A1" s="382" t="s">
        <v>162</v>
      </c>
      <c r="B1" s="382"/>
      <c r="C1" s="382"/>
      <c r="D1" s="382"/>
      <c r="E1" s="382"/>
      <c r="F1" s="382"/>
      <c r="G1" s="383"/>
      <c r="H1" s="383"/>
      <c r="I1" s="383"/>
      <c r="J1" s="383"/>
      <c r="K1" s="384"/>
      <c r="L1" s="383"/>
      <c r="M1" s="383"/>
    </row>
    <row r="2" spans="1:13" x14ac:dyDescent="0.25">
      <c r="A2" s="706"/>
      <c r="B2" s="706"/>
      <c r="C2" s="706"/>
      <c r="D2" s="707"/>
      <c r="E2" s="706"/>
      <c r="F2" s="706"/>
      <c r="G2" s="708"/>
      <c r="H2" s="708"/>
      <c r="I2" s="709"/>
      <c r="J2" s="708"/>
      <c r="K2" s="384"/>
      <c r="L2" s="384"/>
      <c r="M2" s="384"/>
    </row>
    <row r="3" spans="1:13" x14ac:dyDescent="0.25">
      <c r="A3" s="710" t="s">
        <v>163</v>
      </c>
      <c r="B3" s="710"/>
      <c r="C3" s="710"/>
      <c r="D3" s="710"/>
      <c r="E3" s="710"/>
      <c r="F3" s="710"/>
      <c r="G3" s="711"/>
      <c r="H3" s="711"/>
      <c r="I3" s="711"/>
      <c r="J3" s="711"/>
      <c r="K3" s="711"/>
      <c r="L3" s="711"/>
      <c r="M3" s="711"/>
    </row>
    <row r="4" spans="1:13" ht="73.5" x14ac:dyDescent="0.25">
      <c r="A4" s="338"/>
      <c r="B4" s="385" t="s">
        <v>76</v>
      </c>
      <c r="C4" s="386"/>
      <c r="D4" s="385"/>
      <c r="E4" s="387" t="s">
        <v>164</v>
      </c>
      <c r="F4" s="388" t="s">
        <v>38</v>
      </c>
      <c r="G4" s="389" t="s">
        <v>165</v>
      </c>
      <c r="H4" s="390" t="s">
        <v>166</v>
      </c>
      <c r="I4" s="391" t="s">
        <v>167</v>
      </c>
      <c r="J4" s="392"/>
      <c r="K4" s="392"/>
      <c r="L4" s="389" t="s">
        <v>165</v>
      </c>
      <c r="M4" s="389" t="s">
        <v>166</v>
      </c>
    </row>
    <row r="5" spans="1:13" x14ac:dyDescent="0.25">
      <c r="A5" s="69" t="s">
        <v>80</v>
      </c>
      <c r="B5" s="201" t="s">
        <v>41</v>
      </c>
      <c r="C5" s="201" t="s">
        <v>42</v>
      </c>
      <c r="D5" s="201" t="s">
        <v>43</v>
      </c>
      <c r="E5" s="393" t="s">
        <v>44</v>
      </c>
      <c r="F5" s="394"/>
      <c r="G5" s="235" t="s">
        <v>45</v>
      </c>
      <c r="H5" s="395"/>
      <c r="I5" s="396" t="s">
        <v>72</v>
      </c>
      <c r="J5" s="396" t="s">
        <v>14</v>
      </c>
      <c r="K5" s="396" t="s">
        <v>15</v>
      </c>
      <c r="L5" s="712" t="s">
        <v>73</v>
      </c>
      <c r="M5" s="713"/>
    </row>
    <row r="6" spans="1:13" ht="18" x14ac:dyDescent="0.25">
      <c r="A6" s="123" t="s">
        <v>162</v>
      </c>
      <c r="B6" s="397">
        <v>5277</v>
      </c>
      <c r="C6" s="397">
        <v>805987</v>
      </c>
      <c r="D6" s="397">
        <v>956905</v>
      </c>
      <c r="E6" s="398">
        <v>6002</v>
      </c>
      <c r="F6" s="399">
        <v>6002</v>
      </c>
      <c r="G6" s="400">
        <v>4.3999999999999997E-2</v>
      </c>
      <c r="H6" s="400">
        <v>1</v>
      </c>
      <c r="I6" s="401">
        <v>6170</v>
      </c>
      <c r="J6" s="401">
        <v>6309</v>
      </c>
      <c r="K6" s="401">
        <v>6560</v>
      </c>
      <c r="L6" s="402">
        <v>0.03</v>
      </c>
      <c r="M6" s="402">
        <v>1</v>
      </c>
    </row>
    <row r="7" spans="1:13" ht="27" x14ac:dyDescent="0.25">
      <c r="A7" s="123" t="s">
        <v>168</v>
      </c>
      <c r="B7" s="403">
        <v>3132</v>
      </c>
      <c r="C7" s="403">
        <v>3885</v>
      </c>
      <c r="D7" s="403">
        <v>4209</v>
      </c>
      <c r="E7" s="404">
        <v>3822</v>
      </c>
      <c r="F7" s="405">
        <v>3822</v>
      </c>
      <c r="G7" s="406">
        <v>6.9000000000000006E-2</v>
      </c>
      <c r="H7" s="406">
        <v>8.0000000000000002E-3</v>
      </c>
      <c r="I7" s="407">
        <v>3914</v>
      </c>
      <c r="J7" s="407">
        <v>4027</v>
      </c>
      <c r="K7" s="407">
        <v>4249</v>
      </c>
      <c r="L7" s="408">
        <v>3.5999999999999997E-2</v>
      </c>
      <c r="M7" s="408">
        <v>0.63900000000000001</v>
      </c>
    </row>
    <row r="8" spans="1:13" ht="18" x14ac:dyDescent="0.25">
      <c r="A8" s="115" t="s">
        <v>169</v>
      </c>
      <c r="B8" s="409">
        <v>139</v>
      </c>
      <c r="C8" s="409">
        <v>141</v>
      </c>
      <c r="D8" s="409">
        <v>144</v>
      </c>
      <c r="E8" s="410">
        <v>146</v>
      </c>
      <c r="F8" s="411">
        <v>146</v>
      </c>
      <c r="G8" s="412">
        <v>1.7000000000000001E-2</v>
      </c>
      <c r="H8" s="412">
        <v>0</v>
      </c>
      <c r="I8" s="413">
        <v>149</v>
      </c>
      <c r="J8" s="413">
        <v>156</v>
      </c>
      <c r="K8" s="413">
        <v>165</v>
      </c>
      <c r="L8" s="414">
        <v>4.2000000000000003E-2</v>
      </c>
      <c r="M8" s="414">
        <v>2.5000000000000001E-2</v>
      </c>
    </row>
    <row r="9" spans="1:13" x14ac:dyDescent="0.25">
      <c r="A9" s="415" t="s">
        <v>170</v>
      </c>
      <c r="B9" s="416"/>
      <c r="C9" s="416"/>
      <c r="D9" s="416"/>
      <c r="E9" s="417"/>
      <c r="F9" s="418"/>
      <c r="G9" s="412"/>
      <c r="H9" s="412"/>
      <c r="I9" s="419"/>
      <c r="J9" s="419"/>
      <c r="K9" s="419"/>
      <c r="L9" s="414"/>
      <c r="M9" s="414"/>
    </row>
    <row r="10" spans="1:13" ht="18" x14ac:dyDescent="0.25">
      <c r="A10" s="420" t="s">
        <v>171</v>
      </c>
      <c r="B10" s="421">
        <v>139</v>
      </c>
      <c r="C10" s="422">
        <v>141</v>
      </c>
      <c r="D10" s="422">
        <v>144</v>
      </c>
      <c r="E10" s="421">
        <v>146</v>
      </c>
      <c r="F10" s="423">
        <v>146</v>
      </c>
      <c r="G10" s="424">
        <v>1.7000000000000001E-2</v>
      </c>
      <c r="H10" s="424">
        <v>0</v>
      </c>
      <c r="I10" s="425">
        <v>149</v>
      </c>
      <c r="J10" s="426">
        <v>156</v>
      </c>
      <c r="K10" s="427">
        <v>165</v>
      </c>
      <c r="L10" s="428">
        <v>4.2000000000000003E-2</v>
      </c>
      <c r="M10" s="429">
        <v>2.5000000000000001E-2</v>
      </c>
    </row>
    <row r="11" spans="1:13" x14ac:dyDescent="0.25">
      <c r="A11" s="430" t="s">
        <v>86</v>
      </c>
      <c r="B11" s="409">
        <v>2896</v>
      </c>
      <c r="C11" s="409">
        <v>3631</v>
      </c>
      <c r="D11" s="409">
        <v>3944</v>
      </c>
      <c r="E11" s="410">
        <v>3550</v>
      </c>
      <c r="F11" s="411">
        <v>3550</v>
      </c>
      <c r="G11" s="412">
        <v>7.0000000000000007E-2</v>
      </c>
      <c r="H11" s="412">
        <v>8.0000000000000002E-3</v>
      </c>
      <c r="I11" s="413">
        <v>3650</v>
      </c>
      <c r="J11" s="413">
        <v>3750</v>
      </c>
      <c r="K11" s="413">
        <v>3956</v>
      </c>
      <c r="L11" s="414">
        <v>3.6999999999999998E-2</v>
      </c>
      <c r="M11" s="414">
        <v>0.59499999999999997</v>
      </c>
    </row>
    <row r="12" spans="1:13" x14ac:dyDescent="0.25">
      <c r="A12" s="415" t="s">
        <v>170</v>
      </c>
      <c r="B12" s="416"/>
      <c r="C12" s="416"/>
      <c r="D12" s="416"/>
      <c r="E12" s="417"/>
      <c r="F12" s="418"/>
      <c r="G12" s="412"/>
      <c r="H12" s="412"/>
      <c r="I12" s="419"/>
      <c r="J12" s="419"/>
      <c r="K12" s="419"/>
      <c r="L12" s="414"/>
      <c r="M12" s="414"/>
    </row>
    <row r="13" spans="1:13" ht="18" x14ac:dyDescent="0.25">
      <c r="A13" s="420" t="s">
        <v>172</v>
      </c>
      <c r="B13" s="421">
        <v>2896</v>
      </c>
      <c r="C13" s="422">
        <v>3631</v>
      </c>
      <c r="D13" s="422">
        <v>3944</v>
      </c>
      <c r="E13" s="421">
        <v>3550</v>
      </c>
      <c r="F13" s="423">
        <v>3550</v>
      </c>
      <c r="G13" s="424">
        <v>7.0000000000000007E-2</v>
      </c>
      <c r="H13" s="424">
        <v>8.0000000000000002E-3</v>
      </c>
      <c r="I13" s="425">
        <v>3650</v>
      </c>
      <c r="J13" s="426">
        <v>3750</v>
      </c>
      <c r="K13" s="427">
        <v>3956</v>
      </c>
      <c r="L13" s="428">
        <v>3.6999999999999998E-2</v>
      </c>
      <c r="M13" s="429">
        <v>0.59499999999999997</v>
      </c>
    </row>
    <row r="14" spans="1:13" x14ac:dyDescent="0.25">
      <c r="A14" s="430" t="s">
        <v>173</v>
      </c>
      <c r="B14" s="409">
        <v>97</v>
      </c>
      <c r="C14" s="409">
        <v>113</v>
      </c>
      <c r="D14" s="409">
        <v>121</v>
      </c>
      <c r="E14" s="410">
        <v>126</v>
      </c>
      <c r="F14" s="411">
        <v>126</v>
      </c>
      <c r="G14" s="412">
        <v>9.0999999999999998E-2</v>
      </c>
      <c r="H14" s="412">
        <v>0</v>
      </c>
      <c r="I14" s="431">
        <v>115</v>
      </c>
      <c r="J14" s="413">
        <v>121</v>
      </c>
      <c r="K14" s="413">
        <v>128</v>
      </c>
      <c r="L14" s="414">
        <v>5.0000000000000001E-3</v>
      </c>
      <c r="M14" s="414">
        <v>0.02</v>
      </c>
    </row>
    <row r="15" spans="1:13" x14ac:dyDescent="0.25">
      <c r="A15" s="415" t="s">
        <v>170</v>
      </c>
      <c r="B15" s="416"/>
      <c r="C15" s="416"/>
      <c r="D15" s="416"/>
      <c r="E15" s="417"/>
      <c r="F15" s="418"/>
      <c r="G15" s="412"/>
      <c r="H15" s="412"/>
      <c r="I15" s="419"/>
      <c r="J15" s="419"/>
      <c r="K15" s="419"/>
      <c r="L15" s="414"/>
      <c r="M15" s="414"/>
    </row>
    <row r="16" spans="1:13" ht="18" x14ac:dyDescent="0.25">
      <c r="A16" s="420" t="s">
        <v>174</v>
      </c>
      <c r="B16" s="421">
        <v>97</v>
      </c>
      <c r="C16" s="422">
        <v>113</v>
      </c>
      <c r="D16" s="422">
        <v>121</v>
      </c>
      <c r="E16" s="421">
        <v>126</v>
      </c>
      <c r="F16" s="423">
        <v>126</v>
      </c>
      <c r="G16" s="424">
        <v>9.0999999999999998E-2</v>
      </c>
      <c r="H16" s="424">
        <v>0</v>
      </c>
      <c r="I16" s="425">
        <v>115</v>
      </c>
      <c r="J16" s="426">
        <v>121</v>
      </c>
      <c r="K16" s="427">
        <v>128</v>
      </c>
      <c r="L16" s="428">
        <v>5.0000000000000001E-3</v>
      </c>
      <c r="M16" s="429">
        <v>0.02</v>
      </c>
    </row>
    <row r="17" spans="1:13" ht="36" x14ac:dyDescent="0.25">
      <c r="A17" s="123" t="s">
        <v>175</v>
      </c>
      <c r="B17" s="403">
        <v>1</v>
      </c>
      <c r="C17" s="403">
        <v>0</v>
      </c>
      <c r="D17" s="403">
        <v>0</v>
      </c>
      <c r="E17" s="404">
        <v>0</v>
      </c>
      <c r="F17" s="405">
        <v>0</v>
      </c>
      <c r="G17" s="406">
        <v>-1</v>
      </c>
      <c r="H17" s="406">
        <v>0</v>
      </c>
      <c r="I17" s="407">
        <v>2</v>
      </c>
      <c r="J17" s="407">
        <v>2</v>
      </c>
      <c r="K17" s="407">
        <v>2</v>
      </c>
      <c r="L17" s="408">
        <v>0</v>
      </c>
      <c r="M17" s="408">
        <v>0</v>
      </c>
    </row>
    <row r="18" spans="1:13" x14ac:dyDescent="0.25">
      <c r="A18" s="415" t="s">
        <v>170</v>
      </c>
      <c r="B18" s="416"/>
      <c r="C18" s="416"/>
      <c r="D18" s="416"/>
      <c r="E18" s="417"/>
      <c r="F18" s="418"/>
      <c r="G18" s="412"/>
      <c r="H18" s="412"/>
      <c r="I18" s="419"/>
      <c r="J18" s="419"/>
      <c r="K18" s="419"/>
      <c r="L18" s="414"/>
      <c r="M18" s="414"/>
    </row>
    <row r="19" spans="1:13" x14ac:dyDescent="0.25">
      <c r="A19" s="420" t="s">
        <v>176</v>
      </c>
      <c r="B19" s="421">
        <v>1</v>
      </c>
      <c r="C19" s="422">
        <v>0</v>
      </c>
      <c r="D19" s="422">
        <v>0</v>
      </c>
      <c r="E19" s="421">
        <v>0</v>
      </c>
      <c r="F19" s="423">
        <v>0</v>
      </c>
      <c r="G19" s="424">
        <v>-1</v>
      </c>
      <c r="H19" s="424">
        <v>0</v>
      </c>
      <c r="I19" s="425">
        <v>2</v>
      </c>
      <c r="J19" s="426">
        <v>2</v>
      </c>
      <c r="K19" s="427">
        <v>2</v>
      </c>
      <c r="L19" s="428">
        <v>0</v>
      </c>
      <c r="M19" s="429">
        <v>0</v>
      </c>
    </row>
    <row r="20" spans="1:13" x14ac:dyDescent="0.25">
      <c r="A20" s="123" t="s">
        <v>177</v>
      </c>
      <c r="B20" s="403">
        <v>1587</v>
      </c>
      <c r="C20" s="403">
        <v>1059</v>
      </c>
      <c r="D20" s="403">
        <v>1745</v>
      </c>
      <c r="E20" s="404">
        <v>1750</v>
      </c>
      <c r="F20" s="405">
        <v>1750</v>
      </c>
      <c r="G20" s="406">
        <v>3.3000000000000002E-2</v>
      </c>
      <c r="H20" s="406">
        <v>3.0000000000000001E-3</v>
      </c>
      <c r="I20" s="403">
        <v>1750</v>
      </c>
      <c r="J20" s="403">
        <v>1750</v>
      </c>
      <c r="K20" s="403">
        <v>1750</v>
      </c>
      <c r="L20" s="408">
        <v>0</v>
      </c>
      <c r="M20" s="408">
        <v>0.28000000000000003</v>
      </c>
    </row>
    <row r="21" spans="1:13" ht="18" x14ac:dyDescent="0.25">
      <c r="A21" s="123" t="s">
        <v>178</v>
      </c>
      <c r="B21" s="403">
        <v>47</v>
      </c>
      <c r="C21" s="403">
        <v>489</v>
      </c>
      <c r="D21" s="403">
        <v>649</v>
      </c>
      <c r="E21" s="404">
        <v>45</v>
      </c>
      <c r="F21" s="405">
        <v>45</v>
      </c>
      <c r="G21" s="406">
        <v>-1.4E-2</v>
      </c>
      <c r="H21" s="406">
        <v>1E-3</v>
      </c>
      <c r="I21" s="432">
        <v>30</v>
      </c>
      <c r="J21" s="407">
        <v>32</v>
      </c>
      <c r="K21" s="407">
        <v>34</v>
      </c>
      <c r="L21" s="408">
        <v>-8.8999999999999996E-2</v>
      </c>
      <c r="M21" s="408">
        <v>6.0000000000000001E-3</v>
      </c>
    </row>
    <row r="22" spans="1:13" x14ac:dyDescent="0.25">
      <c r="A22" s="115" t="s">
        <v>179</v>
      </c>
      <c r="B22" s="409">
        <v>47</v>
      </c>
      <c r="C22" s="409">
        <v>489</v>
      </c>
      <c r="D22" s="409">
        <v>649</v>
      </c>
      <c r="E22" s="410">
        <v>45</v>
      </c>
      <c r="F22" s="411">
        <v>45</v>
      </c>
      <c r="G22" s="412">
        <v>-1.4E-2</v>
      </c>
      <c r="H22" s="412">
        <v>1E-3</v>
      </c>
      <c r="I22" s="413">
        <v>30</v>
      </c>
      <c r="J22" s="413">
        <v>32</v>
      </c>
      <c r="K22" s="413">
        <v>34</v>
      </c>
      <c r="L22" s="414">
        <v>-8.8999999999999996E-2</v>
      </c>
      <c r="M22" s="414">
        <v>6.0000000000000001E-3</v>
      </c>
    </row>
    <row r="23" spans="1:13" ht="18" x14ac:dyDescent="0.25">
      <c r="A23" s="123" t="s">
        <v>180</v>
      </c>
      <c r="B23" s="403">
        <v>0</v>
      </c>
      <c r="C23" s="403">
        <v>111</v>
      </c>
      <c r="D23" s="403">
        <v>0</v>
      </c>
      <c r="E23" s="404">
        <v>0</v>
      </c>
      <c r="F23" s="405">
        <v>0</v>
      </c>
      <c r="G23" s="406">
        <v>0</v>
      </c>
      <c r="H23" s="406">
        <v>0</v>
      </c>
      <c r="I23" s="407">
        <v>0</v>
      </c>
      <c r="J23" s="407">
        <v>0</v>
      </c>
      <c r="K23" s="407">
        <v>0</v>
      </c>
      <c r="L23" s="408">
        <v>0</v>
      </c>
      <c r="M23" s="408">
        <v>0</v>
      </c>
    </row>
    <row r="24" spans="1:13" ht="27" x14ac:dyDescent="0.25">
      <c r="A24" s="123" t="s">
        <v>181</v>
      </c>
      <c r="B24" s="403">
        <v>510</v>
      </c>
      <c r="C24" s="403">
        <v>800443</v>
      </c>
      <c r="D24" s="403">
        <v>950302</v>
      </c>
      <c r="E24" s="404">
        <v>385</v>
      </c>
      <c r="F24" s="405">
        <v>385</v>
      </c>
      <c r="G24" s="406">
        <v>-8.8999999999999996E-2</v>
      </c>
      <c r="H24" s="406">
        <v>0.98699999999999999</v>
      </c>
      <c r="I24" s="407">
        <v>474</v>
      </c>
      <c r="J24" s="407">
        <v>498</v>
      </c>
      <c r="K24" s="407">
        <v>525</v>
      </c>
      <c r="L24" s="408">
        <v>0.109</v>
      </c>
      <c r="M24" s="408">
        <v>7.4999999999999997E-2</v>
      </c>
    </row>
    <row r="25" spans="1:13" x14ac:dyDescent="0.25">
      <c r="A25" s="433" t="s">
        <v>82</v>
      </c>
      <c r="B25" s="434">
        <v>5277</v>
      </c>
      <c r="C25" s="434">
        <v>805987</v>
      </c>
      <c r="D25" s="434">
        <v>956905</v>
      </c>
      <c r="E25" s="435">
        <v>6002</v>
      </c>
      <c r="F25" s="436">
        <v>6002</v>
      </c>
      <c r="G25" s="437">
        <v>4.3999999999999997E-2</v>
      </c>
      <c r="H25" s="437">
        <v>1</v>
      </c>
      <c r="I25" s="438">
        <v>6170</v>
      </c>
      <c r="J25" s="438">
        <v>6309</v>
      </c>
      <c r="K25" s="438">
        <v>6560</v>
      </c>
      <c r="L25" s="439">
        <v>0.03</v>
      </c>
      <c r="M25" s="439">
        <v>1</v>
      </c>
    </row>
    <row r="26" spans="1:13" x14ac:dyDescent="0.25">
      <c r="A26" s="440"/>
      <c r="B26" s="441"/>
      <c r="C26" s="441"/>
      <c r="D26" s="441"/>
      <c r="E26" s="441"/>
      <c r="F26" s="441"/>
      <c r="G26" s="384"/>
      <c r="H26" s="384"/>
      <c r="I26" s="384"/>
      <c r="J26" s="384"/>
      <c r="K26" s="384"/>
      <c r="L26" s="384"/>
      <c r="M26" s="384"/>
    </row>
    <row r="27" spans="1:13" x14ac:dyDescent="0.25">
      <c r="A27" s="442"/>
      <c r="B27" s="443"/>
      <c r="C27" s="443"/>
      <c r="D27" s="443"/>
      <c r="E27" s="443"/>
      <c r="F27" s="443"/>
      <c r="G27" s="444"/>
      <c r="H27" s="444"/>
      <c r="I27" s="444"/>
      <c r="J27" s="444"/>
      <c r="K27" s="444"/>
      <c r="L27" s="444"/>
      <c r="M27" s="444"/>
    </row>
  </sheetData>
  <mergeCells count="3">
    <mergeCell ref="A2:J2"/>
    <mergeCell ref="A3:M3"/>
    <mergeCell ref="L5:M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49"/>
  <sheetViews>
    <sheetView showGridLines="0" workbookViewId="0">
      <selection sqref="A1:L49"/>
    </sheetView>
  </sheetViews>
  <sheetFormatPr defaultRowHeight="15" x14ac:dyDescent="0.25"/>
  <cols>
    <col min="1" max="1" width="16.7109375" customWidth="1"/>
    <col min="2" max="4" width="6.7109375" customWidth="1"/>
    <col min="5" max="5" width="7.140625" customWidth="1"/>
    <col min="6" max="7" width="5.85546875" customWidth="1"/>
    <col min="8" max="10" width="7.140625" customWidth="1"/>
    <col min="11" max="12" width="5.85546875" customWidth="1"/>
  </cols>
  <sheetData>
    <row r="1" spans="1:12" x14ac:dyDescent="0.25">
      <c r="A1" s="190" t="s">
        <v>182</v>
      </c>
      <c r="B1" s="190"/>
      <c r="C1" s="190"/>
      <c r="D1" s="190"/>
      <c r="E1" s="190"/>
      <c r="F1" s="190"/>
      <c r="G1" s="190"/>
      <c r="H1" s="190"/>
      <c r="I1" s="190"/>
      <c r="J1" s="190"/>
      <c r="K1" s="190"/>
      <c r="L1" s="190"/>
    </row>
    <row r="2" spans="1:12" ht="55.5" x14ac:dyDescent="0.25">
      <c r="A2" s="226" t="s">
        <v>75</v>
      </c>
      <c r="B2" s="192" t="s">
        <v>76</v>
      </c>
      <c r="C2" s="193"/>
      <c r="D2" s="194"/>
      <c r="E2" s="195" t="s">
        <v>36</v>
      </c>
      <c r="F2" s="196" t="s">
        <v>69</v>
      </c>
      <c r="G2" s="197" t="s">
        <v>84</v>
      </c>
      <c r="H2" s="193" t="s">
        <v>78</v>
      </c>
      <c r="I2" s="198"/>
      <c r="J2" s="198"/>
      <c r="K2" s="196" t="s">
        <v>69</v>
      </c>
      <c r="L2" s="199" t="s">
        <v>85</v>
      </c>
    </row>
    <row r="3" spans="1:12" x14ac:dyDescent="0.25">
      <c r="A3" s="200" t="s">
        <v>2</v>
      </c>
      <c r="B3" s="201" t="s">
        <v>41</v>
      </c>
      <c r="C3" s="201" t="s">
        <v>42</v>
      </c>
      <c r="D3" s="202" t="s">
        <v>43</v>
      </c>
      <c r="E3" s="203" t="s">
        <v>44</v>
      </c>
      <c r="F3" s="204" t="s">
        <v>45</v>
      </c>
      <c r="G3" s="205"/>
      <c r="H3" s="201" t="s">
        <v>72</v>
      </c>
      <c r="I3" s="201" t="s">
        <v>14</v>
      </c>
      <c r="J3" s="201" t="s">
        <v>15</v>
      </c>
      <c r="K3" s="204" t="s">
        <v>73</v>
      </c>
      <c r="L3" s="206"/>
    </row>
    <row r="4" spans="1:12" x14ac:dyDescent="0.25">
      <c r="A4" s="13" t="s">
        <v>183</v>
      </c>
      <c r="B4" s="77">
        <v>41.767000000000003</v>
      </c>
      <c r="C4" s="77">
        <v>42.298000000000002</v>
      </c>
      <c r="D4" s="78">
        <v>39.314</v>
      </c>
      <c r="E4" s="176">
        <v>39.293999999999997</v>
      </c>
      <c r="F4" s="211">
        <v>-0.02</v>
      </c>
      <c r="G4" s="211">
        <v>0.15</v>
      </c>
      <c r="H4" s="77">
        <v>33.271999999999998</v>
      </c>
      <c r="I4" s="77">
        <v>35.359000000000002</v>
      </c>
      <c r="J4" s="77">
        <v>37.326000000000001</v>
      </c>
      <c r="K4" s="211">
        <v>-1.7000000000000001E-2</v>
      </c>
      <c r="L4" s="212">
        <v>0.125</v>
      </c>
    </row>
    <row r="5" spans="1:12" ht="18" x14ac:dyDescent="0.25">
      <c r="A5" s="13" t="s">
        <v>184</v>
      </c>
      <c r="B5" s="80">
        <v>45.786999999999999</v>
      </c>
      <c r="C5" s="80">
        <v>52.619</v>
      </c>
      <c r="D5" s="128">
        <v>72.709999999999994</v>
      </c>
      <c r="E5" s="15">
        <v>63.576000000000001</v>
      </c>
      <c r="F5" s="216">
        <v>0.11600000000000001</v>
      </c>
      <c r="G5" s="216">
        <v>0.217</v>
      </c>
      <c r="H5" s="80">
        <v>73.165000000000006</v>
      </c>
      <c r="I5" s="80">
        <v>77.825000000000003</v>
      </c>
      <c r="J5" s="80">
        <v>82.08</v>
      </c>
      <c r="K5" s="216">
        <v>8.8999999999999996E-2</v>
      </c>
      <c r="L5" s="217">
        <v>0.25600000000000001</v>
      </c>
    </row>
    <row r="6" spans="1:12" x14ac:dyDescent="0.25">
      <c r="A6" s="13" t="s">
        <v>185</v>
      </c>
      <c r="B6" s="80">
        <v>29.39</v>
      </c>
      <c r="C6" s="80">
        <v>33.293999999999997</v>
      </c>
      <c r="D6" s="128">
        <v>34.695</v>
      </c>
      <c r="E6" s="15">
        <v>36.051000000000002</v>
      </c>
      <c r="F6" s="216">
        <v>7.0000000000000007E-2</v>
      </c>
      <c r="G6" s="216">
        <v>0.123</v>
      </c>
      <c r="H6" s="80">
        <v>39.338000000000001</v>
      </c>
      <c r="I6" s="80">
        <v>41.808999999999997</v>
      </c>
      <c r="J6" s="80">
        <v>44.137999999999998</v>
      </c>
      <c r="K6" s="216">
        <v>7.0000000000000007E-2</v>
      </c>
      <c r="L6" s="217">
        <v>0.13900000000000001</v>
      </c>
    </row>
    <row r="7" spans="1:12" x14ac:dyDescent="0.25">
      <c r="A7" s="13" t="s">
        <v>186</v>
      </c>
      <c r="B7" s="80">
        <v>6.7539999999999996</v>
      </c>
      <c r="C7" s="80">
        <v>6.6980000000000004</v>
      </c>
      <c r="D7" s="128">
        <v>6.9340000000000002</v>
      </c>
      <c r="E7" s="15">
        <v>6.0759999999999996</v>
      </c>
      <c r="F7" s="216">
        <v>-3.5000000000000003E-2</v>
      </c>
      <c r="G7" s="216">
        <v>2.4E-2</v>
      </c>
      <c r="H7" s="80">
        <v>8.4540000000000006</v>
      </c>
      <c r="I7" s="80">
        <v>8.9819999999999993</v>
      </c>
      <c r="J7" s="80">
        <v>9.4819999999999993</v>
      </c>
      <c r="K7" s="216">
        <v>0.16</v>
      </c>
      <c r="L7" s="217">
        <v>2.8000000000000001E-2</v>
      </c>
    </row>
    <row r="8" spans="1:12" x14ac:dyDescent="0.25">
      <c r="A8" s="13" t="s">
        <v>187</v>
      </c>
      <c r="B8" s="80">
        <v>109.053</v>
      </c>
      <c r="C8" s="80">
        <v>110.759</v>
      </c>
      <c r="D8" s="128">
        <v>98.507999999999996</v>
      </c>
      <c r="E8" s="15">
        <v>82.753</v>
      </c>
      <c r="F8" s="216">
        <v>-8.7999999999999995E-2</v>
      </c>
      <c r="G8" s="216">
        <v>0.371</v>
      </c>
      <c r="H8" s="80">
        <v>79.231999999999999</v>
      </c>
      <c r="I8" s="80">
        <v>83.286000000000001</v>
      </c>
      <c r="J8" s="80">
        <v>87.069000000000003</v>
      </c>
      <c r="K8" s="216">
        <v>1.7000000000000001E-2</v>
      </c>
      <c r="L8" s="217">
        <v>0.28599999999999998</v>
      </c>
    </row>
    <row r="9" spans="1:12" x14ac:dyDescent="0.25">
      <c r="A9" s="13" t="s">
        <v>188</v>
      </c>
      <c r="B9" s="80">
        <v>24.417000000000002</v>
      </c>
      <c r="C9" s="80">
        <v>32.1</v>
      </c>
      <c r="D9" s="128">
        <v>30.600999999999999</v>
      </c>
      <c r="E9" s="15">
        <v>35.811</v>
      </c>
      <c r="F9" s="216">
        <v>0.13600000000000001</v>
      </c>
      <c r="G9" s="216">
        <v>0.114</v>
      </c>
      <c r="H9" s="80">
        <v>49.177</v>
      </c>
      <c r="I9" s="80">
        <v>51.847000000000001</v>
      </c>
      <c r="J9" s="80">
        <v>54.698999999999998</v>
      </c>
      <c r="K9" s="216">
        <v>0.152</v>
      </c>
      <c r="L9" s="217">
        <v>0.16500000000000001</v>
      </c>
    </row>
    <row r="10" spans="1:12" x14ac:dyDescent="0.25">
      <c r="A10" s="445" t="s">
        <v>3</v>
      </c>
      <c r="B10" s="87">
        <v>257.16800000000001</v>
      </c>
      <c r="C10" s="87">
        <v>277.76799999999997</v>
      </c>
      <c r="D10" s="88">
        <v>282.762</v>
      </c>
      <c r="E10" s="41">
        <v>263.56099999999998</v>
      </c>
      <c r="F10" s="446">
        <v>8.0000000000000002E-3</v>
      </c>
      <c r="G10" s="446">
        <v>1</v>
      </c>
      <c r="H10" s="87">
        <v>282.63799999999998</v>
      </c>
      <c r="I10" s="87">
        <v>299.108</v>
      </c>
      <c r="J10" s="87">
        <v>314.79399999999998</v>
      </c>
      <c r="K10" s="446">
        <v>6.0999999999999999E-2</v>
      </c>
      <c r="L10" s="447">
        <v>1</v>
      </c>
    </row>
    <row r="11" spans="1:12" ht="18" x14ac:dyDescent="0.25">
      <c r="A11" s="164" t="s">
        <v>52</v>
      </c>
      <c r="B11" s="448" t="s">
        <v>28</v>
      </c>
      <c r="C11" s="448"/>
      <c r="D11" s="449"/>
      <c r="E11" s="450">
        <v>24.02</v>
      </c>
      <c r="F11" s="451"/>
      <c r="G11" s="451"/>
      <c r="H11" s="452">
        <v>36.69</v>
      </c>
      <c r="I11" s="453">
        <v>35.116999999999997</v>
      </c>
      <c r="J11" s="454">
        <v>33.21</v>
      </c>
      <c r="K11" s="451"/>
      <c r="L11" s="455"/>
    </row>
    <row r="12" spans="1:12" x14ac:dyDescent="0.25">
      <c r="A12" s="456"/>
      <c r="B12" s="457"/>
      <c r="C12" s="457"/>
      <c r="D12" s="457"/>
      <c r="E12" s="457"/>
      <c r="F12" s="458"/>
      <c r="G12" s="458"/>
      <c r="H12" s="457"/>
      <c r="I12" s="459"/>
      <c r="J12" s="460"/>
      <c r="K12" s="461"/>
      <c r="L12" s="461"/>
    </row>
    <row r="13" spans="1:12" x14ac:dyDescent="0.25">
      <c r="A13" s="462" t="s">
        <v>54</v>
      </c>
      <c r="B13" s="463"/>
      <c r="C13" s="463"/>
      <c r="D13" s="463"/>
      <c r="E13" s="463"/>
      <c r="F13" s="464"/>
      <c r="G13" s="464"/>
      <c r="H13" s="463"/>
      <c r="I13" s="463"/>
      <c r="J13" s="465"/>
      <c r="K13" s="466"/>
      <c r="L13" s="466"/>
    </row>
    <row r="14" spans="1:12" x14ac:dyDescent="0.25">
      <c r="A14" s="191" t="s">
        <v>55</v>
      </c>
      <c r="B14" s="111">
        <v>248.39400000000001</v>
      </c>
      <c r="C14" s="111">
        <v>268.55500000000001</v>
      </c>
      <c r="D14" s="111">
        <v>272.28199999999998</v>
      </c>
      <c r="E14" s="24">
        <v>253.64</v>
      </c>
      <c r="F14" s="467">
        <v>7.0000000000000001E-3</v>
      </c>
      <c r="G14" s="467">
        <v>0.96399999999999997</v>
      </c>
      <c r="H14" s="111">
        <v>276.53699999999998</v>
      </c>
      <c r="I14" s="111">
        <v>292.673</v>
      </c>
      <c r="J14" s="111">
        <v>308.005</v>
      </c>
      <c r="K14" s="467">
        <v>6.7000000000000004E-2</v>
      </c>
      <c r="L14" s="468">
        <v>0.97499999999999998</v>
      </c>
    </row>
    <row r="15" spans="1:12" ht="18" x14ac:dyDescent="0.25">
      <c r="A15" s="13" t="s">
        <v>56</v>
      </c>
      <c r="B15" s="79">
        <v>131.52099999999999</v>
      </c>
      <c r="C15" s="77">
        <v>138.75</v>
      </c>
      <c r="D15" s="77">
        <v>149.82599999999999</v>
      </c>
      <c r="E15" s="176">
        <v>152.91900000000001</v>
      </c>
      <c r="F15" s="211">
        <v>5.1999999999999998E-2</v>
      </c>
      <c r="G15" s="211">
        <v>0.53</v>
      </c>
      <c r="H15" s="79">
        <v>164.202</v>
      </c>
      <c r="I15" s="77">
        <v>174.155</v>
      </c>
      <c r="J15" s="78">
        <v>182.97200000000001</v>
      </c>
      <c r="K15" s="211">
        <v>6.2E-2</v>
      </c>
      <c r="L15" s="469">
        <v>0.58099999999999996</v>
      </c>
    </row>
    <row r="16" spans="1:12" x14ac:dyDescent="0.25">
      <c r="A16" s="13" t="s">
        <v>57</v>
      </c>
      <c r="B16" s="21">
        <v>116.873</v>
      </c>
      <c r="C16" s="80">
        <v>129.80500000000001</v>
      </c>
      <c r="D16" s="80">
        <v>122.456</v>
      </c>
      <c r="E16" s="15">
        <v>100.721</v>
      </c>
      <c r="F16" s="216">
        <v>-4.8000000000000001E-2</v>
      </c>
      <c r="G16" s="216">
        <v>0.435</v>
      </c>
      <c r="H16" s="21">
        <v>112.33499999999999</v>
      </c>
      <c r="I16" s="80">
        <v>118.518</v>
      </c>
      <c r="J16" s="128">
        <v>125.033</v>
      </c>
      <c r="K16" s="216">
        <v>7.4999999999999997E-2</v>
      </c>
      <c r="L16" s="470">
        <v>0.39400000000000002</v>
      </c>
    </row>
    <row r="17" spans="1:12" x14ac:dyDescent="0.25">
      <c r="A17" s="471" t="s">
        <v>189</v>
      </c>
      <c r="B17" s="472"/>
      <c r="C17" s="473"/>
      <c r="D17" s="473"/>
      <c r="E17" s="474"/>
      <c r="F17" s="475"/>
      <c r="G17" s="475"/>
      <c r="H17" s="476"/>
      <c r="I17" s="477"/>
      <c r="J17" s="478"/>
      <c r="K17" s="475"/>
      <c r="L17" s="479"/>
    </row>
    <row r="18" spans="1:12" x14ac:dyDescent="0.25">
      <c r="A18" s="471" t="s">
        <v>93</v>
      </c>
      <c r="B18" s="480">
        <v>10.204000000000001</v>
      </c>
      <c r="C18" s="481">
        <v>9.8070000000000004</v>
      </c>
      <c r="D18" s="481">
        <v>10.657999999999999</v>
      </c>
      <c r="E18" s="482">
        <v>6.38</v>
      </c>
      <c r="F18" s="483">
        <v>-0.14499999999999999</v>
      </c>
      <c r="G18" s="483">
        <v>3.4000000000000002E-2</v>
      </c>
      <c r="H18" s="480">
        <v>7.7949999999999999</v>
      </c>
      <c r="I18" s="481">
        <v>8.2210000000000001</v>
      </c>
      <c r="J18" s="484">
        <v>8.6579999999999995</v>
      </c>
      <c r="K18" s="483">
        <v>0.107</v>
      </c>
      <c r="L18" s="485">
        <v>2.7E-2</v>
      </c>
    </row>
    <row r="19" spans="1:12" ht="18" x14ac:dyDescent="0.25">
      <c r="A19" s="471" t="s">
        <v>94</v>
      </c>
      <c r="B19" s="480">
        <v>5.1029999999999998</v>
      </c>
      <c r="C19" s="481">
        <v>4.0250000000000004</v>
      </c>
      <c r="D19" s="481">
        <v>4.7220000000000004</v>
      </c>
      <c r="E19" s="482">
        <v>4.3010000000000002</v>
      </c>
      <c r="F19" s="483">
        <v>-5.5E-2</v>
      </c>
      <c r="G19" s="483">
        <v>1.7000000000000001E-2</v>
      </c>
      <c r="H19" s="480">
        <v>5.2809999999999997</v>
      </c>
      <c r="I19" s="481">
        <v>5.5730000000000004</v>
      </c>
      <c r="J19" s="484">
        <v>5.8789999999999996</v>
      </c>
      <c r="K19" s="483">
        <v>0.11</v>
      </c>
      <c r="L19" s="485">
        <v>1.7999999999999999E-2</v>
      </c>
    </row>
    <row r="20" spans="1:12" x14ac:dyDescent="0.25">
      <c r="A20" s="471" t="s">
        <v>102</v>
      </c>
      <c r="B20" s="480">
        <v>26.736999999999998</v>
      </c>
      <c r="C20" s="481">
        <v>33.164999999999999</v>
      </c>
      <c r="D20" s="481">
        <v>38.093000000000004</v>
      </c>
      <c r="E20" s="482">
        <v>35.302</v>
      </c>
      <c r="F20" s="483">
        <v>9.7000000000000003E-2</v>
      </c>
      <c r="G20" s="483">
        <v>0.123</v>
      </c>
      <c r="H20" s="480">
        <v>45.097000000000001</v>
      </c>
      <c r="I20" s="481">
        <v>47.537999999999997</v>
      </c>
      <c r="J20" s="484">
        <v>50.152000000000001</v>
      </c>
      <c r="K20" s="483">
        <v>0.124</v>
      </c>
      <c r="L20" s="485">
        <v>0.154</v>
      </c>
    </row>
    <row r="21" spans="1:12" x14ac:dyDescent="0.25">
      <c r="A21" s="471" t="s">
        <v>104</v>
      </c>
      <c r="B21" s="480">
        <v>3.8490000000000002</v>
      </c>
      <c r="C21" s="481">
        <v>4.05</v>
      </c>
      <c r="D21" s="481">
        <v>8.827</v>
      </c>
      <c r="E21" s="482">
        <v>2.02</v>
      </c>
      <c r="F21" s="483">
        <v>-0.193</v>
      </c>
      <c r="G21" s="483">
        <v>1.7000000000000001E-2</v>
      </c>
      <c r="H21" s="480">
        <v>4.9340000000000002</v>
      </c>
      <c r="I21" s="481">
        <v>5.21</v>
      </c>
      <c r="J21" s="484">
        <v>5.4969999999999999</v>
      </c>
      <c r="K21" s="483">
        <v>0.39600000000000002</v>
      </c>
      <c r="L21" s="485">
        <v>1.4999999999999999E-2</v>
      </c>
    </row>
    <row r="22" spans="1:12" x14ac:dyDescent="0.25">
      <c r="A22" s="471" t="s">
        <v>106</v>
      </c>
      <c r="B22" s="480">
        <v>27.841999999999999</v>
      </c>
      <c r="C22" s="481">
        <v>32.466999999999999</v>
      </c>
      <c r="D22" s="481">
        <v>26.071999999999999</v>
      </c>
      <c r="E22" s="482">
        <v>20.584</v>
      </c>
      <c r="F22" s="483">
        <v>-9.6000000000000002E-2</v>
      </c>
      <c r="G22" s="483">
        <v>9.9000000000000005E-2</v>
      </c>
      <c r="H22" s="480">
        <v>17.323</v>
      </c>
      <c r="I22" s="481">
        <v>18.268999999999998</v>
      </c>
      <c r="J22" s="484">
        <v>19.277000000000001</v>
      </c>
      <c r="K22" s="483">
        <v>-2.1999999999999999E-2</v>
      </c>
      <c r="L22" s="485">
        <v>6.5000000000000002E-2</v>
      </c>
    </row>
    <row r="23" spans="1:12" ht="18" x14ac:dyDescent="0.25">
      <c r="A23" s="471" t="s">
        <v>107</v>
      </c>
      <c r="B23" s="486">
        <v>5.6360000000000001</v>
      </c>
      <c r="C23" s="487">
        <v>4.6429999999999998</v>
      </c>
      <c r="D23" s="487">
        <v>4.03</v>
      </c>
      <c r="E23" s="488">
        <v>3.8490000000000002</v>
      </c>
      <c r="F23" s="489">
        <v>-0.11899999999999999</v>
      </c>
      <c r="G23" s="489">
        <v>1.7000000000000001E-2</v>
      </c>
      <c r="H23" s="486">
        <v>4.0860000000000003</v>
      </c>
      <c r="I23" s="487">
        <v>4.3150000000000004</v>
      </c>
      <c r="J23" s="490">
        <v>4.5519999999999996</v>
      </c>
      <c r="K23" s="489">
        <v>5.8000000000000003E-2</v>
      </c>
      <c r="L23" s="491">
        <v>1.4E-2</v>
      </c>
    </row>
    <row r="24" spans="1:12" ht="18" x14ac:dyDescent="0.25">
      <c r="A24" s="191" t="s">
        <v>58</v>
      </c>
      <c r="B24" s="124">
        <v>5.0069999999999997</v>
      </c>
      <c r="C24" s="124">
        <v>4.7889999999999997</v>
      </c>
      <c r="D24" s="124">
        <v>6.8330000000000002</v>
      </c>
      <c r="E24" s="492">
        <v>5.6349999999999998</v>
      </c>
      <c r="F24" s="493">
        <v>0.04</v>
      </c>
      <c r="G24" s="493">
        <v>2.1000000000000001E-2</v>
      </c>
      <c r="H24" s="125">
        <v>1.5620000000000001</v>
      </c>
      <c r="I24" s="124">
        <v>1.65</v>
      </c>
      <c r="J24" s="124">
        <v>1.7410000000000001</v>
      </c>
      <c r="K24" s="494">
        <v>-0.32400000000000001</v>
      </c>
      <c r="L24" s="493">
        <v>8.9999999999999993E-3</v>
      </c>
    </row>
    <row r="25" spans="1:12" ht="18" x14ac:dyDescent="0.25">
      <c r="A25" s="13" t="s">
        <v>60</v>
      </c>
      <c r="B25" s="79">
        <v>0.81200000000000006</v>
      </c>
      <c r="C25" s="77">
        <v>0.79200000000000004</v>
      </c>
      <c r="D25" s="77">
        <v>0.98499999999999999</v>
      </c>
      <c r="E25" s="176">
        <v>1.0469999999999999</v>
      </c>
      <c r="F25" s="211">
        <v>8.7999999999999995E-2</v>
      </c>
      <c r="G25" s="211">
        <v>3.0000000000000001E-3</v>
      </c>
      <c r="H25" s="79">
        <v>1.1080000000000001</v>
      </c>
      <c r="I25" s="77">
        <v>1.17</v>
      </c>
      <c r="J25" s="78">
        <v>1.234</v>
      </c>
      <c r="K25" s="211">
        <v>5.6000000000000001E-2</v>
      </c>
      <c r="L25" s="469">
        <v>4.0000000000000001E-3</v>
      </c>
    </row>
    <row r="26" spans="1:12" ht="27" x14ac:dyDescent="0.25">
      <c r="A26" s="13" t="s">
        <v>62</v>
      </c>
      <c r="B26" s="21">
        <v>0.28199999999999997</v>
      </c>
      <c r="C26" s="80">
        <v>0.36599999999999999</v>
      </c>
      <c r="D26" s="80">
        <v>3.0339999999999998</v>
      </c>
      <c r="E26" s="15">
        <v>0</v>
      </c>
      <c r="F26" s="216">
        <v>-1</v>
      </c>
      <c r="G26" s="216">
        <v>3.0000000000000001E-3</v>
      </c>
      <c r="H26" s="21">
        <v>0</v>
      </c>
      <c r="I26" s="80">
        <v>0</v>
      </c>
      <c r="J26" s="128">
        <v>0</v>
      </c>
      <c r="K26" s="216">
        <v>0</v>
      </c>
      <c r="L26" s="470">
        <v>0</v>
      </c>
    </row>
    <row r="27" spans="1:12" x14ac:dyDescent="0.25">
      <c r="A27" s="13" t="s">
        <v>64</v>
      </c>
      <c r="B27" s="118">
        <v>3.9129999999999998</v>
      </c>
      <c r="C27" s="119">
        <v>3.6309999999999998</v>
      </c>
      <c r="D27" s="119">
        <v>2.8140000000000001</v>
      </c>
      <c r="E27" s="177">
        <v>4.5880000000000001</v>
      </c>
      <c r="F27" s="495">
        <v>5.3999999999999999E-2</v>
      </c>
      <c r="G27" s="495">
        <v>1.4E-2</v>
      </c>
      <c r="H27" s="118">
        <v>0.45400000000000001</v>
      </c>
      <c r="I27" s="119">
        <v>0.48</v>
      </c>
      <c r="J27" s="120">
        <v>0.50700000000000001</v>
      </c>
      <c r="K27" s="495">
        <v>-0.52</v>
      </c>
      <c r="L27" s="496">
        <v>5.0000000000000001E-3</v>
      </c>
    </row>
    <row r="28" spans="1:12" ht="18" x14ac:dyDescent="0.25">
      <c r="A28" s="191" t="s">
        <v>65</v>
      </c>
      <c r="B28" s="124">
        <v>3.7629999999999999</v>
      </c>
      <c r="C28" s="124">
        <v>4.4240000000000004</v>
      </c>
      <c r="D28" s="124">
        <v>3.6339999999999999</v>
      </c>
      <c r="E28" s="492">
        <v>4.2859999999999996</v>
      </c>
      <c r="F28" s="493">
        <v>4.3999999999999997E-2</v>
      </c>
      <c r="G28" s="493">
        <v>1.4999999999999999E-2</v>
      </c>
      <c r="H28" s="125">
        <v>4.5389999999999997</v>
      </c>
      <c r="I28" s="124">
        <v>4.7850000000000001</v>
      </c>
      <c r="J28" s="124">
        <v>5.048</v>
      </c>
      <c r="K28" s="494">
        <v>5.6000000000000001E-2</v>
      </c>
      <c r="L28" s="497">
        <v>1.6E-2</v>
      </c>
    </row>
    <row r="29" spans="1:12" x14ac:dyDescent="0.25">
      <c r="A29" s="13" t="s">
        <v>66</v>
      </c>
      <c r="B29" s="134">
        <v>3.7629999999999999</v>
      </c>
      <c r="C29" s="135">
        <v>4.4240000000000004</v>
      </c>
      <c r="D29" s="135">
        <v>3.6339999999999999</v>
      </c>
      <c r="E29" s="186">
        <v>4.2859999999999996</v>
      </c>
      <c r="F29" s="498">
        <v>4.3999999999999997E-2</v>
      </c>
      <c r="G29" s="498">
        <v>1.4999999999999999E-2</v>
      </c>
      <c r="H29" s="134">
        <v>4.5389999999999997</v>
      </c>
      <c r="I29" s="135">
        <v>4.7850000000000001</v>
      </c>
      <c r="J29" s="136">
        <v>5.048</v>
      </c>
      <c r="K29" s="498">
        <v>5.6000000000000001E-2</v>
      </c>
      <c r="L29" s="499">
        <v>1.6E-2</v>
      </c>
    </row>
    <row r="30" spans="1:12" ht="18" x14ac:dyDescent="0.25">
      <c r="A30" s="500" t="s">
        <v>67</v>
      </c>
      <c r="B30" s="137">
        <v>4.0000000000000001E-3</v>
      </c>
      <c r="C30" s="137">
        <v>0</v>
      </c>
      <c r="D30" s="137">
        <v>1.2999999999999999E-2</v>
      </c>
      <c r="E30" s="501">
        <v>0</v>
      </c>
      <c r="F30" s="502">
        <v>-1</v>
      </c>
      <c r="G30" s="502">
        <v>0</v>
      </c>
      <c r="H30" s="138">
        <v>0</v>
      </c>
      <c r="I30" s="137">
        <v>0</v>
      </c>
      <c r="J30" s="139">
        <v>0</v>
      </c>
      <c r="K30" s="502">
        <v>0</v>
      </c>
      <c r="L30" s="503">
        <v>0</v>
      </c>
    </row>
    <row r="31" spans="1:12" x14ac:dyDescent="0.25">
      <c r="A31" s="249" t="s">
        <v>3</v>
      </c>
      <c r="B31" s="87">
        <v>257.16800000000001</v>
      </c>
      <c r="C31" s="87">
        <v>277.76799999999997</v>
      </c>
      <c r="D31" s="87">
        <v>282.762</v>
      </c>
      <c r="E31" s="41">
        <v>263.56099999999998</v>
      </c>
      <c r="F31" s="504">
        <v>8.0000000000000002E-3</v>
      </c>
      <c r="G31" s="504">
        <v>1</v>
      </c>
      <c r="H31" s="87">
        <v>282.63799999999998</v>
      </c>
      <c r="I31" s="87">
        <v>299.108</v>
      </c>
      <c r="J31" s="87">
        <v>314.79399999999998</v>
      </c>
      <c r="K31" s="504">
        <v>6.0999999999999999E-2</v>
      </c>
      <c r="L31" s="505">
        <v>1</v>
      </c>
    </row>
    <row r="32" spans="1:12" ht="36" x14ac:dyDescent="0.25">
      <c r="A32" s="506" t="s">
        <v>190</v>
      </c>
      <c r="B32" s="507">
        <v>4.1000000000000002E-2</v>
      </c>
      <c r="C32" s="507">
        <v>3.9E-2</v>
      </c>
      <c r="D32" s="508">
        <v>3.7999999999999999E-2</v>
      </c>
      <c r="E32" s="507">
        <v>3.2000000000000001E-2</v>
      </c>
      <c r="F32" s="509">
        <v>0</v>
      </c>
      <c r="G32" s="509">
        <v>0</v>
      </c>
      <c r="H32" s="507">
        <v>0.04</v>
      </c>
      <c r="I32" s="507">
        <v>3.9E-2</v>
      </c>
      <c r="J32" s="507">
        <v>3.9E-2</v>
      </c>
      <c r="K32" s="509">
        <v>0</v>
      </c>
      <c r="L32" s="510">
        <v>0</v>
      </c>
    </row>
    <row r="33" spans="1:12" x14ac:dyDescent="0.25">
      <c r="A33" s="511"/>
      <c r="B33" s="512"/>
      <c r="C33" s="512"/>
      <c r="D33" s="512"/>
      <c r="E33" s="512"/>
      <c r="F33" s="512"/>
      <c r="G33" s="512"/>
      <c r="H33" s="512"/>
      <c r="I33" s="512"/>
      <c r="J33" s="512"/>
      <c r="K33" s="512"/>
      <c r="L33" s="512"/>
    </row>
    <row r="34" spans="1:12" x14ac:dyDescent="0.25">
      <c r="A34" s="513" t="s">
        <v>191</v>
      </c>
      <c r="B34" s="514"/>
      <c r="C34" s="515"/>
      <c r="D34" s="515"/>
      <c r="E34" s="516"/>
      <c r="F34" s="517"/>
      <c r="G34" s="517"/>
      <c r="H34" s="516"/>
      <c r="I34" s="517"/>
      <c r="J34" s="517"/>
      <c r="K34" s="516"/>
      <c r="L34" s="517"/>
    </row>
    <row r="35" spans="1:12" x14ac:dyDescent="0.25">
      <c r="A35" s="518" t="s">
        <v>64</v>
      </c>
      <c r="B35" s="519" t="s">
        <v>28</v>
      </c>
      <c r="C35" s="519"/>
      <c r="D35" s="520"/>
      <c r="E35" s="521"/>
      <c r="F35" s="522"/>
      <c r="G35" s="523"/>
      <c r="H35" s="519"/>
      <c r="I35" s="519"/>
      <c r="J35" s="519"/>
      <c r="K35" s="523"/>
      <c r="L35" s="522"/>
    </row>
    <row r="36" spans="1:12" x14ac:dyDescent="0.25">
      <c r="A36" s="524" t="s">
        <v>117</v>
      </c>
      <c r="B36" s="525" t="s">
        <v>28</v>
      </c>
      <c r="C36" s="525"/>
      <c r="D36" s="526"/>
      <c r="E36" s="527"/>
      <c r="F36" s="528"/>
      <c r="G36" s="529"/>
      <c r="H36" s="525"/>
      <c r="I36" s="525"/>
      <c r="J36" s="525"/>
      <c r="K36" s="529"/>
      <c r="L36" s="528"/>
    </row>
    <row r="37" spans="1:12" x14ac:dyDescent="0.25">
      <c r="A37" s="524" t="s">
        <v>113</v>
      </c>
      <c r="B37" s="530">
        <v>3.1859999999999999</v>
      </c>
      <c r="C37" s="530">
        <v>2.92</v>
      </c>
      <c r="D37" s="531">
        <v>2.0009999999999999</v>
      </c>
      <c r="E37" s="532">
        <v>2.468</v>
      </c>
      <c r="F37" s="533">
        <v>-8.2000000000000003E-2</v>
      </c>
      <c r="G37" s="534">
        <v>0.01</v>
      </c>
      <c r="H37" s="530">
        <v>0.38900000000000001</v>
      </c>
      <c r="I37" s="530">
        <v>0.41099999999999998</v>
      </c>
      <c r="J37" s="530">
        <v>0.434</v>
      </c>
      <c r="K37" s="534">
        <v>-0.44</v>
      </c>
      <c r="L37" s="533">
        <v>3.0000000000000001E-3</v>
      </c>
    </row>
    <row r="38" spans="1:12" x14ac:dyDescent="0.25">
      <c r="A38" s="535" t="s">
        <v>118</v>
      </c>
      <c r="B38" s="536">
        <v>3.1859999999999999</v>
      </c>
      <c r="C38" s="537">
        <v>2.92</v>
      </c>
      <c r="D38" s="538">
        <v>2.0009999999999999</v>
      </c>
      <c r="E38" s="539">
        <v>2.468</v>
      </c>
      <c r="F38" s="540">
        <v>-8.2000000000000003E-2</v>
      </c>
      <c r="G38" s="541">
        <v>0.01</v>
      </c>
      <c r="H38" s="537">
        <v>0.38900000000000001</v>
      </c>
      <c r="I38" s="537">
        <v>0.41099999999999998</v>
      </c>
      <c r="J38" s="537">
        <v>0.434</v>
      </c>
      <c r="K38" s="541">
        <v>-0.44</v>
      </c>
      <c r="L38" s="542">
        <v>3.0000000000000001E-3</v>
      </c>
    </row>
    <row r="39" spans="1:12" x14ac:dyDescent="0.25">
      <c r="A39" s="524" t="s">
        <v>64</v>
      </c>
      <c r="B39" s="525"/>
      <c r="C39" s="525"/>
      <c r="D39" s="526"/>
      <c r="E39" s="527"/>
      <c r="F39" s="528"/>
      <c r="G39" s="529"/>
      <c r="H39" s="525"/>
      <c r="I39" s="525"/>
      <c r="J39" s="525"/>
      <c r="K39" s="529"/>
      <c r="L39" s="528"/>
    </row>
    <row r="40" spans="1:12" x14ac:dyDescent="0.25">
      <c r="A40" s="524" t="s">
        <v>119</v>
      </c>
      <c r="B40" s="525"/>
      <c r="C40" s="525"/>
      <c r="D40" s="526"/>
      <c r="E40" s="527"/>
      <c r="F40" s="528"/>
      <c r="G40" s="529"/>
      <c r="H40" s="525"/>
      <c r="I40" s="525"/>
      <c r="J40" s="525"/>
      <c r="K40" s="529"/>
      <c r="L40" s="528"/>
    </row>
    <row r="41" spans="1:12" x14ac:dyDescent="0.25">
      <c r="A41" s="524" t="s">
        <v>113</v>
      </c>
      <c r="B41" s="530">
        <v>0.70099999999999996</v>
      </c>
      <c r="C41" s="530">
        <v>0.71099999999999997</v>
      </c>
      <c r="D41" s="531">
        <v>0.81299999999999994</v>
      </c>
      <c r="E41" s="532">
        <v>2.12</v>
      </c>
      <c r="F41" s="533">
        <v>0.44600000000000001</v>
      </c>
      <c r="G41" s="534">
        <v>4.0000000000000001E-3</v>
      </c>
      <c r="H41" s="530">
        <v>6.5000000000000002E-2</v>
      </c>
      <c r="I41" s="530">
        <v>6.9000000000000006E-2</v>
      </c>
      <c r="J41" s="530">
        <v>7.2999999999999995E-2</v>
      </c>
      <c r="K41" s="534">
        <v>-0.67500000000000004</v>
      </c>
      <c r="L41" s="533">
        <v>2E-3</v>
      </c>
    </row>
    <row r="42" spans="1:12" x14ac:dyDescent="0.25">
      <c r="A42" s="535" t="s">
        <v>121</v>
      </c>
      <c r="B42" s="543">
        <v>0</v>
      </c>
      <c r="C42" s="544">
        <v>0</v>
      </c>
      <c r="D42" s="545">
        <v>0.755</v>
      </c>
      <c r="E42" s="546">
        <v>2.0590000000000002</v>
      </c>
      <c r="F42" s="547">
        <v>0</v>
      </c>
      <c r="G42" s="548">
        <v>3.0000000000000001E-3</v>
      </c>
      <c r="H42" s="544">
        <v>0</v>
      </c>
      <c r="I42" s="544">
        <v>0</v>
      </c>
      <c r="J42" s="544">
        <v>0</v>
      </c>
      <c r="K42" s="548">
        <v>-1</v>
      </c>
      <c r="L42" s="549">
        <v>2E-3</v>
      </c>
    </row>
    <row r="43" spans="1:12" x14ac:dyDescent="0.25">
      <c r="A43" s="535" t="s">
        <v>120</v>
      </c>
      <c r="B43" s="550">
        <v>0.70099999999999996</v>
      </c>
      <c r="C43" s="551">
        <v>0.71099999999999997</v>
      </c>
      <c r="D43" s="552">
        <v>5.8000000000000003E-2</v>
      </c>
      <c r="E43" s="553">
        <v>6.0999999999999999E-2</v>
      </c>
      <c r="F43" s="554">
        <v>-0.55700000000000005</v>
      </c>
      <c r="G43" s="555">
        <v>1E-3</v>
      </c>
      <c r="H43" s="551">
        <v>6.5000000000000002E-2</v>
      </c>
      <c r="I43" s="551">
        <v>6.9000000000000006E-2</v>
      </c>
      <c r="J43" s="551">
        <v>7.2999999999999995E-2</v>
      </c>
      <c r="K43" s="555">
        <v>6.2E-2</v>
      </c>
      <c r="L43" s="556">
        <v>0</v>
      </c>
    </row>
    <row r="44" spans="1:12" x14ac:dyDescent="0.25">
      <c r="A44" s="557" t="s">
        <v>60</v>
      </c>
      <c r="B44" s="558"/>
      <c r="C44" s="559"/>
      <c r="D44" s="560"/>
      <c r="E44" s="561"/>
      <c r="F44" s="562"/>
      <c r="G44" s="563"/>
      <c r="H44" s="564"/>
      <c r="I44" s="564"/>
      <c r="J44" s="564"/>
      <c r="K44" s="563"/>
      <c r="L44" s="562"/>
    </row>
    <row r="45" spans="1:12" x14ac:dyDescent="0.25">
      <c r="A45" s="557" t="s">
        <v>122</v>
      </c>
      <c r="B45" s="558"/>
      <c r="C45" s="559"/>
      <c r="D45" s="560"/>
      <c r="E45" s="561"/>
      <c r="F45" s="562"/>
      <c r="G45" s="563"/>
      <c r="H45" s="564"/>
      <c r="I45" s="564"/>
      <c r="J45" s="564"/>
      <c r="K45" s="563"/>
      <c r="L45" s="562"/>
    </row>
    <row r="46" spans="1:12" x14ac:dyDescent="0.25">
      <c r="A46" s="557" t="s">
        <v>113</v>
      </c>
      <c r="B46" s="565">
        <v>0.81200000000000006</v>
      </c>
      <c r="C46" s="566">
        <v>0.79200000000000004</v>
      </c>
      <c r="D46" s="567">
        <v>0.98499999999999999</v>
      </c>
      <c r="E46" s="568">
        <v>1.0469999999999999</v>
      </c>
      <c r="F46" s="569">
        <v>8.7999999999999995E-2</v>
      </c>
      <c r="G46" s="570">
        <v>3.0000000000000001E-3</v>
      </c>
      <c r="H46" s="571">
        <v>1.1080000000000001</v>
      </c>
      <c r="I46" s="571">
        <v>1.17</v>
      </c>
      <c r="J46" s="571">
        <v>1.234</v>
      </c>
      <c r="K46" s="570">
        <v>5.6000000000000001E-2</v>
      </c>
      <c r="L46" s="569">
        <v>4.0000000000000001E-3</v>
      </c>
    </row>
    <row r="47" spans="1:12" x14ac:dyDescent="0.25">
      <c r="A47" s="572" t="s">
        <v>123</v>
      </c>
      <c r="B47" s="573">
        <v>0.81200000000000006</v>
      </c>
      <c r="C47" s="574">
        <v>0.79200000000000004</v>
      </c>
      <c r="D47" s="575">
        <v>0.98499999999999999</v>
      </c>
      <c r="E47" s="576">
        <v>1.0469999999999999</v>
      </c>
      <c r="F47" s="577">
        <v>8.7999999999999995E-2</v>
      </c>
      <c r="G47" s="578">
        <v>3.0000000000000001E-3</v>
      </c>
      <c r="H47" s="579">
        <v>1.1080000000000001</v>
      </c>
      <c r="I47" s="579">
        <v>1.17</v>
      </c>
      <c r="J47" s="579">
        <v>1.234</v>
      </c>
      <c r="K47" s="578">
        <v>5.6000000000000001E-2</v>
      </c>
      <c r="L47" s="580">
        <v>4.0000000000000001E-3</v>
      </c>
    </row>
    <row r="48" spans="1:12" x14ac:dyDescent="0.25">
      <c r="A48" s="557" t="s">
        <v>62</v>
      </c>
      <c r="B48" s="558"/>
      <c r="C48" s="559"/>
      <c r="D48" s="560"/>
      <c r="E48" s="561"/>
      <c r="F48" s="562"/>
      <c r="G48" s="563"/>
      <c r="H48" s="564"/>
      <c r="I48" s="564"/>
      <c r="J48" s="564"/>
      <c r="K48" s="563"/>
      <c r="L48" s="562"/>
    </row>
    <row r="49" spans="1:12" x14ac:dyDescent="0.25">
      <c r="A49" s="557" t="s">
        <v>113</v>
      </c>
      <c r="B49" s="565">
        <v>0.28199999999999997</v>
      </c>
      <c r="C49" s="566">
        <v>0.36599999999999999</v>
      </c>
      <c r="D49" s="567">
        <v>3.0339999999999998</v>
      </c>
      <c r="E49" s="568">
        <v>0</v>
      </c>
      <c r="F49" s="569">
        <v>-1</v>
      </c>
      <c r="G49" s="570">
        <v>3.0000000000000001E-3</v>
      </c>
      <c r="H49" s="571">
        <v>0</v>
      </c>
      <c r="I49" s="571">
        <v>0</v>
      </c>
      <c r="J49" s="571">
        <v>0</v>
      </c>
      <c r="K49" s="570">
        <v>0</v>
      </c>
      <c r="L49" s="569">
        <v>0</v>
      </c>
    </row>
  </sheetData>
  <conditionalFormatting sqref="H18">
    <cfRule type="expression" dxfId="176" priority="33" stopIfTrue="1">
      <formula>IF($J18&lt;0,1,0)</formula>
    </cfRule>
  </conditionalFormatting>
  <conditionalFormatting sqref="H19">
    <cfRule type="expression" dxfId="175" priority="32" stopIfTrue="1">
      <formula>IF($J19&lt;0,1,0)</formula>
    </cfRule>
  </conditionalFormatting>
  <conditionalFormatting sqref="I18">
    <cfRule type="expression" dxfId="174" priority="31" stopIfTrue="1">
      <formula>IF($K18&lt;0,1,0)</formula>
    </cfRule>
  </conditionalFormatting>
  <conditionalFormatting sqref="I19">
    <cfRule type="expression" dxfId="173" priority="30" stopIfTrue="1">
      <formula>IF($K19&lt;0,1,0)</formula>
    </cfRule>
  </conditionalFormatting>
  <conditionalFormatting sqref="J18">
    <cfRule type="expression" dxfId="172" priority="29" stopIfTrue="1">
      <formula>IF($L18&lt;0,1,0)</formula>
    </cfRule>
  </conditionalFormatting>
  <conditionalFormatting sqref="J19">
    <cfRule type="expression" dxfId="171" priority="28" stopIfTrue="1">
      <formula>IF($L19&lt;0,1,0)</formula>
    </cfRule>
  </conditionalFormatting>
  <conditionalFormatting sqref="H20">
    <cfRule type="expression" dxfId="170" priority="27" stopIfTrue="1">
      <formula>IF($J20&lt;0,1,0)</formula>
    </cfRule>
  </conditionalFormatting>
  <conditionalFormatting sqref="I20">
    <cfRule type="expression" dxfId="169" priority="26" stopIfTrue="1">
      <formula>IF($K20&lt;0,1,0)</formula>
    </cfRule>
  </conditionalFormatting>
  <conditionalFormatting sqref="J20">
    <cfRule type="expression" dxfId="168" priority="25" stopIfTrue="1">
      <formula>IF($L20&lt;0,1,0)</formula>
    </cfRule>
  </conditionalFormatting>
  <conditionalFormatting sqref="H21">
    <cfRule type="expression" dxfId="167" priority="24" stopIfTrue="1">
      <formula>IF($J21&lt;0,1,0)</formula>
    </cfRule>
  </conditionalFormatting>
  <conditionalFormatting sqref="I21">
    <cfRule type="expression" dxfId="166" priority="23" stopIfTrue="1">
      <formula>IF($K21&lt;0,1,0)</formula>
    </cfRule>
  </conditionalFormatting>
  <conditionalFormatting sqref="J21">
    <cfRule type="expression" dxfId="165" priority="22" stopIfTrue="1">
      <formula>IF($L21&lt;0,1,0)</formula>
    </cfRule>
  </conditionalFormatting>
  <conditionalFormatting sqref="H22">
    <cfRule type="expression" dxfId="164" priority="21" stopIfTrue="1">
      <formula>IF($J22&lt;0,1,0)</formula>
    </cfRule>
  </conditionalFormatting>
  <conditionalFormatting sqref="H23">
    <cfRule type="expression" dxfId="163" priority="20" stopIfTrue="1">
      <formula>IF($J23&lt;0,1,0)</formula>
    </cfRule>
  </conditionalFormatting>
  <conditionalFormatting sqref="I22">
    <cfRule type="expression" dxfId="162" priority="19" stopIfTrue="1">
      <formula>IF($K22&lt;0,1,0)</formula>
    </cfRule>
  </conditionalFormatting>
  <conditionalFormatting sqref="I23">
    <cfRule type="expression" dxfId="161" priority="18" stopIfTrue="1">
      <formula>IF($K23&lt;0,1,0)</formula>
    </cfRule>
  </conditionalFormatting>
  <conditionalFormatting sqref="J22">
    <cfRule type="expression" dxfId="160" priority="17" stopIfTrue="1">
      <formula>IF($L22&lt;0,1,0)</formula>
    </cfRule>
  </conditionalFormatting>
  <conditionalFormatting sqref="J23">
    <cfRule type="expression" dxfId="159" priority="16" stopIfTrue="1">
      <formula>IF($L23&lt;0,1,0)</formula>
    </cfRule>
  </conditionalFormatting>
  <conditionalFormatting sqref="H25">
    <cfRule type="expression" dxfId="158" priority="15" stopIfTrue="1">
      <formula>IF($J25&lt;0,1,0)</formula>
    </cfRule>
  </conditionalFormatting>
  <conditionalFormatting sqref="I25">
    <cfRule type="expression" dxfId="157" priority="14" stopIfTrue="1">
      <formula>IF($K25&lt;0,1,0)</formula>
    </cfRule>
  </conditionalFormatting>
  <conditionalFormatting sqref="J25">
    <cfRule type="expression" dxfId="156" priority="13" stopIfTrue="1">
      <formula>IF($L25&lt;0,1,0)</formula>
    </cfRule>
  </conditionalFormatting>
  <conditionalFormatting sqref="H26">
    <cfRule type="expression" dxfId="155" priority="12" stopIfTrue="1">
      <formula>IF($J26&lt;0,1,0)</formula>
    </cfRule>
  </conditionalFormatting>
  <conditionalFormatting sqref="I26">
    <cfRule type="expression" dxfId="154" priority="11" stopIfTrue="1">
      <formula>IF($K26&lt;0,1,0)</formula>
    </cfRule>
  </conditionalFormatting>
  <conditionalFormatting sqref="J26">
    <cfRule type="expression" dxfId="153" priority="10" stopIfTrue="1">
      <formula>IF($L26&lt;0,1,0)</formula>
    </cfRule>
  </conditionalFormatting>
  <conditionalFormatting sqref="H27">
    <cfRule type="expression" dxfId="152" priority="9" stopIfTrue="1">
      <formula>IF($J27&lt;0,1,0)</formula>
    </cfRule>
  </conditionalFormatting>
  <conditionalFormatting sqref="J27">
    <cfRule type="expression" dxfId="151" priority="8" stopIfTrue="1">
      <formula>IF($L27&lt;0,1,0)</formula>
    </cfRule>
  </conditionalFormatting>
  <conditionalFormatting sqref="I27">
    <cfRule type="expression" dxfId="150" priority="7" stopIfTrue="1">
      <formula>"if($K92&lt;0,1,0)"</formula>
    </cfRule>
  </conditionalFormatting>
  <conditionalFormatting sqref="H29">
    <cfRule type="expression" dxfId="149" priority="6" stopIfTrue="1">
      <formula>IF($J29&lt;0,1,0)</formula>
    </cfRule>
  </conditionalFormatting>
  <conditionalFormatting sqref="J29">
    <cfRule type="expression" dxfId="148" priority="5" stopIfTrue="1">
      <formula>IF($L29&lt;0,1,0)</formula>
    </cfRule>
  </conditionalFormatting>
  <conditionalFormatting sqref="I29">
    <cfRule type="expression" dxfId="147" priority="4" stopIfTrue="1">
      <formula>IF($K29&lt;0,1,0)</formula>
    </cfRule>
  </conditionalFormatting>
  <conditionalFormatting sqref="H30">
    <cfRule type="expression" dxfId="146" priority="3" stopIfTrue="1">
      <formula>IF($J30&lt;0,1,0)</formula>
    </cfRule>
  </conditionalFormatting>
  <conditionalFormatting sqref="J30">
    <cfRule type="expression" dxfId="145" priority="2" stopIfTrue="1">
      <formula>IF($L30&lt;0,1,0)</formula>
    </cfRule>
  </conditionalFormatting>
  <conditionalFormatting sqref="I30">
    <cfRule type="expression" dxfId="144" priority="1" stopIfTrue="1">
      <formula>"if($K101&lt;0,1,0)"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Budget summary</vt:lpstr>
      <vt:lpstr>Expenditure Trends</vt:lpstr>
      <vt:lpstr>Expenditure Estimates</vt:lpstr>
      <vt:lpstr>Exp Trends Significant items</vt:lpstr>
      <vt:lpstr>G &amp; S</vt:lpstr>
      <vt:lpstr>Transfers detail</vt:lpstr>
      <vt:lpstr>Personnel</vt:lpstr>
      <vt:lpstr>Receipts</vt:lpstr>
      <vt:lpstr>P1</vt:lpstr>
      <vt:lpstr>P2</vt:lpstr>
      <vt:lpstr>P3</vt:lpstr>
      <vt:lpstr>P4</vt:lpstr>
      <vt:lpstr>P5</vt:lpstr>
      <vt:lpstr>P6</vt:lpstr>
      <vt:lpstr>Cond_Grants</vt:lpstr>
      <vt:lpstr>Infrastructure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2018-02-20T09:48:58Z</dcterms:created>
  <dcterms:modified xsi:type="dcterms:W3CDTF">2018-02-20T10:16:46Z</dcterms:modified>
</cp:coreProperties>
</file>