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0"/>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<sst xmlns="http://schemas.openxmlformats.org/spreadsheetml/2006/main" count="478" uniqueCount="168">
  <si>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</si>
  <si>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</si>
  <si>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</si>
  <si>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</si>
  <si>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</si>
  <si>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</si>
  <si>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</si>
  <si>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</si>
  <si>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</si>
  <si>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Growth Path and Social Dialogue</t>
  </si>
  <si>
    <t>Investment, Competition and Trade</t>
  </si>
  <si>
    <t>2019/20</t>
  </si>
  <si>
    <t>2020/21</t>
  </si>
  <si>
    <t>Total expenditure estimates</t>
  </si>
  <si>
    <t>Executive authority</t>
  </si>
  <si>
    <t>Minister of Economic Development</t>
  </si>
  <si>
    <t>Accounting officer</t>
  </si>
  <si>
    <t xml:space="preserve">Director General of Economic Development </t>
  </si>
  <si>
    <t>Website address</t>
  </si>
  <si>
    <t>www.economic.gov.za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</si>
  <si>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</si>
  <si>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</si>
  <si>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25.2 Vote expenditure trends by programme and economic classification</t>
  </si>
  <si>
    <t>Programmes</t>
  </si>
  <si>
    <t>1. Administration</t>
  </si>
  <si>
    <t xml:space="preserve"> </t>
  </si>
  <si>
    <t>2. Growth Path and Social Dialogue</t>
  </si>
  <si>
    <t>3. Investment, Competition and Trade</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</si>
  <si>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</si>
  <si>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</si>
  <si>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</si>
  <si>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</si>
  <si>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</si>
  <si>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</si>
  <si>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</si>
  <si>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</si>
  <si>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</si>
  <si>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</si>
  <si>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</si>
  <si>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</si>
  <si>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</si>
  <si>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</si>
  <si>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</si>
  <si>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Change to 2017
Budget estimate</t>
  </si>
  <si>
    <t/>
  </si>
  <si>
    <t>Economic classification</t>
  </si>
  <si>
    <t>Current payments</t>
  </si>
  <si>
    <t>Compensation of employees</t>
  </si>
  <si>
    <t>Goods and services</t>
  </si>
  <si>
    <t>Transfers and subsidies</t>
  </si>
  <si>
    <t>Departmental agencies and accounts</t>
  </si>
  <si>
    <t>–</t>
  </si>
  <si>
    <t>Public corporations and private enterprises</t>
  </si>
  <si>
    <t>Non-profit institutions</t>
  </si>
  <si>
    <t>Households</t>
  </si>
  <si>
    <t>Payments for capital assets</t>
  </si>
  <si>
    <t>Machinery and equipment</t>
  </si>
  <si>
    <t>Software and other intangible assets</t>
  </si>
  <si>
    <t>Payments for financial assets</t>
  </si>
  <si>
    <t>Table 25.3 Vote expenditure estimates by programme and economic classification</t>
  </si>
  <si>
    <t>Average
growth
rate
(%)</t>
  </si>
  <si>
    <t>Average:
Expenditure/
Total
(%)</t>
  </si>
  <si>
    <t>Medium-term expenditure estimate</t>
  </si>
  <si>
    <t>2018/19</t>
  </si>
  <si>
    <t>2017/18 - 2020/21</t>
  </si>
  <si>
    <t>Table 25.4 Expenditure trends and estimates for significant spending items</t>
  </si>
  <si>
    <t>Subprogramme</t>
  </si>
  <si>
    <t>Audited outcome</t>
  </si>
  <si>
    <t>Average: 
Expen-
diture/
Total Vote
(%)</t>
  </si>
  <si>
    <t>Medium-term expenditure 
estimate</t>
  </si>
  <si>
    <t>Average:
Expen-
diture/
Total Vote
(%)</t>
  </si>
  <si>
    <t>R thousand</t>
  </si>
  <si>
    <t>Competition Commission</t>
  </si>
  <si>
    <t>Competition Tribunal</t>
  </si>
  <si>
    <t>International Trade Administration Commission</t>
  </si>
  <si>
    <t>Small Enterprise Finance Agency</t>
  </si>
  <si>
    <t>Total</t>
  </si>
  <si>
    <t>Table 25.5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</si>
  <si>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</si>
  <si>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</si>
  <si>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</si>
  <si>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</si>
  <si>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</si>
  <si>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</si>
  <si>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</si>
  <si>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</si>
  <si>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</si>
  <si>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</si>
  <si>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</si>
  <si>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</si>
  <si>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</si>
  <si>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</si>
  <si>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</si>
  <si>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</si>
  <si>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</si>
  <si>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Materials and supplies</t>
  </si>
  <si>
    <t>Inventory: Medical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</si>
  <si>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</si>
  <si>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</si>
  <si>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</si>
  <si>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</si>
  <si>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</si>
  <si>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</si>
  <si>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</si>
  <si>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</si>
  <si>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</si>
  <si>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</si>
  <si>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</si>
  <si>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25.6 Vote transfers and subsidies trends and estimates</t>
  </si>
  <si>
    <t>Departmental agencies (non-business entities)</t>
  </si>
  <si>
    <t>Current</t>
  </si>
  <si>
    <t>Other transfers to public corporations</t>
  </si>
  <si>
    <t>Industrial Development Corporation</t>
  </si>
  <si>
    <t>Table 25.7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</si>
  <si>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</si>
  <si>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</si>
  <si>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</si>
  <si>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</si>
  <si>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</si>
  <si>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</si>
  <si>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</si>
  <si>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</si>
  <si>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</si>
  <si>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Economic Development</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</si>
  <si>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</si>
  <si>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</si>
  <si>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</si>
  <si>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</si>
  <si>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</si>
  <si>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</si>
  <si>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</si>
  <si>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</si>
  <si>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</si>
  <si>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</si>
  <si>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</si>
  <si>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25.8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</si>
  <si>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</si>
  <si>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</si>
  <si>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</si>
  <si>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</si>
  <si>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</si>
  <si>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</si>
  <si>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</si>
  <si>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t>
  </si>
  <si>
    <t>Other sales</t>
  </si>
  <si>
    <t>Commission on insurance garnishee</t>
  </si>
  <si>
    <t>Fines, penalties and forfeits</t>
  </si>
  <si>
    <t>Interest, dividends and rent on land</t>
  </si>
  <si>
    <t>Interest</t>
  </si>
  <si>
    <t>Dividends</t>
  </si>
  <si>
    <t>Dividends from the Industrial Development Corporation</t>
  </si>
  <si>
    <t>Transactions in financial assets and liabilities</t>
  </si>
  <si>
    <t>Table 25.9 Administration expenditure trends and estimates by subprogramme and economic classification</t>
  </si>
  <si>
    <t>Ministry</t>
  </si>
  <si>
    <t>Office of the Director General</t>
  </si>
  <si>
    <t>Corporate Management Services</t>
  </si>
  <si>
    <t>Financial Management</t>
  </si>
  <si>
    <t xml:space="preserve">of which: </t>
  </si>
  <si>
    <t>Proportion of total programme 
expenditure to vote expenditure</t>
  </si>
  <si>
    <t>Details of transfers and subsidies</t>
  </si>
  <si>
    <t>Table 25.11 Growth Path and Social Dialogue expenditure trends and estimates by subprogramme and economic classification</t>
  </si>
  <si>
    <t>Growth Path and Job Drivers</t>
  </si>
  <si>
    <t>Social Dialogue, Productivity and Innovation</t>
  </si>
  <si>
    <t>Table 25.13 Investment, Competition and Trade expenditure trends and estimates by subprogramme and economic classification</t>
  </si>
  <si>
    <t>Development Investment, Industrial Funding and Entrepreneurship</t>
  </si>
  <si>
    <t>Competition, Trade and other Economic Regulation</t>
  </si>
  <si>
    <t>Infrastructure Development Coordination</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</si>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</sst>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4"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2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7" applyNumberFormat="1" applyFont="1" applyBorder="1" applyAlignment="1">
      <alignment vertical="top"/>
    </xf>
    <xf numFmtId="173" fontId="21" fillId="0" borderId="0" xfId="2" applyNumberFormat="1" applyFont="1" applyFill="1" applyBorder="1" applyAlignment="1" applyProtection="1">
      <alignment vertical="top"/>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5" xfId="7" applyNumberFormat="1" applyFont="1" applyBorder="1" applyAlignment="1">
      <alignment vertical="top"/>
    </xf>
    <xf numFmtId="173" fontId="21" fillId="0" borderId="10" xfId="6" applyNumberFormat="1" applyFont="1" applyBorder="1" applyAlignment="1">
      <alignment vertical="top"/>
    </xf>
    <xf numFmtId="173" fontId="21" fillId="0" borderId="26"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14" xfId="0" applyNumberFormat="1" applyFont="1" applyFill="1" applyBorder="1" applyAlignment="1">
      <alignment vertical="top"/>
    </xf>
    <xf numFmtId="165" fontId="21" fillId="0" borderId="9" xfId="0" applyNumberFormat="1" applyFont="1" applyFill="1" applyBorder="1" applyAlignment="1">
      <alignment vertical="top"/>
    </xf>
    <xf numFmtId="165" fontId="21" fillId="0" borderId="23" xfId="0" applyNumberFormat="1" applyFont="1" applyFill="1" applyBorder="1" applyAlignment="1">
      <alignment vertical="top"/>
    </xf>
    <xf numFmtId="165" fontId="21" fillId="0" borderId="8" xfId="0" applyNumberFormat="1" applyFont="1" applyFill="1" applyBorder="1" applyAlignment="1">
      <alignment vertical="top"/>
    </xf>
    <xf numFmtId="173" fontId="21" fillId="0" borderId="9" xfId="0" applyNumberFormat="1" applyFont="1" applyFill="1" applyBorder="1" applyAlignment="1">
      <alignment vertical="top"/>
    </xf>
    <xf numFmtId="173" fontId="21" fillId="0" borderId="8" xfId="0" applyNumberFormat="1" applyFont="1" applyFill="1" applyBorder="1" applyAlignment="1">
      <alignment vertical="top"/>
    </xf>
    <xf numFmtId="173" fontId="21" fillId="0" borderId="23" xfId="0" applyNumberFormat="1" applyFont="1" applyFill="1" applyBorder="1" applyAlignment="1">
      <alignment vertical="top"/>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5" xfId="6" applyNumberFormat="1" applyFont="1" applyBorder="1" applyAlignment="1">
      <alignment horizontal="right" vertical="top"/>
    </xf>
    <xf numFmtId="165" fontId="23" fillId="0" borderId="0" xfId="0" applyNumberFormat="1" applyFont="1" applyFill="1" applyBorder="1" applyAlignment="1">
      <alignment horizontal="left" wrapText="1"/>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0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workbookViewId="0">
      <selection sqref="A1:H15"/>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11</v>
      </c>
      <c r="H2" s="17" t="s">
        <v>12</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86.516000000000005</v>
      </c>
      <c r="D5" s="15">
        <v>82.813000000000002</v>
      </c>
      <c r="E5" s="15">
        <v>0</v>
      </c>
      <c r="F5" s="15">
        <v>3.7029999999999998</v>
      </c>
      <c r="G5" s="15">
        <v>92.186999999999998</v>
      </c>
      <c r="H5" s="21">
        <v>98.146000000000001</v>
      </c>
    </row>
    <row r="6" spans="1:8" ht="18" x14ac:dyDescent="0.25">
      <c r="A6" s="13" t="s">
        <v>9</v>
      </c>
      <c r="B6" s="14"/>
      <c r="C6" s="15">
        <v>34.424999999999997</v>
      </c>
      <c r="D6" s="15">
        <v>33.835000000000001</v>
      </c>
      <c r="E6" s="15">
        <v>0</v>
      </c>
      <c r="F6" s="15">
        <v>0.59</v>
      </c>
      <c r="G6" s="15">
        <v>37.009</v>
      </c>
      <c r="H6" s="21">
        <v>39.761000000000003</v>
      </c>
    </row>
    <row r="7" spans="1:8" ht="18" x14ac:dyDescent="0.25">
      <c r="A7" s="13" t="s">
        <v>10</v>
      </c>
      <c r="B7" s="14"/>
      <c r="C7" s="15">
        <v>951.65599999999995</v>
      </c>
      <c r="D7" s="15">
        <v>18.561</v>
      </c>
      <c r="E7" s="15">
        <v>932.90200000000004</v>
      </c>
      <c r="F7" s="15">
        <v>0.193</v>
      </c>
      <c r="G7" s="15">
        <v>887.05200000000002</v>
      </c>
      <c r="H7" s="21">
        <v>929.31600000000003</v>
      </c>
    </row>
    <row r="8" spans="1:8" x14ac:dyDescent="0.25">
      <c r="A8" s="22" t="s">
        <v>13</v>
      </c>
      <c r="B8" s="23"/>
      <c r="C8" s="24">
        <v>1072.597</v>
      </c>
      <c r="D8" s="24">
        <v>135.209</v>
      </c>
      <c r="E8" s="24">
        <v>932.90200000000004</v>
      </c>
      <c r="F8" s="24">
        <v>4.4859999999999998</v>
      </c>
      <c r="G8" s="41">
        <v>1016.248</v>
      </c>
      <c r="H8" s="42">
        <v>1067.223</v>
      </c>
    </row>
    <row r="9" spans="1:8" x14ac:dyDescent="0.25">
      <c r="A9" s="25" t="s">
        <v>14</v>
      </c>
      <c r="B9" s="26"/>
      <c r="C9" s="27" t="s">
        <v>15</v>
      </c>
      <c r="D9" s="28"/>
      <c r="E9" s="28"/>
      <c r="F9" s="28"/>
      <c r="G9" s="43"/>
      <c r="H9" s="43"/>
    </row>
    <row r="10" spans="1:8" x14ac:dyDescent="0.25">
      <c r="A10" s="29" t="s">
        <v>16</v>
      </c>
      <c r="B10" s="30"/>
      <c r="C10" s="31" t="s">
        <v>17</v>
      </c>
      <c r="D10" s="32"/>
      <c r="E10" s="32"/>
      <c r="F10" s="32"/>
      <c r="G10" s="44"/>
      <c r="H10" s="44"/>
    </row>
    <row r="11" spans="1:8" x14ac:dyDescent="0.25">
      <c r="A11" s="33" t="s">
        <v>18</v>
      </c>
      <c r="B11" s="34"/>
      <c r="C11" s="35" t="s">
        <v>19</v>
      </c>
      <c r="D11" s="36"/>
      <c r="E11" s="36"/>
      <c r="F11" s="36"/>
      <c r="G11" s="45"/>
      <c r="H11" s="45"/>
    </row>
    <row r="12" spans="1:8" x14ac:dyDescent="0.25">
      <c r="A12" s="37" t="s">
        <v>20</v>
      </c>
      <c r="B12" s="38"/>
      <c r="C12" s="38"/>
      <c r="D12" s="38"/>
      <c r="E12" s="38"/>
      <c r="F12" s="38"/>
      <c r="G12" s="38"/>
      <c r="H12" s="38"/>
    </row>
    <row r="13" spans="1:8" x14ac:dyDescent="0.25">
      <c r="A13" s="39"/>
      <c r="B13" s="40"/>
      <c r="C13" s="40"/>
      <c r="D13" s="40"/>
      <c r="E13" s="40"/>
      <c r="F13" s="40"/>
      <c r="G13" s="40"/>
      <c r="H13"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7"/>
  <sheetViews>
    <sheetView showGridLines="0" workbookViewId="0">
      <selection sqref="A1:L2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160</v>
      </c>
      <c r="B1" s="191"/>
      <c r="C1" s="191"/>
      <c r="D1" s="191"/>
      <c r="E1" s="191"/>
      <c r="F1" s="191"/>
      <c r="G1" s="191"/>
      <c r="H1" s="191"/>
      <c r="I1" s="191"/>
      <c r="J1" s="191"/>
      <c r="K1" s="191"/>
      <c r="L1" s="191"/>
    </row>
    <row r="2" spans="1:12" ht="55.5" x14ac:dyDescent="0.25">
      <c r="A2" s="227" t="s">
        <v>66</v>
      </c>
      <c r="B2" s="193" t="s">
        <v>67</v>
      </c>
      <c r="C2" s="194"/>
      <c r="D2" s="195"/>
      <c r="E2" s="196" t="s">
        <v>30</v>
      </c>
      <c r="F2" s="197" t="s">
        <v>60</v>
      </c>
      <c r="G2" s="198" t="s">
        <v>78</v>
      </c>
      <c r="H2" s="194" t="s">
        <v>69</v>
      </c>
      <c r="I2" s="199"/>
      <c r="J2" s="199"/>
      <c r="K2" s="197" t="s">
        <v>60</v>
      </c>
      <c r="L2" s="200" t="s">
        <v>79</v>
      </c>
    </row>
    <row r="3" spans="1:12" x14ac:dyDescent="0.25">
      <c r="A3" s="201" t="s">
        <v>2</v>
      </c>
      <c r="B3" s="202" t="s">
        <v>35</v>
      </c>
      <c r="C3" s="202" t="s">
        <v>36</v>
      </c>
      <c r="D3" s="203" t="s">
        <v>37</v>
      </c>
      <c r="E3" s="204" t="s">
        <v>38</v>
      </c>
      <c r="F3" s="205" t="s">
        <v>39</v>
      </c>
      <c r="G3" s="206"/>
      <c r="H3" s="202" t="s">
        <v>63</v>
      </c>
      <c r="I3" s="202" t="s">
        <v>11</v>
      </c>
      <c r="J3" s="202" t="s">
        <v>12</v>
      </c>
      <c r="K3" s="205" t="s">
        <v>64</v>
      </c>
      <c r="L3" s="207"/>
    </row>
    <row r="4" spans="1:12" x14ac:dyDescent="0.25">
      <c r="A4" s="265" t="s">
        <v>161</v>
      </c>
      <c r="B4" s="77">
        <v>12.776</v>
      </c>
      <c r="C4" s="77">
        <v>16.800999999999998</v>
      </c>
      <c r="D4" s="77">
        <v>19.715</v>
      </c>
      <c r="E4" s="178">
        <v>24.454999999999998</v>
      </c>
      <c r="F4" s="212">
        <v>0.24199999999999999</v>
      </c>
      <c r="G4" s="212">
        <v>0.67400000000000004</v>
      </c>
      <c r="H4" s="77">
        <v>22.375</v>
      </c>
      <c r="I4" s="77">
        <v>24.018000000000001</v>
      </c>
      <c r="J4" s="77">
        <v>25.786999999999999</v>
      </c>
      <c r="K4" s="212">
        <v>1.7999999999999999E-2</v>
      </c>
      <c r="L4" s="213">
        <v>0.67100000000000004</v>
      </c>
    </row>
    <row r="5" spans="1:12" x14ac:dyDescent="0.25">
      <c r="A5" s="265" t="s">
        <v>162</v>
      </c>
      <c r="B5" s="80">
        <v>9.266</v>
      </c>
      <c r="C5" s="80">
        <v>9.9039999999999999</v>
      </c>
      <c r="D5" s="80">
        <v>8.0820000000000007</v>
      </c>
      <c r="E5" s="15">
        <v>8.3670000000000009</v>
      </c>
      <c r="F5" s="217">
        <v>-3.3000000000000002E-2</v>
      </c>
      <c r="G5" s="217">
        <v>0.32600000000000001</v>
      </c>
      <c r="H5" s="80">
        <v>12.05</v>
      </c>
      <c r="I5" s="80">
        <v>12.991</v>
      </c>
      <c r="J5" s="80">
        <v>13.974</v>
      </c>
      <c r="K5" s="217">
        <v>0.186</v>
      </c>
      <c r="L5" s="571">
        <v>0.32900000000000001</v>
      </c>
    </row>
    <row r="6" spans="1:12" x14ac:dyDescent="0.25">
      <c r="A6" s="469" t="s">
        <v>3</v>
      </c>
      <c r="B6" s="111">
        <v>22.042000000000002</v>
      </c>
      <c r="C6" s="111">
        <v>26.704999999999998</v>
      </c>
      <c r="D6" s="111">
        <v>27.797000000000001</v>
      </c>
      <c r="E6" s="24">
        <v>32.822000000000003</v>
      </c>
      <c r="F6" s="491">
        <v>0.14199999999999999</v>
      </c>
      <c r="G6" s="491">
        <v>1</v>
      </c>
      <c r="H6" s="111">
        <v>34.424999999999997</v>
      </c>
      <c r="I6" s="111">
        <v>37.009</v>
      </c>
      <c r="J6" s="111">
        <v>39.761000000000003</v>
      </c>
      <c r="K6" s="491">
        <v>6.6000000000000003E-2</v>
      </c>
      <c r="L6" s="492">
        <v>1</v>
      </c>
    </row>
    <row r="7" spans="1:12" ht="18" x14ac:dyDescent="0.25">
      <c r="A7" s="166" t="s">
        <v>43</v>
      </c>
      <c r="B7" s="472" t="s">
        <v>25</v>
      </c>
      <c r="C7" s="472"/>
      <c r="D7" s="572"/>
      <c r="E7" s="474">
        <v>-2.7869999999999999</v>
      </c>
      <c r="F7" s="475"/>
      <c r="G7" s="475"/>
      <c r="H7" s="476">
        <v>-5.1619999999999999</v>
      </c>
      <c r="I7" s="477">
        <v>-5.44</v>
      </c>
      <c r="J7" s="478">
        <v>-5.718</v>
      </c>
      <c r="K7" s="475"/>
      <c r="L7" s="479"/>
    </row>
    <row r="8" spans="1:12" x14ac:dyDescent="0.25">
      <c r="A8" s="480"/>
      <c r="B8" s="481"/>
      <c r="C8" s="481"/>
      <c r="D8" s="481"/>
      <c r="E8" s="481"/>
      <c r="F8" s="482"/>
      <c r="G8" s="482"/>
      <c r="H8" s="481"/>
      <c r="I8" s="483"/>
      <c r="J8" s="484"/>
      <c r="K8" s="485"/>
      <c r="L8" s="485"/>
    </row>
    <row r="9" spans="1:12" x14ac:dyDescent="0.25">
      <c r="A9" s="486" t="s">
        <v>45</v>
      </c>
      <c r="B9" s="487"/>
      <c r="C9" s="487"/>
      <c r="D9" s="487"/>
      <c r="E9" s="487"/>
      <c r="F9" s="488"/>
      <c r="G9" s="488"/>
      <c r="H9" s="487"/>
      <c r="I9" s="487"/>
      <c r="J9" s="489"/>
      <c r="K9" s="490"/>
      <c r="L9" s="490"/>
    </row>
    <row r="10" spans="1:12" x14ac:dyDescent="0.25">
      <c r="A10" s="192" t="s">
        <v>46</v>
      </c>
      <c r="B10" s="111">
        <v>21.832999999999998</v>
      </c>
      <c r="C10" s="111">
        <v>24.945</v>
      </c>
      <c r="D10" s="111">
        <v>27.776</v>
      </c>
      <c r="E10" s="24">
        <v>32.558</v>
      </c>
      <c r="F10" s="491">
        <v>0.14199999999999999</v>
      </c>
      <c r="G10" s="491">
        <v>0.97899999999999998</v>
      </c>
      <c r="H10" s="112">
        <v>33.835000000000001</v>
      </c>
      <c r="I10" s="111">
        <v>36.384999999999998</v>
      </c>
      <c r="J10" s="111">
        <v>39.103000000000002</v>
      </c>
      <c r="K10" s="491">
        <v>6.3E-2</v>
      </c>
      <c r="L10" s="492">
        <v>0.98499999999999999</v>
      </c>
    </row>
    <row r="11" spans="1:12" ht="18" x14ac:dyDescent="0.25">
      <c r="A11" s="13" t="s">
        <v>47</v>
      </c>
      <c r="B11" s="79">
        <v>18.413</v>
      </c>
      <c r="C11" s="77">
        <v>22.276</v>
      </c>
      <c r="D11" s="77">
        <v>25.908999999999999</v>
      </c>
      <c r="E11" s="178">
        <v>29.533000000000001</v>
      </c>
      <c r="F11" s="213">
        <v>0.17100000000000001</v>
      </c>
      <c r="G11" s="213">
        <v>0.879</v>
      </c>
      <c r="H11" s="79">
        <v>32.295999999999999</v>
      </c>
      <c r="I11" s="77">
        <v>34.75</v>
      </c>
      <c r="J11" s="78">
        <v>37.356000000000002</v>
      </c>
      <c r="K11" s="212">
        <v>8.1000000000000003E-2</v>
      </c>
      <c r="L11" s="212">
        <v>0.93</v>
      </c>
    </row>
    <row r="12" spans="1:12" x14ac:dyDescent="0.25">
      <c r="A12" s="13" t="s">
        <v>48</v>
      </c>
      <c r="B12" s="21">
        <v>3.42</v>
      </c>
      <c r="C12" s="80">
        <v>2.669</v>
      </c>
      <c r="D12" s="80">
        <v>1.867</v>
      </c>
      <c r="E12" s="15">
        <v>3.0249999999999999</v>
      </c>
      <c r="F12" s="218">
        <v>-0.04</v>
      </c>
      <c r="G12" s="218">
        <v>0.1</v>
      </c>
      <c r="H12" s="21">
        <v>1.5389999999999999</v>
      </c>
      <c r="I12" s="80">
        <v>1.635</v>
      </c>
      <c r="J12" s="128">
        <v>1.7470000000000001</v>
      </c>
      <c r="K12" s="217">
        <v>-0.16700000000000001</v>
      </c>
      <c r="L12" s="217">
        <v>5.5E-2</v>
      </c>
    </row>
    <row r="13" spans="1:12" x14ac:dyDescent="0.25">
      <c r="A13" s="495" t="s">
        <v>157</v>
      </c>
      <c r="B13" s="496"/>
      <c r="C13" s="497"/>
      <c r="D13" s="497"/>
      <c r="E13" s="498"/>
      <c r="F13" s="573"/>
      <c r="G13" s="573"/>
      <c r="H13" s="500"/>
      <c r="I13" s="501"/>
      <c r="J13" s="502"/>
      <c r="K13" s="499"/>
      <c r="L13" s="499"/>
    </row>
    <row r="14" spans="1:12" ht="18" x14ac:dyDescent="0.25">
      <c r="A14" s="495" t="s">
        <v>85</v>
      </c>
      <c r="B14" s="504">
        <v>0.2</v>
      </c>
      <c r="C14" s="505">
        <v>0.49</v>
      </c>
      <c r="D14" s="505">
        <v>7.8E-2</v>
      </c>
      <c r="E14" s="506">
        <v>0.13600000000000001</v>
      </c>
      <c r="F14" s="574">
        <v>-0.121</v>
      </c>
      <c r="G14" s="574">
        <v>8.0000000000000002E-3</v>
      </c>
      <c r="H14" s="504">
        <v>0.108</v>
      </c>
      <c r="I14" s="505">
        <v>0.108</v>
      </c>
      <c r="J14" s="508">
        <v>0.114</v>
      </c>
      <c r="K14" s="507">
        <v>-5.7000000000000002E-2</v>
      </c>
      <c r="L14" s="507">
        <v>3.0000000000000001E-3</v>
      </c>
    </row>
    <row r="15" spans="1:12" x14ac:dyDescent="0.25">
      <c r="A15" s="495" t="s">
        <v>86</v>
      </c>
      <c r="B15" s="504">
        <v>8.5000000000000006E-2</v>
      </c>
      <c r="C15" s="505">
        <v>4.1000000000000002E-2</v>
      </c>
      <c r="D15" s="505">
        <v>0.153</v>
      </c>
      <c r="E15" s="506">
        <v>0.20100000000000001</v>
      </c>
      <c r="F15" s="574">
        <v>0.33200000000000002</v>
      </c>
      <c r="G15" s="574">
        <v>4.0000000000000001E-3</v>
      </c>
      <c r="H15" s="504">
        <v>0.16900000000000001</v>
      </c>
      <c r="I15" s="505">
        <v>0.17899999999999999</v>
      </c>
      <c r="J15" s="508">
        <v>0.189</v>
      </c>
      <c r="K15" s="507">
        <v>-0.02</v>
      </c>
      <c r="L15" s="507">
        <v>5.0000000000000001E-3</v>
      </c>
    </row>
    <row r="16" spans="1:12" x14ac:dyDescent="0.25">
      <c r="A16" s="495" t="s">
        <v>87</v>
      </c>
      <c r="B16" s="504">
        <v>1.234</v>
      </c>
      <c r="C16" s="505">
        <v>1.6E-2</v>
      </c>
      <c r="D16" s="505">
        <v>0.46600000000000003</v>
      </c>
      <c r="E16" s="506">
        <v>0.48599999999999999</v>
      </c>
      <c r="F16" s="574">
        <v>-0.26700000000000002</v>
      </c>
      <c r="G16" s="574">
        <v>0.02</v>
      </c>
      <c r="H16" s="504">
        <v>0.38300000000000001</v>
      </c>
      <c r="I16" s="505">
        <v>0.40100000000000002</v>
      </c>
      <c r="J16" s="508">
        <v>0.42299999999999999</v>
      </c>
      <c r="K16" s="507">
        <v>-4.4999999999999998E-2</v>
      </c>
      <c r="L16" s="507">
        <v>1.2E-2</v>
      </c>
    </row>
    <row r="17" spans="1:12" x14ac:dyDescent="0.25">
      <c r="A17" s="495" t="s">
        <v>100</v>
      </c>
      <c r="B17" s="504">
        <v>0.01</v>
      </c>
      <c r="C17" s="505">
        <v>0</v>
      </c>
      <c r="D17" s="505">
        <v>0</v>
      </c>
      <c r="E17" s="506">
        <v>1.2E-2</v>
      </c>
      <c r="F17" s="574">
        <v>6.3E-2</v>
      </c>
      <c r="G17" s="574">
        <v>0</v>
      </c>
      <c r="H17" s="504">
        <v>0.1</v>
      </c>
      <c r="I17" s="505">
        <v>0.105</v>
      </c>
      <c r="J17" s="508">
        <v>0.11</v>
      </c>
      <c r="K17" s="507">
        <v>1.093</v>
      </c>
      <c r="L17" s="507">
        <v>2E-3</v>
      </c>
    </row>
    <row r="18" spans="1:12" x14ac:dyDescent="0.25">
      <c r="A18" s="495" t="s">
        <v>103</v>
      </c>
      <c r="B18" s="504">
        <v>1.157</v>
      </c>
      <c r="C18" s="505">
        <v>1.123</v>
      </c>
      <c r="D18" s="505">
        <v>0.83899999999999997</v>
      </c>
      <c r="E18" s="506">
        <v>1.389</v>
      </c>
      <c r="F18" s="574">
        <v>6.3E-2</v>
      </c>
      <c r="G18" s="574">
        <v>4.1000000000000002E-2</v>
      </c>
      <c r="H18" s="504">
        <v>0.3</v>
      </c>
      <c r="I18" s="505">
        <v>0.36399999999999999</v>
      </c>
      <c r="J18" s="508">
        <v>0.40600000000000003</v>
      </c>
      <c r="K18" s="507">
        <v>-0.33600000000000002</v>
      </c>
      <c r="L18" s="507">
        <v>1.7000000000000001E-2</v>
      </c>
    </row>
    <row r="19" spans="1:12" x14ac:dyDescent="0.25">
      <c r="A19" s="495" t="s">
        <v>105</v>
      </c>
      <c r="B19" s="510">
        <v>0.13500000000000001</v>
      </c>
      <c r="C19" s="511">
        <v>5.3999999999999999E-2</v>
      </c>
      <c r="D19" s="511">
        <v>6.0999999999999999E-2</v>
      </c>
      <c r="E19" s="512">
        <v>0.10100000000000001</v>
      </c>
      <c r="F19" s="575">
        <v>-9.1999999999999998E-2</v>
      </c>
      <c r="G19" s="575">
        <v>3.0000000000000001E-3</v>
      </c>
      <c r="H19" s="510">
        <v>0.104</v>
      </c>
      <c r="I19" s="511">
        <v>0.106</v>
      </c>
      <c r="J19" s="514">
        <v>0.113</v>
      </c>
      <c r="K19" s="513">
        <v>3.7999999999999999E-2</v>
      </c>
      <c r="L19" s="513">
        <v>3.0000000000000001E-3</v>
      </c>
    </row>
    <row r="20" spans="1:12" ht="18" x14ac:dyDescent="0.25">
      <c r="A20" s="192" t="s">
        <v>49</v>
      </c>
      <c r="B20" s="124">
        <v>7.8E-2</v>
      </c>
      <c r="C20" s="124">
        <v>0.09</v>
      </c>
      <c r="D20" s="124">
        <v>0.01</v>
      </c>
      <c r="E20" s="516">
        <v>0</v>
      </c>
      <c r="F20" s="517">
        <v>-1</v>
      </c>
      <c r="G20" s="517">
        <v>2E-3</v>
      </c>
      <c r="H20" s="125">
        <v>0</v>
      </c>
      <c r="I20" s="124">
        <v>0</v>
      </c>
      <c r="J20" s="124">
        <v>0</v>
      </c>
      <c r="K20" s="518">
        <v>0</v>
      </c>
      <c r="L20" s="517">
        <v>0</v>
      </c>
    </row>
    <row r="21" spans="1:12" x14ac:dyDescent="0.25">
      <c r="A21" s="13" t="s">
        <v>54</v>
      </c>
      <c r="B21" s="576">
        <v>7.8E-2</v>
      </c>
      <c r="C21" s="577">
        <v>0.09</v>
      </c>
      <c r="D21" s="577">
        <v>0.01</v>
      </c>
      <c r="E21" s="578">
        <v>0</v>
      </c>
      <c r="F21" s="579">
        <v>-1</v>
      </c>
      <c r="G21" s="579">
        <v>2E-3</v>
      </c>
      <c r="H21" s="576">
        <v>0</v>
      </c>
      <c r="I21" s="577">
        <v>0</v>
      </c>
      <c r="J21" s="580">
        <v>0</v>
      </c>
      <c r="K21" s="581">
        <v>0</v>
      </c>
      <c r="L21" s="581">
        <v>0</v>
      </c>
    </row>
    <row r="22" spans="1:12" ht="18" x14ac:dyDescent="0.25">
      <c r="A22" s="192" t="s">
        <v>55</v>
      </c>
      <c r="B22" s="124">
        <v>0.13100000000000001</v>
      </c>
      <c r="C22" s="124">
        <v>1.67</v>
      </c>
      <c r="D22" s="124">
        <v>1.0999999999999999E-2</v>
      </c>
      <c r="E22" s="516">
        <v>0.26400000000000001</v>
      </c>
      <c r="F22" s="517">
        <v>0.26300000000000001</v>
      </c>
      <c r="G22" s="517">
        <v>1.9E-2</v>
      </c>
      <c r="H22" s="125">
        <v>0.59</v>
      </c>
      <c r="I22" s="124">
        <v>0.624</v>
      </c>
      <c r="J22" s="124">
        <v>0.65800000000000003</v>
      </c>
      <c r="K22" s="518">
        <v>0.35599999999999998</v>
      </c>
      <c r="L22" s="517">
        <v>1.4999999999999999E-2</v>
      </c>
    </row>
    <row r="23" spans="1:12" x14ac:dyDescent="0.25">
      <c r="A23" s="13" t="s">
        <v>56</v>
      </c>
      <c r="B23" s="79">
        <v>0.13100000000000001</v>
      </c>
      <c r="C23" s="77">
        <v>0.17499999999999999</v>
      </c>
      <c r="D23" s="77">
        <v>1.0999999999999999E-2</v>
      </c>
      <c r="E23" s="178">
        <v>0.157</v>
      </c>
      <c r="F23" s="213">
        <v>6.2E-2</v>
      </c>
      <c r="G23" s="213">
        <v>4.0000000000000001E-3</v>
      </c>
      <c r="H23" s="79">
        <v>0.16900000000000001</v>
      </c>
      <c r="I23" s="77">
        <v>0.17899999999999999</v>
      </c>
      <c r="J23" s="78">
        <v>0.189</v>
      </c>
      <c r="K23" s="212">
        <v>6.4000000000000001E-2</v>
      </c>
      <c r="L23" s="212">
        <v>5.0000000000000001E-3</v>
      </c>
    </row>
    <row r="24" spans="1:12" ht="18" x14ac:dyDescent="0.25">
      <c r="A24" s="13" t="s">
        <v>57</v>
      </c>
      <c r="B24" s="118">
        <v>0</v>
      </c>
      <c r="C24" s="119">
        <v>1.4950000000000001</v>
      </c>
      <c r="D24" s="119">
        <v>0</v>
      </c>
      <c r="E24" s="179">
        <v>0.107</v>
      </c>
      <c r="F24" s="582">
        <v>0</v>
      </c>
      <c r="G24" s="582">
        <v>1.4999999999999999E-2</v>
      </c>
      <c r="H24" s="118">
        <v>0.42099999999999999</v>
      </c>
      <c r="I24" s="119">
        <v>0.44500000000000001</v>
      </c>
      <c r="J24" s="120">
        <v>0.46899999999999997</v>
      </c>
      <c r="K24" s="519">
        <v>0.63700000000000001</v>
      </c>
      <c r="L24" s="519">
        <v>0.01</v>
      </c>
    </row>
    <row r="25" spans="1:12" x14ac:dyDescent="0.25">
      <c r="A25" s="250" t="s">
        <v>3</v>
      </c>
      <c r="B25" s="87">
        <v>22.042000000000002</v>
      </c>
      <c r="C25" s="87">
        <v>26.704999999999998</v>
      </c>
      <c r="D25" s="87">
        <v>27.797000000000001</v>
      </c>
      <c r="E25" s="41">
        <v>32.822000000000003</v>
      </c>
      <c r="F25" s="532">
        <v>0.14199999999999999</v>
      </c>
      <c r="G25" s="532">
        <v>1</v>
      </c>
      <c r="H25" s="87">
        <v>34.424999999999997</v>
      </c>
      <c r="I25" s="87">
        <v>37.009</v>
      </c>
      <c r="J25" s="87">
        <v>39.761000000000003</v>
      </c>
      <c r="K25" s="532">
        <v>6.6000000000000003E-2</v>
      </c>
      <c r="L25" s="533">
        <v>1</v>
      </c>
    </row>
    <row r="26" spans="1:12" ht="36" x14ac:dyDescent="0.25">
      <c r="A26" s="534" t="s">
        <v>158</v>
      </c>
      <c r="B26" s="535">
        <v>3.2000000000000001E-2</v>
      </c>
      <c r="C26" s="535">
        <v>0.03</v>
      </c>
      <c r="D26" s="536">
        <v>4.2000000000000003E-2</v>
      </c>
      <c r="E26" s="535">
        <v>3.5999999999999997E-2</v>
      </c>
      <c r="F26" s="537">
        <v>0</v>
      </c>
      <c r="G26" s="537">
        <v>0</v>
      </c>
      <c r="H26" s="535">
        <v>3.2000000000000001E-2</v>
      </c>
      <c r="I26" s="535">
        <v>3.5999999999999997E-2</v>
      </c>
      <c r="J26" s="535">
        <v>3.6999999999999998E-2</v>
      </c>
      <c r="K26" s="537">
        <v>0</v>
      </c>
      <c r="L26" s="538">
        <v>0</v>
      </c>
    </row>
    <row r="27" spans="1:12" x14ac:dyDescent="0.25">
      <c r="A27" s="40"/>
      <c r="B27" s="40"/>
      <c r="C27" s="40"/>
      <c r="D27" s="40"/>
      <c r="E27" s="40"/>
      <c r="F27" s="40"/>
      <c r="G27" s="40"/>
      <c r="H27" s="40"/>
      <c r="I27" s="40"/>
      <c r="J27" s="40"/>
      <c r="K27" s="40"/>
      <c r="L27" s="40"/>
    </row>
  </sheetData>
  <conditionalFormatting sqref="H14">
    <cfRule type="expression" dxfId="59" priority="27" stopIfTrue="1">
      <formula>IF($J14&lt;0,1,0)</formula>
    </cfRule>
  </conditionalFormatting>
  <conditionalFormatting sqref="H15">
    <cfRule type="expression" dxfId="58" priority="26" stopIfTrue="1">
      <formula>IF($J15&lt;0,1,0)</formula>
    </cfRule>
  </conditionalFormatting>
  <conditionalFormatting sqref="H16">
    <cfRule type="expression" dxfId="57" priority="25" stopIfTrue="1">
      <formula>IF($J16&lt;0,1,0)</formula>
    </cfRule>
  </conditionalFormatting>
  <conditionalFormatting sqref="I14">
    <cfRule type="expression" dxfId="56" priority="24" stopIfTrue="1">
      <formula>IF($K14&lt;0,1,0)</formula>
    </cfRule>
  </conditionalFormatting>
  <conditionalFormatting sqref="I15">
    <cfRule type="expression" dxfId="55" priority="23" stopIfTrue="1">
      <formula>IF($K15&lt;0,1,0)</formula>
    </cfRule>
  </conditionalFormatting>
  <conditionalFormatting sqref="I16">
    <cfRule type="expression" dxfId="54" priority="22" stopIfTrue="1">
      <formula>IF($K16&lt;0,1,0)</formula>
    </cfRule>
  </conditionalFormatting>
  <conditionalFormatting sqref="J14">
    <cfRule type="expression" dxfId="53" priority="21" stopIfTrue="1">
      <formula>IF($L14&lt;0,1,0)</formula>
    </cfRule>
  </conditionalFormatting>
  <conditionalFormatting sqref="J15">
    <cfRule type="expression" dxfId="52" priority="20" stopIfTrue="1">
      <formula>IF($L15&lt;0,1,0)</formula>
    </cfRule>
  </conditionalFormatting>
  <conditionalFormatting sqref="J16">
    <cfRule type="expression" dxfId="51" priority="19" stopIfTrue="1">
      <formula>IF($L16&lt;0,1,0)</formula>
    </cfRule>
  </conditionalFormatting>
  <conditionalFormatting sqref="H17">
    <cfRule type="expression" dxfId="50" priority="18" stopIfTrue="1">
      <formula>IF($J17&lt;0,1,0)</formula>
    </cfRule>
  </conditionalFormatting>
  <conditionalFormatting sqref="I17">
    <cfRule type="expression" dxfId="49" priority="17" stopIfTrue="1">
      <formula>IF($K17&lt;0,1,0)</formula>
    </cfRule>
  </conditionalFormatting>
  <conditionalFormatting sqref="J17">
    <cfRule type="expression" dxfId="48" priority="16" stopIfTrue="1">
      <formula>IF($L17&lt;0,1,0)</formula>
    </cfRule>
  </conditionalFormatting>
  <conditionalFormatting sqref="H18">
    <cfRule type="expression" dxfId="47" priority="15" stopIfTrue="1">
      <formula>IF($J18&lt;0,1,0)</formula>
    </cfRule>
  </conditionalFormatting>
  <conditionalFormatting sqref="I18">
    <cfRule type="expression" dxfId="46" priority="14" stopIfTrue="1">
      <formula>IF($K18&lt;0,1,0)</formula>
    </cfRule>
  </conditionalFormatting>
  <conditionalFormatting sqref="J18">
    <cfRule type="expression" dxfId="45" priority="13" stopIfTrue="1">
      <formula>IF($L18&lt;0,1,0)</formula>
    </cfRule>
  </conditionalFormatting>
  <conditionalFormatting sqref="H19">
    <cfRule type="expression" dxfId="44" priority="12" stopIfTrue="1">
      <formula>IF($J19&lt;0,1,0)</formula>
    </cfRule>
  </conditionalFormatting>
  <conditionalFormatting sqref="I19">
    <cfRule type="expression" dxfId="43" priority="11" stopIfTrue="1">
      <formula>IF($K19&lt;0,1,0)</formula>
    </cfRule>
  </conditionalFormatting>
  <conditionalFormatting sqref="J19">
    <cfRule type="expression" dxfId="42" priority="10" stopIfTrue="1">
      <formula>IF($L19&lt;0,1,0)</formula>
    </cfRule>
  </conditionalFormatting>
  <conditionalFormatting sqref="H21">
    <cfRule type="expression" dxfId="41" priority="9" stopIfTrue="1">
      <formula>IF($J21&lt;0,1,0)</formula>
    </cfRule>
  </conditionalFormatting>
  <conditionalFormatting sqref="J21">
    <cfRule type="expression" dxfId="40" priority="8" stopIfTrue="1">
      <formula>IF($L21&lt;0,1,0)</formula>
    </cfRule>
  </conditionalFormatting>
  <conditionalFormatting sqref="I21">
    <cfRule type="expression" dxfId="39" priority="7" stopIfTrue="1">
      <formula>"if($K92&lt;0,1,0)"</formula>
    </cfRule>
  </conditionalFormatting>
  <conditionalFormatting sqref="H23">
    <cfRule type="expression" dxfId="38" priority="6" stopIfTrue="1">
      <formula>IF($J23&lt;0,1,0)</formula>
    </cfRule>
  </conditionalFormatting>
  <conditionalFormatting sqref="J23">
    <cfRule type="expression" dxfId="37" priority="5" stopIfTrue="1">
      <formula>IF($L23&lt;0,1,0)</formula>
    </cfRule>
  </conditionalFormatting>
  <conditionalFormatting sqref="I23">
    <cfRule type="expression" dxfId="36" priority="4" stopIfTrue="1">
      <formula>IF($K23&lt;0,1,0)</formula>
    </cfRule>
  </conditionalFormatting>
  <conditionalFormatting sqref="H24">
    <cfRule type="expression" dxfId="35" priority="3" stopIfTrue="1">
      <formula>IF($J24&lt;0,1,0)</formula>
    </cfRule>
  </conditionalFormatting>
  <conditionalFormatting sqref="J24">
    <cfRule type="expression" dxfId="34" priority="2" stopIfTrue="1">
      <formula>IF($L24&lt;0,1,0)</formula>
    </cfRule>
  </conditionalFormatting>
  <conditionalFormatting sqref="I24">
    <cfRule type="expression" dxfId="33" priority="1" stopIfTrue="1">
      <formula>"if($K100&lt;0,1,0)"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3"/>
  <sheetViews>
    <sheetView showGridLines="0" tabSelected="1" workbookViewId="0">
      <selection sqref="A1:L4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1" t="s">
        <v>163</v>
      </c>
      <c r="B1" s="191"/>
      <c r="C1" s="191"/>
      <c r="D1" s="191"/>
      <c r="E1" s="191"/>
      <c r="F1" s="191"/>
      <c r="G1" s="191"/>
      <c r="H1" s="191"/>
      <c r="I1" s="191"/>
      <c r="J1" s="191"/>
      <c r="K1" s="191"/>
      <c r="L1" s="191"/>
    </row>
    <row r="2" spans="1:12" ht="55.5" x14ac:dyDescent="0.25">
      <c r="A2" s="227" t="s">
        <v>66</v>
      </c>
      <c r="B2" s="193" t="s">
        <v>67</v>
      </c>
      <c r="C2" s="194"/>
      <c r="D2" s="195"/>
      <c r="E2" s="196" t="s">
        <v>30</v>
      </c>
      <c r="F2" s="197" t="s">
        <v>60</v>
      </c>
      <c r="G2" s="198" t="s">
        <v>78</v>
      </c>
      <c r="H2" s="194" t="s">
        <v>69</v>
      </c>
      <c r="I2" s="199"/>
      <c r="J2" s="199"/>
      <c r="K2" s="197" t="s">
        <v>60</v>
      </c>
      <c r="L2" s="200" t="s">
        <v>79</v>
      </c>
    </row>
    <row r="3" spans="1:12" x14ac:dyDescent="0.25">
      <c r="A3" s="243" t="s">
        <v>2</v>
      </c>
      <c r="B3" s="202" t="s">
        <v>35</v>
      </c>
      <c r="C3" s="202" t="s">
        <v>36</v>
      </c>
      <c r="D3" s="203" t="s">
        <v>37</v>
      </c>
      <c r="E3" s="204" t="s">
        <v>38</v>
      </c>
      <c r="F3" s="205" t="s">
        <v>39</v>
      </c>
      <c r="G3" s="206"/>
      <c r="H3" s="202" t="s">
        <v>63</v>
      </c>
      <c r="I3" s="202" t="s">
        <v>11</v>
      </c>
      <c r="J3" s="202" t="s">
        <v>12</v>
      </c>
      <c r="K3" s="205" t="s">
        <v>64</v>
      </c>
      <c r="L3" s="207"/>
    </row>
    <row r="4" spans="1:12" ht="27" x14ac:dyDescent="0.25">
      <c r="A4" s="13" t="s">
        <v>164</v>
      </c>
      <c r="B4" s="77">
        <v>273.56299999999999</v>
      </c>
      <c r="C4" s="77">
        <v>415.46199999999999</v>
      </c>
      <c r="D4" s="77">
        <v>220.62</v>
      </c>
      <c r="E4" s="178">
        <v>258.92200000000003</v>
      </c>
      <c r="F4" s="212">
        <v>-1.7999999999999999E-2</v>
      </c>
      <c r="G4" s="212">
        <v>0.433</v>
      </c>
      <c r="H4" s="77">
        <v>263.10599999999999</v>
      </c>
      <c r="I4" s="77">
        <v>281.03899999999999</v>
      </c>
      <c r="J4" s="77">
        <v>296.58100000000002</v>
      </c>
      <c r="K4" s="212">
        <v>4.5999999999999999E-2</v>
      </c>
      <c r="L4" s="213">
        <v>0.309</v>
      </c>
    </row>
    <row r="5" spans="1:12" ht="27" x14ac:dyDescent="0.25">
      <c r="A5" s="13" t="s">
        <v>165</v>
      </c>
      <c r="B5" s="80">
        <v>302.12200000000001</v>
      </c>
      <c r="C5" s="80">
        <v>343.07900000000001</v>
      </c>
      <c r="D5" s="80">
        <v>318.14600000000002</v>
      </c>
      <c r="E5" s="15">
        <v>391.57499999999999</v>
      </c>
      <c r="F5" s="217">
        <v>0.09</v>
      </c>
      <c r="G5" s="217">
        <v>0.502</v>
      </c>
      <c r="H5" s="80">
        <v>423.26299999999998</v>
      </c>
      <c r="I5" s="80">
        <v>455.053</v>
      </c>
      <c r="J5" s="80">
        <v>480.16699999999997</v>
      </c>
      <c r="K5" s="217">
        <v>7.0000000000000007E-2</v>
      </c>
      <c r="L5" s="571">
        <v>0.49099999999999999</v>
      </c>
    </row>
    <row r="6" spans="1:12" ht="27" x14ac:dyDescent="0.25">
      <c r="A6" s="13" t="s">
        <v>166</v>
      </c>
      <c r="B6" s="80">
        <v>9.7669999999999995</v>
      </c>
      <c r="C6" s="80">
        <v>15.343</v>
      </c>
      <c r="D6" s="80">
        <v>8.1029999999999998</v>
      </c>
      <c r="E6" s="15">
        <v>144.45699999999999</v>
      </c>
      <c r="F6" s="217">
        <v>1.4550000000000001</v>
      </c>
      <c r="G6" s="217">
        <v>6.6000000000000003E-2</v>
      </c>
      <c r="H6" s="80">
        <v>265.28699999999998</v>
      </c>
      <c r="I6" s="80">
        <v>150.96</v>
      </c>
      <c r="J6" s="80">
        <v>152.56800000000001</v>
      </c>
      <c r="K6" s="217">
        <v>1.7999999999999999E-2</v>
      </c>
      <c r="L6" s="571">
        <v>0.2</v>
      </c>
    </row>
    <row r="7" spans="1:12" x14ac:dyDescent="0.25">
      <c r="A7" s="250" t="s">
        <v>3</v>
      </c>
      <c r="B7" s="111">
        <v>585.452</v>
      </c>
      <c r="C7" s="111">
        <v>773.88400000000001</v>
      </c>
      <c r="D7" s="111">
        <v>546.86900000000003</v>
      </c>
      <c r="E7" s="24">
        <v>794.95399999999995</v>
      </c>
      <c r="F7" s="491">
        <v>0.107</v>
      </c>
      <c r="G7" s="491">
        <v>1</v>
      </c>
      <c r="H7" s="111">
        <v>951.65599999999995</v>
      </c>
      <c r="I7" s="111">
        <v>887.05200000000002</v>
      </c>
      <c r="J7" s="111">
        <v>929.31600000000003</v>
      </c>
      <c r="K7" s="491">
        <v>5.2999999999999999E-2</v>
      </c>
      <c r="L7" s="492">
        <v>1</v>
      </c>
    </row>
    <row r="8" spans="1:12" ht="18" x14ac:dyDescent="0.25">
      <c r="A8" s="166" t="s">
        <v>43</v>
      </c>
      <c r="B8" s="472" t="s">
        <v>25</v>
      </c>
      <c r="C8" s="472"/>
      <c r="D8" s="572"/>
      <c r="E8" s="474">
        <v>114</v>
      </c>
      <c r="F8" s="475"/>
      <c r="G8" s="475"/>
      <c r="H8" s="476">
        <v>225.87299999999999</v>
      </c>
      <c r="I8" s="477">
        <v>109.877</v>
      </c>
      <c r="J8" s="478">
        <v>109.05500000000001</v>
      </c>
      <c r="K8" s="475"/>
      <c r="L8" s="479"/>
    </row>
    <row r="9" spans="1:12" x14ac:dyDescent="0.25">
      <c r="A9" s="583"/>
      <c r="B9" s="481"/>
      <c r="C9" s="481"/>
      <c r="D9" s="481"/>
      <c r="E9" s="481"/>
      <c r="F9" s="482"/>
      <c r="G9" s="482"/>
      <c r="H9" s="481"/>
      <c r="I9" s="483"/>
      <c r="J9" s="484"/>
      <c r="K9" s="485"/>
      <c r="L9" s="485"/>
    </row>
    <row r="10" spans="1:12" ht="18" x14ac:dyDescent="0.25">
      <c r="A10" s="528" t="s">
        <v>45</v>
      </c>
      <c r="B10" s="487"/>
      <c r="C10" s="487"/>
      <c r="D10" s="487"/>
      <c r="E10" s="487"/>
      <c r="F10" s="488"/>
      <c r="G10" s="488"/>
      <c r="H10" s="487"/>
      <c r="I10" s="487"/>
      <c r="J10" s="489"/>
      <c r="K10" s="490"/>
      <c r="L10" s="490"/>
    </row>
    <row r="11" spans="1:12" x14ac:dyDescent="0.25">
      <c r="A11" s="192" t="s">
        <v>46</v>
      </c>
      <c r="B11" s="111">
        <v>19.925999999999998</v>
      </c>
      <c r="C11" s="111">
        <v>23.408000000000001</v>
      </c>
      <c r="D11" s="111">
        <v>18.059999999999999</v>
      </c>
      <c r="E11" s="24">
        <v>21.533000000000001</v>
      </c>
      <c r="F11" s="491">
        <v>2.5999999999999999E-2</v>
      </c>
      <c r="G11" s="491">
        <v>3.1E-2</v>
      </c>
      <c r="H11" s="111">
        <v>18.561</v>
      </c>
      <c r="I11" s="111">
        <v>19.853000000000002</v>
      </c>
      <c r="J11" s="111">
        <v>21.295999999999999</v>
      </c>
      <c r="K11" s="491">
        <v>-4.0000000000000001E-3</v>
      </c>
      <c r="L11" s="492">
        <v>2.3E-2</v>
      </c>
    </row>
    <row r="12" spans="1:12" ht="18" x14ac:dyDescent="0.25">
      <c r="A12" s="13" t="s">
        <v>47</v>
      </c>
      <c r="B12" s="79">
        <v>17.744</v>
      </c>
      <c r="C12" s="77">
        <v>15.432</v>
      </c>
      <c r="D12" s="77">
        <v>14.993</v>
      </c>
      <c r="E12" s="178">
        <v>15.621</v>
      </c>
      <c r="F12" s="213">
        <v>-4.2000000000000003E-2</v>
      </c>
      <c r="G12" s="213">
        <v>2.4E-2</v>
      </c>
      <c r="H12" s="79">
        <v>15.759</v>
      </c>
      <c r="I12" s="77">
        <v>16.978000000000002</v>
      </c>
      <c r="J12" s="78">
        <v>18.251999999999999</v>
      </c>
      <c r="K12" s="212">
        <v>5.2999999999999999E-2</v>
      </c>
      <c r="L12" s="212">
        <v>1.9E-2</v>
      </c>
    </row>
    <row r="13" spans="1:12" x14ac:dyDescent="0.25">
      <c r="A13" s="13" t="s">
        <v>48</v>
      </c>
      <c r="B13" s="21">
        <v>2.1819999999999999</v>
      </c>
      <c r="C13" s="80">
        <v>7.976</v>
      </c>
      <c r="D13" s="80">
        <v>3.0670000000000002</v>
      </c>
      <c r="E13" s="15">
        <v>5.9119999999999999</v>
      </c>
      <c r="F13" s="218">
        <v>0.39400000000000002</v>
      </c>
      <c r="G13" s="218">
        <v>7.0000000000000001E-3</v>
      </c>
      <c r="H13" s="21">
        <v>2.802</v>
      </c>
      <c r="I13" s="80">
        <v>2.875</v>
      </c>
      <c r="J13" s="128">
        <v>3.044</v>
      </c>
      <c r="K13" s="217">
        <v>-0.19900000000000001</v>
      </c>
      <c r="L13" s="217">
        <v>4.0000000000000001E-3</v>
      </c>
    </row>
    <row r="14" spans="1:12" x14ac:dyDescent="0.25">
      <c r="A14" s="495" t="s">
        <v>157</v>
      </c>
      <c r="B14" s="496"/>
      <c r="C14" s="497"/>
      <c r="D14" s="497"/>
      <c r="E14" s="498"/>
      <c r="F14" s="573"/>
      <c r="G14" s="573"/>
      <c r="H14" s="500"/>
      <c r="I14" s="501"/>
      <c r="J14" s="502"/>
      <c r="K14" s="499"/>
      <c r="L14" s="499"/>
    </row>
    <row r="15" spans="1:12" x14ac:dyDescent="0.25">
      <c r="A15" s="495" t="s">
        <v>81</v>
      </c>
      <c r="B15" s="504">
        <v>0</v>
      </c>
      <c r="C15" s="505">
        <v>2.214</v>
      </c>
      <c r="D15" s="505">
        <v>4.2000000000000003E-2</v>
      </c>
      <c r="E15" s="506">
        <v>0.66800000000000004</v>
      </c>
      <c r="F15" s="574">
        <v>0</v>
      </c>
      <c r="G15" s="574">
        <v>1E-3</v>
      </c>
      <c r="H15" s="504">
        <v>0.5</v>
      </c>
      <c r="I15" s="505">
        <v>0.53400000000000003</v>
      </c>
      <c r="J15" s="508">
        <v>0.56299999999999994</v>
      </c>
      <c r="K15" s="507">
        <v>-5.5E-2</v>
      </c>
      <c r="L15" s="507">
        <v>1E-3</v>
      </c>
    </row>
    <row r="16" spans="1:12" ht="18" x14ac:dyDescent="0.25">
      <c r="A16" s="495" t="s">
        <v>88</v>
      </c>
      <c r="B16" s="504">
        <v>2.1000000000000001E-2</v>
      </c>
      <c r="C16" s="505">
        <v>0</v>
      </c>
      <c r="D16" s="505">
        <v>1.3320000000000001</v>
      </c>
      <c r="E16" s="506">
        <v>1.002</v>
      </c>
      <c r="F16" s="574">
        <v>2.6269999999999998</v>
      </c>
      <c r="G16" s="574">
        <v>1E-3</v>
      </c>
      <c r="H16" s="504">
        <v>0.73</v>
      </c>
      <c r="I16" s="505">
        <v>0.69399999999999995</v>
      </c>
      <c r="J16" s="508">
        <v>0.73199999999999998</v>
      </c>
      <c r="K16" s="507">
        <v>-9.9000000000000005E-2</v>
      </c>
      <c r="L16" s="507">
        <v>1E-3</v>
      </c>
    </row>
    <row r="17" spans="1:12" x14ac:dyDescent="0.25">
      <c r="A17" s="495" t="s">
        <v>90</v>
      </c>
      <c r="B17" s="504">
        <v>5.2999999999999999E-2</v>
      </c>
      <c r="C17" s="505">
        <v>4.0000000000000001E-3</v>
      </c>
      <c r="D17" s="505">
        <v>0</v>
      </c>
      <c r="E17" s="506">
        <v>0.80100000000000005</v>
      </c>
      <c r="F17" s="574">
        <v>1.472</v>
      </c>
      <c r="G17" s="574">
        <v>0</v>
      </c>
      <c r="H17" s="504">
        <v>0.36599999999999999</v>
      </c>
      <c r="I17" s="505">
        <v>0.38600000000000001</v>
      </c>
      <c r="J17" s="508">
        <v>0.40699999999999997</v>
      </c>
      <c r="K17" s="507">
        <v>-0.20200000000000001</v>
      </c>
      <c r="L17" s="507">
        <v>1E-3</v>
      </c>
    </row>
    <row r="18" spans="1:12" ht="18" x14ac:dyDescent="0.25">
      <c r="A18" s="495" t="s">
        <v>94</v>
      </c>
      <c r="B18" s="504">
        <v>0.39800000000000002</v>
      </c>
      <c r="C18" s="505">
        <v>0</v>
      </c>
      <c r="D18" s="505">
        <v>0</v>
      </c>
      <c r="E18" s="506">
        <v>0.14199999999999999</v>
      </c>
      <c r="F18" s="574">
        <v>-0.29099999999999998</v>
      </c>
      <c r="G18" s="574">
        <v>0</v>
      </c>
      <c r="H18" s="504">
        <v>0.1</v>
      </c>
      <c r="I18" s="505">
        <v>0.106</v>
      </c>
      <c r="J18" s="508">
        <v>0.111</v>
      </c>
      <c r="K18" s="507">
        <v>-7.9000000000000001E-2</v>
      </c>
      <c r="L18" s="507">
        <v>0</v>
      </c>
    </row>
    <row r="19" spans="1:12" ht="27" x14ac:dyDescent="0.25">
      <c r="A19" s="495" t="s">
        <v>98</v>
      </c>
      <c r="B19" s="504">
        <v>4.8000000000000001E-2</v>
      </c>
      <c r="C19" s="505">
        <v>8.2000000000000003E-2</v>
      </c>
      <c r="D19" s="505">
        <v>4.8000000000000001E-2</v>
      </c>
      <c r="E19" s="506">
        <v>0.20799999999999999</v>
      </c>
      <c r="F19" s="574">
        <v>0.63</v>
      </c>
      <c r="G19" s="574">
        <v>0</v>
      </c>
      <c r="H19" s="504">
        <v>0.1</v>
      </c>
      <c r="I19" s="505">
        <v>0.106</v>
      </c>
      <c r="J19" s="508">
        <v>0.111</v>
      </c>
      <c r="K19" s="507">
        <v>-0.189</v>
      </c>
      <c r="L19" s="507">
        <v>0</v>
      </c>
    </row>
    <row r="20" spans="1:12" x14ac:dyDescent="0.25">
      <c r="A20" s="495" t="s">
        <v>103</v>
      </c>
      <c r="B20" s="510">
        <v>1.3460000000000001</v>
      </c>
      <c r="C20" s="511">
        <v>1.2210000000000001</v>
      </c>
      <c r="D20" s="511">
        <v>0.81699999999999995</v>
      </c>
      <c r="E20" s="512">
        <v>1.37</v>
      </c>
      <c r="F20" s="575">
        <v>6.0000000000000001E-3</v>
      </c>
      <c r="G20" s="575">
        <v>2E-3</v>
      </c>
      <c r="H20" s="510">
        <v>0.63900000000000001</v>
      </c>
      <c r="I20" s="511">
        <v>0.65300000000000002</v>
      </c>
      <c r="J20" s="514">
        <v>0.68899999999999995</v>
      </c>
      <c r="K20" s="513">
        <v>-0.20499999999999999</v>
      </c>
      <c r="L20" s="513">
        <v>1E-3</v>
      </c>
    </row>
    <row r="21" spans="1:12" ht="18" x14ac:dyDescent="0.25">
      <c r="A21" s="192" t="s">
        <v>49</v>
      </c>
      <c r="B21" s="124">
        <v>565.37900000000002</v>
      </c>
      <c r="C21" s="124">
        <v>750.245</v>
      </c>
      <c r="D21" s="124">
        <v>528.78099999999995</v>
      </c>
      <c r="E21" s="516">
        <v>773.24</v>
      </c>
      <c r="F21" s="517">
        <v>0.11</v>
      </c>
      <c r="G21" s="517">
        <v>0.96899999999999997</v>
      </c>
      <c r="H21" s="125">
        <v>932.90200000000004</v>
      </c>
      <c r="I21" s="124">
        <v>866.99300000000005</v>
      </c>
      <c r="J21" s="124">
        <v>907.80200000000002</v>
      </c>
      <c r="K21" s="518">
        <v>5.5E-2</v>
      </c>
      <c r="L21" s="517">
        <v>0.97699999999999998</v>
      </c>
    </row>
    <row r="22" spans="1:12" ht="18" x14ac:dyDescent="0.25">
      <c r="A22" s="13" t="s">
        <v>50</v>
      </c>
      <c r="B22" s="79">
        <v>296.41199999999998</v>
      </c>
      <c r="C22" s="77">
        <v>338.84800000000001</v>
      </c>
      <c r="D22" s="77">
        <v>315.65699999999998</v>
      </c>
      <c r="E22" s="178">
        <v>387.46</v>
      </c>
      <c r="F22" s="213">
        <v>9.2999999999999999E-2</v>
      </c>
      <c r="G22" s="213">
        <v>0.495</v>
      </c>
      <c r="H22" s="79">
        <v>419.065</v>
      </c>
      <c r="I22" s="77">
        <v>450.54</v>
      </c>
      <c r="J22" s="78">
        <v>475.32</v>
      </c>
      <c r="K22" s="212">
        <v>7.0000000000000007E-2</v>
      </c>
      <c r="L22" s="212">
        <v>0.48599999999999999</v>
      </c>
    </row>
    <row r="23" spans="1:12" ht="18" x14ac:dyDescent="0.25">
      <c r="A23" s="13" t="s">
        <v>52</v>
      </c>
      <c r="B23" s="21">
        <v>268.84500000000003</v>
      </c>
      <c r="C23" s="80">
        <v>411.39699999999999</v>
      </c>
      <c r="D23" s="80">
        <v>213.124</v>
      </c>
      <c r="E23" s="15">
        <v>385.78</v>
      </c>
      <c r="F23" s="218">
        <v>0.128</v>
      </c>
      <c r="G23" s="218">
        <v>0.47399999999999998</v>
      </c>
      <c r="H23" s="21">
        <v>513.83699999999999</v>
      </c>
      <c r="I23" s="80">
        <v>416.45299999999997</v>
      </c>
      <c r="J23" s="128">
        <v>432.48200000000003</v>
      </c>
      <c r="K23" s="217">
        <v>3.9E-2</v>
      </c>
      <c r="L23" s="217">
        <v>0.49099999999999999</v>
      </c>
    </row>
    <row r="24" spans="1:12" x14ac:dyDescent="0.25">
      <c r="A24" s="13" t="s">
        <v>53</v>
      </c>
      <c r="B24" s="21">
        <v>0.06</v>
      </c>
      <c r="C24" s="80">
        <v>0</v>
      </c>
      <c r="D24" s="80">
        <v>0</v>
      </c>
      <c r="E24" s="15">
        <v>0</v>
      </c>
      <c r="F24" s="218">
        <v>-1</v>
      </c>
      <c r="G24" s="218">
        <v>0</v>
      </c>
      <c r="H24" s="21">
        <v>0</v>
      </c>
      <c r="I24" s="80">
        <v>0</v>
      </c>
      <c r="J24" s="128">
        <v>0</v>
      </c>
      <c r="K24" s="217">
        <v>0</v>
      </c>
      <c r="L24" s="217">
        <v>0</v>
      </c>
    </row>
    <row r="25" spans="1:12" x14ac:dyDescent="0.25">
      <c r="A25" s="13" t="s">
        <v>54</v>
      </c>
      <c r="B25" s="118">
        <v>6.2E-2</v>
      </c>
      <c r="C25" s="119">
        <v>0</v>
      </c>
      <c r="D25" s="119">
        <v>0</v>
      </c>
      <c r="E25" s="179">
        <v>0</v>
      </c>
      <c r="F25" s="582">
        <v>-1</v>
      </c>
      <c r="G25" s="582">
        <v>0</v>
      </c>
      <c r="H25" s="118">
        <v>0</v>
      </c>
      <c r="I25" s="119">
        <v>0</v>
      </c>
      <c r="J25" s="120">
        <v>0</v>
      </c>
      <c r="K25" s="519">
        <v>0</v>
      </c>
      <c r="L25" s="519">
        <v>0</v>
      </c>
    </row>
    <row r="26" spans="1:12" ht="18" x14ac:dyDescent="0.25">
      <c r="A26" s="192" t="s">
        <v>55</v>
      </c>
      <c r="B26" s="124">
        <v>0.14699999999999999</v>
      </c>
      <c r="C26" s="124">
        <v>0.23100000000000001</v>
      </c>
      <c r="D26" s="124">
        <v>2.8000000000000001E-2</v>
      </c>
      <c r="E26" s="516">
        <v>0.18099999999999999</v>
      </c>
      <c r="F26" s="517">
        <v>7.1999999999999995E-2</v>
      </c>
      <c r="G26" s="517">
        <v>0</v>
      </c>
      <c r="H26" s="125">
        <v>0.193</v>
      </c>
      <c r="I26" s="124">
        <v>0.20599999999999999</v>
      </c>
      <c r="J26" s="124">
        <v>0.218</v>
      </c>
      <c r="K26" s="518">
        <v>6.4000000000000001E-2</v>
      </c>
      <c r="L26" s="517">
        <v>0</v>
      </c>
    </row>
    <row r="27" spans="1:12" x14ac:dyDescent="0.25">
      <c r="A27" s="13" t="s">
        <v>56</v>
      </c>
      <c r="B27" s="576">
        <v>0.14699999999999999</v>
      </c>
      <c r="C27" s="577">
        <v>0.23100000000000001</v>
      </c>
      <c r="D27" s="577">
        <v>2.8000000000000001E-2</v>
      </c>
      <c r="E27" s="578">
        <v>0.18099999999999999</v>
      </c>
      <c r="F27" s="579">
        <v>7.1999999999999995E-2</v>
      </c>
      <c r="G27" s="579">
        <v>0</v>
      </c>
      <c r="H27" s="576">
        <v>0.193</v>
      </c>
      <c r="I27" s="577">
        <v>0.20599999999999999</v>
      </c>
      <c r="J27" s="580">
        <v>0.218</v>
      </c>
      <c r="K27" s="581">
        <v>6.4000000000000001E-2</v>
      </c>
      <c r="L27" s="581">
        <v>0</v>
      </c>
    </row>
    <row r="28" spans="1:12" x14ac:dyDescent="0.25">
      <c r="A28" s="250" t="s">
        <v>3</v>
      </c>
      <c r="B28" s="87">
        <v>585.452</v>
      </c>
      <c r="C28" s="87">
        <v>773.88400000000001</v>
      </c>
      <c r="D28" s="87">
        <v>546.86900000000003</v>
      </c>
      <c r="E28" s="41">
        <v>794.95399999999995</v>
      </c>
      <c r="F28" s="532">
        <v>0.107</v>
      </c>
      <c r="G28" s="532">
        <v>1</v>
      </c>
      <c r="H28" s="87">
        <v>951.65599999999995</v>
      </c>
      <c r="I28" s="87">
        <v>887.05200000000002</v>
      </c>
      <c r="J28" s="87">
        <v>929.31600000000003</v>
      </c>
      <c r="K28" s="532">
        <v>5.2999999999999999E-2</v>
      </c>
      <c r="L28" s="533">
        <v>1</v>
      </c>
    </row>
    <row r="29" spans="1:12" ht="36" x14ac:dyDescent="0.25">
      <c r="A29" s="534" t="s">
        <v>158</v>
      </c>
      <c r="B29" s="535">
        <v>0.84199999999999997</v>
      </c>
      <c r="C29" s="535">
        <v>0.876</v>
      </c>
      <c r="D29" s="536">
        <v>0.82199999999999995</v>
      </c>
      <c r="E29" s="535">
        <v>0.87</v>
      </c>
      <c r="F29" s="537">
        <v>0</v>
      </c>
      <c r="G29" s="537">
        <v>0</v>
      </c>
      <c r="H29" s="535">
        <v>0.88700000000000001</v>
      </c>
      <c r="I29" s="535">
        <v>0.873</v>
      </c>
      <c r="J29" s="535">
        <v>0.871</v>
      </c>
      <c r="K29" s="537">
        <v>0</v>
      </c>
      <c r="L29" s="538">
        <v>0</v>
      </c>
    </row>
    <row r="30" spans="1:12" x14ac:dyDescent="0.25">
      <c r="A30" s="40"/>
      <c r="B30" s="40"/>
      <c r="C30" s="40"/>
      <c r="D30" s="40"/>
      <c r="E30" s="40"/>
      <c r="F30" s="40"/>
      <c r="G30" s="40"/>
      <c r="H30" s="40"/>
      <c r="I30" s="40"/>
      <c r="J30" s="40"/>
      <c r="K30" s="40"/>
      <c r="L30" s="40"/>
    </row>
    <row r="31" spans="1:12" x14ac:dyDescent="0.25">
      <c r="A31" s="541" t="s">
        <v>159</v>
      </c>
      <c r="B31" s="542"/>
      <c r="C31" s="543"/>
      <c r="D31" s="543"/>
      <c r="E31" s="544"/>
      <c r="F31" s="545"/>
      <c r="G31" s="545"/>
      <c r="H31" s="544"/>
      <c r="I31" s="545"/>
      <c r="J31" s="545"/>
      <c r="K31" s="544"/>
      <c r="L31" s="545"/>
    </row>
    <row r="32" spans="1:12" x14ac:dyDescent="0.25">
      <c r="A32" s="546" t="s">
        <v>50</v>
      </c>
      <c r="B32" s="547" t="s">
        <v>25</v>
      </c>
      <c r="C32" s="547"/>
      <c r="D32" s="548"/>
      <c r="E32" s="549"/>
      <c r="F32" s="550"/>
      <c r="G32" s="551"/>
      <c r="H32" s="547"/>
      <c r="I32" s="547"/>
      <c r="J32" s="547"/>
      <c r="K32" s="551"/>
      <c r="L32" s="550"/>
    </row>
    <row r="33" spans="1:12" x14ac:dyDescent="0.25">
      <c r="A33" s="584" t="s">
        <v>109</v>
      </c>
      <c r="B33" s="585" t="s">
        <v>25</v>
      </c>
      <c r="C33" s="586"/>
      <c r="D33" s="587"/>
      <c r="E33" s="588"/>
      <c r="F33" s="589"/>
      <c r="G33" s="590"/>
      <c r="H33" s="591"/>
      <c r="I33" s="591"/>
      <c r="J33" s="591"/>
      <c r="K33" s="590"/>
      <c r="L33" s="589"/>
    </row>
    <row r="34" spans="1:12" x14ac:dyDescent="0.25">
      <c r="A34" s="584" t="s">
        <v>110</v>
      </c>
      <c r="B34" s="592">
        <v>296.41199999999998</v>
      </c>
      <c r="C34" s="593">
        <v>338.84800000000001</v>
      </c>
      <c r="D34" s="594">
        <v>315.65699999999998</v>
      </c>
      <c r="E34" s="595">
        <v>387.46</v>
      </c>
      <c r="F34" s="596">
        <v>9.2999999999999999E-2</v>
      </c>
      <c r="G34" s="597">
        <v>0.495</v>
      </c>
      <c r="H34" s="598">
        <v>419.065</v>
      </c>
      <c r="I34" s="598">
        <v>450.54</v>
      </c>
      <c r="J34" s="598">
        <v>475.32</v>
      </c>
      <c r="K34" s="597">
        <v>7.0000000000000007E-2</v>
      </c>
      <c r="L34" s="596">
        <v>0.48599999999999999</v>
      </c>
    </row>
    <row r="35" spans="1:12" x14ac:dyDescent="0.25">
      <c r="A35" s="599" t="s">
        <v>72</v>
      </c>
      <c r="B35" s="600">
        <v>188.12700000000001</v>
      </c>
      <c r="C35" s="601">
        <v>231.04499999999999</v>
      </c>
      <c r="D35" s="602">
        <v>208.541</v>
      </c>
      <c r="E35" s="603">
        <v>258.35399999999998</v>
      </c>
      <c r="F35" s="604">
        <v>0.112</v>
      </c>
      <c r="G35" s="605">
        <v>0.32800000000000001</v>
      </c>
      <c r="H35" s="606">
        <v>281.78800000000001</v>
      </c>
      <c r="I35" s="606">
        <v>305.57600000000002</v>
      </c>
      <c r="J35" s="606">
        <v>322.38299999999998</v>
      </c>
      <c r="K35" s="605">
        <v>7.6999999999999999E-2</v>
      </c>
      <c r="L35" s="607">
        <v>0.32800000000000001</v>
      </c>
    </row>
    <row r="36" spans="1:12" x14ac:dyDescent="0.25">
      <c r="A36" s="599" t="s">
        <v>73</v>
      </c>
      <c r="B36" s="608">
        <v>19.911000000000001</v>
      </c>
      <c r="C36" s="586">
        <v>19.102</v>
      </c>
      <c r="D36" s="587">
        <v>20.114999999999998</v>
      </c>
      <c r="E36" s="588">
        <v>30.041</v>
      </c>
      <c r="F36" s="589">
        <v>0.14699999999999999</v>
      </c>
      <c r="G36" s="590">
        <v>3.3000000000000002E-2</v>
      </c>
      <c r="H36" s="591">
        <v>35.085999999999999</v>
      </c>
      <c r="I36" s="591">
        <v>37.051000000000002</v>
      </c>
      <c r="J36" s="591">
        <v>39.088999999999999</v>
      </c>
      <c r="K36" s="590">
        <v>9.1999999999999998E-2</v>
      </c>
      <c r="L36" s="609">
        <v>0.04</v>
      </c>
    </row>
    <row r="37" spans="1:12" x14ac:dyDescent="0.25">
      <c r="A37" s="599" t="s">
        <v>74</v>
      </c>
      <c r="B37" s="610">
        <v>88.373999999999995</v>
      </c>
      <c r="C37" s="611">
        <v>88.700999999999993</v>
      </c>
      <c r="D37" s="612">
        <v>87.001000000000005</v>
      </c>
      <c r="E37" s="613">
        <v>99.064999999999998</v>
      </c>
      <c r="F37" s="614">
        <v>3.9E-2</v>
      </c>
      <c r="G37" s="615">
        <v>0.13400000000000001</v>
      </c>
      <c r="H37" s="616">
        <v>102.191</v>
      </c>
      <c r="I37" s="616">
        <v>107.913</v>
      </c>
      <c r="J37" s="616">
        <v>113.848</v>
      </c>
      <c r="K37" s="615">
        <v>4.7E-2</v>
      </c>
      <c r="L37" s="617">
        <v>0.11899999999999999</v>
      </c>
    </row>
    <row r="38" spans="1:12" x14ac:dyDescent="0.25">
      <c r="A38" s="584" t="s">
        <v>52</v>
      </c>
      <c r="B38" s="585"/>
      <c r="C38" s="586"/>
      <c r="D38" s="587"/>
      <c r="E38" s="588"/>
      <c r="F38" s="589"/>
      <c r="G38" s="590"/>
      <c r="H38" s="591"/>
      <c r="I38" s="591"/>
      <c r="J38" s="591"/>
      <c r="K38" s="590"/>
      <c r="L38" s="589"/>
    </row>
    <row r="39" spans="1:12" x14ac:dyDescent="0.25">
      <c r="A39" s="584" t="s">
        <v>167</v>
      </c>
      <c r="B39" s="585"/>
      <c r="C39" s="618"/>
      <c r="D39" s="619"/>
      <c r="E39" s="588"/>
      <c r="F39" s="589"/>
      <c r="G39" s="590"/>
      <c r="H39" s="591"/>
      <c r="I39" s="591"/>
      <c r="J39" s="591"/>
      <c r="K39" s="590"/>
      <c r="L39" s="589"/>
    </row>
    <row r="40" spans="1:12" x14ac:dyDescent="0.25">
      <c r="A40" s="584" t="s">
        <v>111</v>
      </c>
      <c r="B40" s="585"/>
      <c r="C40" s="618"/>
      <c r="D40" s="619"/>
      <c r="E40" s="588"/>
      <c r="F40" s="589"/>
      <c r="G40" s="590"/>
      <c r="H40" s="591"/>
      <c r="I40" s="591"/>
      <c r="J40" s="591"/>
      <c r="K40" s="590"/>
      <c r="L40" s="589"/>
    </row>
    <row r="41" spans="1:12" x14ac:dyDescent="0.25">
      <c r="A41" s="584" t="s">
        <v>110</v>
      </c>
      <c r="B41" s="592">
        <v>268.84500000000003</v>
      </c>
      <c r="C41" s="620">
        <v>411.39699999999999</v>
      </c>
      <c r="D41" s="621">
        <v>213.124</v>
      </c>
      <c r="E41" s="595">
        <v>385.78</v>
      </c>
      <c r="F41" s="596">
        <v>0.128</v>
      </c>
      <c r="G41" s="597">
        <v>0.47399999999999998</v>
      </c>
      <c r="H41" s="598">
        <v>513.83699999999999</v>
      </c>
      <c r="I41" s="598">
        <v>416.45299999999997</v>
      </c>
      <c r="J41" s="598">
        <v>432.48200000000003</v>
      </c>
      <c r="K41" s="597">
        <v>3.9E-2</v>
      </c>
      <c r="L41" s="596">
        <v>0.49099999999999999</v>
      </c>
    </row>
    <row r="42" spans="1:12" x14ac:dyDescent="0.25">
      <c r="A42" s="599" t="s">
        <v>75</v>
      </c>
      <c r="B42" s="600">
        <v>268.84500000000003</v>
      </c>
      <c r="C42" s="622">
        <v>406.39699999999999</v>
      </c>
      <c r="D42" s="623">
        <v>213.124</v>
      </c>
      <c r="E42" s="603">
        <v>223.78</v>
      </c>
      <c r="F42" s="604">
        <v>-5.8999999999999997E-2</v>
      </c>
      <c r="G42" s="605">
        <v>0.41199999999999998</v>
      </c>
      <c r="H42" s="606">
        <v>228.83699999999999</v>
      </c>
      <c r="I42" s="606">
        <v>241.453</v>
      </c>
      <c r="J42" s="606">
        <v>254.732</v>
      </c>
      <c r="K42" s="605">
        <v>4.3999999999999997E-2</v>
      </c>
      <c r="L42" s="607">
        <v>0.26600000000000001</v>
      </c>
    </row>
    <row r="43" spans="1:12" x14ac:dyDescent="0.25">
      <c r="A43" s="599" t="s">
        <v>112</v>
      </c>
      <c r="B43" s="608">
        <v>0</v>
      </c>
      <c r="C43" s="618">
        <v>5</v>
      </c>
      <c r="D43" s="619">
        <v>0</v>
      </c>
      <c r="E43" s="588">
        <v>162</v>
      </c>
      <c r="F43" s="589">
        <v>0</v>
      </c>
      <c r="G43" s="590">
        <v>6.2E-2</v>
      </c>
      <c r="H43" s="591">
        <v>285</v>
      </c>
      <c r="I43" s="591">
        <v>175</v>
      </c>
      <c r="J43" s="591">
        <v>177.75</v>
      </c>
      <c r="K43" s="590">
        <v>3.1E-2</v>
      </c>
      <c r="L43" s="609">
        <v>0.224</v>
      </c>
    </row>
  </sheetData>
  <conditionalFormatting sqref="H15">
    <cfRule type="expression" dxfId="32" priority="33" stopIfTrue="1">
      <formula>IF($J15&lt;0,1,0)</formula>
    </cfRule>
  </conditionalFormatting>
  <conditionalFormatting sqref="I15">
    <cfRule type="expression" dxfId="31" priority="32" stopIfTrue="1">
      <formula>IF($K15&lt;0,1,0)</formula>
    </cfRule>
  </conditionalFormatting>
  <conditionalFormatting sqref="J15">
    <cfRule type="expression" dxfId="30" priority="31" stopIfTrue="1">
      <formula>IF($L15&lt;0,1,0)</formula>
    </cfRule>
  </conditionalFormatting>
  <conditionalFormatting sqref="H16">
    <cfRule type="expression" dxfId="29" priority="30" stopIfTrue="1">
      <formula>IF($J16&lt;0,1,0)</formula>
    </cfRule>
  </conditionalFormatting>
  <conditionalFormatting sqref="I16">
    <cfRule type="expression" dxfId="28" priority="29" stopIfTrue="1">
      <formula>IF($K16&lt;0,1,0)</formula>
    </cfRule>
  </conditionalFormatting>
  <conditionalFormatting sqref="J16">
    <cfRule type="expression" dxfId="27" priority="28" stopIfTrue="1">
      <formula>IF($L16&lt;0,1,0)</formula>
    </cfRule>
  </conditionalFormatting>
  <conditionalFormatting sqref="H17">
    <cfRule type="expression" dxfId="26" priority="27" stopIfTrue="1">
      <formula>IF($J17&lt;0,1,0)</formula>
    </cfRule>
  </conditionalFormatting>
  <conditionalFormatting sqref="I17">
    <cfRule type="expression" dxfId="25" priority="26" stopIfTrue="1">
      <formula>IF($K17&lt;0,1,0)</formula>
    </cfRule>
  </conditionalFormatting>
  <conditionalFormatting sqref="J17">
    <cfRule type="expression" dxfId="24" priority="25" stopIfTrue="1">
      <formula>IF($L17&lt;0,1,0)</formula>
    </cfRule>
  </conditionalFormatting>
  <conditionalFormatting sqref="H18">
    <cfRule type="expression" dxfId="23" priority="24" stopIfTrue="1">
      <formula>IF($J18&lt;0,1,0)</formula>
    </cfRule>
  </conditionalFormatting>
  <conditionalFormatting sqref="I18">
    <cfRule type="expression" dxfId="22" priority="23" stopIfTrue="1">
      <formula>IF($K18&lt;0,1,0)</formula>
    </cfRule>
  </conditionalFormatting>
  <conditionalFormatting sqref="J18">
    <cfRule type="expression" dxfId="21" priority="22" stopIfTrue="1">
      <formula>IF($L18&lt;0,1,0)</formula>
    </cfRule>
  </conditionalFormatting>
  <conditionalFormatting sqref="H19">
    <cfRule type="expression" dxfId="20" priority="21" stopIfTrue="1">
      <formula>IF($J19&lt;0,1,0)</formula>
    </cfRule>
  </conditionalFormatting>
  <conditionalFormatting sqref="I19">
    <cfRule type="expression" dxfId="19" priority="20" stopIfTrue="1">
      <formula>IF($K19&lt;0,1,0)</formula>
    </cfRule>
  </conditionalFormatting>
  <conditionalFormatting sqref="J19">
    <cfRule type="expression" dxfId="18" priority="19" stopIfTrue="1">
      <formula>IF($L19&lt;0,1,0)</formula>
    </cfRule>
  </conditionalFormatting>
  <conditionalFormatting sqref="H20">
    <cfRule type="expression" dxfId="17" priority="18" stopIfTrue="1">
      <formula>IF($J20&lt;0,1,0)</formula>
    </cfRule>
  </conditionalFormatting>
  <conditionalFormatting sqref="I20">
    <cfRule type="expression" dxfId="16" priority="17" stopIfTrue="1">
      <formula>IF($K20&lt;0,1,0)</formula>
    </cfRule>
  </conditionalFormatting>
  <conditionalFormatting sqref="J20">
    <cfRule type="expression" dxfId="15" priority="16" stopIfTrue="1">
      <formula>IF($L20&lt;0,1,0)</formula>
    </cfRule>
  </conditionalFormatting>
  <conditionalFormatting sqref="H22">
    <cfRule type="expression" dxfId="14" priority="15" stopIfTrue="1">
      <formula>IF($J22&lt;0,1,0)</formula>
    </cfRule>
  </conditionalFormatting>
  <conditionalFormatting sqref="I22">
    <cfRule type="expression" dxfId="13" priority="14" stopIfTrue="1">
      <formula>IF($K22&lt;0,1,0)</formula>
    </cfRule>
  </conditionalFormatting>
  <conditionalFormatting sqref="J22">
    <cfRule type="expression" dxfId="12" priority="13" stopIfTrue="1">
      <formula>IF($L22&lt;0,1,0)</formula>
    </cfRule>
  </conditionalFormatting>
  <conditionalFormatting sqref="H25">
    <cfRule type="expression" dxfId="11" priority="12" stopIfTrue="1">
      <formula>IF($J25&lt;0,1,0)</formula>
    </cfRule>
  </conditionalFormatting>
  <conditionalFormatting sqref="J25">
    <cfRule type="expression" dxfId="10" priority="11" stopIfTrue="1">
      <formula>IF($L25&lt;0,1,0)</formula>
    </cfRule>
  </conditionalFormatting>
  <conditionalFormatting sqref="I25">
    <cfRule type="expression" dxfId="9" priority="10" stopIfTrue="1">
      <formula>"if($K92&lt;0,1,0)"</formula>
    </cfRule>
  </conditionalFormatting>
  <conditionalFormatting sqref="H23">
    <cfRule type="expression" dxfId="8" priority="9" stopIfTrue="1">
      <formula>IF($J23&lt;0,1,0)</formula>
    </cfRule>
  </conditionalFormatting>
  <conditionalFormatting sqref="H24">
    <cfRule type="expression" dxfId="7" priority="8" stopIfTrue="1">
      <formula>IF($J24&lt;0,1,0)</formula>
    </cfRule>
  </conditionalFormatting>
  <conditionalFormatting sqref="I23">
    <cfRule type="expression" dxfId="6" priority="7" stopIfTrue="1">
      <formula>IF($K23&lt;0,1,0)</formula>
    </cfRule>
  </conditionalFormatting>
  <conditionalFormatting sqref="I24">
    <cfRule type="expression" dxfId="5" priority="6" stopIfTrue="1">
      <formula>IF($K24&lt;0,1,0)</formula>
    </cfRule>
  </conditionalFormatting>
  <conditionalFormatting sqref="J23">
    <cfRule type="expression" dxfId="4" priority="5" stopIfTrue="1">
      <formula>IF($L23&lt;0,1,0)</formula>
    </cfRule>
  </conditionalFormatting>
  <conditionalFormatting sqref="J24">
    <cfRule type="expression" dxfId="3" priority="4" stopIfTrue="1">
      <formula>IF($L24&lt;0,1,0)</formula>
    </cfRule>
  </conditionalFormatting>
  <conditionalFormatting sqref="H27">
    <cfRule type="expression" dxfId="2" priority="3" stopIfTrue="1">
      <formula>IF($J27&lt;0,1,0)</formula>
    </cfRule>
  </conditionalFormatting>
  <conditionalFormatting sqref="J27">
    <cfRule type="expression" dxfId="1" priority="2" stopIfTrue="1">
      <formula>IF($L27&lt;0,1,0)</formula>
    </cfRule>
  </conditionalFormatting>
  <conditionalFormatting sqref="I27">
    <cfRule type="expression" dxfId="0" priority="1" stopIfTrue="1">
      <formula>IF($K27&lt;0,1,0)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1"/>
  <sheetViews>
    <sheetView showGridLines="0" workbookViewId="0">
      <selection sqref="A1:O31"/>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21</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22</v>
      </c>
      <c r="B3" s="54"/>
      <c r="C3" s="54"/>
      <c r="D3" s="54"/>
      <c r="E3" s="54"/>
      <c r="F3" s="54"/>
      <c r="G3" s="54"/>
      <c r="H3" s="54"/>
      <c r="I3" s="54"/>
      <c r="J3" s="54"/>
      <c r="K3" s="54"/>
      <c r="L3" s="54"/>
      <c r="M3" s="54"/>
      <c r="N3" s="54"/>
      <c r="O3" s="54"/>
    </row>
    <row r="4" spans="1:15" x14ac:dyDescent="0.25">
      <c r="A4" s="55" t="s">
        <v>23</v>
      </c>
      <c r="B4" s="56"/>
      <c r="C4" s="56"/>
      <c r="D4" s="56"/>
      <c r="E4" s="56"/>
      <c r="F4" s="56"/>
      <c r="G4" s="56"/>
      <c r="H4" s="56"/>
      <c r="I4" s="56"/>
      <c r="J4" s="56"/>
      <c r="K4" s="56"/>
      <c r="L4" s="56"/>
      <c r="M4" s="56"/>
      <c r="N4" s="56"/>
      <c r="O4" s="56"/>
    </row>
    <row r="5" spans="1:15" x14ac:dyDescent="0.25">
      <c r="A5" s="57" t="s">
        <v>24</v>
      </c>
      <c r="B5" s="58"/>
      <c r="C5" s="58"/>
      <c r="D5" s="58"/>
      <c r="E5" s="58"/>
      <c r="F5" s="58"/>
      <c r="G5" s="58"/>
      <c r="H5" s="58"/>
      <c r="I5" s="58"/>
      <c r="J5" s="58"/>
      <c r="K5" s="58"/>
      <c r="L5" s="58"/>
      <c r="M5" s="58"/>
      <c r="N5" s="58"/>
      <c r="O5" s="58" t="s">
        <v>25</v>
      </c>
    </row>
    <row r="6" spans="1:15" x14ac:dyDescent="0.25">
      <c r="A6" s="59" t="s">
        <v>26</v>
      </c>
      <c r="B6" s="60"/>
      <c r="C6" s="60"/>
      <c r="D6" s="60"/>
      <c r="E6" s="60"/>
      <c r="F6" s="60"/>
      <c r="G6" s="60"/>
      <c r="H6" s="60"/>
      <c r="I6" s="60"/>
      <c r="J6" s="60"/>
      <c r="K6" s="60"/>
      <c r="L6" s="60"/>
      <c r="M6" s="60"/>
      <c r="N6" s="60"/>
      <c r="O6" s="60" t="s">
        <v>25</v>
      </c>
    </row>
    <row r="7" spans="1:15" x14ac:dyDescent="0.25">
      <c r="A7" s="59" t="s">
        <v>27</v>
      </c>
      <c r="B7" s="60"/>
      <c r="C7" s="60"/>
      <c r="D7" s="60"/>
      <c r="E7" s="60"/>
      <c r="F7" s="60"/>
      <c r="G7" s="60"/>
      <c r="H7" s="60"/>
      <c r="I7" s="60"/>
      <c r="J7" s="60"/>
      <c r="K7" s="60"/>
      <c r="L7" s="60"/>
      <c r="M7" s="60"/>
      <c r="N7" s="60"/>
      <c r="O7" s="60" t="s">
        <v>25</v>
      </c>
    </row>
    <row r="8" spans="1:15" ht="82.5" x14ac:dyDescent="0.25">
      <c r="A8" s="61" t="s">
        <v>28</v>
      </c>
      <c r="B8" s="62" t="s">
        <v>29</v>
      </c>
      <c r="C8" s="62" t="s">
        <v>30</v>
      </c>
      <c r="D8" s="63" t="s">
        <v>31</v>
      </c>
      <c r="E8" s="64" t="s">
        <v>29</v>
      </c>
      <c r="F8" s="62" t="s">
        <v>30</v>
      </c>
      <c r="G8" s="63" t="s">
        <v>31</v>
      </c>
      <c r="H8" s="65" t="s">
        <v>29</v>
      </c>
      <c r="I8" s="65" t="s">
        <v>30</v>
      </c>
      <c r="J8" s="66" t="s">
        <v>31</v>
      </c>
      <c r="K8" s="62" t="s">
        <v>29</v>
      </c>
      <c r="L8" s="62" t="s">
        <v>30</v>
      </c>
      <c r="M8" s="62" t="s">
        <v>32</v>
      </c>
      <c r="N8" s="67" t="s">
        <v>33</v>
      </c>
      <c r="O8" s="68" t="s">
        <v>34</v>
      </c>
    </row>
    <row r="9" spans="1:15" x14ac:dyDescent="0.25">
      <c r="A9" s="69" t="s">
        <v>2</v>
      </c>
      <c r="B9" s="70" t="s">
        <v>25</v>
      </c>
      <c r="C9" s="71" t="s">
        <v>35</v>
      </c>
      <c r="D9" s="72" t="s">
        <v>25</v>
      </c>
      <c r="E9" s="73" t="s">
        <v>25</v>
      </c>
      <c r="F9" s="71" t="s">
        <v>36</v>
      </c>
      <c r="G9" s="72" t="s">
        <v>25</v>
      </c>
      <c r="H9" s="73" t="s">
        <v>25</v>
      </c>
      <c r="I9" s="71" t="s">
        <v>37</v>
      </c>
      <c r="J9" s="72" t="s">
        <v>25</v>
      </c>
      <c r="K9" s="73" t="s">
        <v>25</v>
      </c>
      <c r="L9" s="71" t="s">
        <v>38</v>
      </c>
      <c r="M9" s="72" t="s">
        <v>25</v>
      </c>
      <c r="N9" s="74" t="s">
        <v>39</v>
      </c>
      <c r="O9" s="75"/>
    </row>
    <row r="10" spans="1:15" x14ac:dyDescent="0.25">
      <c r="A10" s="76" t="s">
        <v>40</v>
      </c>
      <c r="B10" s="77">
        <v>79.459999999999994</v>
      </c>
      <c r="C10" s="77">
        <v>94.852000000000004</v>
      </c>
      <c r="D10" s="78">
        <v>87.418000000000006</v>
      </c>
      <c r="E10" s="79">
        <v>83.222999999999999</v>
      </c>
      <c r="F10" s="77">
        <v>83.222999999999999</v>
      </c>
      <c r="G10" s="78">
        <v>83.144000000000005</v>
      </c>
      <c r="H10" s="21">
        <v>79.207999999999998</v>
      </c>
      <c r="I10" s="80">
        <v>89.236999999999995</v>
      </c>
      <c r="J10" s="80">
        <v>90.417000000000002</v>
      </c>
      <c r="K10" s="79">
        <v>80.674000000000007</v>
      </c>
      <c r="L10" s="77">
        <v>86.460999999999999</v>
      </c>
      <c r="M10" s="77">
        <v>86.460999999999999</v>
      </c>
      <c r="N10" s="81">
        <v>1.0771162401376468</v>
      </c>
      <c r="O10" s="82">
        <v>0.98209869040316822</v>
      </c>
    </row>
    <row r="11" spans="1:15" x14ac:dyDescent="0.25">
      <c r="A11" s="83" t="s">
        <v>41</v>
      </c>
      <c r="B11" s="80">
        <v>38.335999999999999</v>
      </c>
      <c r="C11" s="80">
        <v>20.882000000000001</v>
      </c>
      <c r="D11" s="80">
        <v>22.042000000000002</v>
      </c>
      <c r="E11" s="21">
        <v>27.888999999999999</v>
      </c>
      <c r="F11" s="80">
        <v>27.888999999999999</v>
      </c>
      <c r="G11" s="80">
        <v>26.704999999999998</v>
      </c>
      <c r="H11" s="21">
        <v>36.008000000000003</v>
      </c>
      <c r="I11" s="80">
        <v>33.075000000000003</v>
      </c>
      <c r="J11" s="80">
        <v>27.797000000000001</v>
      </c>
      <c r="K11" s="21">
        <v>35.609000000000002</v>
      </c>
      <c r="L11" s="80">
        <v>32.822000000000003</v>
      </c>
      <c r="M11" s="80">
        <v>32.822000000000003</v>
      </c>
      <c r="N11" s="84">
        <v>0.79341564980194712</v>
      </c>
      <c r="O11" s="85">
        <v>0.9537621655562144</v>
      </c>
    </row>
    <row r="12" spans="1:15" x14ac:dyDescent="0.25">
      <c r="A12" s="83" t="s">
        <v>42</v>
      </c>
      <c r="B12" s="80">
        <v>579.06399999999996</v>
      </c>
      <c r="C12" s="80">
        <v>581.12599999999998</v>
      </c>
      <c r="D12" s="80">
        <v>585.452</v>
      </c>
      <c r="E12" s="21">
        <v>774.66600000000005</v>
      </c>
      <c r="F12" s="80">
        <v>774.66600000000005</v>
      </c>
      <c r="G12" s="80">
        <v>773.88400000000001</v>
      </c>
      <c r="H12" s="21">
        <v>559.44500000000005</v>
      </c>
      <c r="I12" s="80">
        <v>552.34900000000005</v>
      </c>
      <c r="J12" s="80">
        <v>546.86900000000003</v>
      </c>
      <c r="K12" s="21">
        <v>680.95399999999995</v>
      </c>
      <c r="L12" s="80">
        <v>794.95399999999995</v>
      </c>
      <c r="M12" s="80">
        <v>794.95399999999995</v>
      </c>
      <c r="N12" s="84">
        <v>1.0412585495941027</v>
      </c>
      <c r="O12" s="85">
        <v>0.99928378395875816</v>
      </c>
    </row>
    <row r="13" spans="1:15" x14ac:dyDescent="0.25">
      <c r="A13" s="86" t="s">
        <v>3</v>
      </c>
      <c r="B13" s="87">
        <v>696.86</v>
      </c>
      <c r="C13" s="87">
        <v>696.86</v>
      </c>
      <c r="D13" s="88">
        <v>694.91200000000003</v>
      </c>
      <c r="E13" s="89">
        <v>885.77800000000002</v>
      </c>
      <c r="F13" s="87">
        <v>885.77800000000002</v>
      </c>
      <c r="G13" s="87">
        <v>883.73300000000006</v>
      </c>
      <c r="H13" s="89">
        <v>674.66100000000006</v>
      </c>
      <c r="I13" s="87">
        <v>674.66099999999994</v>
      </c>
      <c r="J13" s="87">
        <v>665.08299999999997</v>
      </c>
      <c r="K13" s="89">
        <v>797.23699999999997</v>
      </c>
      <c r="L13" s="87">
        <v>914.23699999999997</v>
      </c>
      <c r="M13" s="88">
        <v>914.23699999999997</v>
      </c>
      <c r="N13" s="90">
        <v>1.0338607893310146</v>
      </c>
      <c r="O13" s="91">
        <v>0.99572100080213499</v>
      </c>
    </row>
    <row r="14" spans="1:15" ht="18" x14ac:dyDescent="0.25">
      <c r="A14" s="92" t="s">
        <v>43</v>
      </c>
      <c r="B14" s="93"/>
      <c r="C14" s="94" t="s">
        <v>44</v>
      </c>
      <c r="D14" s="95"/>
      <c r="E14" s="96"/>
      <c r="F14" s="97"/>
      <c r="G14" s="95"/>
      <c r="H14" s="96"/>
      <c r="I14" s="97" t="s">
        <v>25</v>
      </c>
      <c r="J14" s="97" t="s">
        <v>25</v>
      </c>
      <c r="K14" s="96"/>
      <c r="L14" s="98">
        <v>117</v>
      </c>
      <c r="M14" s="99"/>
      <c r="N14" s="100"/>
      <c r="O14" s="101"/>
    </row>
    <row r="15" spans="1:15" x14ac:dyDescent="0.25">
      <c r="A15" s="102"/>
      <c r="B15" s="103"/>
      <c r="C15" s="104"/>
      <c r="D15" s="104"/>
      <c r="E15" s="104"/>
      <c r="F15" s="104"/>
      <c r="G15" s="104"/>
      <c r="H15" s="104"/>
      <c r="I15" s="104"/>
      <c r="J15" s="104"/>
      <c r="K15" s="104"/>
      <c r="L15" s="104"/>
      <c r="M15" s="104"/>
      <c r="N15" s="105"/>
      <c r="O15" s="105"/>
    </row>
    <row r="16" spans="1:15" ht="18" x14ac:dyDescent="0.25">
      <c r="A16" s="106" t="s">
        <v>45</v>
      </c>
      <c r="B16" s="107"/>
      <c r="C16" s="107"/>
      <c r="D16" s="107"/>
      <c r="E16" s="107"/>
      <c r="F16" s="107"/>
      <c r="G16" s="107"/>
      <c r="H16" s="107"/>
      <c r="I16" s="107"/>
      <c r="J16" s="107"/>
      <c r="K16" s="107"/>
      <c r="L16" s="107"/>
      <c r="M16" s="107"/>
      <c r="N16" s="108"/>
      <c r="O16" s="109"/>
    </row>
    <row r="17" spans="1:15" x14ac:dyDescent="0.25">
      <c r="A17" s="110" t="s">
        <v>46</v>
      </c>
      <c r="B17" s="111">
        <v>160.77500000000001</v>
      </c>
      <c r="C17" s="111">
        <v>131.95500000000001</v>
      </c>
      <c r="D17" s="111">
        <v>116.255</v>
      </c>
      <c r="E17" s="112">
        <v>150.28899999999999</v>
      </c>
      <c r="F17" s="111">
        <v>140.86600000000001</v>
      </c>
      <c r="G17" s="111">
        <v>128.386</v>
      </c>
      <c r="H17" s="112">
        <v>142.96899999999999</v>
      </c>
      <c r="I17" s="111">
        <v>142.48400000000001</v>
      </c>
      <c r="J17" s="111">
        <v>133.465</v>
      </c>
      <c r="K17" s="112">
        <v>139.79</v>
      </c>
      <c r="L17" s="111">
        <v>139.26100000000002</v>
      </c>
      <c r="M17" s="111">
        <v>139.26100000000002</v>
      </c>
      <c r="N17" s="113">
        <v>0.87124782974051174</v>
      </c>
      <c r="O17" s="114">
        <v>0.93292232123859009</v>
      </c>
    </row>
    <row r="18" spans="1:15" ht="18" x14ac:dyDescent="0.25">
      <c r="A18" s="115" t="s">
        <v>47</v>
      </c>
      <c r="B18" s="79">
        <v>107.806</v>
      </c>
      <c r="C18" s="77">
        <v>76.911000000000001</v>
      </c>
      <c r="D18" s="77">
        <v>75.688000000000002</v>
      </c>
      <c r="E18" s="79">
        <v>96.138000000000005</v>
      </c>
      <c r="F18" s="77">
        <v>87.814999999999998</v>
      </c>
      <c r="G18" s="77">
        <v>79.397999999999996</v>
      </c>
      <c r="H18" s="79">
        <v>93.995000000000005</v>
      </c>
      <c r="I18" s="77">
        <v>93.995000000000005</v>
      </c>
      <c r="J18" s="77">
        <v>84.99</v>
      </c>
      <c r="K18" s="79">
        <v>90.072000000000003</v>
      </c>
      <c r="L18" s="77">
        <v>90.043000000000006</v>
      </c>
      <c r="M18" s="78">
        <v>90.043000000000006</v>
      </c>
      <c r="N18" s="116">
        <v>0.85079804438533957</v>
      </c>
      <c r="O18" s="117">
        <v>0.94653978048193055</v>
      </c>
    </row>
    <row r="19" spans="1:15" x14ac:dyDescent="0.25">
      <c r="A19" s="115" t="s">
        <v>48</v>
      </c>
      <c r="B19" s="118">
        <v>52.969000000000001</v>
      </c>
      <c r="C19" s="119">
        <v>55.043999999999997</v>
      </c>
      <c r="D19" s="119">
        <v>40.567</v>
      </c>
      <c r="E19" s="118">
        <v>54.151000000000003</v>
      </c>
      <c r="F19" s="119">
        <v>53.051000000000002</v>
      </c>
      <c r="G19" s="119">
        <v>48.988</v>
      </c>
      <c r="H19" s="118">
        <v>48.973999999999997</v>
      </c>
      <c r="I19" s="119">
        <v>48.488999999999997</v>
      </c>
      <c r="J19" s="119">
        <v>48.475000000000001</v>
      </c>
      <c r="K19" s="118">
        <v>49.718000000000004</v>
      </c>
      <c r="L19" s="119">
        <v>49.218000000000004</v>
      </c>
      <c r="M19" s="120">
        <v>49.218000000000004</v>
      </c>
      <c r="N19" s="121">
        <v>0.90980117777389069</v>
      </c>
      <c r="O19" s="122">
        <v>0.90984538537040438</v>
      </c>
    </row>
    <row r="20" spans="1:15" ht="18" x14ac:dyDescent="0.25">
      <c r="A20" s="123" t="s">
        <v>49</v>
      </c>
      <c r="B20" s="124">
        <v>533.89200000000005</v>
      </c>
      <c r="C20" s="124">
        <v>560.45600000000002</v>
      </c>
      <c r="D20" s="124">
        <v>575.94500000000005</v>
      </c>
      <c r="E20" s="125">
        <v>733.245</v>
      </c>
      <c r="F20" s="124">
        <v>742.32600000000002</v>
      </c>
      <c r="G20" s="124">
        <v>750.39599999999996</v>
      </c>
      <c r="H20" s="125">
        <v>528.78099999999995</v>
      </c>
      <c r="I20" s="124">
        <v>528.78099999999995</v>
      </c>
      <c r="J20" s="124">
        <v>528.846</v>
      </c>
      <c r="K20" s="125">
        <v>656.24</v>
      </c>
      <c r="L20" s="124">
        <v>773.26900000000001</v>
      </c>
      <c r="M20" s="124">
        <v>773.26900000000001</v>
      </c>
      <c r="N20" s="126">
        <v>1.0718950410210109</v>
      </c>
      <c r="O20" s="127">
        <v>1.0090692989029617</v>
      </c>
    </row>
    <row r="21" spans="1:15" ht="27" x14ac:dyDescent="0.25">
      <c r="A21" s="115" t="s">
        <v>50</v>
      </c>
      <c r="B21" s="79">
        <v>291.28800000000001</v>
      </c>
      <c r="C21" s="77">
        <v>291.61099999999999</v>
      </c>
      <c r="D21" s="77">
        <v>306.82</v>
      </c>
      <c r="E21" s="79">
        <v>326.84800000000001</v>
      </c>
      <c r="F21" s="77">
        <v>330.84800000000001</v>
      </c>
      <c r="G21" s="77">
        <v>338.84800000000001</v>
      </c>
      <c r="H21" s="79">
        <v>315.65699999999998</v>
      </c>
      <c r="I21" s="77">
        <v>315.65699999999998</v>
      </c>
      <c r="J21" s="77">
        <v>315.65699999999998</v>
      </c>
      <c r="K21" s="79">
        <v>387.46</v>
      </c>
      <c r="L21" s="77">
        <v>387.46</v>
      </c>
      <c r="M21" s="78">
        <v>387.46</v>
      </c>
      <c r="N21" s="121" t="s">
        <v>51</v>
      </c>
      <c r="O21" s="122" t="s">
        <v>51</v>
      </c>
    </row>
    <row r="22" spans="1:15" ht="18" x14ac:dyDescent="0.25">
      <c r="A22" s="115" t="s">
        <v>52</v>
      </c>
      <c r="B22" s="21">
        <v>242.60400000000001</v>
      </c>
      <c r="C22" s="80">
        <v>268.84500000000003</v>
      </c>
      <c r="D22" s="80">
        <v>268.84500000000003</v>
      </c>
      <c r="E22" s="21">
        <v>406.39699999999999</v>
      </c>
      <c r="F22" s="80">
        <v>411.39699999999999</v>
      </c>
      <c r="G22" s="80">
        <v>411.39699999999999</v>
      </c>
      <c r="H22" s="21">
        <v>213.124</v>
      </c>
      <c r="I22" s="80">
        <v>213.124</v>
      </c>
      <c r="J22" s="80">
        <v>213.124</v>
      </c>
      <c r="K22" s="21">
        <v>268.77999999999997</v>
      </c>
      <c r="L22" s="80">
        <v>385.78</v>
      </c>
      <c r="M22" s="128">
        <v>385.78</v>
      </c>
      <c r="N22" s="121">
        <v>1.1310817442667598</v>
      </c>
      <c r="O22" s="122">
        <v>1</v>
      </c>
    </row>
    <row r="23" spans="1:15" x14ac:dyDescent="0.25">
      <c r="A23" s="129" t="s">
        <v>53</v>
      </c>
      <c r="B23" s="130">
        <v>0</v>
      </c>
      <c r="C23" s="131">
        <v>0</v>
      </c>
      <c r="D23" s="131">
        <v>0.06</v>
      </c>
      <c r="E23" s="130">
        <v>0</v>
      </c>
      <c r="F23" s="131">
        <v>0</v>
      </c>
      <c r="G23" s="131">
        <v>0</v>
      </c>
      <c r="H23" s="130">
        <v>0</v>
      </c>
      <c r="I23" s="131">
        <v>0</v>
      </c>
      <c r="J23" s="131">
        <v>0</v>
      </c>
      <c r="K23" s="130">
        <v>0</v>
      </c>
      <c r="L23" s="131">
        <v>0</v>
      </c>
      <c r="M23" s="132">
        <v>0</v>
      </c>
      <c r="N23" s="133" t="s">
        <v>51</v>
      </c>
      <c r="O23" s="134" t="s">
        <v>51</v>
      </c>
    </row>
    <row r="24" spans="1:15" x14ac:dyDescent="0.25">
      <c r="A24" s="115" t="s">
        <v>54</v>
      </c>
      <c r="B24" s="118">
        <v>0</v>
      </c>
      <c r="C24" s="119">
        <v>0</v>
      </c>
      <c r="D24" s="119">
        <v>0.22</v>
      </c>
      <c r="E24" s="118">
        <v>0</v>
      </c>
      <c r="F24" s="119">
        <v>8.1000000000000003E-2</v>
      </c>
      <c r="G24" s="119">
        <v>0.151</v>
      </c>
      <c r="H24" s="118">
        <v>0</v>
      </c>
      <c r="I24" s="119">
        <v>0</v>
      </c>
      <c r="J24" s="119">
        <v>6.5000000000000002E-2</v>
      </c>
      <c r="K24" s="118">
        <v>0</v>
      </c>
      <c r="L24" s="119">
        <v>2.9000000000000001E-2</v>
      </c>
      <c r="M24" s="120">
        <v>2.9000000000000001E-2</v>
      </c>
      <c r="N24" s="135" t="s">
        <v>51</v>
      </c>
      <c r="O24" s="136">
        <v>4.2272727272727275</v>
      </c>
    </row>
    <row r="25" spans="1:15" ht="18" x14ac:dyDescent="0.25">
      <c r="A25" s="123" t="s">
        <v>55</v>
      </c>
      <c r="B25" s="124">
        <v>2.1930000000000001</v>
      </c>
      <c r="C25" s="124">
        <v>4.4489999999999998</v>
      </c>
      <c r="D25" s="124">
        <v>2.7120000000000002</v>
      </c>
      <c r="E25" s="125">
        <v>2.2440000000000002</v>
      </c>
      <c r="F25" s="124">
        <v>2.5840000000000001</v>
      </c>
      <c r="G25" s="124">
        <v>4.9489999999999998</v>
      </c>
      <c r="H25" s="125">
        <v>2.911</v>
      </c>
      <c r="I25" s="124">
        <v>3.3959999999999999</v>
      </c>
      <c r="J25" s="124">
        <v>2.7719999999999998</v>
      </c>
      <c r="K25" s="125">
        <v>1.2070000000000001</v>
      </c>
      <c r="L25" s="124">
        <v>1.7069999999999999</v>
      </c>
      <c r="M25" s="137">
        <v>1.7069999999999999</v>
      </c>
      <c r="N25" s="138">
        <v>1.4190531852717709</v>
      </c>
      <c r="O25" s="139">
        <v>1.0003295978905735</v>
      </c>
    </row>
    <row r="26" spans="1:15" ht="18" x14ac:dyDescent="0.25">
      <c r="A26" s="115" t="s">
        <v>56</v>
      </c>
      <c r="B26" s="79">
        <v>1.7150000000000001</v>
      </c>
      <c r="C26" s="77">
        <v>3.9710000000000001</v>
      </c>
      <c r="D26" s="77">
        <v>2.7120000000000002</v>
      </c>
      <c r="E26" s="79">
        <v>1.754</v>
      </c>
      <c r="F26" s="77">
        <v>2.0939999999999999</v>
      </c>
      <c r="G26" s="77">
        <v>3.383</v>
      </c>
      <c r="H26" s="79">
        <v>2.5</v>
      </c>
      <c r="I26" s="77">
        <v>3.2850000000000001</v>
      </c>
      <c r="J26" s="77">
        <v>1.5069999999999999</v>
      </c>
      <c r="K26" s="79">
        <v>0.76700000000000002</v>
      </c>
      <c r="L26" s="77">
        <v>1.444</v>
      </c>
      <c r="M26" s="78">
        <v>1.444</v>
      </c>
      <c r="N26" s="121">
        <v>1.3429334916864606</v>
      </c>
      <c r="O26" s="122">
        <v>0.83805818047063174</v>
      </c>
    </row>
    <row r="27" spans="1:15" ht="18" x14ac:dyDescent="0.25">
      <c r="A27" s="115" t="s">
        <v>57</v>
      </c>
      <c r="B27" s="118">
        <v>0.47799999999999998</v>
      </c>
      <c r="C27" s="119">
        <v>0.47799999999999998</v>
      </c>
      <c r="D27" s="119">
        <v>0</v>
      </c>
      <c r="E27" s="118">
        <v>0.49</v>
      </c>
      <c r="F27" s="119">
        <v>0.49</v>
      </c>
      <c r="G27" s="119">
        <v>1.5660000000000001</v>
      </c>
      <c r="H27" s="118">
        <v>0.41099999999999998</v>
      </c>
      <c r="I27" s="119">
        <v>0.111</v>
      </c>
      <c r="J27" s="119">
        <v>1.2649999999999999</v>
      </c>
      <c r="K27" s="118">
        <v>0.44</v>
      </c>
      <c r="L27" s="119">
        <v>0.26300000000000001</v>
      </c>
      <c r="M27" s="120">
        <v>0.26300000000000001</v>
      </c>
      <c r="N27" s="135">
        <v>1.7009345794392523</v>
      </c>
      <c r="O27" s="136">
        <v>2.3055141579731742</v>
      </c>
    </row>
    <row r="28" spans="1:15" ht="18" x14ac:dyDescent="0.25">
      <c r="A28" s="123" t="s">
        <v>58</v>
      </c>
      <c r="B28" s="140">
        <v>0</v>
      </c>
      <c r="C28" s="140">
        <v>0</v>
      </c>
      <c r="D28" s="140">
        <v>0</v>
      </c>
      <c r="E28" s="141">
        <v>0</v>
      </c>
      <c r="F28" s="140">
        <v>2E-3</v>
      </c>
      <c r="G28" s="140">
        <v>2E-3</v>
      </c>
      <c r="H28" s="141">
        <v>0</v>
      </c>
      <c r="I28" s="140">
        <v>0</v>
      </c>
      <c r="J28" s="140">
        <v>0</v>
      </c>
      <c r="K28" s="141">
        <v>0</v>
      </c>
      <c r="L28" s="140">
        <v>0</v>
      </c>
      <c r="M28" s="142">
        <v>0</v>
      </c>
      <c r="N28" s="113" t="s">
        <v>51</v>
      </c>
      <c r="O28" s="139">
        <v>1</v>
      </c>
    </row>
    <row r="29" spans="1:15" x14ac:dyDescent="0.25">
      <c r="A29" s="86" t="s">
        <v>3</v>
      </c>
      <c r="B29" s="87">
        <v>696.86</v>
      </c>
      <c r="C29" s="87">
        <v>696.86</v>
      </c>
      <c r="D29" s="87">
        <v>694.91200000000003</v>
      </c>
      <c r="E29" s="42">
        <v>885.77800000000002</v>
      </c>
      <c r="F29" s="87">
        <v>885.77800000000002</v>
      </c>
      <c r="G29" s="87">
        <v>883.73299999999983</v>
      </c>
      <c r="H29" s="42">
        <v>674.66099999999994</v>
      </c>
      <c r="I29" s="87">
        <v>674.66099999999994</v>
      </c>
      <c r="J29" s="87">
        <v>665.08299999999997</v>
      </c>
      <c r="K29" s="42">
        <v>797.23699999999997</v>
      </c>
      <c r="L29" s="87">
        <v>914.23699999999997</v>
      </c>
      <c r="M29" s="88">
        <v>914.23699999999997</v>
      </c>
      <c r="N29" s="143">
        <v>1.0338607893310146</v>
      </c>
      <c r="O29" s="144">
        <v>0.99572100080213499</v>
      </c>
    </row>
    <row r="30" spans="1:15" x14ac:dyDescent="0.25">
      <c r="A30" s="145"/>
      <c r="B30" s="146"/>
      <c r="C30" s="146"/>
      <c r="D30" s="147"/>
      <c r="E30" s="146"/>
      <c r="F30" s="146"/>
      <c r="G30" s="147"/>
      <c r="H30" s="146"/>
      <c r="I30" s="146"/>
      <c r="J30" s="147"/>
      <c r="K30" s="146"/>
      <c r="L30" s="147"/>
      <c r="M30" s="147"/>
      <c r="N30" s="147"/>
      <c r="O30" s="148"/>
    </row>
    <row r="31" spans="1:15" x14ac:dyDescent="0.25">
      <c r="A31" s="149"/>
      <c r="B31" s="149"/>
      <c r="C31" s="149"/>
      <c r="D31" s="150"/>
      <c r="E31" s="149"/>
      <c r="F31" s="149"/>
      <c r="G31" s="150"/>
      <c r="H31" s="149"/>
      <c r="I31" s="149"/>
      <c r="J31" s="150"/>
      <c r="K31" s="149"/>
      <c r="L31" s="150"/>
      <c r="M31" s="150"/>
      <c r="N31" s="150"/>
      <c r="O31"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9"/>
  <sheetViews>
    <sheetView showGridLines="0" workbookViewId="0">
      <selection sqref="A1:I2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21</v>
      </c>
      <c r="B1" s="50"/>
      <c r="C1" s="153"/>
      <c r="D1" s="153"/>
      <c r="E1" s="50"/>
      <c r="F1" s="50"/>
      <c r="G1" s="50"/>
      <c r="H1" s="153"/>
      <c r="I1" s="153"/>
    </row>
    <row r="2" spans="1:9" x14ac:dyDescent="0.25">
      <c r="A2" s="52"/>
      <c r="B2" s="52"/>
      <c r="C2" s="52"/>
      <c r="D2" s="52"/>
      <c r="E2" s="52"/>
      <c r="F2" s="52"/>
      <c r="G2" s="52"/>
      <c r="H2" s="153"/>
      <c r="I2" s="153"/>
    </row>
    <row r="3" spans="1:9" x14ac:dyDescent="0.25">
      <c r="A3" s="53" t="s">
        <v>59</v>
      </c>
      <c r="B3" s="54"/>
      <c r="C3" s="54"/>
      <c r="D3" s="54"/>
      <c r="E3" s="54"/>
      <c r="F3" s="54"/>
      <c r="G3" s="54"/>
      <c r="H3" s="54"/>
      <c r="I3" s="54"/>
    </row>
    <row r="4" spans="1:9" x14ac:dyDescent="0.25">
      <c r="A4" s="152" t="s">
        <v>23</v>
      </c>
      <c r="B4" s="56"/>
      <c r="C4" s="56"/>
      <c r="D4" s="56"/>
      <c r="E4" s="56"/>
      <c r="F4" s="56"/>
      <c r="G4" s="56"/>
      <c r="H4" s="56"/>
      <c r="I4" s="56"/>
    </row>
    <row r="5" spans="1:9" x14ac:dyDescent="0.25">
      <c r="A5" s="57" t="s">
        <v>24</v>
      </c>
      <c r="B5" s="58" t="s">
        <v>25</v>
      </c>
      <c r="C5" s="58"/>
      <c r="D5" s="58"/>
      <c r="E5" s="58"/>
      <c r="F5" s="58"/>
      <c r="G5" s="58"/>
      <c r="H5" s="58"/>
      <c r="I5" s="58" t="s">
        <v>25</v>
      </c>
    </row>
    <row r="6" spans="1:9" x14ac:dyDescent="0.25">
      <c r="A6" s="59" t="s">
        <v>26</v>
      </c>
      <c r="B6" s="60" t="s">
        <v>25</v>
      </c>
      <c r="C6" s="60"/>
      <c r="D6" s="60"/>
      <c r="E6" s="60"/>
      <c r="F6" s="60"/>
      <c r="G6" s="60"/>
      <c r="H6" s="60"/>
      <c r="I6" s="60" t="s">
        <v>25</v>
      </c>
    </row>
    <row r="7" spans="1:9" x14ac:dyDescent="0.25">
      <c r="A7" s="59" t="s">
        <v>27</v>
      </c>
      <c r="B7" s="60" t="s">
        <v>25</v>
      </c>
      <c r="C7" s="60"/>
      <c r="D7" s="60"/>
      <c r="E7" s="60"/>
      <c r="F7" s="60"/>
      <c r="G7" s="60"/>
      <c r="H7" s="60"/>
      <c r="I7" s="60" t="s">
        <v>25</v>
      </c>
    </row>
    <row r="8" spans="1:9" ht="55.5" x14ac:dyDescent="0.25">
      <c r="A8" s="61" t="s">
        <v>28</v>
      </c>
      <c r="B8" s="154" t="s">
        <v>32</v>
      </c>
      <c r="C8" s="155" t="s">
        <v>60</v>
      </c>
      <c r="D8" s="156" t="s">
        <v>61</v>
      </c>
      <c r="E8" s="157" t="s">
        <v>62</v>
      </c>
      <c r="F8" s="158"/>
      <c r="G8" s="158"/>
      <c r="H8" s="155" t="s">
        <v>60</v>
      </c>
      <c r="I8" s="159" t="s">
        <v>61</v>
      </c>
    </row>
    <row r="9" spans="1:9" x14ac:dyDescent="0.25">
      <c r="A9" s="69" t="s">
        <v>2</v>
      </c>
      <c r="B9" s="160" t="s">
        <v>38</v>
      </c>
      <c r="C9" s="74" t="s">
        <v>39</v>
      </c>
      <c r="D9" s="161"/>
      <c r="E9" s="162" t="s">
        <v>63</v>
      </c>
      <c r="F9" s="70" t="s">
        <v>11</v>
      </c>
      <c r="G9" s="70" t="s">
        <v>12</v>
      </c>
      <c r="H9" s="74" t="s">
        <v>64</v>
      </c>
      <c r="I9" s="163"/>
    </row>
    <row r="10" spans="1:9" x14ac:dyDescent="0.25">
      <c r="A10" s="76" t="s">
        <v>40</v>
      </c>
      <c r="B10" s="78">
        <v>86.460999999999999</v>
      </c>
      <c r="C10" s="117">
        <v>-0.03</v>
      </c>
      <c r="D10" s="117">
        <v>0.11</v>
      </c>
      <c r="E10" s="79">
        <v>86.516000000000005</v>
      </c>
      <c r="F10" s="77">
        <v>92.186999999999998</v>
      </c>
      <c r="G10" s="77">
        <v>98.146000000000001</v>
      </c>
      <c r="H10" s="117">
        <v>4.3159658204772855E-2</v>
      </c>
      <c r="I10" s="164">
        <v>8.8999999999999996E-2</v>
      </c>
    </row>
    <row r="11" spans="1:9" x14ac:dyDescent="0.25">
      <c r="A11" s="83" t="s">
        <v>41</v>
      </c>
      <c r="B11" s="128">
        <v>32.822000000000003</v>
      </c>
      <c r="C11" s="122">
        <v>0.16300000000000001</v>
      </c>
      <c r="D11" s="121">
        <v>3.5000000000000003E-2</v>
      </c>
      <c r="E11" s="21">
        <v>34.424999999999997</v>
      </c>
      <c r="F11" s="80">
        <v>37.009</v>
      </c>
      <c r="G11" s="80">
        <v>39.761000000000003</v>
      </c>
      <c r="H11" s="122">
        <v>6.6016890153744345E-2</v>
      </c>
      <c r="I11" s="165">
        <v>3.5000000000000003E-2</v>
      </c>
    </row>
    <row r="12" spans="1:9" x14ac:dyDescent="0.25">
      <c r="A12" s="83" t="s">
        <v>42</v>
      </c>
      <c r="B12" s="128">
        <v>794.95399999999995</v>
      </c>
      <c r="C12" s="122">
        <v>0.11</v>
      </c>
      <c r="D12" s="121">
        <v>0.85499999999999998</v>
      </c>
      <c r="E12" s="21">
        <v>951.65599999999995</v>
      </c>
      <c r="F12" s="80">
        <v>887.05200000000002</v>
      </c>
      <c r="G12" s="80">
        <v>929.31600000000003</v>
      </c>
      <c r="H12" s="122">
        <v>5.3433532407747952E-2</v>
      </c>
      <c r="I12" s="165">
        <v>0.875</v>
      </c>
    </row>
    <row r="13" spans="1:9" x14ac:dyDescent="0.25">
      <c r="A13" s="86" t="s">
        <v>3</v>
      </c>
      <c r="B13" s="88">
        <v>914.23699999999997</v>
      </c>
      <c r="C13" s="167">
        <v>9.5000000000000001E-2</v>
      </c>
      <c r="D13" s="167">
        <v>1</v>
      </c>
      <c r="E13" s="42">
        <v>1072.597</v>
      </c>
      <c r="F13" s="87">
        <v>1016.248</v>
      </c>
      <c r="G13" s="87">
        <v>1067.223</v>
      </c>
      <c r="H13" s="167">
        <v>5.2928289482647717E-2</v>
      </c>
      <c r="I13" s="168">
        <v>1</v>
      </c>
    </row>
    <row r="14" spans="1:9" ht="18" x14ac:dyDescent="0.25">
      <c r="A14" s="166" t="s">
        <v>43</v>
      </c>
      <c r="B14" s="169">
        <v>117</v>
      </c>
      <c r="C14" s="170"/>
      <c r="D14" s="170"/>
      <c r="E14" s="171">
        <v>227.87100000000001</v>
      </c>
      <c r="F14" s="172">
        <v>111.97499999999999</v>
      </c>
      <c r="G14" s="172">
        <v>111.258</v>
      </c>
      <c r="H14" s="170"/>
      <c r="I14" s="173"/>
    </row>
    <row r="15" spans="1:9" x14ac:dyDescent="0.25">
      <c r="A15" s="102"/>
      <c r="B15" s="174"/>
      <c r="C15" s="105"/>
      <c r="D15" s="105"/>
      <c r="E15" s="174"/>
      <c r="F15" s="174"/>
      <c r="G15" s="174"/>
      <c r="H15" s="105"/>
      <c r="I15" s="105"/>
    </row>
    <row r="16" spans="1:9" ht="18" x14ac:dyDescent="0.25">
      <c r="A16" s="106" t="s">
        <v>45</v>
      </c>
      <c r="B16" s="140"/>
      <c r="C16" s="109"/>
      <c r="D16" s="109"/>
      <c r="E16" s="140"/>
      <c r="F16" s="140"/>
      <c r="G16" s="119"/>
      <c r="H16" s="109"/>
      <c r="I16" s="109"/>
    </row>
    <row r="17" spans="1:9" x14ac:dyDescent="0.25">
      <c r="A17" s="110" t="s">
        <v>46</v>
      </c>
      <c r="B17" s="175">
        <v>139.261</v>
      </c>
      <c r="C17" s="176">
        <v>1.7999999999999999E-2</v>
      </c>
      <c r="D17" s="176">
        <v>0.16400000000000001</v>
      </c>
      <c r="E17" s="112">
        <v>135.209</v>
      </c>
      <c r="F17" s="111">
        <v>144.517</v>
      </c>
      <c r="G17" s="111">
        <v>154.32400000000001</v>
      </c>
      <c r="H17" s="176">
        <v>3.482756196728487E-2</v>
      </c>
      <c r="I17" s="177">
        <v>0.14099999999999999</v>
      </c>
    </row>
    <row r="18" spans="1:9" ht="18" x14ac:dyDescent="0.25">
      <c r="A18" s="115" t="s">
        <v>47</v>
      </c>
      <c r="B18" s="178">
        <v>90.043000000000006</v>
      </c>
      <c r="C18" s="117">
        <v>5.3999999999999999E-2</v>
      </c>
      <c r="D18" s="117">
        <v>0.105</v>
      </c>
      <c r="E18" s="79">
        <v>90.772999999999996</v>
      </c>
      <c r="F18" s="77">
        <v>97.692999999999998</v>
      </c>
      <c r="G18" s="78">
        <v>105.02</v>
      </c>
      <c r="H18" s="116">
        <v>5.2625821432756181E-2</v>
      </c>
      <c r="I18" s="117">
        <v>9.4E-2</v>
      </c>
    </row>
    <row r="19" spans="1:9" x14ac:dyDescent="0.25">
      <c r="A19" s="115" t="s">
        <v>48</v>
      </c>
      <c r="B19" s="179">
        <v>49.218000000000004</v>
      </c>
      <c r="C19" s="136">
        <v>-3.6999999999999998E-2</v>
      </c>
      <c r="D19" s="136">
        <v>5.8999999999999997E-2</v>
      </c>
      <c r="E19" s="118">
        <v>44.436</v>
      </c>
      <c r="F19" s="119">
        <v>46.823999999999998</v>
      </c>
      <c r="G19" s="120">
        <v>49.304000000000002</v>
      </c>
      <c r="H19" s="121">
        <v>5.8210382713852482E-4</v>
      </c>
      <c r="I19" s="122">
        <v>4.7E-2</v>
      </c>
    </row>
    <row r="20" spans="1:9" ht="18" x14ac:dyDescent="0.25">
      <c r="A20" s="123" t="s">
        <v>49</v>
      </c>
      <c r="B20" s="137">
        <v>773.26900000000001</v>
      </c>
      <c r="C20" s="180">
        <v>0.113</v>
      </c>
      <c r="D20" s="180">
        <v>0.83199999999999996</v>
      </c>
      <c r="E20" s="125">
        <v>932.90200000000004</v>
      </c>
      <c r="F20" s="124">
        <v>866.99300000000005</v>
      </c>
      <c r="G20" s="137">
        <v>907.80200000000002</v>
      </c>
      <c r="H20" s="181">
        <v>5.4921584584181948E-2</v>
      </c>
      <c r="I20" s="182">
        <v>0.85499999999999998</v>
      </c>
    </row>
    <row r="21" spans="1:9" ht="27" x14ac:dyDescent="0.25">
      <c r="A21" s="115" t="s">
        <v>50</v>
      </c>
      <c r="B21" s="178">
        <v>387.46</v>
      </c>
      <c r="C21" s="183">
        <v>9.9000000000000005E-2</v>
      </c>
      <c r="D21" s="183">
        <v>0.42699999999999999</v>
      </c>
      <c r="E21" s="79">
        <v>419.065</v>
      </c>
      <c r="F21" s="77">
        <v>450.54</v>
      </c>
      <c r="G21" s="78">
        <v>475.32</v>
      </c>
      <c r="H21" s="184">
        <v>7.049934222085219E-2</v>
      </c>
      <c r="I21" s="185">
        <v>0.42599999999999999</v>
      </c>
    </row>
    <row r="22" spans="1:9" ht="27" x14ac:dyDescent="0.25">
      <c r="A22" s="115" t="s">
        <v>52</v>
      </c>
      <c r="B22" s="15">
        <v>385.78</v>
      </c>
      <c r="C22" s="185">
        <v>0.128</v>
      </c>
      <c r="D22" s="185">
        <v>0.40500000000000003</v>
      </c>
      <c r="E22" s="21">
        <v>513.83699999999999</v>
      </c>
      <c r="F22" s="80">
        <v>416.45299999999997</v>
      </c>
      <c r="G22" s="128">
        <v>432.48200000000003</v>
      </c>
      <c r="H22" s="184">
        <v>3.8825916926649828E-2</v>
      </c>
      <c r="I22" s="185">
        <v>0.43</v>
      </c>
    </row>
    <row r="23" spans="1:9" x14ac:dyDescent="0.25">
      <c r="A23" s="115" t="s">
        <v>54</v>
      </c>
      <c r="B23" s="179">
        <v>2.9000000000000001E-2</v>
      </c>
      <c r="C23" s="186" t="s">
        <v>51</v>
      </c>
      <c r="D23" s="186">
        <v>0</v>
      </c>
      <c r="E23" s="118">
        <v>0</v>
      </c>
      <c r="F23" s="119">
        <v>0</v>
      </c>
      <c r="G23" s="120">
        <v>0</v>
      </c>
      <c r="H23" s="187">
        <v>-1</v>
      </c>
      <c r="I23" s="186">
        <v>0</v>
      </c>
    </row>
    <row r="24" spans="1:9" ht="18" x14ac:dyDescent="0.25">
      <c r="A24" s="123" t="s">
        <v>55</v>
      </c>
      <c r="B24" s="137">
        <v>1.7070000000000001</v>
      </c>
      <c r="C24" s="180">
        <v>-0.27300000000000002</v>
      </c>
      <c r="D24" s="180">
        <v>4.0000000000000001E-3</v>
      </c>
      <c r="E24" s="125">
        <v>4.4859999999999998</v>
      </c>
      <c r="F24" s="124">
        <v>4.7380000000000004</v>
      </c>
      <c r="G24" s="137">
        <v>5.0969999999999995</v>
      </c>
      <c r="H24" s="181">
        <v>0.43999296647247665</v>
      </c>
      <c r="I24" s="182">
        <v>4.0000000000000001E-3</v>
      </c>
    </row>
    <row r="25" spans="1:9" ht="18" x14ac:dyDescent="0.25">
      <c r="A25" s="115" t="s">
        <v>56</v>
      </c>
      <c r="B25" s="178">
        <v>1.444</v>
      </c>
      <c r="C25" s="183">
        <v>-0.28599999999999998</v>
      </c>
      <c r="D25" s="183">
        <v>3.0000000000000001E-3</v>
      </c>
      <c r="E25" s="79">
        <v>4.016</v>
      </c>
      <c r="F25" s="77">
        <v>4.242</v>
      </c>
      <c r="G25" s="78">
        <v>4.5739999999999998</v>
      </c>
      <c r="H25" s="184">
        <v>0.4686207353214491</v>
      </c>
      <c r="I25" s="185">
        <v>4.0000000000000001E-3</v>
      </c>
    </row>
    <row r="26" spans="1:9" ht="18" x14ac:dyDescent="0.25">
      <c r="A26" s="115" t="s">
        <v>57</v>
      </c>
      <c r="B26" s="179">
        <v>0.26300000000000001</v>
      </c>
      <c r="C26" s="186">
        <v>-0.18099999999999999</v>
      </c>
      <c r="D26" s="186">
        <v>1E-3</v>
      </c>
      <c r="E26" s="118">
        <v>0.47</v>
      </c>
      <c r="F26" s="119">
        <v>0.496</v>
      </c>
      <c r="G26" s="120">
        <v>0.52300000000000002</v>
      </c>
      <c r="H26" s="187">
        <v>0.2575211944658411</v>
      </c>
      <c r="I26" s="186">
        <v>0</v>
      </c>
    </row>
    <row r="27" spans="1:9" x14ac:dyDescent="0.25">
      <c r="A27" s="86" t="s">
        <v>3</v>
      </c>
      <c r="B27" s="88">
        <v>914.23699999999997</v>
      </c>
      <c r="C27" s="143">
        <v>9.5000000000000001E-2</v>
      </c>
      <c r="D27" s="143">
        <v>1</v>
      </c>
      <c r="E27" s="42">
        <v>1072.597</v>
      </c>
      <c r="F27" s="87">
        <v>1016.248</v>
      </c>
      <c r="G27" s="88">
        <v>1067.223</v>
      </c>
      <c r="H27" s="188">
        <v>5.2928289482647717E-2</v>
      </c>
      <c r="I27" s="144">
        <v>1</v>
      </c>
    </row>
    <row r="28" spans="1:9" x14ac:dyDescent="0.25">
      <c r="A28" s="145"/>
      <c r="B28" s="147"/>
      <c r="C28" s="147"/>
      <c r="D28" s="147"/>
      <c r="E28" s="147"/>
      <c r="F28" s="147"/>
      <c r="G28" s="147"/>
      <c r="H28" s="148"/>
      <c r="I28" s="148"/>
    </row>
    <row r="29" spans="1:9" x14ac:dyDescent="0.25">
      <c r="A29" s="149"/>
      <c r="B29" s="150"/>
      <c r="C29" s="150"/>
      <c r="D29" s="150"/>
      <c r="E29" s="150"/>
      <c r="F29" s="150"/>
      <c r="G29" s="150"/>
      <c r="H29" s="151"/>
      <c r="I29"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
  <sheetViews>
    <sheetView showGridLines="0" workbookViewId="0">
      <selection sqref="A1:L10"/>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21</v>
      </c>
      <c r="B1" s="50"/>
      <c r="C1" s="50"/>
      <c r="D1" s="50"/>
      <c r="E1" s="50"/>
      <c r="F1" s="50"/>
      <c r="G1" s="50"/>
      <c r="H1" s="50"/>
      <c r="I1" s="50"/>
      <c r="J1" s="50"/>
      <c r="K1" s="50"/>
      <c r="L1" s="50"/>
    </row>
    <row r="2" spans="1:12" x14ac:dyDescent="0.25">
      <c r="A2" s="189"/>
      <c r="B2" s="189"/>
      <c r="C2" s="189"/>
      <c r="D2" s="189"/>
      <c r="E2" s="189"/>
      <c r="F2" s="189"/>
      <c r="G2" s="189"/>
      <c r="H2" s="189"/>
      <c r="I2" s="189"/>
      <c r="J2" s="189"/>
      <c r="K2" s="50"/>
      <c r="L2" s="50"/>
    </row>
    <row r="3" spans="1:12" x14ac:dyDescent="0.25">
      <c r="A3" s="190" t="s">
        <v>65</v>
      </c>
      <c r="B3" s="191"/>
      <c r="C3" s="191"/>
      <c r="D3" s="191"/>
      <c r="E3" s="191"/>
      <c r="F3" s="191"/>
      <c r="G3" s="191"/>
      <c r="H3" s="191"/>
      <c r="I3" s="191"/>
      <c r="J3" s="191"/>
      <c r="K3" s="191"/>
      <c r="L3" s="191"/>
    </row>
    <row r="4" spans="1:12" ht="64.5" x14ac:dyDescent="0.25">
      <c r="A4" s="192" t="s">
        <v>66</v>
      </c>
      <c r="B4" s="193" t="s">
        <v>67</v>
      </c>
      <c r="C4" s="194"/>
      <c r="D4" s="195"/>
      <c r="E4" s="196" t="s">
        <v>30</v>
      </c>
      <c r="F4" s="197" t="s">
        <v>60</v>
      </c>
      <c r="G4" s="198" t="s">
        <v>68</v>
      </c>
      <c r="H4" s="194" t="s">
        <v>69</v>
      </c>
      <c r="I4" s="199"/>
      <c r="J4" s="199"/>
      <c r="K4" s="197" t="s">
        <v>60</v>
      </c>
      <c r="L4" s="200" t="s">
        <v>70</v>
      </c>
    </row>
    <row r="5" spans="1:12" x14ac:dyDescent="0.25">
      <c r="A5" s="201" t="s">
        <v>71</v>
      </c>
      <c r="B5" s="202" t="s">
        <v>35</v>
      </c>
      <c r="C5" s="202" t="s">
        <v>36</v>
      </c>
      <c r="D5" s="203" t="s">
        <v>37</v>
      </c>
      <c r="E5" s="204" t="s">
        <v>38</v>
      </c>
      <c r="F5" s="205" t="s">
        <v>39</v>
      </c>
      <c r="G5" s="206"/>
      <c r="H5" s="202" t="s">
        <v>63</v>
      </c>
      <c r="I5" s="202" t="s">
        <v>11</v>
      </c>
      <c r="J5" s="202" t="s">
        <v>12</v>
      </c>
      <c r="K5" s="205" t="s">
        <v>64</v>
      </c>
      <c r="L5" s="207"/>
    </row>
    <row r="6" spans="1:12" x14ac:dyDescent="0.25">
      <c r="A6" s="208" t="s">
        <v>72</v>
      </c>
      <c r="B6" s="209">
        <v>198212</v>
      </c>
      <c r="C6" s="209">
        <v>231045</v>
      </c>
      <c r="D6" s="210">
        <v>208541</v>
      </c>
      <c r="E6" s="211">
        <v>258354</v>
      </c>
      <c r="F6" s="212">
        <v>9.1999999999999998E-2</v>
      </c>
      <c r="G6" s="212">
        <v>0.28399999999999997</v>
      </c>
      <c r="H6" s="209">
        <v>281788</v>
      </c>
      <c r="I6" s="209">
        <v>305576</v>
      </c>
      <c r="J6" s="209">
        <v>322383</v>
      </c>
      <c r="K6" s="212">
        <v>7.6999999999999999E-2</v>
      </c>
      <c r="L6" s="213">
        <v>0.28699999999999998</v>
      </c>
    </row>
    <row r="7" spans="1:12" x14ac:dyDescent="0.25">
      <c r="A7" s="13" t="s">
        <v>73</v>
      </c>
      <c r="B7" s="214">
        <v>19911</v>
      </c>
      <c r="C7" s="214">
        <v>19102</v>
      </c>
      <c r="D7" s="215">
        <v>20115</v>
      </c>
      <c r="E7" s="216">
        <v>30041</v>
      </c>
      <c r="F7" s="217">
        <v>0.14699999999999999</v>
      </c>
      <c r="G7" s="217">
        <v>2.8000000000000001E-2</v>
      </c>
      <c r="H7" s="214">
        <v>35086</v>
      </c>
      <c r="I7" s="214">
        <v>37051</v>
      </c>
      <c r="J7" s="214">
        <v>39089</v>
      </c>
      <c r="K7" s="217">
        <v>9.1999999999999998E-2</v>
      </c>
      <c r="L7" s="218">
        <v>3.5000000000000003E-2</v>
      </c>
    </row>
    <row r="8" spans="1:12" ht="27" x14ac:dyDescent="0.25">
      <c r="A8" s="13" t="s">
        <v>74</v>
      </c>
      <c r="B8" s="214">
        <v>88374</v>
      </c>
      <c r="C8" s="214">
        <v>88701</v>
      </c>
      <c r="D8" s="215">
        <v>87001</v>
      </c>
      <c r="E8" s="216">
        <v>99065</v>
      </c>
      <c r="F8" s="217">
        <v>3.9E-2</v>
      </c>
      <c r="G8" s="217">
        <v>0.115</v>
      </c>
      <c r="H8" s="214">
        <v>102191</v>
      </c>
      <c r="I8" s="214">
        <v>107913</v>
      </c>
      <c r="J8" s="214">
        <v>113848</v>
      </c>
      <c r="K8" s="217">
        <v>4.7E-2</v>
      </c>
      <c r="L8" s="218">
        <v>0.104</v>
      </c>
    </row>
    <row r="9" spans="1:12" ht="18" x14ac:dyDescent="0.25">
      <c r="A9" s="13" t="s">
        <v>75</v>
      </c>
      <c r="B9" s="214">
        <v>242608</v>
      </c>
      <c r="C9" s="214">
        <v>407103</v>
      </c>
      <c r="D9" s="215">
        <v>213124</v>
      </c>
      <c r="E9" s="216">
        <v>223780</v>
      </c>
      <c r="F9" s="217">
        <v>-2.7E-2</v>
      </c>
      <c r="G9" s="217">
        <v>0.34399999999999997</v>
      </c>
      <c r="H9" s="214">
        <v>228837</v>
      </c>
      <c r="I9" s="214">
        <v>241453</v>
      </c>
      <c r="J9" s="214">
        <v>254733</v>
      </c>
      <c r="K9" s="217">
        <v>4.3999999999999997E-2</v>
      </c>
      <c r="L9" s="218">
        <v>0.23300000000000001</v>
      </c>
    </row>
    <row r="10" spans="1:12" x14ac:dyDescent="0.25">
      <c r="A10" s="219" t="s">
        <v>76</v>
      </c>
      <c r="B10" s="220">
        <v>549105</v>
      </c>
      <c r="C10" s="220">
        <v>745951</v>
      </c>
      <c r="D10" s="221">
        <v>528781</v>
      </c>
      <c r="E10" s="222">
        <v>611240</v>
      </c>
      <c r="F10" s="223">
        <v>0.251</v>
      </c>
      <c r="G10" s="223">
        <v>0.77099999999999991</v>
      </c>
      <c r="H10" s="220">
        <v>647902</v>
      </c>
      <c r="I10" s="220">
        <v>691993</v>
      </c>
      <c r="J10" s="220">
        <v>730053</v>
      </c>
      <c r="K10" s="223">
        <v>0.26</v>
      </c>
      <c r="L10" s="224">
        <v>0.65899999999999992</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48</v>
      </c>
      <c r="B1" s="50"/>
      <c r="C1" s="225"/>
      <c r="D1" s="50"/>
      <c r="E1" s="50"/>
      <c r="F1" s="50"/>
      <c r="G1" s="50"/>
      <c r="H1" s="50"/>
      <c r="I1" s="50"/>
      <c r="J1" s="50"/>
      <c r="K1" s="50"/>
      <c r="L1" s="50"/>
    </row>
    <row r="2" spans="1:12" x14ac:dyDescent="0.25">
      <c r="A2" s="226"/>
      <c r="B2" s="50"/>
      <c r="C2" s="189"/>
      <c r="D2" s="189"/>
      <c r="E2" s="189"/>
      <c r="F2" s="189"/>
      <c r="G2" s="189"/>
      <c r="H2" s="189"/>
      <c r="I2" s="189"/>
      <c r="J2" s="189"/>
      <c r="K2" s="189"/>
      <c r="L2" s="189"/>
    </row>
    <row r="3" spans="1:12" x14ac:dyDescent="0.25">
      <c r="A3" s="191" t="s">
        <v>77</v>
      </c>
      <c r="B3" s="191"/>
      <c r="C3" s="191"/>
      <c r="D3" s="191"/>
      <c r="E3" s="191"/>
      <c r="F3" s="191"/>
      <c r="G3" s="191"/>
      <c r="H3" s="191"/>
      <c r="I3" s="191"/>
      <c r="J3" s="191"/>
      <c r="K3" s="191"/>
      <c r="L3" s="191"/>
    </row>
    <row r="4" spans="1:12" ht="55.5" x14ac:dyDescent="0.25">
      <c r="A4" s="227"/>
      <c r="B4" s="193" t="s">
        <v>67</v>
      </c>
      <c r="C4" s="194"/>
      <c r="D4" s="195"/>
      <c r="E4" s="196" t="s">
        <v>30</v>
      </c>
      <c r="F4" s="228" t="s">
        <v>60</v>
      </c>
      <c r="G4" s="229" t="s">
        <v>78</v>
      </c>
      <c r="H4" s="230" t="s">
        <v>69</v>
      </c>
      <c r="I4" s="231"/>
      <c r="J4" s="231"/>
      <c r="K4" s="228" t="s">
        <v>60</v>
      </c>
      <c r="L4" s="232" t="s">
        <v>79</v>
      </c>
    </row>
    <row r="5" spans="1:12" x14ac:dyDescent="0.25">
      <c r="A5" s="201" t="s">
        <v>71</v>
      </c>
      <c r="B5" s="202" t="s">
        <v>35</v>
      </c>
      <c r="C5" s="202" t="s">
        <v>36</v>
      </c>
      <c r="D5" s="203" t="s">
        <v>37</v>
      </c>
      <c r="E5" s="204" t="s">
        <v>38</v>
      </c>
      <c r="F5" s="233" t="s">
        <v>39</v>
      </c>
      <c r="G5" s="234"/>
      <c r="H5" s="235" t="s">
        <v>63</v>
      </c>
      <c r="I5" s="235" t="s">
        <v>11</v>
      </c>
      <c r="J5" s="235" t="s">
        <v>12</v>
      </c>
      <c r="K5" s="236" t="s">
        <v>64</v>
      </c>
      <c r="L5" s="237"/>
    </row>
    <row r="6" spans="1:12" x14ac:dyDescent="0.25">
      <c r="A6" s="238" t="s">
        <v>80</v>
      </c>
      <c r="B6" s="214">
        <v>523</v>
      </c>
      <c r="C6" s="214">
        <v>794</v>
      </c>
      <c r="D6" s="214">
        <v>466</v>
      </c>
      <c r="E6" s="216">
        <v>597</v>
      </c>
      <c r="F6" s="239">
        <v>4.4999999999999998E-2</v>
      </c>
      <c r="G6" s="239">
        <v>1.2999999999999999E-2</v>
      </c>
      <c r="H6" s="240">
        <v>358</v>
      </c>
      <c r="I6" s="241">
        <v>376</v>
      </c>
      <c r="J6" s="242">
        <v>394</v>
      </c>
      <c r="K6" s="239">
        <v>-0.129</v>
      </c>
      <c r="L6" s="239">
        <v>8.9999999999999993E-3</v>
      </c>
    </row>
    <row r="7" spans="1:12" x14ac:dyDescent="0.25">
      <c r="A7" s="13" t="s">
        <v>81</v>
      </c>
      <c r="B7" s="214">
        <v>6138</v>
      </c>
      <c r="C7" s="214">
        <v>2705</v>
      </c>
      <c r="D7" s="214">
        <v>444</v>
      </c>
      <c r="E7" s="216">
        <v>770</v>
      </c>
      <c r="F7" s="239">
        <v>-0.499</v>
      </c>
      <c r="G7" s="239">
        <v>5.3999999999999999E-2</v>
      </c>
      <c r="H7" s="240">
        <v>1243</v>
      </c>
      <c r="I7" s="241">
        <v>1312</v>
      </c>
      <c r="J7" s="242">
        <v>1385</v>
      </c>
      <c r="K7" s="239">
        <v>0.216</v>
      </c>
      <c r="L7" s="239">
        <v>2.5000000000000001E-2</v>
      </c>
    </row>
    <row r="8" spans="1:12" x14ac:dyDescent="0.25">
      <c r="A8" s="13" t="s">
        <v>82</v>
      </c>
      <c r="B8" s="214">
        <v>62</v>
      </c>
      <c r="C8" s="214">
        <v>174</v>
      </c>
      <c r="D8" s="214">
        <v>42</v>
      </c>
      <c r="E8" s="216">
        <v>65</v>
      </c>
      <c r="F8" s="239">
        <v>1.6E-2</v>
      </c>
      <c r="G8" s="239">
        <v>2E-3</v>
      </c>
      <c r="H8" s="240">
        <v>138</v>
      </c>
      <c r="I8" s="241">
        <v>145</v>
      </c>
      <c r="J8" s="242">
        <v>153</v>
      </c>
      <c r="K8" s="239">
        <v>0.33</v>
      </c>
      <c r="L8" s="239">
        <v>3.0000000000000001E-3</v>
      </c>
    </row>
    <row r="9" spans="1:12" x14ac:dyDescent="0.25">
      <c r="A9" s="13" t="s">
        <v>83</v>
      </c>
      <c r="B9" s="214">
        <v>3037</v>
      </c>
      <c r="C9" s="214">
        <v>2669</v>
      </c>
      <c r="D9" s="214">
        <v>2609</v>
      </c>
      <c r="E9" s="216">
        <v>3221</v>
      </c>
      <c r="F9" s="239">
        <v>0.02</v>
      </c>
      <c r="G9" s="239">
        <v>6.2E-2</v>
      </c>
      <c r="H9" s="240">
        <v>3447</v>
      </c>
      <c r="I9" s="241">
        <v>3640</v>
      </c>
      <c r="J9" s="242">
        <v>3840</v>
      </c>
      <c r="K9" s="239">
        <v>0.06</v>
      </c>
      <c r="L9" s="239">
        <v>7.4999999999999997E-2</v>
      </c>
    </row>
    <row r="10" spans="1:12" x14ac:dyDescent="0.25">
      <c r="A10" s="13" t="s">
        <v>84</v>
      </c>
      <c r="B10" s="214">
        <v>97</v>
      </c>
      <c r="C10" s="214">
        <v>209</v>
      </c>
      <c r="D10" s="214">
        <v>270</v>
      </c>
      <c r="E10" s="216">
        <v>132</v>
      </c>
      <c r="F10" s="239">
        <v>0.108</v>
      </c>
      <c r="G10" s="239">
        <v>4.0000000000000001E-3</v>
      </c>
      <c r="H10" s="240">
        <v>331</v>
      </c>
      <c r="I10" s="241">
        <v>331</v>
      </c>
      <c r="J10" s="242">
        <v>330</v>
      </c>
      <c r="K10" s="239">
        <v>0.35699999999999998</v>
      </c>
      <c r="L10" s="239">
        <v>6.0000000000000001E-3</v>
      </c>
    </row>
    <row r="11" spans="1:12" x14ac:dyDescent="0.25">
      <c r="A11" s="13" t="s">
        <v>85</v>
      </c>
      <c r="B11" s="214">
        <v>410</v>
      </c>
      <c r="C11" s="214">
        <v>1351</v>
      </c>
      <c r="D11" s="214">
        <v>244</v>
      </c>
      <c r="E11" s="216">
        <v>1088</v>
      </c>
      <c r="F11" s="239">
        <v>0.38400000000000001</v>
      </c>
      <c r="G11" s="239">
        <v>1.7000000000000001E-2</v>
      </c>
      <c r="H11" s="240">
        <v>426</v>
      </c>
      <c r="I11" s="241">
        <v>472</v>
      </c>
      <c r="J11" s="242">
        <v>511</v>
      </c>
      <c r="K11" s="239">
        <v>-0.223</v>
      </c>
      <c r="L11" s="239">
        <v>1.2999999999999999E-2</v>
      </c>
    </row>
    <row r="12" spans="1:12" x14ac:dyDescent="0.25">
      <c r="A12" s="13" t="s">
        <v>86</v>
      </c>
      <c r="B12" s="214">
        <v>1471</v>
      </c>
      <c r="C12" s="214">
        <v>1130</v>
      </c>
      <c r="D12" s="214">
        <v>1668</v>
      </c>
      <c r="E12" s="216">
        <v>1640</v>
      </c>
      <c r="F12" s="239">
        <v>3.6999999999999998E-2</v>
      </c>
      <c r="G12" s="239">
        <v>3.2000000000000001E-2</v>
      </c>
      <c r="H12" s="240">
        <v>1853</v>
      </c>
      <c r="I12" s="241">
        <v>1955</v>
      </c>
      <c r="J12" s="242">
        <v>2062</v>
      </c>
      <c r="K12" s="239">
        <v>7.9000000000000001E-2</v>
      </c>
      <c r="L12" s="239">
        <v>0.04</v>
      </c>
    </row>
    <row r="13" spans="1:12" x14ac:dyDescent="0.25">
      <c r="A13" s="13" t="s">
        <v>87</v>
      </c>
      <c r="B13" s="214">
        <v>1612</v>
      </c>
      <c r="C13" s="214">
        <v>326</v>
      </c>
      <c r="D13" s="214">
        <v>779</v>
      </c>
      <c r="E13" s="216">
        <v>1015</v>
      </c>
      <c r="F13" s="239">
        <v>-0.14299999999999999</v>
      </c>
      <c r="G13" s="239">
        <v>0.02</v>
      </c>
      <c r="H13" s="240">
        <v>899</v>
      </c>
      <c r="I13" s="241">
        <v>946</v>
      </c>
      <c r="J13" s="242">
        <v>998</v>
      </c>
      <c r="K13" s="239">
        <v>-6.0000000000000001E-3</v>
      </c>
      <c r="L13" s="239">
        <v>0.02</v>
      </c>
    </row>
    <row r="14" spans="1:12" ht="18" x14ac:dyDescent="0.25">
      <c r="A14" s="13" t="s">
        <v>88</v>
      </c>
      <c r="B14" s="214">
        <v>372</v>
      </c>
      <c r="C14" s="214">
        <v>833</v>
      </c>
      <c r="D14" s="214">
        <v>1807</v>
      </c>
      <c r="E14" s="216">
        <v>1494</v>
      </c>
      <c r="F14" s="239">
        <v>0.59</v>
      </c>
      <c r="G14" s="239">
        <v>2.4E-2</v>
      </c>
      <c r="H14" s="240">
        <v>2957</v>
      </c>
      <c r="I14" s="241">
        <v>3055</v>
      </c>
      <c r="J14" s="242">
        <v>3223</v>
      </c>
      <c r="K14" s="239">
        <v>0.29199999999999998</v>
      </c>
      <c r="L14" s="239">
        <v>5.7000000000000002E-2</v>
      </c>
    </row>
    <row r="15" spans="1:12" x14ac:dyDescent="0.25">
      <c r="A15" s="13" t="s">
        <v>89</v>
      </c>
      <c r="B15" s="214">
        <v>3355</v>
      </c>
      <c r="C15" s="214">
        <v>6636</v>
      </c>
      <c r="D15" s="214">
        <v>18918</v>
      </c>
      <c r="E15" s="216">
        <v>10020</v>
      </c>
      <c r="F15" s="239">
        <v>0.44</v>
      </c>
      <c r="G15" s="239">
        <v>0.20799999999999999</v>
      </c>
      <c r="H15" s="240">
        <v>12253</v>
      </c>
      <c r="I15" s="241">
        <v>12925</v>
      </c>
      <c r="J15" s="242">
        <v>13604</v>
      </c>
      <c r="K15" s="239">
        <v>0.107</v>
      </c>
      <c r="L15" s="239">
        <v>0.25700000000000001</v>
      </c>
    </row>
    <row r="16" spans="1:12" x14ac:dyDescent="0.25">
      <c r="A16" s="13" t="s">
        <v>90</v>
      </c>
      <c r="B16" s="214">
        <v>237</v>
      </c>
      <c r="C16" s="214">
        <v>460</v>
      </c>
      <c r="D16" s="214">
        <v>96</v>
      </c>
      <c r="E16" s="216">
        <v>1083</v>
      </c>
      <c r="F16" s="239">
        <v>0.65900000000000003</v>
      </c>
      <c r="G16" s="239">
        <v>0.01</v>
      </c>
      <c r="H16" s="240">
        <v>634</v>
      </c>
      <c r="I16" s="241">
        <v>667</v>
      </c>
      <c r="J16" s="242">
        <v>702</v>
      </c>
      <c r="K16" s="239">
        <v>-0.13500000000000001</v>
      </c>
      <c r="L16" s="239">
        <v>1.6E-2</v>
      </c>
    </row>
    <row r="17" spans="1:12" ht="18" x14ac:dyDescent="0.25">
      <c r="A17" s="13" t="s">
        <v>91</v>
      </c>
      <c r="B17" s="214">
        <v>202</v>
      </c>
      <c r="C17" s="214">
        <v>21</v>
      </c>
      <c r="D17" s="214">
        <v>280</v>
      </c>
      <c r="E17" s="216">
        <v>238</v>
      </c>
      <c r="F17" s="239">
        <v>5.6000000000000001E-2</v>
      </c>
      <c r="G17" s="239">
        <v>4.0000000000000001E-3</v>
      </c>
      <c r="H17" s="240">
        <v>238</v>
      </c>
      <c r="I17" s="241">
        <v>252</v>
      </c>
      <c r="J17" s="242">
        <v>266</v>
      </c>
      <c r="K17" s="239">
        <v>3.7999999999999999E-2</v>
      </c>
      <c r="L17" s="239">
        <v>5.0000000000000001E-3</v>
      </c>
    </row>
    <row r="18" spans="1:12" x14ac:dyDescent="0.25">
      <c r="A18" s="13" t="s">
        <v>92</v>
      </c>
      <c r="B18" s="214">
        <v>9</v>
      </c>
      <c r="C18" s="214">
        <v>0</v>
      </c>
      <c r="D18" s="214">
        <v>1</v>
      </c>
      <c r="E18" s="216">
        <v>23</v>
      </c>
      <c r="F18" s="239">
        <v>0.36699999999999999</v>
      </c>
      <c r="G18" s="239">
        <v>0</v>
      </c>
      <c r="H18" s="240">
        <v>25</v>
      </c>
      <c r="I18" s="241">
        <v>26</v>
      </c>
      <c r="J18" s="242">
        <v>27</v>
      </c>
      <c r="K18" s="239">
        <v>5.5E-2</v>
      </c>
      <c r="L18" s="239">
        <v>1E-3</v>
      </c>
    </row>
    <row r="19" spans="1:12" ht="18" x14ac:dyDescent="0.25">
      <c r="A19" s="13" t="s">
        <v>93</v>
      </c>
      <c r="B19" s="214">
        <v>1085</v>
      </c>
      <c r="C19" s="214">
        <v>917</v>
      </c>
      <c r="D19" s="214">
        <v>1059</v>
      </c>
      <c r="E19" s="216">
        <v>807</v>
      </c>
      <c r="F19" s="239">
        <v>-9.4E-2</v>
      </c>
      <c r="G19" s="239">
        <v>2.1000000000000001E-2</v>
      </c>
      <c r="H19" s="240">
        <v>721</v>
      </c>
      <c r="I19" s="241">
        <v>760</v>
      </c>
      <c r="J19" s="242">
        <v>801</v>
      </c>
      <c r="K19" s="239">
        <v>-2E-3</v>
      </c>
      <c r="L19" s="239">
        <v>1.6E-2</v>
      </c>
    </row>
    <row r="20" spans="1:12" ht="18" x14ac:dyDescent="0.25">
      <c r="A20" s="13" t="s">
        <v>94</v>
      </c>
      <c r="B20" s="214">
        <v>429</v>
      </c>
      <c r="C20" s="214">
        <v>0</v>
      </c>
      <c r="D20" s="214">
        <v>0</v>
      </c>
      <c r="E20" s="216">
        <v>155</v>
      </c>
      <c r="F20" s="239">
        <v>-0.28799999999999998</v>
      </c>
      <c r="G20" s="239">
        <v>3.0000000000000001E-3</v>
      </c>
      <c r="H20" s="240">
        <v>112</v>
      </c>
      <c r="I20" s="241">
        <v>119</v>
      </c>
      <c r="J20" s="242">
        <v>125</v>
      </c>
      <c r="K20" s="239">
        <v>-6.9000000000000006E-2</v>
      </c>
      <c r="L20" s="239">
        <v>3.0000000000000001E-3</v>
      </c>
    </row>
    <row r="21" spans="1:12" x14ac:dyDescent="0.25">
      <c r="A21" s="13" t="s">
        <v>95</v>
      </c>
      <c r="B21" s="214">
        <v>4</v>
      </c>
      <c r="C21" s="214">
        <v>0</v>
      </c>
      <c r="D21" s="214">
        <v>0</v>
      </c>
      <c r="E21" s="216">
        <v>12</v>
      </c>
      <c r="F21" s="239">
        <v>0.442</v>
      </c>
      <c r="G21" s="239">
        <v>0</v>
      </c>
      <c r="H21" s="240">
        <v>8</v>
      </c>
      <c r="I21" s="241">
        <v>8</v>
      </c>
      <c r="J21" s="242">
        <v>8</v>
      </c>
      <c r="K21" s="239">
        <v>-0.126</v>
      </c>
      <c r="L21" s="239">
        <v>0</v>
      </c>
    </row>
    <row r="22" spans="1:12" x14ac:dyDescent="0.25">
      <c r="A22" s="13" t="s">
        <v>96</v>
      </c>
      <c r="B22" s="214">
        <v>0</v>
      </c>
      <c r="C22" s="214">
        <v>0</v>
      </c>
      <c r="D22" s="214">
        <v>0</v>
      </c>
      <c r="E22" s="216">
        <v>0</v>
      </c>
      <c r="F22" s="239">
        <v>0</v>
      </c>
      <c r="G22" s="239">
        <v>0</v>
      </c>
      <c r="H22" s="240">
        <v>4</v>
      </c>
      <c r="I22" s="241">
        <v>4</v>
      </c>
      <c r="J22" s="242">
        <v>4</v>
      </c>
      <c r="K22" s="239">
        <v>0</v>
      </c>
      <c r="L22" s="239">
        <v>0</v>
      </c>
    </row>
    <row r="23" spans="1:12" x14ac:dyDescent="0.25">
      <c r="A23" s="13" t="s">
        <v>97</v>
      </c>
      <c r="B23" s="214">
        <v>100</v>
      </c>
      <c r="C23" s="214">
        <v>98</v>
      </c>
      <c r="D23" s="214">
        <v>112</v>
      </c>
      <c r="E23" s="216">
        <v>172</v>
      </c>
      <c r="F23" s="239">
        <v>0.19800000000000001</v>
      </c>
      <c r="G23" s="239">
        <v>3.0000000000000001E-3</v>
      </c>
      <c r="H23" s="240">
        <v>176</v>
      </c>
      <c r="I23" s="241">
        <v>186</v>
      </c>
      <c r="J23" s="242">
        <v>196</v>
      </c>
      <c r="K23" s="239">
        <v>4.4999999999999998E-2</v>
      </c>
      <c r="L23" s="239">
        <v>4.0000000000000001E-3</v>
      </c>
    </row>
    <row r="24" spans="1:12" ht="18" x14ac:dyDescent="0.25">
      <c r="A24" s="13" t="s">
        <v>98</v>
      </c>
      <c r="B24" s="214">
        <v>1035</v>
      </c>
      <c r="C24" s="214">
        <v>703</v>
      </c>
      <c r="D24" s="214">
        <v>656</v>
      </c>
      <c r="E24" s="216">
        <v>1445</v>
      </c>
      <c r="F24" s="239">
        <v>0.11799999999999999</v>
      </c>
      <c r="G24" s="239">
        <v>2.1000000000000001E-2</v>
      </c>
      <c r="H24" s="240">
        <v>862</v>
      </c>
      <c r="I24" s="241">
        <v>900</v>
      </c>
      <c r="J24" s="242">
        <v>948</v>
      </c>
      <c r="K24" s="239">
        <v>-0.13100000000000001</v>
      </c>
      <c r="L24" s="239">
        <v>2.1999999999999999E-2</v>
      </c>
    </row>
    <row r="25" spans="1:12" x14ac:dyDescent="0.25">
      <c r="A25" s="13" t="s">
        <v>99</v>
      </c>
      <c r="B25" s="214">
        <v>9185</v>
      </c>
      <c r="C25" s="214">
        <v>10924</v>
      </c>
      <c r="D25" s="214">
        <v>9592</v>
      </c>
      <c r="E25" s="216">
        <v>13689</v>
      </c>
      <c r="F25" s="239">
        <v>0.14199999999999999</v>
      </c>
      <c r="G25" s="239">
        <v>0.23200000000000001</v>
      </c>
      <c r="H25" s="240">
        <v>10521</v>
      </c>
      <c r="I25" s="241">
        <v>11122</v>
      </c>
      <c r="J25" s="242">
        <v>11734</v>
      </c>
      <c r="K25" s="239">
        <v>-0.05</v>
      </c>
      <c r="L25" s="239">
        <v>0.248</v>
      </c>
    </row>
    <row r="26" spans="1:12" x14ac:dyDescent="0.25">
      <c r="A26" s="13" t="s">
        <v>100</v>
      </c>
      <c r="B26" s="214">
        <v>10</v>
      </c>
      <c r="C26" s="214">
        <v>90</v>
      </c>
      <c r="D26" s="214">
        <v>0</v>
      </c>
      <c r="E26" s="216">
        <v>31</v>
      </c>
      <c r="F26" s="239">
        <v>0.45800000000000002</v>
      </c>
      <c r="G26" s="239">
        <v>1E-3</v>
      </c>
      <c r="H26" s="240">
        <v>121</v>
      </c>
      <c r="I26" s="241">
        <v>127</v>
      </c>
      <c r="J26" s="242">
        <v>133</v>
      </c>
      <c r="K26" s="239">
        <v>0.625</v>
      </c>
      <c r="L26" s="239">
        <v>2E-3</v>
      </c>
    </row>
    <row r="27" spans="1:12" x14ac:dyDescent="0.25">
      <c r="A27" s="13" t="s">
        <v>101</v>
      </c>
      <c r="B27" s="214">
        <v>0</v>
      </c>
      <c r="C27" s="214">
        <v>0</v>
      </c>
      <c r="D27" s="214">
        <v>0</v>
      </c>
      <c r="E27" s="216">
        <v>43</v>
      </c>
      <c r="F27" s="239">
        <v>0</v>
      </c>
      <c r="G27" s="239">
        <v>0</v>
      </c>
      <c r="H27" s="240">
        <v>47</v>
      </c>
      <c r="I27" s="241">
        <v>49</v>
      </c>
      <c r="J27" s="242">
        <v>51</v>
      </c>
      <c r="K27" s="239">
        <v>5.8999999999999997E-2</v>
      </c>
      <c r="L27" s="239">
        <v>1E-3</v>
      </c>
    </row>
    <row r="28" spans="1:12" ht="18" x14ac:dyDescent="0.25">
      <c r="A28" s="13" t="s">
        <v>102</v>
      </c>
      <c r="B28" s="214">
        <v>1</v>
      </c>
      <c r="C28" s="214">
        <v>55</v>
      </c>
      <c r="D28" s="214">
        <v>0</v>
      </c>
      <c r="E28" s="216">
        <v>25</v>
      </c>
      <c r="F28" s="239">
        <v>1.9239999999999999</v>
      </c>
      <c r="G28" s="239">
        <v>0</v>
      </c>
      <c r="H28" s="240">
        <v>27</v>
      </c>
      <c r="I28" s="241">
        <v>28</v>
      </c>
      <c r="J28" s="242">
        <v>29</v>
      </c>
      <c r="K28" s="239">
        <v>5.0999999999999997E-2</v>
      </c>
      <c r="L28" s="239">
        <v>1E-3</v>
      </c>
    </row>
    <row r="29" spans="1:12" x14ac:dyDescent="0.25">
      <c r="A29" s="13" t="s">
        <v>103</v>
      </c>
      <c r="B29" s="214">
        <v>9561</v>
      </c>
      <c r="C29" s="214">
        <v>11295</v>
      </c>
      <c r="D29" s="214">
        <v>6964</v>
      </c>
      <c r="E29" s="216">
        <v>8693</v>
      </c>
      <c r="F29" s="239">
        <v>-3.1E-2</v>
      </c>
      <c r="G29" s="239">
        <v>0.19500000000000001</v>
      </c>
      <c r="H29" s="240">
        <v>6008</v>
      </c>
      <c r="I29" s="241">
        <v>6349</v>
      </c>
      <c r="J29" s="242">
        <v>6721</v>
      </c>
      <c r="K29" s="239">
        <v>-8.2000000000000003E-2</v>
      </c>
      <c r="L29" s="239">
        <v>0.14599999999999999</v>
      </c>
    </row>
    <row r="30" spans="1:12" x14ac:dyDescent="0.25">
      <c r="A30" s="13" t="s">
        <v>104</v>
      </c>
      <c r="B30" s="214">
        <v>221</v>
      </c>
      <c r="C30" s="214">
        <v>348</v>
      </c>
      <c r="D30" s="214">
        <v>808</v>
      </c>
      <c r="E30" s="216">
        <v>1037</v>
      </c>
      <c r="F30" s="239">
        <v>0.67400000000000004</v>
      </c>
      <c r="G30" s="239">
        <v>1.2999999999999999E-2</v>
      </c>
      <c r="H30" s="240">
        <v>211</v>
      </c>
      <c r="I30" s="241">
        <v>243</v>
      </c>
      <c r="J30" s="242">
        <v>183</v>
      </c>
      <c r="K30" s="239">
        <v>-0.439</v>
      </c>
      <c r="L30" s="239">
        <v>8.9999999999999993E-3</v>
      </c>
    </row>
    <row r="31" spans="1:12" x14ac:dyDescent="0.25">
      <c r="A31" s="13" t="s">
        <v>105</v>
      </c>
      <c r="B31" s="214">
        <v>1068</v>
      </c>
      <c r="C31" s="214">
        <v>987</v>
      </c>
      <c r="D31" s="214">
        <v>1421</v>
      </c>
      <c r="E31" s="216">
        <v>1144</v>
      </c>
      <c r="F31" s="239">
        <v>2.3E-2</v>
      </c>
      <c r="G31" s="239">
        <v>2.5000000000000001E-2</v>
      </c>
      <c r="H31" s="240">
        <v>629</v>
      </c>
      <c r="I31" s="241">
        <v>653</v>
      </c>
      <c r="J31" s="242">
        <v>692</v>
      </c>
      <c r="K31" s="239">
        <v>-0.154</v>
      </c>
      <c r="L31" s="239">
        <v>1.6E-2</v>
      </c>
    </row>
    <row r="32" spans="1:12" x14ac:dyDescent="0.25">
      <c r="A32" s="243" t="s">
        <v>106</v>
      </c>
      <c r="B32" s="244">
        <v>343</v>
      </c>
      <c r="C32" s="244">
        <v>6263</v>
      </c>
      <c r="D32" s="244">
        <v>239</v>
      </c>
      <c r="E32" s="245">
        <v>579</v>
      </c>
      <c r="F32" s="246">
        <v>0.191</v>
      </c>
      <c r="G32" s="246">
        <v>0.04</v>
      </c>
      <c r="H32" s="247">
        <v>187</v>
      </c>
      <c r="I32" s="248">
        <v>174</v>
      </c>
      <c r="J32" s="249">
        <v>184</v>
      </c>
      <c r="K32" s="246">
        <v>-0.318</v>
      </c>
      <c r="L32" s="246">
        <v>6.0000000000000001E-3</v>
      </c>
    </row>
    <row r="33" spans="1:12" x14ac:dyDescent="0.25">
      <c r="A33" s="250" t="s">
        <v>3</v>
      </c>
      <c r="B33" s="251">
        <v>40567</v>
      </c>
      <c r="C33" s="251">
        <v>48988</v>
      </c>
      <c r="D33" s="251">
        <v>48475</v>
      </c>
      <c r="E33" s="252">
        <v>49218</v>
      </c>
      <c r="F33" s="253">
        <v>6.7000000000000004E-2</v>
      </c>
      <c r="G33" s="253">
        <v>1</v>
      </c>
      <c r="H33" s="251">
        <v>44436</v>
      </c>
      <c r="I33" s="251">
        <v>46824</v>
      </c>
      <c r="J33" s="251">
        <v>49304</v>
      </c>
      <c r="K33" s="253">
        <v>1E-3</v>
      </c>
      <c r="L33" s="254">
        <v>1</v>
      </c>
    </row>
  </sheetData>
  <mergeCells count="1">
    <mergeCell ref="C2:L2"/>
  </mergeCells>
  <conditionalFormatting sqref="J29:J32 J6:J9 J11:J27">
    <cfRule type="expression" dxfId="101" priority="7" stopIfTrue="1">
      <formula>IF($J6&lt;0,1,0)</formula>
    </cfRule>
  </conditionalFormatting>
  <conditionalFormatting sqref="H29:H32 H6:H9 H11:H27">
    <cfRule type="expression" dxfId="100" priority="8" stopIfTrue="1">
      <formula>IF($H6&lt;0,1,0)</formula>
    </cfRule>
  </conditionalFormatting>
  <conditionalFormatting sqref="I29:I32 I6:I9 I11:I27">
    <cfRule type="expression" dxfId="99" priority="9" stopIfTrue="1">
      <formula>IF($I6&lt;0,1,0)</formula>
    </cfRule>
  </conditionalFormatting>
  <conditionalFormatting sqref="J10">
    <cfRule type="expression" dxfId="98" priority="4" stopIfTrue="1">
      <formula>IF($J10&lt;0,1,0)</formula>
    </cfRule>
  </conditionalFormatting>
  <conditionalFormatting sqref="H10">
    <cfRule type="expression" dxfId="97" priority="5" stopIfTrue="1">
      <formula>IF($H10&lt;0,1,0)</formula>
    </cfRule>
  </conditionalFormatting>
  <conditionalFormatting sqref="I10">
    <cfRule type="expression" dxfId="96" priority="6" stopIfTrue="1">
      <formula>IF($I10&lt;0,1,0)</formula>
    </cfRule>
  </conditionalFormatting>
  <conditionalFormatting sqref="J28">
    <cfRule type="expression" dxfId="95" priority="1" stopIfTrue="1">
      <formula>IF($J28&lt;0,1,0)</formula>
    </cfRule>
  </conditionalFormatting>
  <conditionalFormatting sqref="H28">
    <cfRule type="expression" dxfId="94" priority="2" stopIfTrue="1">
      <formula>IF($H28&lt;0,1,0)</formula>
    </cfRule>
  </conditionalFormatting>
  <conditionalFormatting sqref="I28">
    <cfRule type="expression" dxfId="93" priority="3" stopIfTrue="1">
      <formula>IF($I28&lt;0,1,0)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107</v>
      </c>
      <c r="B1" s="255"/>
      <c r="C1" s="255"/>
      <c r="D1" s="256"/>
      <c r="E1" s="255"/>
      <c r="F1" s="255"/>
      <c r="G1" s="255"/>
      <c r="H1" s="255"/>
      <c r="I1" s="255"/>
      <c r="J1" s="255"/>
      <c r="K1" s="255"/>
      <c r="L1" s="255"/>
    </row>
    <row r="2" spans="1:12" x14ac:dyDescent="0.25">
      <c r="A2" s="257"/>
      <c r="B2" s="255"/>
      <c r="C2" s="255"/>
      <c r="D2" s="256"/>
      <c r="E2" s="255"/>
      <c r="F2" s="255"/>
      <c r="G2" s="255"/>
      <c r="H2" s="255"/>
      <c r="I2" s="255"/>
      <c r="J2" s="255"/>
      <c r="K2" s="255"/>
      <c r="L2" s="255"/>
    </row>
    <row r="3" spans="1:12" x14ac:dyDescent="0.25">
      <c r="A3" s="258" t="s">
        <v>108</v>
      </c>
      <c r="B3" s="259"/>
      <c r="C3" s="259"/>
      <c r="D3" s="260"/>
      <c r="E3" s="259"/>
      <c r="F3" s="259"/>
      <c r="G3" s="259"/>
      <c r="H3" s="259"/>
      <c r="I3" s="259"/>
      <c r="J3" s="259"/>
      <c r="K3" s="259"/>
      <c r="L3" s="259"/>
    </row>
    <row r="4" spans="1:12" ht="55.5" x14ac:dyDescent="0.25">
      <c r="A4" s="261"/>
      <c r="B4" s="262" t="s">
        <v>67</v>
      </c>
      <c r="C4" s="62"/>
      <c r="D4" s="195"/>
      <c r="E4" s="196" t="s">
        <v>30</v>
      </c>
      <c r="F4" s="197" t="s">
        <v>60</v>
      </c>
      <c r="G4" s="198" t="s">
        <v>78</v>
      </c>
      <c r="H4" s="62" t="s">
        <v>69</v>
      </c>
      <c r="I4" s="263"/>
      <c r="J4" s="263"/>
      <c r="K4" s="197" t="s">
        <v>60</v>
      </c>
      <c r="L4" s="264" t="s">
        <v>78</v>
      </c>
    </row>
    <row r="5" spans="1:12" x14ac:dyDescent="0.25">
      <c r="A5" s="265" t="s">
        <v>71</v>
      </c>
      <c r="B5" s="266" t="s">
        <v>35</v>
      </c>
      <c r="C5" s="266" t="s">
        <v>36</v>
      </c>
      <c r="D5" s="267" t="s">
        <v>37</v>
      </c>
      <c r="E5" s="268" t="s">
        <v>38</v>
      </c>
      <c r="F5" s="269" t="s">
        <v>39</v>
      </c>
      <c r="G5" s="270"/>
      <c r="H5" s="266" t="s">
        <v>63</v>
      </c>
      <c r="I5" s="266" t="s">
        <v>11</v>
      </c>
      <c r="J5" s="271" t="s">
        <v>12</v>
      </c>
      <c r="K5" s="270" t="s">
        <v>64</v>
      </c>
      <c r="L5" s="269"/>
    </row>
    <row r="6" spans="1:12" ht="18" x14ac:dyDescent="0.25">
      <c r="A6" s="272" t="s">
        <v>50</v>
      </c>
      <c r="B6" s="273"/>
      <c r="C6" s="273"/>
      <c r="D6" s="273"/>
      <c r="E6" s="274"/>
      <c r="F6" s="275"/>
      <c r="G6" s="275"/>
      <c r="H6" s="273"/>
      <c r="I6" s="273"/>
      <c r="J6" s="273"/>
      <c r="K6" s="275"/>
      <c r="L6" s="276"/>
    </row>
    <row r="7" spans="1:12" ht="18" x14ac:dyDescent="0.25">
      <c r="A7" s="277" t="s">
        <v>109</v>
      </c>
      <c r="B7" s="278"/>
      <c r="C7" s="278"/>
      <c r="D7" s="278"/>
      <c r="E7" s="279"/>
      <c r="F7" s="280"/>
      <c r="G7" s="280"/>
      <c r="H7" s="278"/>
      <c r="I7" s="278"/>
      <c r="J7" s="278"/>
      <c r="K7" s="280"/>
      <c r="L7" s="281"/>
    </row>
    <row r="8" spans="1:12" x14ac:dyDescent="0.25">
      <c r="A8" s="277" t="s">
        <v>110</v>
      </c>
      <c r="B8" s="282">
        <v>306497</v>
      </c>
      <c r="C8" s="282">
        <v>338848</v>
      </c>
      <c r="D8" s="282">
        <v>315657</v>
      </c>
      <c r="E8" s="283">
        <v>387460</v>
      </c>
      <c r="F8" s="284">
        <v>8.1000000000000003E-2</v>
      </c>
      <c r="G8" s="284">
        <v>0.51300000000000001</v>
      </c>
      <c r="H8" s="282">
        <v>419065</v>
      </c>
      <c r="I8" s="282">
        <v>450540</v>
      </c>
      <c r="J8" s="282">
        <v>475320</v>
      </c>
      <c r="K8" s="284">
        <v>7.0000000000000007E-2</v>
      </c>
      <c r="L8" s="285">
        <v>0.498</v>
      </c>
    </row>
    <row r="9" spans="1:12" x14ac:dyDescent="0.25">
      <c r="A9" s="286" t="s">
        <v>72</v>
      </c>
      <c r="B9" s="287">
        <v>198212</v>
      </c>
      <c r="C9" s="288">
        <v>231045</v>
      </c>
      <c r="D9" s="288">
        <v>208541</v>
      </c>
      <c r="E9" s="289">
        <v>258354</v>
      </c>
      <c r="F9" s="290">
        <v>9.1999999999999998E-2</v>
      </c>
      <c r="G9" s="290">
        <v>0.34100000000000003</v>
      </c>
      <c r="H9" s="288">
        <v>281788</v>
      </c>
      <c r="I9" s="288">
        <v>305576</v>
      </c>
      <c r="J9" s="288">
        <v>322383</v>
      </c>
      <c r="K9" s="290">
        <v>7.6999999999999999E-2</v>
      </c>
      <c r="L9" s="291">
        <v>0.33600000000000002</v>
      </c>
    </row>
    <row r="10" spans="1:12" x14ac:dyDescent="0.25">
      <c r="A10" s="292" t="s">
        <v>73</v>
      </c>
      <c r="B10" s="293">
        <v>19911</v>
      </c>
      <c r="C10" s="278">
        <v>19102</v>
      </c>
      <c r="D10" s="278">
        <v>20115</v>
      </c>
      <c r="E10" s="279">
        <v>30041</v>
      </c>
      <c r="F10" s="294">
        <v>0.14699999999999999</v>
      </c>
      <c r="G10" s="294">
        <v>3.4000000000000002E-2</v>
      </c>
      <c r="H10" s="278">
        <v>35086</v>
      </c>
      <c r="I10" s="278">
        <v>37051</v>
      </c>
      <c r="J10" s="278">
        <v>39089</v>
      </c>
      <c r="K10" s="294">
        <v>9.1999999999999998E-2</v>
      </c>
      <c r="L10" s="295">
        <v>4.1000000000000002E-2</v>
      </c>
    </row>
    <row r="11" spans="1:12" ht="18" x14ac:dyDescent="0.25">
      <c r="A11" s="292" t="s">
        <v>74</v>
      </c>
      <c r="B11" s="296">
        <v>88374</v>
      </c>
      <c r="C11" s="297">
        <v>88701</v>
      </c>
      <c r="D11" s="297">
        <v>87001</v>
      </c>
      <c r="E11" s="298">
        <v>99065</v>
      </c>
      <c r="F11" s="299">
        <v>3.9E-2</v>
      </c>
      <c r="G11" s="299">
        <v>0.13800000000000001</v>
      </c>
      <c r="H11" s="297">
        <v>102191</v>
      </c>
      <c r="I11" s="297">
        <v>107913</v>
      </c>
      <c r="J11" s="297">
        <v>113848</v>
      </c>
      <c r="K11" s="299">
        <v>4.7E-2</v>
      </c>
      <c r="L11" s="300">
        <v>0.122</v>
      </c>
    </row>
    <row r="12" spans="1:12" ht="18" x14ac:dyDescent="0.25">
      <c r="A12" s="301" t="s">
        <v>52</v>
      </c>
      <c r="B12" s="278"/>
      <c r="C12" s="278"/>
      <c r="D12" s="278"/>
      <c r="E12" s="279"/>
      <c r="F12" s="294"/>
      <c r="G12" s="294"/>
      <c r="H12" s="278"/>
      <c r="I12" s="278"/>
      <c r="J12" s="278"/>
      <c r="K12" s="294"/>
      <c r="L12" s="302"/>
    </row>
    <row r="13" spans="1:12" ht="18" x14ac:dyDescent="0.25">
      <c r="A13" s="301" t="s">
        <v>111</v>
      </c>
      <c r="B13" s="278"/>
      <c r="C13" s="278"/>
      <c r="D13" s="278"/>
      <c r="E13" s="279"/>
      <c r="F13" s="294"/>
      <c r="G13" s="294"/>
      <c r="H13" s="278"/>
      <c r="I13" s="278"/>
      <c r="J13" s="278"/>
      <c r="K13" s="294"/>
      <c r="L13" s="302"/>
    </row>
    <row r="14" spans="1:12" x14ac:dyDescent="0.25">
      <c r="A14" s="301" t="s">
        <v>110</v>
      </c>
      <c r="B14" s="282">
        <v>268845</v>
      </c>
      <c r="C14" s="282">
        <v>411397</v>
      </c>
      <c r="D14" s="282">
        <v>213124</v>
      </c>
      <c r="E14" s="283">
        <v>385780</v>
      </c>
      <c r="F14" s="284">
        <v>0.128</v>
      </c>
      <c r="G14" s="284">
        <v>0.48699999999999999</v>
      </c>
      <c r="H14" s="282">
        <v>513837</v>
      </c>
      <c r="I14" s="282">
        <v>416453</v>
      </c>
      <c r="J14" s="282">
        <v>432482</v>
      </c>
      <c r="K14" s="284">
        <v>3.9E-2</v>
      </c>
      <c r="L14" s="285">
        <v>0.502</v>
      </c>
    </row>
    <row r="15" spans="1:12" x14ac:dyDescent="0.25">
      <c r="A15" s="292" t="s">
        <v>75</v>
      </c>
      <c r="B15" s="287">
        <v>268845</v>
      </c>
      <c r="C15" s="288">
        <v>406397</v>
      </c>
      <c r="D15" s="288">
        <v>213124</v>
      </c>
      <c r="E15" s="289">
        <v>223780</v>
      </c>
      <c r="F15" s="290">
        <v>-5.8999999999999997E-2</v>
      </c>
      <c r="G15" s="290">
        <v>0.42299999999999999</v>
      </c>
      <c r="H15" s="288">
        <v>228837</v>
      </c>
      <c r="I15" s="288">
        <v>241453</v>
      </c>
      <c r="J15" s="288">
        <v>254732</v>
      </c>
      <c r="K15" s="290">
        <v>4.3999999999999997E-2</v>
      </c>
      <c r="L15" s="291">
        <v>0.27300000000000002</v>
      </c>
    </row>
    <row r="16" spans="1:12" x14ac:dyDescent="0.25">
      <c r="A16" s="292" t="s">
        <v>112</v>
      </c>
      <c r="B16" s="293">
        <v>0</v>
      </c>
      <c r="C16" s="278">
        <v>5000</v>
      </c>
      <c r="D16" s="278">
        <v>0</v>
      </c>
      <c r="E16" s="279">
        <v>162000</v>
      </c>
      <c r="F16" s="294">
        <v>0</v>
      </c>
      <c r="G16" s="294">
        <v>6.4000000000000001E-2</v>
      </c>
      <c r="H16" s="278">
        <v>285000</v>
      </c>
      <c r="I16" s="278">
        <v>175000</v>
      </c>
      <c r="J16" s="278">
        <v>177750</v>
      </c>
      <c r="K16" s="294">
        <v>3.1E-2</v>
      </c>
      <c r="L16" s="295">
        <v>0.23</v>
      </c>
    </row>
    <row r="17" spans="1:12" x14ac:dyDescent="0.25">
      <c r="A17" s="303" t="s">
        <v>76</v>
      </c>
      <c r="B17" s="304">
        <v>575342</v>
      </c>
      <c r="C17" s="304">
        <v>750245</v>
      </c>
      <c r="D17" s="304">
        <v>528781</v>
      </c>
      <c r="E17" s="305">
        <v>773240</v>
      </c>
      <c r="F17" s="306">
        <v>0.104</v>
      </c>
      <c r="G17" s="306">
        <v>1</v>
      </c>
      <c r="H17" s="304">
        <v>932902</v>
      </c>
      <c r="I17" s="304">
        <v>866993</v>
      </c>
      <c r="J17" s="304">
        <v>907802</v>
      </c>
      <c r="K17" s="306">
        <v>5.5E-2</v>
      </c>
      <c r="L17" s="307">
        <v>1</v>
      </c>
    </row>
    <row r="18" spans="1:12" x14ac:dyDescent="0.25">
      <c r="A18" s="292"/>
      <c r="B18" s="278"/>
      <c r="C18" s="278"/>
      <c r="D18" s="278"/>
      <c r="E18" s="278"/>
      <c r="F18" s="308"/>
      <c r="G18" s="308"/>
      <c r="H18" s="278"/>
      <c r="I18" s="278"/>
      <c r="J18" s="278"/>
      <c r="K18" s="308"/>
      <c r="L18" s="302"/>
    </row>
    <row r="19" spans="1:12" x14ac:dyDescent="0.25">
      <c r="A19" s="292"/>
      <c r="B19" s="278"/>
      <c r="C19" s="278"/>
      <c r="D19" s="278"/>
      <c r="E19" s="278"/>
      <c r="F19" s="308"/>
      <c r="G19" s="308"/>
      <c r="H19" s="278"/>
      <c r="I19" s="278"/>
      <c r="J19" s="278"/>
      <c r="K19" s="308"/>
      <c r="L19" s="302"/>
    </row>
    <row r="20" spans="1:12" x14ac:dyDescent="0.25">
      <c r="A20" s="292"/>
      <c r="B20" s="278"/>
      <c r="C20" s="278"/>
      <c r="D20" s="278"/>
      <c r="E20" s="278"/>
      <c r="F20" s="308"/>
      <c r="G20" s="308"/>
      <c r="H20" s="278"/>
      <c r="I20" s="278"/>
      <c r="J20" s="278"/>
      <c r="K20" s="308"/>
      <c r="L20" s="302"/>
    </row>
    <row r="21" spans="1:12" x14ac:dyDescent="0.25">
      <c r="A21" s="292"/>
      <c r="B21" s="278"/>
      <c r="C21" s="278"/>
      <c r="D21" s="278"/>
      <c r="E21" s="278"/>
      <c r="F21" s="308"/>
      <c r="G21" s="308"/>
      <c r="H21" s="278"/>
      <c r="I21" s="278"/>
      <c r="J21" s="278"/>
      <c r="K21" s="308"/>
      <c r="L21" s="302"/>
    </row>
    <row r="22" spans="1:12" x14ac:dyDescent="0.25">
      <c r="A22" s="292"/>
      <c r="B22" s="278"/>
      <c r="C22" s="278"/>
      <c r="D22" s="278"/>
      <c r="E22" s="278"/>
      <c r="F22" s="308"/>
      <c r="G22" s="308"/>
      <c r="H22" s="278"/>
      <c r="I22" s="278"/>
      <c r="J22" s="278"/>
      <c r="K22" s="308"/>
      <c r="L22" s="302"/>
    </row>
    <row r="23" spans="1:12" x14ac:dyDescent="0.25">
      <c r="A23" s="292"/>
      <c r="B23" s="278"/>
      <c r="C23" s="278"/>
      <c r="D23" s="278"/>
      <c r="E23" s="278"/>
      <c r="F23" s="308"/>
      <c r="G23" s="308"/>
      <c r="H23" s="278"/>
      <c r="I23" s="278"/>
      <c r="J23" s="278"/>
      <c r="K23" s="308"/>
      <c r="L23" s="302"/>
    </row>
    <row r="24" spans="1:12" x14ac:dyDescent="0.25">
      <c r="A24" s="292"/>
      <c r="B24" s="278"/>
      <c r="C24" s="278"/>
      <c r="D24" s="278"/>
      <c r="E24" s="278"/>
      <c r="F24" s="308"/>
      <c r="G24" s="308"/>
      <c r="H24" s="278"/>
      <c r="I24" s="278"/>
      <c r="J24" s="278"/>
      <c r="K24" s="308"/>
      <c r="L24" s="302"/>
    </row>
    <row r="25" spans="1:12" x14ac:dyDescent="0.25">
      <c r="A25" s="292"/>
      <c r="B25" s="278"/>
      <c r="C25" s="278"/>
      <c r="D25" s="278"/>
      <c r="E25" s="278"/>
      <c r="F25" s="308"/>
      <c r="G25" s="308"/>
      <c r="H25" s="278"/>
      <c r="I25" s="278"/>
      <c r="J25" s="278"/>
      <c r="K25" s="308"/>
      <c r="L25" s="302"/>
    </row>
    <row r="26" spans="1:12" x14ac:dyDescent="0.25">
      <c r="A26" s="292"/>
      <c r="B26" s="278"/>
      <c r="C26" s="278"/>
      <c r="D26" s="278"/>
      <c r="E26" s="278"/>
      <c r="F26" s="308"/>
      <c r="G26" s="308"/>
      <c r="H26" s="278"/>
      <c r="I26" s="278"/>
      <c r="J26" s="278"/>
      <c r="K26" s="308"/>
      <c r="L26" s="302"/>
    </row>
    <row r="27" spans="1:12" x14ac:dyDescent="0.25">
      <c r="A27" s="292"/>
      <c r="B27" s="278"/>
      <c r="C27" s="278"/>
      <c r="D27" s="278"/>
      <c r="E27" s="278"/>
      <c r="F27" s="308"/>
      <c r="G27" s="308"/>
      <c r="H27" s="278"/>
      <c r="I27" s="278"/>
      <c r="J27" s="278"/>
      <c r="K27" s="308"/>
      <c r="L27" s="302"/>
    </row>
    <row r="28" spans="1:12" x14ac:dyDescent="0.25">
      <c r="A28" s="292"/>
      <c r="B28" s="278"/>
      <c r="C28" s="278"/>
      <c r="D28" s="278"/>
      <c r="E28" s="278"/>
      <c r="F28" s="308"/>
      <c r="G28" s="308"/>
      <c r="H28" s="278"/>
      <c r="I28" s="278"/>
      <c r="J28" s="278"/>
      <c r="K28" s="308"/>
      <c r="L28" s="302"/>
    </row>
    <row r="29" spans="1:12" x14ac:dyDescent="0.25">
      <c r="A29" s="292"/>
      <c r="B29" s="278"/>
      <c r="C29" s="278"/>
      <c r="D29" s="278"/>
      <c r="E29" s="278"/>
      <c r="F29" s="308"/>
      <c r="G29" s="308"/>
      <c r="H29" s="278"/>
      <c r="I29" s="278"/>
      <c r="J29" s="278"/>
      <c r="K29" s="308"/>
      <c r="L29" s="302"/>
    </row>
    <row r="30" spans="1:12" x14ac:dyDescent="0.25">
      <c r="A30" s="292"/>
      <c r="B30" s="278"/>
      <c r="C30" s="278"/>
      <c r="D30" s="278"/>
      <c r="E30" s="278"/>
      <c r="F30" s="308"/>
      <c r="G30" s="308"/>
      <c r="H30" s="278"/>
      <c r="I30" s="278"/>
      <c r="J30" s="278"/>
      <c r="K30" s="308"/>
      <c r="L30" s="302"/>
    </row>
    <row r="31" spans="1:12" x14ac:dyDescent="0.25">
      <c r="A31" s="292"/>
      <c r="B31" s="278"/>
      <c r="C31" s="278"/>
      <c r="D31" s="278"/>
      <c r="E31" s="278"/>
      <c r="F31" s="308"/>
      <c r="G31" s="308"/>
      <c r="H31" s="278"/>
      <c r="I31" s="278"/>
      <c r="J31" s="278"/>
      <c r="K31" s="308"/>
      <c r="L31" s="302"/>
    </row>
    <row r="32" spans="1:12" x14ac:dyDescent="0.25">
      <c r="A32" s="292"/>
      <c r="B32" s="278"/>
      <c r="C32" s="278"/>
      <c r="D32" s="278"/>
      <c r="E32" s="278"/>
      <c r="F32" s="308"/>
      <c r="G32" s="308"/>
      <c r="H32" s="278"/>
      <c r="I32" s="278"/>
      <c r="J32" s="278"/>
      <c r="K32" s="308"/>
      <c r="L32" s="302"/>
    </row>
    <row r="33" spans="1:12" x14ac:dyDescent="0.25">
      <c r="A33" s="292"/>
      <c r="B33" s="278"/>
      <c r="C33" s="278"/>
      <c r="D33" s="278"/>
      <c r="E33" s="278"/>
      <c r="F33" s="308"/>
      <c r="G33" s="308"/>
      <c r="H33" s="278"/>
      <c r="I33" s="278"/>
      <c r="J33" s="278"/>
      <c r="K33" s="308"/>
      <c r="L33" s="302"/>
    </row>
    <row r="34" spans="1:12" x14ac:dyDescent="0.25">
      <c r="A34" s="292"/>
      <c r="B34" s="278"/>
      <c r="C34" s="278"/>
      <c r="D34" s="278"/>
      <c r="E34" s="278"/>
      <c r="F34" s="308"/>
      <c r="G34" s="308"/>
      <c r="H34" s="278"/>
      <c r="I34" s="278"/>
      <c r="J34" s="278"/>
      <c r="K34" s="308"/>
      <c r="L34" s="302"/>
    </row>
    <row r="35" spans="1:12" x14ac:dyDescent="0.25">
      <c r="A35" s="292"/>
      <c r="B35" s="278"/>
      <c r="C35" s="278"/>
      <c r="D35" s="278"/>
      <c r="E35" s="278"/>
      <c r="F35" s="308"/>
      <c r="G35" s="308"/>
      <c r="H35" s="278"/>
      <c r="I35" s="278"/>
      <c r="J35" s="278"/>
      <c r="K35" s="308"/>
      <c r="L35" s="302"/>
    </row>
    <row r="36" spans="1:12" x14ac:dyDescent="0.25">
      <c r="A36" s="292"/>
      <c r="B36" s="278"/>
      <c r="C36" s="278"/>
      <c r="D36" s="278"/>
      <c r="E36" s="278"/>
      <c r="F36" s="308"/>
      <c r="G36" s="308"/>
      <c r="H36" s="278"/>
      <c r="I36" s="278"/>
      <c r="J36" s="278"/>
      <c r="K36" s="308"/>
      <c r="L36" s="302"/>
    </row>
    <row r="37" spans="1:12" x14ac:dyDescent="0.25">
      <c r="A37" s="292"/>
      <c r="B37" s="278"/>
      <c r="C37" s="278"/>
      <c r="D37" s="278"/>
      <c r="E37" s="278"/>
      <c r="F37" s="308"/>
      <c r="G37" s="308"/>
      <c r="H37" s="278"/>
      <c r="I37" s="278"/>
      <c r="J37" s="278"/>
      <c r="K37" s="308"/>
      <c r="L37" s="302"/>
    </row>
    <row r="38" spans="1:12" x14ac:dyDescent="0.25">
      <c r="A38" s="292"/>
      <c r="B38" s="278"/>
      <c r="C38" s="278"/>
      <c r="D38" s="278"/>
      <c r="E38" s="278"/>
      <c r="F38" s="308"/>
      <c r="G38" s="308"/>
      <c r="H38" s="278"/>
      <c r="I38" s="278"/>
      <c r="J38" s="278"/>
      <c r="K38" s="308"/>
      <c r="L38" s="302"/>
    </row>
    <row r="39" spans="1:12" x14ac:dyDescent="0.25">
      <c r="A39" s="292"/>
      <c r="B39" s="278"/>
      <c r="C39" s="278"/>
      <c r="D39" s="278"/>
      <c r="E39" s="278"/>
      <c r="F39" s="308"/>
      <c r="G39" s="308"/>
      <c r="H39" s="278"/>
      <c r="I39" s="278"/>
      <c r="J39" s="278"/>
      <c r="K39" s="308"/>
      <c r="L39" s="302"/>
    </row>
    <row r="40" spans="1:12" x14ac:dyDescent="0.25">
      <c r="A40" s="292"/>
      <c r="B40" s="278"/>
      <c r="C40" s="278"/>
      <c r="D40" s="278"/>
      <c r="E40" s="278"/>
      <c r="F40" s="308"/>
      <c r="G40" s="308"/>
      <c r="H40" s="278"/>
      <c r="I40" s="278"/>
      <c r="J40" s="278"/>
      <c r="K40" s="308"/>
      <c r="L40" s="302"/>
    </row>
    <row r="41" spans="1:12" x14ac:dyDescent="0.25">
      <c r="A41" s="292"/>
      <c r="B41" s="278"/>
      <c r="C41" s="278"/>
      <c r="D41" s="278"/>
      <c r="E41" s="278"/>
      <c r="F41" s="308"/>
      <c r="G41" s="308"/>
      <c r="H41" s="278"/>
      <c r="I41" s="278"/>
      <c r="J41" s="278"/>
      <c r="K41" s="308"/>
      <c r="L41" s="302"/>
    </row>
    <row r="42" spans="1:12" x14ac:dyDescent="0.25">
      <c r="A42" s="292"/>
      <c r="B42" s="278"/>
      <c r="C42" s="278"/>
      <c r="D42" s="278"/>
      <c r="E42" s="278"/>
      <c r="F42" s="308"/>
      <c r="G42" s="308"/>
      <c r="H42" s="278"/>
      <c r="I42" s="278"/>
      <c r="J42" s="278"/>
      <c r="K42" s="308"/>
      <c r="L42" s="302"/>
    </row>
    <row r="43" spans="1:12" x14ac:dyDescent="0.25">
      <c r="A43" s="292"/>
      <c r="B43" s="278"/>
      <c r="C43" s="278"/>
      <c r="D43" s="278"/>
      <c r="E43" s="278"/>
      <c r="F43" s="308"/>
      <c r="G43" s="308"/>
      <c r="H43" s="278"/>
      <c r="I43" s="278"/>
      <c r="J43" s="278"/>
      <c r="K43" s="308"/>
      <c r="L43" s="302"/>
    </row>
    <row r="44" spans="1:12" x14ac:dyDescent="0.25">
      <c r="A44" s="292"/>
      <c r="B44" s="278"/>
      <c r="C44" s="278"/>
      <c r="D44" s="278"/>
      <c r="E44" s="278"/>
      <c r="F44" s="308"/>
      <c r="G44" s="308"/>
      <c r="H44" s="278"/>
      <c r="I44" s="278"/>
      <c r="J44" s="278"/>
      <c r="K44" s="308"/>
      <c r="L44" s="302"/>
    </row>
    <row r="45" spans="1:12" x14ac:dyDescent="0.25">
      <c r="A45" s="292"/>
      <c r="B45" s="278"/>
      <c r="C45" s="278"/>
      <c r="D45" s="278"/>
      <c r="E45" s="278"/>
      <c r="F45" s="308"/>
      <c r="G45" s="308"/>
      <c r="H45" s="278"/>
      <c r="I45" s="278"/>
      <c r="J45" s="278"/>
      <c r="K45" s="308"/>
      <c r="L45" s="302"/>
    </row>
    <row r="46" spans="1:12" x14ac:dyDescent="0.25">
      <c r="A46" s="292"/>
      <c r="B46" s="278"/>
      <c r="C46" s="278"/>
      <c r="D46" s="278"/>
      <c r="E46" s="278"/>
      <c r="F46" s="308"/>
      <c r="G46" s="308"/>
      <c r="H46" s="278"/>
      <c r="I46" s="278"/>
      <c r="J46" s="278"/>
      <c r="K46" s="308"/>
      <c r="L46" s="302"/>
    </row>
    <row r="47" spans="1:12" x14ac:dyDescent="0.25">
      <c r="A47" s="292"/>
      <c r="B47" s="278"/>
      <c r="C47" s="278"/>
      <c r="D47" s="278"/>
      <c r="E47" s="278"/>
      <c r="F47" s="308"/>
      <c r="G47" s="308"/>
      <c r="H47" s="278"/>
      <c r="I47" s="278"/>
      <c r="J47" s="278"/>
      <c r="K47" s="308"/>
      <c r="L47" s="302"/>
    </row>
    <row r="48" spans="1:12" x14ac:dyDescent="0.25">
      <c r="A48" s="292"/>
      <c r="B48" s="278"/>
      <c r="C48" s="278"/>
      <c r="D48" s="278"/>
      <c r="E48" s="278"/>
      <c r="F48" s="308"/>
      <c r="G48" s="308"/>
      <c r="H48" s="278"/>
      <c r="I48" s="278"/>
      <c r="J48" s="278"/>
      <c r="K48" s="308"/>
      <c r="L48" s="302"/>
    </row>
    <row r="49" spans="1:12" x14ac:dyDescent="0.25">
      <c r="A49" s="292"/>
      <c r="B49" s="278"/>
      <c r="C49" s="278"/>
      <c r="D49" s="278"/>
      <c r="E49" s="278"/>
      <c r="F49" s="308"/>
      <c r="G49" s="308"/>
      <c r="H49" s="278"/>
      <c r="I49" s="278"/>
      <c r="J49" s="278"/>
      <c r="K49" s="308"/>
      <c r="L49" s="302"/>
    </row>
    <row r="50" spans="1:12" x14ac:dyDescent="0.25">
      <c r="A50" s="292"/>
      <c r="B50" s="278"/>
      <c r="C50" s="278"/>
      <c r="D50" s="278"/>
      <c r="E50" s="278"/>
      <c r="F50" s="308"/>
      <c r="G50" s="308"/>
      <c r="H50" s="278"/>
      <c r="I50" s="278"/>
      <c r="J50" s="278"/>
      <c r="K50" s="308"/>
      <c r="L50" s="302"/>
    </row>
    <row r="51" spans="1:12" x14ac:dyDescent="0.25">
      <c r="A51" s="292"/>
      <c r="B51" s="278"/>
      <c r="C51" s="278"/>
      <c r="D51" s="278"/>
      <c r="E51" s="278"/>
      <c r="F51" s="308"/>
      <c r="G51" s="308"/>
      <c r="H51" s="278"/>
      <c r="I51" s="278"/>
      <c r="J51" s="278"/>
      <c r="K51" s="308"/>
      <c r="L51" s="302"/>
    </row>
    <row r="52" spans="1:12" x14ac:dyDescent="0.25">
      <c r="A52" s="292"/>
      <c r="B52" s="278"/>
      <c r="C52" s="278"/>
      <c r="D52" s="278"/>
      <c r="E52" s="278"/>
      <c r="F52" s="308"/>
      <c r="G52" s="308"/>
      <c r="H52" s="278"/>
      <c r="I52" s="278"/>
      <c r="J52" s="278"/>
      <c r="K52" s="308"/>
      <c r="L52" s="302"/>
    </row>
    <row r="53" spans="1:12" x14ac:dyDescent="0.25">
      <c r="A53" s="292"/>
      <c r="B53" s="278"/>
      <c r="C53" s="278"/>
      <c r="D53" s="278"/>
      <c r="E53" s="278"/>
      <c r="F53" s="308"/>
      <c r="G53" s="308"/>
      <c r="H53" s="278"/>
      <c r="I53" s="278"/>
      <c r="J53" s="278"/>
      <c r="K53" s="308"/>
      <c r="L53" s="302"/>
    </row>
    <row r="54" spans="1:12" x14ac:dyDescent="0.25">
      <c r="A54" s="292"/>
      <c r="B54" s="278"/>
      <c r="C54" s="278"/>
      <c r="D54" s="278"/>
      <c r="E54" s="278"/>
      <c r="F54" s="308"/>
      <c r="G54" s="308"/>
      <c r="H54" s="278"/>
      <c r="I54" s="278"/>
      <c r="J54" s="278"/>
      <c r="K54" s="308"/>
      <c r="L54" s="302"/>
    </row>
    <row r="55" spans="1:12" x14ac:dyDescent="0.25">
      <c r="A55" s="292"/>
      <c r="B55" s="278"/>
      <c r="C55" s="278"/>
      <c r="D55" s="278"/>
      <c r="E55" s="278"/>
      <c r="F55" s="308"/>
      <c r="G55" s="308"/>
      <c r="H55" s="278"/>
      <c r="I55" s="278"/>
      <c r="J55" s="278"/>
      <c r="K55" s="308"/>
      <c r="L55" s="302"/>
    </row>
    <row r="56" spans="1:12" x14ac:dyDescent="0.25">
      <c r="A56" s="292"/>
      <c r="B56" s="278"/>
      <c r="C56" s="278"/>
      <c r="D56" s="278"/>
      <c r="E56" s="278"/>
      <c r="F56" s="308"/>
      <c r="G56" s="308"/>
      <c r="H56" s="278"/>
      <c r="I56" s="278"/>
      <c r="J56" s="278"/>
      <c r="K56" s="308"/>
      <c r="L56" s="302"/>
    </row>
    <row r="57" spans="1:12" x14ac:dyDescent="0.25">
      <c r="A57" s="292"/>
      <c r="B57" s="278"/>
      <c r="C57" s="278"/>
      <c r="D57" s="278"/>
      <c r="E57" s="278"/>
      <c r="F57" s="308"/>
      <c r="G57" s="308"/>
      <c r="H57" s="278"/>
      <c r="I57" s="278"/>
      <c r="J57" s="278"/>
      <c r="K57" s="308"/>
      <c r="L57" s="302"/>
    </row>
    <row r="58" spans="1:12" x14ac:dyDescent="0.25">
      <c r="A58" s="292"/>
      <c r="B58" s="278"/>
      <c r="C58" s="278"/>
      <c r="D58" s="278"/>
      <c r="E58" s="278"/>
      <c r="F58" s="308"/>
      <c r="G58" s="308"/>
      <c r="H58" s="278"/>
      <c r="I58" s="278"/>
      <c r="J58" s="278"/>
      <c r="K58" s="308"/>
      <c r="L58" s="302"/>
    </row>
    <row r="59" spans="1:12" x14ac:dyDescent="0.25">
      <c r="A59" s="292"/>
      <c r="B59" s="278"/>
      <c r="C59" s="278"/>
      <c r="D59" s="278"/>
      <c r="E59" s="278"/>
      <c r="F59" s="308"/>
      <c r="G59" s="308"/>
      <c r="H59" s="278"/>
      <c r="I59" s="278"/>
      <c r="J59" s="278"/>
      <c r="K59" s="308"/>
      <c r="L59" s="302"/>
    </row>
    <row r="60" spans="1:12" x14ac:dyDescent="0.25">
      <c r="A60" s="292"/>
      <c r="B60" s="278"/>
      <c r="C60" s="278"/>
      <c r="D60" s="278"/>
      <c r="E60" s="278"/>
      <c r="F60" s="308"/>
      <c r="G60" s="308"/>
      <c r="H60" s="278"/>
      <c r="I60" s="278"/>
      <c r="J60" s="278"/>
      <c r="K60" s="308"/>
      <c r="L60" s="302"/>
    </row>
    <row r="61" spans="1:12" x14ac:dyDescent="0.25">
      <c r="A61" s="292"/>
      <c r="B61" s="278"/>
      <c r="C61" s="278"/>
      <c r="D61" s="278"/>
      <c r="E61" s="278"/>
      <c r="F61" s="308"/>
      <c r="G61" s="308"/>
      <c r="H61" s="278"/>
      <c r="I61" s="278"/>
      <c r="J61" s="278"/>
      <c r="K61" s="308"/>
      <c r="L61" s="302"/>
    </row>
    <row r="62" spans="1:12" x14ac:dyDescent="0.25">
      <c r="A62" s="292"/>
      <c r="B62" s="278"/>
      <c r="C62" s="278"/>
      <c r="D62" s="278"/>
      <c r="E62" s="278"/>
      <c r="F62" s="308"/>
      <c r="G62" s="308"/>
      <c r="H62" s="278"/>
      <c r="I62" s="278"/>
      <c r="J62" s="278"/>
      <c r="K62" s="308"/>
      <c r="L62" s="302"/>
    </row>
    <row r="63" spans="1:12" x14ac:dyDescent="0.25">
      <c r="A63" s="292"/>
      <c r="B63" s="278"/>
      <c r="C63" s="278"/>
      <c r="D63" s="278"/>
      <c r="E63" s="278"/>
      <c r="F63" s="308"/>
      <c r="G63" s="308"/>
      <c r="H63" s="278"/>
      <c r="I63" s="278"/>
      <c r="J63" s="278"/>
      <c r="K63" s="308"/>
      <c r="L63" s="302"/>
    </row>
    <row r="64" spans="1:12" x14ac:dyDescent="0.25">
      <c r="A64" s="292"/>
      <c r="B64" s="278"/>
      <c r="C64" s="278"/>
      <c r="D64" s="278"/>
      <c r="E64" s="278"/>
      <c r="F64" s="308"/>
      <c r="G64" s="308"/>
      <c r="H64" s="278"/>
      <c r="I64" s="278"/>
      <c r="J64" s="278"/>
      <c r="K64" s="308"/>
      <c r="L64" s="302"/>
    </row>
    <row r="65" spans="1:12" x14ac:dyDescent="0.25">
      <c r="A65" s="292"/>
      <c r="B65" s="278"/>
      <c r="C65" s="278"/>
      <c r="D65" s="278"/>
      <c r="E65" s="278"/>
      <c r="F65" s="308"/>
      <c r="G65" s="308"/>
      <c r="H65" s="278"/>
      <c r="I65" s="278"/>
      <c r="J65" s="278"/>
      <c r="K65" s="308"/>
      <c r="L65" s="302"/>
    </row>
    <row r="66" spans="1:12" x14ac:dyDescent="0.25">
      <c r="A66" s="292"/>
      <c r="B66" s="278"/>
      <c r="C66" s="278"/>
      <c r="D66" s="278"/>
      <c r="E66" s="278"/>
      <c r="F66" s="308"/>
      <c r="G66" s="308"/>
      <c r="H66" s="278"/>
      <c r="I66" s="278"/>
      <c r="J66" s="278"/>
      <c r="K66" s="308"/>
      <c r="L66" s="302"/>
    </row>
    <row r="67" spans="1:12" x14ac:dyDescent="0.25">
      <c r="A67" s="292"/>
      <c r="B67" s="278"/>
      <c r="C67" s="278"/>
      <c r="D67" s="278"/>
      <c r="E67" s="278"/>
      <c r="F67" s="308"/>
      <c r="G67" s="308"/>
      <c r="H67" s="278"/>
      <c r="I67" s="278"/>
      <c r="J67" s="278"/>
      <c r="K67" s="308"/>
      <c r="L67" s="302"/>
    </row>
    <row r="68" spans="1:12" x14ac:dyDescent="0.25">
      <c r="A68" s="292"/>
      <c r="B68" s="278"/>
      <c r="C68" s="278"/>
      <c r="D68" s="278"/>
      <c r="E68" s="278"/>
      <c r="F68" s="308"/>
      <c r="G68" s="308"/>
      <c r="H68" s="278"/>
      <c r="I68" s="278"/>
      <c r="J68" s="278"/>
      <c r="K68" s="308"/>
      <c r="L68" s="302"/>
    </row>
    <row r="69" spans="1:12" x14ac:dyDescent="0.25">
      <c r="A69" s="292"/>
      <c r="B69" s="278"/>
      <c r="C69" s="278"/>
      <c r="D69" s="278"/>
      <c r="E69" s="278"/>
      <c r="F69" s="308"/>
      <c r="G69" s="308"/>
      <c r="H69" s="278"/>
      <c r="I69" s="278"/>
      <c r="J69" s="278"/>
      <c r="K69" s="308"/>
      <c r="L69" s="302"/>
    </row>
    <row r="70" spans="1:12" x14ac:dyDescent="0.25">
      <c r="A70" s="292"/>
      <c r="B70" s="278"/>
      <c r="C70" s="278"/>
      <c r="D70" s="278"/>
      <c r="E70" s="278"/>
      <c r="F70" s="308"/>
      <c r="G70" s="308"/>
      <c r="H70" s="278"/>
      <c r="I70" s="278"/>
      <c r="J70" s="278"/>
      <c r="K70" s="308"/>
      <c r="L70" s="302"/>
    </row>
    <row r="71" spans="1:12" x14ac:dyDescent="0.25">
      <c r="A71" s="292"/>
      <c r="B71" s="278"/>
      <c r="C71" s="278"/>
      <c r="D71" s="278"/>
      <c r="E71" s="278"/>
      <c r="F71" s="308"/>
      <c r="G71" s="308"/>
      <c r="H71" s="278"/>
      <c r="I71" s="278"/>
      <c r="J71" s="278"/>
      <c r="K71" s="308"/>
      <c r="L71" s="302"/>
    </row>
    <row r="72" spans="1:12" x14ac:dyDescent="0.25">
      <c r="A72" s="292"/>
      <c r="B72" s="278"/>
      <c r="C72" s="278"/>
      <c r="D72" s="278"/>
      <c r="E72" s="278"/>
      <c r="F72" s="308"/>
      <c r="G72" s="308"/>
      <c r="H72" s="278"/>
      <c r="I72" s="278"/>
      <c r="J72" s="278"/>
      <c r="K72" s="308"/>
      <c r="L72" s="302"/>
    </row>
    <row r="73" spans="1:12" x14ac:dyDescent="0.25">
      <c r="A73" s="292"/>
      <c r="B73" s="278"/>
      <c r="C73" s="278"/>
      <c r="D73" s="278"/>
      <c r="E73" s="278"/>
      <c r="F73" s="308"/>
      <c r="G73" s="308"/>
      <c r="H73" s="278"/>
      <c r="I73" s="278"/>
      <c r="J73" s="278"/>
      <c r="K73" s="308"/>
      <c r="L73" s="302"/>
    </row>
    <row r="74" spans="1:12" x14ac:dyDescent="0.25">
      <c r="A74" s="292"/>
      <c r="B74" s="278"/>
      <c r="C74" s="278"/>
      <c r="D74" s="278"/>
      <c r="E74" s="278"/>
      <c r="F74" s="308"/>
      <c r="G74" s="308"/>
      <c r="H74" s="278"/>
      <c r="I74" s="278"/>
      <c r="J74" s="278"/>
      <c r="K74" s="308"/>
      <c r="L74" s="302"/>
    </row>
    <row r="75" spans="1:12" x14ac:dyDescent="0.25">
      <c r="A75" s="292"/>
      <c r="B75" s="278"/>
      <c r="C75" s="278"/>
      <c r="D75" s="278"/>
      <c r="E75" s="278"/>
      <c r="F75" s="308"/>
      <c r="G75" s="308"/>
      <c r="H75" s="278"/>
      <c r="I75" s="278"/>
      <c r="J75" s="278"/>
      <c r="K75" s="308"/>
      <c r="L75" s="302"/>
    </row>
    <row r="76" spans="1:12" x14ac:dyDescent="0.25">
      <c r="A76" s="292"/>
      <c r="B76" s="278"/>
      <c r="C76" s="278"/>
      <c r="D76" s="278"/>
      <c r="E76" s="278"/>
      <c r="F76" s="308"/>
      <c r="G76" s="308"/>
      <c r="H76" s="278"/>
      <c r="I76" s="278"/>
      <c r="J76" s="278"/>
      <c r="K76" s="308"/>
      <c r="L76" s="302"/>
    </row>
    <row r="77" spans="1:12" x14ac:dyDescent="0.25">
      <c r="A77" s="292"/>
      <c r="B77" s="278"/>
      <c r="C77" s="278"/>
      <c r="D77" s="278"/>
      <c r="E77" s="278"/>
      <c r="F77" s="308"/>
      <c r="G77" s="308"/>
      <c r="H77" s="278"/>
      <c r="I77" s="278"/>
      <c r="J77" s="278"/>
      <c r="K77" s="308"/>
      <c r="L77" s="302"/>
    </row>
    <row r="78" spans="1:12" x14ac:dyDescent="0.25">
      <c r="A78" s="292"/>
      <c r="B78" s="278"/>
      <c r="C78" s="278"/>
      <c r="D78" s="278"/>
      <c r="E78" s="278"/>
      <c r="F78" s="308"/>
      <c r="G78" s="308"/>
      <c r="H78" s="278"/>
      <c r="I78" s="278"/>
      <c r="J78" s="278"/>
      <c r="K78" s="308"/>
      <c r="L78" s="302"/>
    </row>
    <row r="79" spans="1:12" x14ac:dyDescent="0.25">
      <c r="A79" s="292"/>
      <c r="B79" s="278"/>
      <c r="C79" s="278"/>
      <c r="D79" s="278"/>
      <c r="E79" s="278"/>
      <c r="F79" s="308"/>
      <c r="G79" s="308"/>
      <c r="H79" s="278"/>
      <c r="I79" s="278"/>
      <c r="J79" s="278"/>
      <c r="K79" s="308"/>
      <c r="L79" s="302"/>
    </row>
    <row r="80" spans="1:12" x14ac:dyDescent="0.25">
      <c r="A80" s="292"/>
      <c r="B80" s="278"/>
      <c r="C80" s="278"/>
      <c r="D80" s="278"/>
      <c r="E80" s="278"/>
      <c r="F80" s="308"/>
      <c r="G80" s="308"/>
      <c r="H80" s="278"/>
      <c r="I80" s="278"/>
      <c r="J80" s="278"/>
      <c r="K80" s="308"/>
      <c r="L80" s="302"/>
    </row>
    <row r="81" spans="1:12" x14ac:dyDescent="0.25">
      <c r="A81" s="292"/>
      <c r="B81" s="278"/>
      <c r="C81" s="278"/>
      <c r="D81" s="278"/>
      <c r="E81" s="278"/>
      <c r="F81" s="308"/>
      <c r="G81" s="308"/>
      <c r="H81" s="278"/>
      <c r="I81" s="278"/>
      <c r="J81" s="278"/>
      <c r="K81" s="308"/>
      <c r="L81" s="302"/>
    </row>
    <row r="82" spans="1:12" x14ac:dyDescent="0.25">
      <c r="A82" s="309"/>
      <c r="B82" s="310"/>
      <c r="C82" s="310"/>
      <c r="D82" s="310"/>
      <c r="E82" s="310"/>
      <c r="F82" s="311"/>
      <c r="G82" s="311"/>
      <c r="H82" s="310"/>
      <c r="I82" s="310"/>
      <c r="J82" s="310"/>
      <c r="K82" s="311"/>
      <c r="L82" s="3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3" t="s">
        <v>113</v>
      </c>
      <c r="B1" s="313"/>
      <c r="C1" s="313"/>
      <c r="D1" s="313"/>
      <c r="E1" s="313"/>
      <c r="F1" s="313"/>
      <c r="G1" s="313"/>
      <c r="H1" s="313"/>
      <c r="I1" s="313"/>
      <c r="J1" s="313"/>
      <c r="K1" s="313"/>
      <c r="L1" s="313"/>
      <c r="M1" s="313"/>
      <c r="N1" s="313"/>
      <c r="O1" s="313"/>
      <c r="P1" s="313"/>
      <c r="Q1" s="313"/>
      <c r="R1" s="313"/>
      <c r="S1" s="314"/>
      <c r="T1" s="314"/>
    </row>
    <row r="2" spans="1:20" x14ac:dyDescent="0.25">
      <c r="A2" s="315" t="s">
        <v>23</v>
      </c>
      <c r="B2" s="315"/>
      <c r="C2" s="315"/>
      <c r="D2" s="315"/>
      <c r="E2" s="315"/>
      <c r="F2" s="315"/>
      <c r="G2" s="315"/>
      <c r="H2" s="315"/>
      <c r="I2" s="315"/>
      <c r="J2" s="315"/>
      <c r="K2" s="315"/>
      <c r="L2" s="315"/>
      <c r="M2" s="315"/>
      <c r="N2" s="315"/>
      <c r="O2" s="315"/>
      <c r="P2" s="315"/>
      <c r="Q2" s="315"/>
      <c r="R2" s="315"/>
      <c r="S2" s="316"/>
      <c r="T2" s="316"/>
    </row>
    <row r="3" spans="1:20" x14ac:dyDescent="0.25">
      <c r="A3" s="317" t="s">
        <v>24</v>
      </c>
      <c r="B3" s="318"/>
      <c r="C3" s="318"/>
      <c r="D3" s="318"/>
      <c r="E3" s="318"/>
      <c r="F3" s="318"/>
      <c r="G3" s="318"/>
      <c r="H3" s="318"/>
      <c r="I3" s="318"/>
      <c r="J3" s="318"/>
      <c r="K3" s="318"/>
      <c r="L3" s="318"/>
      <c r="M3" s="318"/>
      <c r="N3" s="318"/>
      <c r="O3" s="318"/>
      <c r="P3" s="318"/>
      <c r="Q3" s="318"/>
      <c r="R3" s="318"/>
      <c r="S3" s="319"/>
      <c r="T3" s="319"/>
    </row>
    <row r="4" spans="1:20" x14ac:dyDescent="0.25">
      <c r="A4" s="320" t="s">
        <v>26</v>
      </c>
      <c r="B4" s="321"/>
      <c r="C4" s="321"/>
      <c r="D4" s="321"/>
      <c r="E4" s="321"/>
      <c r="F4" s="321"/>
      <c r="G4" s="321"/>
      <c r="H4" s="321"/>
      <c r="I4" s="321"/>
      <c r="J4" s="321"/>
      <c r="K4" s="321"/>
      <c r="L4" s="321"/>
      <c r="M4" s="321"/>
      <c r="N4" s="321"/>
      <c r="O4" s="321"/>
      <c r="P4" s="321"/>
      <c r="Q4" s="321"/>
      <c r="R4" s="321"/>
      <c r="S4" s="322"/>
      <c r="T4" s="322"/>
    </row>
    <row r="5" spans="1:20" x14ac:dyDescent="0.25">
      <c r="A5" s="320" t="s">
        <v>27</v>
      </c>
      <c r="B5" s="321"/>
      <c r="C5" s="321"/>
      <c r="D5" s="321"/>
      <c r="E5" s="321"/>
      <c r="F5" s="321"/>
      <c r="G5" s="321"/>
      <c r="H5" s="321"/>
      <c r="I5" s="321"/>
      <c r="J5" s="321"/>
      <c r="K5" s="321"/>
      <c r="L5" s="321"/>
      <c r="M5" s="321"/>
      <c r="N5" s="321"/>
      <c r="O5" s="321"/>
      <c r="P5" s="321"/>
      <c r="Q5" s="321"/>
      <c r="R5" s="321"/>
      <c r="S5" s="322"/>
      <c r="T5" s="322"/>
    </row>
    <row r="6" spans="1:20" x14ac:dyDescent="0.25">
      <c r="A6" s="323"/>
      <c r="B6" s="324" t="s">
        <v>114</v>
      </c>
      <c r="C6" s="325"/>
      <c r="D6" s="326" t="s">
        <v>44</v>
      </c>
      <c r="E6" s="327"/>
      <c r="F6" s="327" t="s">
        <v>115</v>
      </c>
      <c r="G6" s="327"/>
      <c r="H6" s="328"/>
      <c r="I6" s="328"/>
      <c r="J6" s="328"/>
      <c r="K6" s="329"/>
      <c r="L6" s="329"/>
      <c r="M6" s="328"/>
      <c r="N6" s="329"/>
      <c r="O6" s="329"/>
      <c r="P6" s="328"/>
      <c r="Q6" s="329"/>
      <c r="R6" s="330"/>
      <c r="S6" s="331" t="s">
        <v>116</v>
      </c>
      <c r="T6" s="332"/>
    </row>
    <row r="7" spans="1:20" ht="64.5" x14ac:dyDescent="0.25">
      <c r="A7" s="333"/>
      <c r="B7" s="334" t="s">
        <v>117</v>
      </c>
      <c r="C7" s="335" t="s">
        <v>118</v>
      </c>
      <c r="D7" s="336" t="s">
        <v>119</v>
      </c>
      <c r="E7" s="337"/>
      <c r="F7" s="338"/>
      <c r="G7" s="339" t="s">
        <v>120</v>
      </c>
      <c r="H7" s="340"/>
      <c r="I7" s="341"/>
      <c r="J7" s="342" t="s">
        <v>62</v>
      </c>
      <c r="K7" s="343"/>
      <c r="L7" s="343"/>
      <c r="M7" s="343"/>
      <c r="N7" s="343"/>
      <c r="O7" s="343"/>
      <c r="P7" s="343"/>
      <c r="Q7" s="343"/>
      <c r="R7" s="344"/>
      <c r="S7" s="345" t="s">
        <v>121</v>
      </c>
      <c r="T7" s="345" t="s">
        <v>122</v>
      </c>
    </row>
    <row r="8" spans="1:20" x14ac:dyDescent="0.25">
      <c r="A8" s="346"/>
      <c r="B8" s="347"/>
      <c r="C8" s="348"/>
      <c r="D8" s="349" t="s">
        <v>37</v>
      </c>
      <c r="E8" s="350"/>
      <c r="F8" s="351"/>
      <c r="G8" s="352" t="s">
        <v>38</v>
      </c>
      <c r="H8" s="353"/>
      <c r="I8" s="354"/>
      <c r="J8" s="352" t="s">
        <v>63</v>
      </c>
      <c r="K8" s="353"/>
      <c r="L8" s="354"/>
      <c r="M8" s="352" t="s">
        <v>11</v>
      </c>
      <c r="N8" s="353"/>
      <c r="O8" s="354"/>
      <c r="P8" s="352" t="s">
        <v>12</v>
      </c>
      <c r="Q8" s="353"/>
      <c r="R8" s="354"/>
      <c r="S8" s="355" t="s">
        <v>64</v>
      </c>
      <c r="T8" s="356"/>
    </row>
    <row r="9" spans="1:20" ht="28.5" x14ac:dyDescent="0.25">
      <c r="A9" s="357" t="s">
        <v>123</v>
      </c>
      <c r="B9" s="358"/>
      <c r="C9" s="359"/>
      <c r="D9" s="360" t="s">
        <v>116</v>
      </c>
      <c r="E9" s="361" t="s">
        <v>124</v>
      </c>
      <c r="F9" s="362" t="s">
        <v>125</v>
      </c>
      <c r="G9" s="360" t="s">
        <v>116</v>
      </c>
      <c r="H9" s="361" t="s">
        <v>124</v>
      </c>
      <c r="I9" s="362" t="s">
        <v>125</v>
      </c>
      <c r="J9" s="360" t="s">
        <v>116</v>
      </c>
      <c r="K9" s="361" t="s">
        <v>124</v>
      </c>
      <c r="L9" s="362" t="s">
        <v>125</v>
      </c>
      <c r="M9" s="360" t="s">
        <v>116</v>
      </c>
      <c r="N9" s="361" t="s">
        <v>124</v>
      </c>
      <c r="O9" s="362" t="s">
        <v>125</v>
      </c>
      <c r="P9" s="360" t="s">
        <v>116</v>
      </c>
      <c r="Q9" s="361" t="s">
        <v>124</v>
      </c>
      <c r="R9" s="362" t="s">
        <v>125</v>
      </c>
      <c r="S9" s="363" t="s">
        <v>25</v>
      </c>
      <c r="T9" s="364"/>
    </row>
    <row r="10" spans="1:20" x14ac:dyDescent="0.25">
      <c r="A10" s="365" t="s">
        <v>126</v>
      </c>
      <c r="B10" s="366">
        <v>134</v>
      </c>
      <c r="C10" s="367">
        <v>1</v>
      </c>
      <c r="D10" s="368">
        <v>122</v>
      </c>
      <c r="E10" s="369">
        <v>84.990000000000009</v>
      </c>
      <c r="F10" s="370">
        <v>0.69663934426229512</v>
      </c>
      <c r="G10" s="368">
        <v>122</v>
      </c>
      <c r="H10" s="369">
        <v>90.043000000000006</v>
      </c>
      <c r="I10" s="370">
        <v>0.7380573770491804</v>
      </c>
      <c r="J10" s="368">
        <v>125</v>
      </c>
      <c r="K10" s="369">
        <v>90.772999999999996</v>
      </c>
      <c r="L10" s="370">
        <v>0.72618399999999994</v>
      </c>
      <c r="M10" s="368">
        <v>125</v>
      </c>
      <c r="N10" s="369">
        <v>97.692999999999998</v>
      </c>
      <c r="O10" s="370">
        <v>0.78154400000000002</v>
      </c>
      <c r="P10" s="368">
        <v>125</v>
      </c>
      <c r="Q10" s="369">
        <v>105.02</v>
      </c>
      <c r="R10" s="370">
        <v>0.84016000000000002</v>
      </c>
      <c r="S10" s="371">
        <v>8.1304381356379629E-3</v>
      </c>
      <c r="T10" s="372">
        <v>1</v>
      </c>
    </row>
    <row r="11" spans="1:20" x14ac:dyDescent="0.25">
      <c r="A11" s="373" t="s">
        <v>127</v>
      </c>
      <c r="B11" s="374">
        <v>19</v>
      </c>
      <c r="C11" s="375">
        <v>0</v>
      </c>
      <c r="D11" s="376">
        <v>18</v>
      </c>
      <c r="E11" s="377">
        <v>4.5979999999999999</v>
      </c>
      <c r="F11" s="378">
        <v>0.25544444444444442</v>
      </c>
      <c r="G11" s="379">
        <v>18</v>
      </c>
      <c r="H11" s="377">
        <v>5.0039999999999996</v>
      </c>
      <c r="I11" s="378">
        <v>0.27799999999999997</v>
      </c>
      <c r="J11" s="379">
        <v>18</v>
      </c>
      <c r="K11" s="377">
        <v>5.3979999999999997</v>
      </c>
      <c r="L11" s="378">
        <v>0.29988888888888887</v>
      </c>
      <c r="M11" s="379">
        <v>18</v>
      </c>
      <c r="N11" s="377">
        <v>5.8280000000000003</v>
      </c>
      <c r="O11" s="378">
        <v>0.32377777777777778</v>
      </c>
      <c r="P11" s="379">
        <v>18</v>
      </c>
      <c r="Q11" s="377">
        <v>6.2939999999999996</v>
      </c>
      <c r="R11" s="378">
        <v>0.34966666666666663</v>
      </c>
      <c r="S11" s="380">
        <v>0</v>
      </c>
      <c r="T11" s="380">
        <v>0.14486921529175051</v>
      </c>
    </row>
    <row r="12" spans="1:20" x14ac:dyDescent="0.25">
      <c r="A12" s="373" t="s">
        <v>128</v>
      </c>
      <c r="B12" s="381">
        <v>36</v>
      </c>
      <c r="C12" s="382">
        <v>0</v>
      </c>
      <c r="D12" s="383">
        <v>36</v>
      </c>
      <c r="E12" s="384">
        <v>15.655523229905961</v>
      </c>
      <c r="F12" s="385">
        <v>0.43487564527516559</v>
      </c>
      <c r="G12" s="386">
        <v>36</v>
      </c>
      <c r="H12" s="384">
        <v>17.152000000000001</v>
      </c>
      <c r="I12" s="385">
        <v>0.47644444444444445</v>
      </c>
      <c r="J12" s="386">
        <v>36</v>
      </c>
      <c r="K12" s="384">
        <v>17.753</v>
      </c>
      <c r="L12" s="385">
        <v>0.4931388888888889</v>
      </c>
      <c r="M12" s="386">
        <v>36</v>
      </c>
      <c r="N12" s="384">
        <v>19.228999999999999</v>
      </c>
      <c r="O12" s="385">
        <v>0.53413888888888883</v>
      </c>
      <c r="P12" s="386">
        <v>36</v>
      </c>
      <c r="Q12" s="384">
        <v>20.785</v>
      </c>
      <c r="R12" s="385">
        <v>0.5773611111111111</v>
      </c>
      <c r="S12" s="387">
        <v>0</v>
      </c>
      <c r="T12" s="387">
        <v>0.28973843058350102</v>
      </c>
    </row>
    <row r="13" spans="1:20" x14ac:dyDescent="0.25">
      <c r="A13" s="373" t="s">
        <v>129</v>
      </c>
      <c r="B13" s="381">
        <v>34</v>
      </c>
      <c r="C13" s="382">
        <v>0</v>
      </c>
      <c r="D13" s="383">
        <v>30</v>
      </c>
      <c r="E13" s="384">
        <v>22.336836426251285</v>
      </c>
      <c r="F13" s="385">
        <v>0.74456121420837618</v>
      </c>
      <c r="G13" s="386">
        <v>30</v>
      </c>
      <c r="H13" s="384">
        <v>22.664000000000001</v>
      </c>
      <c r="I13" s="385">
        <v>0.75546666666666673</v>
      </c>
      <c r="J13" s="386">
        <v>30</v>
      </c>
      <c r="K13" s="384">
        <v>21.327000000000002</v>
      </c>
      <c r="L13" s="385">
        <v>0.71090000000000009</v>
      </c>
      <c r="M13" s="386">
        <v>30</v>
      </c>
      <c r="N13" s="384">
        <v>23.093</v>
      </c>
      <c r="O13" s="385">
        <v>0.76976666666666671</v>
      </c>
      <c r="P13" s="386">
        <v>30</v>
      </c>
      <c r="Q13" s="384">
        <v>24.968</v>
      </c>
      <c r="R13" s="385">
        <v>0.83226666666666671</v>
      </c>
      <c r="S13" s="387">
        <v>0</v>
      </c>
      <c r="T13" s="387">
        <v>0.2414486921529175</v>
      </c>
    </row>
    <row r="14" spans="1:20" x14ac:dyDescent="0.25">
      <c r="A14" s="373" t="s">
        <v>130</v>
      </c>
      <c r="B14" s="381">
        <v>43</v>
      </c>
      <c r="C14" s="382">
        <v>1</v>
      </c>
      <c r="D14" s="383">
        <v>36</v>
      </c>
      <c r="E14" s="384">
        <v>37.255640343842749</v>
      </c>
      <c r="F14" s="385">
        <v>1.0348788984400763</v>
      </c>
      <c r="G14" s="386">
        <v>36</v>
      </c>
      <c r="H14" s="384">
        <v>40.920999999999999</v>
      </c>
      <c r="I14" s="385">
        <v>1.1366944444444445</v>
      </c>
      <c r="J14" s="386">
        <v>39</v>
      </c>
      <c r="K14" s="384">
        <v>43.097000000000001</v>
      </c>
      <c r="L14" s="385">
        <v>1.1050512820512821</v>
      </c>
      <c r="M14" s="386">
        <v>39</v>
      </c>
      <c r="N14" s="384">
        <v>46.122</v>
      </c>
      <c r="O14" s="385">
        <v>1.1826153846153846</v>
      </c>
      <c r="P14" s="386">
        <v>39</v>
      </c>
      <c r="Q14" s="384">
        <v>49.313000000000002</v>
      </c>
      <c r="R14" s="385">
        <v>1.2644358974358976</v>
      </c>
      <c r="S14" s="387">
        <v>2.7040024624839676E-2</v>
      </c>
      <c r="T14" s="387">
        <v>0.30784708249496984</v>
      </c>
    </row>
    <row r="15" spans="1:20" x14ac:dyDescent="0.25">
      <c r="A15" s="373" t="s">
        <v>131</v>
      </c>
      <c r="B15" s="381">
        <v>2</v>
      </c>
      <c r="C15" s="383">
        <v>0</v>
      </c>
      <c r="D15" s="383">
        <v>2</v>
      </c>
      <c r="E15" s="384">
        <v>5.1440000000000001</v>
      </c>
      <c r="F15" s="385">
        <v>2.5720000000000001</v>
      </c>
      <c r="G15" s="386">
        <v>2</v>
      </c>
      <c r="H15" s="384">
        <v>4.3019999999999996</v>
      </c>
      <c r="I15" s="385">
        <v>2.1509999999999998</v>
      </c>
      <c r="J15" s="386">
        <v>2</v>
      </c>
      <c r="K15" s="384">
        <v>3.198</v>
      </c>
      <c r="L15" s="385">
        <v>1.599</v>
      </c>
      <c r="M15" s="386">
        <v>2</v>
      </c>
      <c r="N15" s="384">
        <v>3.4209999999999998</v>
      </c>
      <c r="O15" s="385">
        <v>1.7104999999999999</v>
      </c>
      <c r="P15" s="386">
        <v>2</v>
      </c>
      <c r="Q15" s="384">
        <v>3.66</v>
      </c>
      <c r="R15" s="385">
        <v>1.83</v>
      </c>
      <c r="S15" s="387">
        <v>0</v>
      </c>
      <c r="T15" s="387">
        <v>1.6096579476861168E-2</v>
      </c>
    </row>
    <row r="16" spans="1:20" x14ac:dyDescent="0.25">
      <c r="A16" s="365" t="s">
        <v>28</v>
      </c>
      <c r="B16" s="366">
        <v>134</v>
      </c>
      <c r="C16" s="367">
        <v>1</v>
      </c>
      <c r="D16" s="368">
        <v>122</v>
      </c>
      <c r="E16" s="369">
        <v>84.990000000000009</v>
      </c>
      <c r="F16" s="370">
        <v>0.69663934426229512</v>
      </c>
      <c r="G16" s="368">
        <v>122</v>
      </c>
      <c r="H16" s="369">
        <v>90.042999999999992</v>
      </c>
      <c r="I16" s="370">
        <v>0.73805737704918029</v>
      </c>
      <c r="J16" s="368">
        <v>125</v>
      </c>
      <c r="K16" s="369">
        <v>90.772999999999996</v>
      </c>
      <c r="L16" s="370">
        <v>0.72618399999999994</v>
      </c>
      <c r="M16" s="368">
        <v>125</v>
      </c>
      <c r="N16" s="369">
        <v>97.692999999999998</v>
      </c>
      <c r="O16" s="370">
        <v>0.78154400000000002</v>
      </c>
      <c r="P16" s="368">
        <v>125</v>
      </c>
      <c r="Q16" s="369">
        <v>105.02</v>
      </c>
      <c r="R16" s="370">
        <v>0.84016000000000002</v>
      </c>
      <c r="S16" s="371">
        <v>8.1304381356379629E-3</v>
      </c>
      <c r="T16" s="372">
        <v>1</v>
      </c>
    </row>
    <row r="17" spans="1:20" x14ac:dyDescent="0.25">
      <c r="A17" s="388" t="s">
        <v>40</v>
      </c>
      <c r="B17" s="382">
        <v>79</v>
      </c>
      <c r="C17" s="382">
        <v>1</v>
      </c>
      <c r="D17" s="383">
        <v>70</v>
      </c>
      <c r="E17" s="384">
        <v>44.088000000000001</v>
      </c>
      <c r="F17" s="385">
        <v>0.6298285714285714</v>
      </c>
      <c r="G17" s="386">
        <v>70</v>
      </c>
      <c r="H17" s="384">
        <v>44.888999999999996</v>
      </c>
      <c r="I17" s="385">
        <v>0.64127142857142849</v>
      </c>
      <c r="J17" s="386">
        <v>72</v>
      </c>
      <c r="K17" s="384">
        <v>42.717999999999996</v>
      </c>
      <c r="L17" s="385">
        <v>0.59330555555555553</v>
      </c>
      <c r="M17" s="386">
        <v>72</v>
      </c>
      <c r="N17" s="384">
        <v>45.964999999999996</v>
      </c>
      <c r="O17" s="385">
        <v>0.63840277777777776</v>
      </c>
      <c r="P17" s="386">
        <v>72</v>
      </c>
      <c r="Q17" s="384">
        <v>49.411999999999992</v>
      </c>
      <c r="R17" s="385">
        <v>0.68627777777777765</v>
      </c>
      <c r="S17" s="387">
        <v>9.4345194439844349E-3</v>
      </c>
      <c r="T17" s="387">
        <v>0.57545271629778671</v>
      </c>
    </row>
    <row r="18" spans="1:20" x14ac:dyDescent="0.25">
      <c r="A18" s="388" t="s">
        <v>41</v>
      </c>
      <c r="B18" s="382">
        <v>28</v>
      </c>
      <c r="C18" s="383">
        <v>0</v>
      </c>
      <c r="D18" s="383">
        <v>27</v>
      </c>
      <c r="E18" s="384">
        <v>25.908999999999999</v>
      </c>
      <c r="F18" s="385">
        <v>0.95959259259259255</v>
      </c>
      <c r="G18" s="386">
        <v>27</v>
      </c>
      <c r="H18" s="384">
        <v>29.533000000000001</v>
      </c>
      <c r="I18" s="385">
        <v>1.0938148148148148</v>
      </c>
      <c r="J18" s="386">
        <v>28</v>
      </c>
      <c r="K18" s="384">
        <v>32.295999999999999</v>
      </c>
      <c r="L18" s="385">
        <v>1.1534285714285715</v>
      </c>
      <c r="M18" s="386">
        <v>28</v>
      </c>
      <c r="N18" s="384">
        <v>34.75</v>
      </c>
      <c r="O18" s="385">
        <v>1.2410714285714286</v>
      </c>
      <c r="P18" s="386">
        <v>28</v>
      </c>
      <c r="Q18" s="384">
        <v>37.356000000000002</v>
      </c>
      <c r="R18" s="385">
        <v>1.3341428571428573</v>
      </c>
      <c r="S18" s="387">
        <v>1.2196323958554078E-2</v>
      </c>
      <c r="T18" s="387">
        <v>0.22334004024144868</v>
      </c>
    </row>
    <row r="19" spans="1:20" x14ac:dyDescent="0.25">
      <c r="A19" s="388" t="s">
        <v>42</v>
      </c>
      <c r="B19" s="382">
        <v>27</v>
      </c>
      <c r="C19" s="383">
        <v>0</v>
      </c>
      <c r="D19" s="383">
        <v>25</v>
      </c>
      <c r="E19" s="384">
        <v>14.993000000000002</v>
      </c>
      <c r="F19" s="385">
        <v>0.59972000000000003</v>
      </c>
      <c r="G19" s="386">
        <v>25</v>
      </c>
      <c r="H19" s="384">
        <v>15.621</v>
      </c>
      <c r="I19" s="385">
        <v>0.62484000000000006</v>
      </c>
      <c r="J19" s="386">
        <v>25</v>
      </c>
      <c r="K19" s="384">
        <v>15.759</v>
      </c>
      <c r="L19" s="385">
        <v>0.63036000000000003</v>
      </c>
      <c r="M19" s="386">
        <v>25</v>
      </c>
      <c r="N19" s="384">
        <v>16.977999999999998</v>
      </c>
      <c r="O19" s="385">
        <v>0.67911999999999995</v>
      </c>
      <c r="P19" s="386">
        <v>25</v>
      </c>
      <c r="Q19" s="384">
        <v>18.251999999999999</v>
      </c>
      <c r="R19" s="385">
        <v>0.73007999999999995</v>
      </c>
      <c r="S19" s="387">
        <v>0</v>
      </c>
      <c r="T19" s="387">
        <v>0.2012072434607646</v>
      </c>
    </row>
    <row r="20" spans="1:20" x14ac:dyDescent="0.25">
      <c r="A20" s="389" t="s">
        <v>132</v>
      </c>
      <c r="B20" s="390"/>
      <c r="C20" s="391"/>
      <c r="D20" s="391"/>
      <c r="E20" s="392"/>
      <c r="F20" s="392"/>
      <c r="G20" s="392"/>
      <c r="H20" s="392"/>
      <c r="I20" s="392"/>
      <c r="J20" s="392"/>
      <c r="K20" s="392"/>
      <c r="L20" s="392"/>
      <c r="M20" s="392"/>
      <c r="N20" s="392"/>
      <c r="O20" s="392"/>
      <c r="P20" s="392"/>
      <c r="Q20" s="392"/>
      <c r="R20" s="392"/>
      <c r="S20" s="393"/>
      <c r="T20" s="393"/>
    </row>
    <row r="21" spans="1:20" x14ac:dyDescent="0.25">
      <c r="A21" s="394" t="s">
        <v>133</v>
      </c>
      <c r="B21" s="395"/>
      <c r="C21" s="395"/>
      <c r="D21" s="395"/>
      <c r="E21" s="396"/>
      <c r="F21" s="396"/>
      <c r="G21" s="396"/>
      <c r="H21" s="396"/>
      <c r="I21" s="396"/>
      <c r="J21" s="396"/>
      <c r="K21" s="396"/>
      <c r="L21" s="396"/>
      <c r="M21" s="396"/>
      <c r="N21" s="396"/>
      <c r="O21" s="396"/>
      <c r="P21" s="396"/>
      <c r="Q21" s="396"/>
      <c r="R21" s="396"/>
      <c r="S21" s="397"/>
      <c r="T21" s="397"/>
    </row>
    <row r="22" spans="1:20" x14ac:dyDescent="0.25">
      <c r="A22" s="394"/>
      <c r="B22" s="395"/>
      <c r="C22" s="395"/>
      <c r="D22" s="395"/>
      <c r="E22" s="396"/>
      <c r="F22" s="396"/>
      <c r="G22" s="396"/>
      <c r="H22" s="396"/>
      <c r="I22" s="396"/>
      <c r="J22" s="396"/>
      <c r="K22" s="396"/>
      <c r="L22" s="396"/>
      <c r="M22" s="396"/>
      <c r="N22" s="396"/>
      <c r="O22" s="396"/>
      <c r="P22" s="396"/>
      <c r="Q22" s="396"/>
      <c r="R22" s="396"/>
      <c r="S22" s="397"/>
      <c r="T22" s="397"/>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3"/>
  <sheetViews>
    <sheetView showGridLines="0" workbookViewId="0">
      <selection sqref="A1:M23"/>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8" t="s">
        <v>134</v>
      </c>
      <c r="B1" s="398"/>
      <c r="C1" s="398"/>
      <c r="D1" s="398"/>
      <c r="E1" s="398"/>
      <c r="F1" s="398"/>
      <c r="G1" s="399"/>
      <c r="H1" s="399"/>
      <c r="I1" s="399"/>
      <c r="J1" s="399"/>
      <c r="K1" s="400"/>
      <c r="L1" s="399"/>
      <c r="M1" s="399"/>
    </row>
    <row r="2" spans="1:13" x14ac:dyDescent="0.25">
      <c r="A2" s="401"/>
      <c r="B2" s="401"/>
      <c r="C2" s="401"/>
      <c r="D2" s="402"/>
      <c r="E2" s="401"/>
      <c r="F2" s="401"/>
      <c r="G2" s="403"/>
      <c r="H2" s="403"/>
      <c r="I2" s="404"/>
      <c r="J2" s="403"/>
      <c r="K2" s="400"/>
      <c r="L2" s="400"/>
      <c r="M2" s="400"/>
    </row>
    <row r="3" spans="1:13" x14ac:dyDescent="0.25">
      <c r="A3" s="405" t="s">
        <v>135</v>
      </c>
      <c r="B3" s="405"/>
      <c r="C3" s="405"/>
      <c r="D3" s="405"/>
      <c r="E3" s="405"/>
      <c r="F3" s="405"/>
      <c r="G3" s="406"/>
      <c r="H3" s="406"/>
      <c r="I3" s="406"/>
      <c r="J3" s="406"/>
      <c r="K3" s="406"/>
      <c r="L3" s="406"/>
      <c r="M3" s="406"/>
    </row>
    <row r="4" spans="1:13" ht="73.5" x14ac:dyDescent="0.25">
      <c r="A4" s="346"/>
      <c r="B4" s="407" t="s">
        <v>67</v>
      </c>
      <c r="C4" s="408"/>
      <c r="D4" s="407"/>
      <c r="E4" s="409" t="s">
        <v>136</v>
      </c>
      <c r="F4" s="410" t="s">
        <v>32</v>
      </c>
      <c r="G4" s="411" t="s">
        <v>137</v>
      </c>
      <c r="H4" s="412" t="s">
        <v>138</v>
      </c>
      <c r="I4" s="413" t="s">
        <v>139</v>
      </c>
      <c r="J4" s="414"/>
      <c r="K4" s="414"/>
      <c r="L4" s="411" t="s">
        <v>137</v>
      </c>
      <c r="M4" s="411" t="s">
        <v>138</v>
      </c>
    </row>
    <row r="5" spans="1:13" x14ac:dyDescent="0.25">
      <c r="A5" s="69" t="s">
        <v>71</v>
      </c>
      <c r="B5" s="202" t="s">
        <v>35</v>
      </c>
      <c r="C5" s="202" t="s">
        <v>36</v>
      </c>
      <c r="D5" s="202" t="s">
        <v>37</v>
      </c>
      <c r="E5" s="415" t="s">
        <v>38</v>
      </c>
      <c r="F5" s="416"/>
      <c r="G5" s="236" t="s">
        <v>39</v>
      </c>
      <c r="H5" s="417"/>
      <c r="I5" s="418" t="s">
        <v>63</v>
      </c>
      <c r="J5" s="418" t="s">
        <v>11</v>
      </c>
      <c r="K5" s="418" t="s">
        <v>12</v>
      </c>
      <c r="L5" s="419" t="s">
        <v>64</v>
      </c>
      <c r="M5" s="420"/>
    </row>
    <row r="6" spans="1:13" ht="18" x14ac:dyDescent="0.25">
      <c r="A6" s="123" t="s">
        <v>134</v>
      </c>
      <c r="B6" s="421">
        <v>50367</v>
      </c>
      <c r="C6" s="421">
        <v>50296</v>
      </c>
      <c r="D6" s="421">
        <v>137336</v>
      </c>
      <c r="E6" s="422">
        <v>137271</v>
      </c>
      <c r="F6" s="423">
        <v>137271</v>
      </c>
      <c r="G6" s="424">
        <v>0.39700000000000002</v>
      </c>
      <c r="H6" s="424">
        <v>1</v>
      </c>
      <c r="I6" s="425">
        <v>145354</v>
      </c>
      <c r="J6" s="425">
        <v>145397</v>
      </c>
      <c r="K6" s="425">
        <v>145451</v>
      </c>
      <c r="L6" s="426">
        <v>1.9E-2</v>
      </c>
      <c r="M6" s="426">
        <v>1</v>
      </c>
    </row>
    <row r="7" spans="1:13" ht="27" x14ac:dyDescent="0.25">
      <c r="A7" s="123" t="s">
        <v>140</v>
      </c>
      <c r="B7" s="427">
        <v>85</v>
      </c>
      <c r="C7" s="427">
        <v>35</v>
      </c>
      <c r="D7" s="427">
        <v>30</v>
      </c>
      <c r="E7" s="428">
        <v>21</v>
      </c>
      <c r="F7" s="429">
        <v>21</v>
      </c>
      <c r="G7" s="430">
        <v>-0.373</v>
      </c>
      <c r="H7" s="430">
        <v>0</v>
      </c>
      <c r="I7" s="431">
        <v>49</v>
      </c>
      <c r="J7" s="431">
        <v>57</v>
      </c>
      <c r="K7" s="431">
        <v>66</v>
      </c>
      <c r="L7" s="432">
        <v>0.46500000000000002</v>
      </c>
      <c r="M7" s="432">
        <v>0</v>
      </c>
    </row>
    <row r="8" spans="1:13" ht="18" x14ac:dyDescent="0.25">
      <c r="A8" s="115" t="s">
        <v>141</v>
      </c>
      <c r="B8" s="433">
        <v>85</v>
      </c>
      <c r="C8" s="433">
        <v>35</v>
      </c>
      <c r="D8" s="433">
        <v>17</v>
      </c>
      <c r="E8" s="434">
        <v>14</v>
      </c>
      <c r="F8" s="435">
        <v>14</v>
      </c>
      <c r="G8" s="436">
        <v>-0.45200000000000001</v>
      </c>
      <c r="H8" s="436">
        <v>0</v>
      </c>
      <c r="I8" s="437">
        <v>35</v>
      </c>
      <c r="J8" s="437">
        <v>40</v>
      </c>
      <c r="K8" s="437">
        <v>45</v>
      </c>
      <c r="L8" s="438">
        <v>0.47599999999999998</v>
      </c>
      <c r="M8" s="438">
        <v>0</v>
      </c>
    </row>
    <row r="9" spans="1:13" x14ac:dyDescent="0.25">
      <c r="A9" s="439" t="s">
        <v>142</v>
      </c>
      <c r="B9" s="440"/>
      <c r="C9" s="440"/>
      <c r="D9" s="440"/>
      <c r="E9" s="441"/>
      <c r="F9" s="442"/>
      <c r="G9" s="436"/>
      <c r="H9" s="436"/>
      <c r="I9" s="443"/>
      <c r="J9" s="443"/>
      <c r="K9" s="443"/>
      <c r="L9" s="438"/>
      <c r="M9" s="438"/>
    </row>
    <row r="10" spans="1:13" x14ac:dyDescent="0.25">
      <c r="A10" s="444" t="s">
        <v>143</v>
      </c>
      <c r="B10" s="445">
        <v>85</v>
      </c>
      <c r="C10" s="446">
        <v>35</v>
      </c>
      <c r="D10" s="446">
        <v>17</v>
      </c>
      <c r="E10" s="445">
        <v>14</v>
      </c>
      <c r="F10" s="447">
        <v>14</v>
      </c>
      <c r="G10" s="448">
        <v>-0.45200000000000001</v>
      </c>
      <c r="H10" s="448">
        <v>0</v>
      </c>
      <c r="I10" s="449">
        <v>35</v>
      </c>
      <c r="J10" s="450">
        <v>40</v>
      </c>
      <c r="K10" s="451">
        <v>45</v>
      </c>
      <c r="L10" s="452">
        <v>0.47599999999999998</v>
      </c>
      <c r="M10" s="453">
        <v>0</v>
      </c>
    </row>
    <row r="11" spans="1:13" x14ac:dyDescent="0.25">
      <c r="A11" s="454" t="s">
        <v>144</v>
      </c>
      <c r="B11" s="433">
        <v>0</v>
      </c>
      <c r="C11" s="433">
        <v>0</v>
      </c>
      <c r="D11" s="433">
        <v>13</v>
      </c>
      <c r="E11" s="434">
        <v>7</v>
      </c>
      <c r="F11" s="435">
        <v>7</v>
      </c>
      <c r="G11" s="436">
        <v>0</v>
      </c>
      <c r="H11" s="436">
        <v>0</v>
      </c>
      <c r="I11" s="455">
        <v>14</v>
      </c>
      <c r="J11" s="437">
        <v>17</v>
      </c>
      <c r="K11" s="437">
        <v>21</v>
      </c>
      <c r="L11" s="438">
        <v>0.442</v>
      </c>
      <c r="M11" s="438">
        <v>0</v>
      </c>
    </row>
    <row r="12" spans="1:13" x14ac:dyDescent="0.25">
      <c r="A12" s="439" t="s">
        <v>142</v>
      </c>
      <c r="B12" s="440"/>
      <c r="C12" s="440"/>
      <c r="D12" s="440"/>
      <c r="E12" s="441"/>
      <c r="F12" s="442"/>
      <c r="G12" s="436"/>
      <c r="H12" s="436"/>
      <c r="I12" s="443"/>
      <c r="J12" s="443"/>
      <c r="K12" s="443"/>
      <c r="L12" s="438"/>
      <c r="M12" s="438"/>
    </row>
    <row r="13" spans="1:13" ht="18" x14ac:dyDescent="0.25">
      <c r="A13" s="444" t="s">
        <v>145</v>
      </c>
      <c r="B13" s="445">
        <v>0</v>
      </c>
      <c r="C13" s="446">
        <v>0</v>
      </c>
      <c r="D13" s="446">
        <v>13</v>
      </c>
      <c r="E13" s="445">
        <v>7</v>
      </c>
      <c r="F13" s="447">
        <v>7</v>
      </c>
      <c r="G13" s="448">
        <v>0</v>
      </c>
      <c r="H13" s="448">
        <v>0</v>
      </c>
      <c r="I13" s="449">
        <v>14</v>
      </c>
      <c r="J13" s="450">
        <v>17</v>
      </c>
      <c r="K13" s="451">
        <v>21</v>
      </c>
      <c r="L13" s="452">
        <v>0.442</v>
      </c>
      <c r="M13" s="453">
        <v>0</v>
      </c>
    </row>
    <row r="14" spans="1:13" ht="18" x14ac:dyDescent="0.25">
      <c r="A14" s="123" t="s">
        <v>146</v>
      </c>
      <c r="B14" s="427">
        <v>0</v>
      </c>
      <c r="C14" s="427">
        <v>0</v>
      </c>
      <c r="D14" s="427">
        <v>117000</v>
      </c>
      <c r="E14" s="428">
        <v>117000</v>
      </c>
      <c r="F14" s="429">
        <v>117000</v>
      </c>
      <c r="G14" s="430">
        <v>0</v>
      </c>
      <c r="H14" s="430">
        <v>0.624</v>
      </c>
      <c r="I14" s="427">
        <v>125000</v>
      </c>
      <c r="J14" s="427">
        <v>125000</v>
      </c>
      <c r="K14" s="427">
        <v>125000</v>
      </c>
      <c r="L14" s="432">
        <v>2.1999999999999999E-2</v>
      </c>
      <c r="M14" s="432">
        <v>0.85799999999999998</v>
      </c>
    </row>
    <row r="15" spans="1:13" ht="18" x14ac:dyDescent="0.25">
      <c r="A15" s="123" t="s">
        <v>147</v>
      </c>
      <c r="B15" s="427">
        <v>50237</v>
      </c>
      <c r="C15" s="427">
        <v>50278</v>
      </c>
      <c r="D15" s="427">
        <v>20259</v>
      </c>
      <c r="E15" s="428">
        <v>20200</v>
      </c>
      <c r="F15" s="429">
        <v>20200</v>
      </c>
      <c r="G15" s="430">
        <v>-0.26200000000000001</v>
      </c>
      <c r="H15" s="430">
        <v>0.376</v>
      </c>
      <c r="I15" s="456">
        <v>20250</v>
      </c>
      <c r="J15" s="431">
        <v>20280</v>
      </c>
      <c r="K15" s="431">
        <v>20320</v>
      </c>
      <c r="L15" s="432">
        <v>2E-3</v>
      </c>
      <c r="M15" s="432">
        <v>0.14099999999999999</v>
      </c>
    </row>
    <row r="16" spans="1:13" x14ac:dyDescent="0.25">
      <c r="A16" s="115" t="s">
        <v>148</v>
      </c>
      <c r="B16" s="433">
        <v>237</v>
      </c>
      <c r="C16" s="433">
        <v>278</v>
      </c>
      <c r="D16" s="433">
        <v>259</v>
      </c>
      <c r="E16" s="434">
        <v>200</v>
      </c>
      <c r="F16" s="435">
        <v>200</v>
      </c>
      <c r="G16" s="436">
        <v>-5.5E-2</v>
      </c>
      <c r="H16" s="436">
        <v>3.0000000000000001E-3</v>
      </c>
      <c r="I16" s="437">
        <v>250</v>
      </c>
      <c r="J16" s="437">
        <v>280</v>
      </c>
      <c r="K16" s="437">
        <v>320</v>
      </c>
      <c r="L16" s="438">
        <v>0.17</v>
      </c>
      <c r="M16" s="438">
        <v>2E-3</v>
      </c>
    </row>
    <row r="17" spans="1:13" x14ac:dyDescent="0.25">
      <c r="A17" s="115" t="s">
        <v>149</v>
      </c>
      <c r="B17" s="433">
        <v>50000</v>
      </c>
      <c r="C17" s="433">
        <v>50000</v>
      </c>
      <c r="D17" s="433">
        <v>20000</v>
      </c>
      <c r="E17" s="434">
        <v>20000</v>
      </c>
      <c r="F17" s="435">
        <v>20000</v>
      </c>
      <c r="G17" s="436">
        <v>-0.26300000000000001</v>
      </c>
      <c r="H17" s="436">
        <v>0.373</v>
      </c>
      <c r="I17" s="437">
        <v>20000</v>
      </c>
      <c r="J17" s="437">
        <v>20000</v>
      </c>
      <c r="K17" s="437">
        <v>20000</v>
      </c>
      <c r="L17" s="438">
        <v>0</v>
      </c>
      <c r="M17" s="438">
        <v>0.14000000000000001</v>
      </c>
    </row>
    <row r="18" spans="1:13" x14ac:dyDescent="0.25">
      <c r="A18" s="439" t="s">
        <v>142</v>
      </c>
      <c r="B18" s="440"/>
      <c r="C18" s="440"/>
      <c r="D18" s="440"/>
      <c r="E18" s="441"/>
      <c r="F18" s="442"/>
      <c r="G18" s="436"/>
      <c r="H18" s="436"/>
      <c r="I18" s="443"/>
      <c r="J18" s="443"/>
      <c r="K18" s="443"/>
      <c r="L18" s="438"/>
      <c r="M18" s="438"/>
    </row>
    <row r="19" spans="1:13" ht="27" x14ac:dyDescent="0.25">
      <c r="A19" s="444" t="s">
        <v>150</v>
      </c>
      <c r="B19" s="445">
        <v>50000</v>
      </c>
      <c r="C19" s="446">
        <v>50000</v>
      </c>
      <c r="D19" s="446">
        <v>20000</v>
      </c>
      <c r="E19" s="445">
        <v>20000</v>
      </c>
      <c r="F19" s="447">
        <v>20000</v>
      </c>
      <c r="G19" s="448">
        <v>-0.26300000000000001</v>
      </c>
      <c r="H19" s="448">
        <v>0.373</v>
      </c>
      <c r="I19" s="449">
        <v>20000</v>
      </c>
      <c r="J19" s="450">
        <v>20000</v>
      </c>
      <c r="K19" s="451">
        <v>20000</v>
      </c>
      <c r="L19" s="452">
        <v>0</v>
      </c>
      <c r="M19" s="453">
        <v>0.14000000000000001</v>
      </c>
    </row>
    <row r="20" spans="1:13" ht="27" x14ac:dyDescent="0.25">
      <c r="A20" s="123" t="s">
        <v>151</v>
      </c>
      <c r="B20" s="427">
        <v>45</v>
      </c>
      <c r="C20" s="427">
        <v>-17</v>
      </c>
      <c r="D20" s="427">
        <v>47</v>
      </c>
      <c r="E20" s="428">
        <v>50</v>
      </c>
      <c r="F20" s="429">
        <v>50</v>
      </c>
      <c r="G20" s="430">
        <v>3.5999999999999997E-2</v>
      </c>
      <c r="H20" s="430">
        <v>0</v>
      </c>
      <c r="I20" s="431">
        <v>55</v>
      </c>
      <c r="J20" s="431">
        <v>60</v>
      </c>
      <c r="K20" s="431">
        <v>65</v>
      </c>
      <c r="L20" s="432">
        <v>9.0999999999999998E-2</v>
      </c>
      <c r="M20" s="432">
        <v>0</v>
      </c>
    </row>
    <row r="21" spans="1:13" x14ac:dyDescent="0.25">
      <c r="A21" s="457" t="s">
        <v>76</v>
      </c>
      <c r="B21" s="458">
        <v>50367</v>
      </c>
      <c r="C21" s="458">
        <v>50296</v>
      </c>
      <c r="D21" s="458">
        <v>137336</v>
      </c>
      <c r="E21" s="459">
        <v>137271</v>
      </c>
      <c r="F21" s="460">
        <v>137271</v>
      </c>
      <c r="G21" s="461">
        <v>0.39700000000000002</v>
      </c>
      <c r="H21" s="461">
        <v>1</v>
      </c>
      <c r="I21" s="462">
        <v>145354</v>
      </c>
      <c r="J21" s="462">
        <v>145397</v>
      </c>
      <c r="K21" s="462">
        <v>145451</v>
      </c>
      <c r="L21" s="463">
        <v>1.9E-2</v>
      </c>
      <c r="M21" s="463">
        <v>1</v>
      </c>
    </row>
    <row r="22" spans="1:13" x14ac:dyDescent="0.25">
      <c r="A22" s="464"/>
      <c r="B22" s="465"/>
      <c r="C22" s="465"/>
      <c r="D22" s="465"/>
      <c r="E22" s="465"/>
      <c r="F22" s="465"/>
      <c r="G22" s="400"/>
      <c r="H22" s="400"/>
      <c r="I22" s="400"/>
      <c r="J22" s="400"/>
      <c r="K22" s="400"/>
      <c r="L22" s="400"/>
      <c r="M22" s="400"/>
    </row>
    <row r="23" spans="1:13" x14ac:dyDescent="0.25">
      <c r="A23" s="466"/>
      <c r="B23" s="467"/>
      <c r="C23" s="467"/>
      <c r="D23" s="467"/>
      <c r="E23" s="467"/>
      <c r="F23" s="467"/>
      <c r="G23" s="468"/>
      <c r="H23" s="468"/>
      <c r="I23" s="468"/>
      <c r="J23" s="468"/>
      <c r="K23" s="468"/>
      <c r="L23" s="468"/>
      <c r="M23" s="468"/>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6"/>
  <sheetViews>
    <sheetView showGridLines="0" workbookViewId="0">
      <selection sqref="A1:L36"/>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1" t="s">
        <v>152</v>
      </c>
      <c r="B1" s="191"/>
      <c r="C1" s="191"/>
      <c r="D1" s="191"/>
      <c r="E1" s="191"/>
      <c r="F1" s="191"/>
      <c r="G1" s="191"/>
      <c r="H1" s="191"/>
      <c r="I1" s="191"/>
      <c r="J1" s="191"/>
      <c r="K1" s="191"/>
      <c r="L1" s="191"/>
    </row>
    <row r="2" spans="1:12" ht="55.5" x14ac:dyDescent="0.25">
      <c r="A2" s="227" t="s">
        <v>66</v>
      </c>
      <c r="B2" s="193" t="s">
        <v>67</v>
      </c>
      <c r="C2" s="194"/>
      <c r="D2" s="195"/>
      <c r="E2" s="196" t="s">
        <v>30</v>
      </c>
      <c r="F2" s="197" t="s">
        <v>60</v>
      </c>
      <c r="G2" s="198" t="s">
        <v>78</v>
      </c>
      <c r="H2" s="194" t="s">
        <v>69</v>
      </c>
      <c r="I2" s="199"/>
      <c r="J2" s="199"/>
      <c r="K2" s="197" t="s">
        <v>60</v>
      </c>
      <c r="L2" s="200" t="s">
        <v>79</v>
      </c>
    </row>
    <row r="3" spans="1:12" x14ac:dyDescent="0.25">
      <c r="A3" s="201" t="s">
        <v>2</v>
      </c>
      <c r="B3" s="202" t="s">
        <v>35</v>
      </c>
      <c r="C3" s="202" t="s">
        <v>36</v>
      </c>
      <c r="D3" s="203" t="s">
        <v>37</v>
      </c>
      <c r="E3" s="204" t="s">
        <v>38</v>
      </c>
      <c r="F3" s="205" t="s">
        <v>39</v>
      </c>
      <c r="G3" s="206"/>
      <c r="H3" s="202" t="s">
        <v>63</v>
      </c>
      <c r="I3" s="202" t="s">
        <v>11</v>
      </c>
      <c r="J3" s="202" t="s">
        <v>12</v>
      </c>
      <c r="K3" s="205" t="s">
        <v>64</v>
      </c>
      <c r="L3" s="207"/>
    </row>
    <row r="4" spans="1:12" x14ac:dyDescent="0.25">
      <c r="A4" s="13" t="s">
        <v>153</v>
      </c>
      <c r="B4" s="77">
        <v>19.827999999999999</v>
      </c>
      <c r="C4" s="77">
        <v>20.16</v>
      </c>
      <c r="D4" s="78">
        <v>18.355</v>
      </c>
      <c r="E4" s="178">
        <v>27.474</v>
      </c>
      <c r="F4" s="212">
        <v>0.115</v>
      </c>
      <c r="G4" s="212">
        <v>0.247</v>
      </c>
      <c r="H4" s="77">
        <v>23.896000000000001</v>
      </c>
      <c r="I4" s="77">
        <v>25.58</v>
      </c>
      <c r="J4" s="77">
        <v>27.373999999999999</v>
      </c>
      <c r="K4" s="212">
        <v>-1E-3</v>
      </c>
      <c r="L4" s="213">
        <v>0.28699999999999998</v>
      </c>
    </row>
    <row r="5" spans="1:12" ht="18" x14ac:dyDescent="0.25">
      <c r="A5" s="13" t="s">
        <v>154</v>
      </c>
      <c r="B5" s="80">
        <v>12.582000000000001</v>
      </c>
      <c r="C5" s="80">
        <v>14.577999999999999</v>
      </c>
      <c r="D5" s="128">
        <v>11.037000000000001</v>
      </c>
      <c r="E5" s="15">
        <v>9.6530000000000005</v>
      </c>
      <c r="F5" s="217">
        <v>-8.5000000000000006E-2</v>
      </c>
      <c r="G5" s="217">
        <v>0.13800000000000001</v>
      </c>
      <c r="H5" s="80">
        <v>11.151999999999999</v>
      </c>
      <c r="I5" s="80">
        <v>11.939</v>
      </c>
      <c r="J5" s="80">
        <v>12.76</v>
      </c>
      <c r="K5" s="217">
        <v>9.7000000000000003E-2</v>
      </c>
      <c r="L5" s="218">
        <v>0.125</v>
      </c>
    </row>
    <row r="6" spans="1:12" ht="18" x14ac:dyDescent="0.25">
      <c r="A6" s="13" t="s">
        <v>155</v>
      </c>
      <c r="B6" s="80">
        <v>42.235999999999997</v>
      </c>
      <c r="C6" s="80">
        <v>36.618000000000002</v>
      </c>
      <c r="D6" s="128">
        <v>48.284999999999997</v>
      </c>
      <c r="E6" s="15">
        <v>37.9</v>
      </c>
      <c r="F6" s="217">
        <v>-3.5000000000000003E-2</v>
      </c>
      <c r="G6" s="217">
        <v>0.47499999999999998</v>
      </c>
      <c r="H6" s="80">
        <v>37.1</v>
      </c>
      <c r="I6" s="80">
        <v>39.378999999999998</v>
      </c>
      <c r="J6" s="80">
        <v>41.652000000000001</v>
      </c>
      <c r="K6" s="217">
        <v>3.2000000000000001E-2</v>
      </c>
      <c r="L6" s="218">
        <v>0.42899999999999999</v>
      </c>
    </row>
    <row r="7" spans="1:12" x14ac:dyDescent="0.25">
      <c r="A7" s="13" t="s">
        <v>156</v>
      </c>
      <c r="B7" s="80">
        <v>12.772</v>
      </c>
      <c r="C7" s="80">
        <v>11.788</v>
      </c>
      <c r="D7" s="128">
        <v>12.739000000000001</v>
      </c>
      <c r="E7" s="15">
        <v>11.433999999999999</v>
      </c>
      <c r="F7" s="217">
        <v>-3.5999999999999997E-2</v>
      </c>
      <c r="G7" s="217">
        <v>0.14000000000000001</v>
      </c>
      <c r="H7" s="80">
        <v>14.368</v>
      </c>
      <c r="I7" s="80">
        <v>15.289</v>
      </c>
      <c r="J7" s="80">
        <v>16.36</v>
      </c>
      <c r="K7" s="217">
        <v>0.127</v>
      </c>
      <c r="L7" s="218">
        <v>0.158</v>
      </c>
    </row>
    <row r="8" spans="1:12" x14ac:dyDescent="0.25">
      <c r="A8" s="469" t="s">
        <v>3</v>
      </c>
      <c r="B8" s="87">
        <v>87.418000000000006</v>
      </c>
      <c r="C8" s="87">
        <v>83.144000000000005</v>
      </c>
      <c r="D8" s="88">
        <v>90.417000000000002</v>
      </c>
      <c r="E8" s="41">
        <v>86.460999999999999</v>
      </c>
      <c r="F8" s="470">
        <v>-4.0000000000000001E-3</v>
      </c>
      <c r="G8" s="470">
        <v>1</v>
      </c>
      <c r="H8" s="87">
        <v>86.516000000000005</v>
      </c>
      <c r="I8" s="87">
        <v>92.186999999999998</v>
      </c>
      <c r="J8" s="87">
        <v>98.146000000000001</v>
      </c>
      <c r="K8" s="470">
        <v>4.2999999999999997E-2</v>
      </c>
      <c r="L8" s="471">
        <v>1</v>
      </c>
    </row>
    <row r="9" spans="1:12" ht="18" x14ac:dyDescent="0.25">
      <c r="A9" s="166" t="s">
        <v>43</v>
      </c>
      <c r="B9" s="472" t="s">
        <v>25</v>
      </c>
      <c r="C9" s="472"/>
      <c r="D9" s="473"/>
      <c r="E9" s="474">
        <v>5.7869999999999999</v>
      </c>
      <c r="F9" s="475"/>
      <c r="G9" s="475"/>
      <c r="H9" s="476">
        <v>7.16</v>
      </c>
      <c r="I9" s="477">
        <v>7.5380000000000003</v>
      </c>
      <c r="J9" s="478">
        <v>7.9210000000000003</v>
      </c>
      <c r="K9" s="475"/>
      <c r="L9" s="479"/>
    </row>
    <row r="10" spans="1:12" x14ac:dyDescent="0.25">
      <c r="A10" s="480"/>
      <c r="B10" s="481"/>
      <c r="C10" s="481"/>
      <c r="D10" s="481"/>
      <c r="E10" s="481"/>
      <c r="F10" s="482"/>
      <c r="G10" s="482"/>
      <c r="H10" s="481"/>
      <c r="I10" s="483"/>
      <c r="J10" s="484"/>
      <c r="K10" s="485"/>
      <c r="L10" s="485"/>
    </row>
    <row r="11" spans="1:12" x14ac:dyDescent="0.25">
      <c r="A11" s="486" t="s">
        <v>45</v>
      </c>
      <c r="B11" s="487"/>
      <c r="C11" s="487"/>
      <c r="D11" s="487"/>
      <c r="E11" s="487"/>
      <c r="F11" s="488"/>
      <c r="G11" s="488"/>
      <c r="H11" s="487"/>
      <c r="I11" s="487"/>
      <c r="J11" s="489"/>
      <c r="K11" s="490"/>
      <c r="L11" s="490"/>
    </row>
    <row r="12" spans="1:12" x14ac:dyDescent="0.25">
      <c r="A12" s="192" t="s">
        <v>46</v>
      </c>
      <c r="B12" s="111">
        <v>74.495999999999995</v>
      </c>
      <c r="C12" s="111">
        <v>80.033000000000001</v>
      </c>
      <c r="D12" s="111">
        <v>87.629000000000005</v>
      </c>
      <c r="E12" s="24">
        <v>85.17</v>
      </c>
      <c r="F12" s="491">
        <v>4.5999999999999999E-2</v>
      </c>
      <c r="G12" s="491">
        <v>0.94199999999999995</v>
      </c>
      <c r="H12" s="111">
        <v>82.813000000000002</v>
      </c>
      <c r="I12" s="111">
        <v>88.278999999999996</v>
      </c>
      <c r="J12" s="111">
        <v>93.924999999999997</v>
      </c>
      <c r="K12" s="491">
        <v>3.3000000000000002E-2</v>
      </c>
      <c r="L12" s="492">
        <v>0.96399999999999997</v>
      </c>
    </row>
    <row r="13" spans="1:12" ht="18" x14ac:dyDescent="0.25">
      <c r="A13" s="13" t="s">
        <v>47</v>
      </c>
      <c r="B13" s="79">
        <v>39.530999999999999</v>
      </c>
      <c r="C13" s="77">
        <v>41.69</v>
      </c>
      <c r="D13" s="77">
        <v>44.088000000000001</v>
      </c>
      <c r="E13" s="178">
        <v>44.889000000000003</v>
      </c>
      <c r="F13" s="212">
        <v>4.2999999999999997E-2</v>
      </c>
      <c r="G13" s="212">
        <v>0.49</v>
      </c>
      <c r="H13" s="79">
        <v>42.718000000000004</v>
      </c>
      <c r="I13" s="77">
        <v>45.965000000000003</v>
      </c>
      <c r="J13" s="78">
        <v>49.411999999999999</v>
      </c>
      <c r="K13" s="212">
        <v>3.3000000000000002E-2</v>
      </c>
      <c r="L13" s="493">
        <v>0.504</v>
      </c>
    </row>
    <row r="14" spans="1:12" x14ac:dyDescent="0.25">
      <c r="A14" s="13" t="s">
        <v>48</v>
      </c>
      <c r="B14" s="21">
        <v>34.965000000000003</v>
      </c>
      <c r="C14" s="80">
        <v>38.343000000000004</v>
      </c>
      <c r="D14" s="80">
        <v>43.540999999999997</v>
      </c>
      <c r="E14" s="15">
        <v>40.280999999999999</v>
      </c>
      <c r="F14" s="217">
        <v>4.8000000000000001E-2</v>
      </c>
      <c r="G14" s="217">
        <v>0.45200000000000001</v>
      </c>
      <c r="H14" s="21">
        <v>40.094999999999999</v>
      </c>
      <c r="I14" s="80">
        <v>42.314</v>
      </c>
      <c r="J14" s="128">
        <v>44.512999999999998</v>
      </c>
      <c r="K14" s="217">
        <v>3.4000000000000002E-2</v>
      </c>
      <c r="L14" s="494">
        <v>0.46</v>
      </c>
    </row>
    <row r="15" spans="1:12" x14ac:dyDescent="0.25">
      <c r="A15" s="495" t="s">
        <v>157</v>
      </c>
      <c r="B15" s="496"/>
      <c r="C15" s="497"/>
      <c r="D15" s="497"/>
      <c r="E15" s="498"/>
      <c r="F15" s="499"/>
      <c r="G15" s="499"/>
      <c r="H15" s="500"/>
      <c r="I15" s="501"/>
      <c r="J15" s="502"/>
      <c r="K15" s="499"/>
      <c r="L15" s="503"/>
    </row>
    <row r="16" spans="1:12" x14ac:dyDescent="0.25">
      <c r="A16" s="495" t="s">
        <v>83</v>
      </c>
      <c r="B16" s="504">
        <v>3.0369999999999999</v>
      </c>
      <c r="C16" s="505">
        <v>2.669</v>
      </c>
      <c r="D16" s="505">
        <v>2.609</v>
      </c>
      <c r="E16" s="506">
        <v>3.2210000000000001</v>
      </c>
      <c r="F16" s="507">
        <v>0.02</v>
      </c>
      <c r="G16" s="507">
        <v>3.3000000000000002E-2</v>
      </c>
      <c r="H16" s="504">
        <v>3.4470000000000001</v>
      </c>
      <c r="I16" s="505">
        <v>3.64</v>
      </c>
      <c r="J16" s="508">
        <v>3.84</v>
      </c>
      <c r="K16" s="507">
        <v>0.06</v>
      </c>
      <c r="L16" s="509">
        <v>3.9E-2</v>
      </c>
    </row>
    <row r="17" spans="1:12" x14ac:dyDescent="0.25">
      <c r="A17" s="495" t="s">
        <v>86</v>
      </c>
      <c r="B17" s="504">
        <v>1.288</v>
      </c>
      <c r="C17" s="505">
        <v>1.054</v>
      </c>
      <c r="D17" s="505">
        <v>1.2949999999999999</v>
      </c>
      <c r="E17" s="506">
        <v>1.133</v>
      </c>
      <c r="F17" s="507">
        <v>-4.2000000000000003E-2</v>
      </c>
      <c r="G17" s="507">
        <v>1.4E-2</v>
      </c>
      <c r="H17" s="504">
        <v>1.593</v>
      </c>
      <c r="I17" s="505">
        <v>1.6819999999999999</v>
      </c>
      <c r="J17" s="508">
        <v>1.774</v>
      </c>
      <c r="K17" s="507">
        <v>0.161</v>
      </c>
      <c r="L17" s="509">
        <v>1.7000000000000001E-2</v>
      </c>
    </row>
    <row r="18" spans="1:12" ht="18" x14ac:dyDescent="0.25">
      <c r="A18" s="495" t="s">
        <v>88</v>
      </c>
      <c r="B18" s="504">
        <v>0.35099999999999998</v>
      </c>
      <c r="C18" s="505">
        <v>0.56699999999999995</v>
      </c>
      <c r="D18" s="505">
        <v>0.47499999999999998</v>
      </c>
      <c r="E18" s="506">
        <v>0.40400000000000003</v>
      </c>
      <c r="F18" s="507">
        <v>4.8000000000000001E-2</v>
      </c>
      <c r="G18" s="507">
        <v>5.0000000000000001E-3</v>
      </c>
      <c r="H18" s="504">
        <v>2.2050000000000001</v>
      </c>
      <c r="I18" s="505">
        <v>2.3439999999999999</v>
      </c>
      <c r="J18" s="508">
        <v>2.4729999999999999</v>
      </c>
      <c r="K18" s="507">
        <v>0.82899999999999996</v>
      </c>
      <c r="L18" s="509">
        <v>0.02</v>
      </c>
    </row>
    <row r="19" spans="1:12" x14ac:dyDescent="0.25">
      <c r="A19" s="495" t="s">
        <v>89</v>
      </c>
      <c r="B19" s="504">
        <v>3.355</v>
      </c>
      <c r="C19" s="505">
        <v>6.6360000000000001</v>
      </c>
      <c r="D19" s="505">
        <v>18.818000000000001</v>
      </c>
      <c r="E19" s="506">
        <v>10.02</v>
      </c>
      <c r="F19" s="507">
        <v>0.44</v>
      </c>
      <c r="G19" s="507">
        <v>0.112</v>
      </c>
      <c r="H19" s="504">
        <v>12.253</v>
      </c>
      <c r="I19" s="505">
        <v>12.925000000000001</v>
      </c>
      <c r="J19" s="508">
        <v>13.603999999999999</v>
      </c>
      <c r="K19" s="507">
        <v>0.107</v>
      </c>
      <c r="L19" s="509">
        <v>0.13400000000000001</v>
      </c>
    </row>
    <row r="20" spans="1:12" x14ac:dyDescent="0.25">
      <c r="A20" s="495" t="s">
        <v>99</v>
      </c>
      <c r="B20" s="504">
        <v>9.1850000000000005</v>
      </c>
      <c r="C20" s="505">
        <v>10.923999999999999</v>
      </c>
      <c r="D20" s="505">
        <v>9.5920000000000005</v>
      </c>
      <c r="E20" s="506">
        <v>13.689</v>
      </c>
      <c r="F20" s="507">
        <v>0.14199999999999999</v>
      </c>
      <c r="G20" s="507">
        <v>0.125</v>
      </c>
      <c r="H20" s="504">
        <v>10.521000000000001</v>
      </c>
      <c r="I20" s="505">
        <v>11.122</v>
      </c>
      <c r="J20" s="508">
        <v>11.734</v>
      </c>
      <c r="K20" s="507">
        <v>-0.05</v>
      </c>
      <c r="L20" s="509">
        <v>0.13</v>
      </c>
    </row>
    <row r="21" spans="1:12" x14ac:dyDescent="0.25">
      <c r="A21" s="495" t="s">
        <v>103</v>
      </c>
      <c r="B21" s="510">
        <v>7.0579999999999998</v>
      </c>
      <c r="C21" s="511">
        <v>8.9510000000000005</v>
      </c>
      <c r="D21" s="511">
        <v>5.3079999999999998</v>
      </c>
      <c r="E21" s="512">
        <v>5.9340000000000002</v>
      </c>
      <c r="F21" s="513">
        <v>-5.6000000000000001E-2</v>
      </c>
      <c r="G21" s="513">
        <v>7.8E-2</v>
      </c>
      <c r="H21" s="510">
        <v>5.069</v>
      </c>
      <c r="I21" s="511">
        <v>5.3319999999999999</v>
      </c>
      <c r="J21" s="514">
        <v>5.6260000000000003</v>
      </c>
      <c r="K21" s="513">
        <v>-1.7999999999999999E-2</v>
      </c>
      <c r="L21" s="515">
        <v>0.06</v>
      </c>
    </row>
    <row r="22" spans="1:12" ht="18" x14ac:dyDescent="0.25">
      <c r="A22" s="192" t="s">
        <v>49</v>
      </c>
      <c r="B22" s="124">
        <v>10.488</v>
      </c>
      <c r="C22" s="124">
        <v>6.0999999999999999E-2</v>
      </c>
      <c r="D22" s="124">
        <v>5.5E-2</v>
      </c>
      <c r="E22" s="516">
        <v>2.9000000000000001E-2</v>
      </c>
      <c r="F22" s="517">
        <v>-0.86</v>
      </c>
      <c r="G22" s="517">
        <v>3.1E-2</v>
      </c>
      <c r="H22" s="125">
        <v>0</v>
      </c>
      <c r="I22" s="124">
        <v>0</v>
      </c>
      <c r="J22" s="124">
        <v>0</v>
      </c>
      <c r="K22" s="518">
        <v>-1</v>
      </c>
      <c r="L22" s="517">
        <v>0</v>
      </c>
    </row>
    <row r="23" spans="1:12" ht="18" x14ac:dyDescent="0.25">
      <c r="A23" s="13" t="s">
        <v>50</v>
      </c>
      <c r="B23" s="79">
        <v>10.407999999999999</v>
      </c>
      <c r="C23" s="77">
        <v>0</v>
      </c>
      <c r="D23" s="77">
        <v>0</v>
      </c>
      <c r="E23" s="178">
        <v>0</v>
      </c>
      <c r="F23" s="212">
        <v>-1</v>
      </c>
      <c r="G23" s="212">
        <v>0.03</v>
      </c>
      <c r="H23" s="79">
        <v>0</v>
      </c>
      <c r="I23" s="77">
        <v>0</v>
      </c>
      <c r="J23" s="78">
        <v>0</v>
      </c>
      <c r="K23" s="212">
        <v>0</v>
      </c>
      <c r="L23" s="493">
        <v>0</v>
      </c>
    </row>
    <row r="24" spans="1:12" x14ac:dyDescent="0.25">
      <c r="A24" s="13" t="s">
        <v>54</v>
      </c>
      <c r="B24" s="118">
        <v>0.08</v>
      </c>
      <c r="C24" s="119">
        <v>6.0999999999999999E-2</v>
      </c>
      <c r="D24" s="119">
        <v>5.5E-2</v>
      </c>
      <c r="E24" s="179">
        <v>2.9000000000000001E-2</v>
      </c>
      <c r="F24" s="519">
        <v>-0.28699999999999998</v>
      </c>
      <c r="G24" s="519">
        <v>1E-3</v>
      </c>
      <c r="H24" s="118">
        <v>0</v>
      </c>
      <c r="I24" s="119">
        <v>0</v>
      </c>
      <c r="J24" s="120">
        <v>0</v>
      </c>
      <c r="K24" s="519">
        <v>-1</v>
      </c>
      <c r="L24" s="520">
        <v>0</v>
      </c>
    </row>
    <row r="25" spans="1:12" ht="18" x14ac:dyDescent="0.25">
      <c r="A25" s="192" t="s">
        <v>55</v>
      </c>
      <c r="B25" s="124">
        <v>2.4340000000000002</v>
      </c>
      <c r="C25" s="124">
        <v>3.048</v>
      </c>
      <c r="D25" s="124">
        <v>2.7330000000000001</v>
      </c>
      <c r="E25" s="516">
        <v>1.262</v>
      </c>
      <c r="F25" s="517">
        <v>-0.19700000000000001</v>
      </c>
      <c r="G25" s="517">
        <v>2.7E-2</v>
      </c>
      <c r="H25" s="125">
        <v>3.7029999999999998</v>
      </c>
      <c r="I25" s="124">
        <v>3.9079999999999999</v>
      </c>
      <c r="J25" s="124">
        <v>4.2210000000000001</v>
      </c>
      <c r="K25" s="518">
        <v>0.495</v>
      </c>
      <c r="L25" s="521">
        <v>3.5999999999999997E-2</v>
      </c>
    </row>
    <row r="26" spans="1:12" x14ac:dyDescent="0.25">
      <c r="A26" s="13" t="s">
        <v>56</v>
      </c>
      <c r="B26" s="79">
        <v>2.4340000000000002</v>
      </c>
      <c r="C26" s="77">
        <v>2.9769999999999999</v>
      </c>
      <c r="D26" s="77">
        <v>1.468</v>
      </c>
      <c r="E26" s="178">
        <v>1.1060000000000001</v>
      </c>
      <c r="F26" s="212">
        <v>-0.23100000000000001</v>
      </c>
      <c r="G26" s="212">
        <v>2.3E-2</v>
      </c>
      <c r="H26" s="79">
        <v>3.6539999999999999</v>
      </c>
      <c r="I26" s="77">
        <v>3.8570000000000002</v>
      </c>
      <c r="J26" s="78">
        <v>4.1669999999999998</v>
      </c>
      <c r="K26" s="212">
        <v>0.55600000000000005</v>
      </c>
      <c r="L26" s="493">
        <v>3.5000000000000003E-2</v>
      </c>
    </row>
    <row r="27" spans="1:12" ht="18" x14ac:dyDescent="0.25">
      <c r="A27" s="13" t="s">
        <v>57</v>
      </c>
      <c r="B27" s="522">
        <v>0</v>
      </c>
      <c r="C27" s="523">
        <v>7.0999999999999994E-2</v>
      </c>
      <c r="D27" s="523">
        <v>1.2649999999999999</v>
      </c>
      <c r="E27" s="524">
        <v>0.156</v>
      </c>
      <c r="F27" s="525">
        <v>0</v>
      </c>
      <c r="G27" s="525">
        <v>4.0000000000000001E-3</v>
      </c>
      <c r="H27" s="118">
        <v>4.9000000000000002E-2</v>
      </c>
      <c r="I27" s="119">
        <v>5.0999999999999997E-2</v>
      </c>
      <c r="J27" s="120">
        <v>5.3999999999999999E-2</v>
      </c>
      <c r="K27" s="526">
        <v>-0.29799999999999999</v>
      </c>
      <c r="L27" s="527">
        <v>1E-3</v>
      </c>
    </row>
    <row r="28" spans="1:12" ht="18" x14ac:dyDescent="0.25">
      <c r="A28" s="528" t="s">
        <v>58</v>
      </c>
      <c r="B28" s="140">
        <v>0</v>
      </c>
      <c r="C28" s="140">
        <v>2E-3</v>
      </c>
      <c r="D28" s="140">
        <v>0</v>
      </c>
      <c r="E28" s="529">
        <v>0</v>
      </c>
      <c r="F28" s="530">
        <v>0</v>
      </c>
      <c r="G28" s="530">
        <v>0</v>
      </c>
      <c r="H28" s="141">
        <v>0</v>
      </c>
      <c r="I28" s="140">
        <v>0</v>
      </c>
      <c r="J28" s="142">
        <v>0</v>
      </c>
      <c r="K28" s="530">
        <v>0</v>
      </c>
      <c r="L28" s="531">
        <v>0</v>
      </c>
    </row>
    <row r="29" spans="1:12" x14ac:dyDescent="0.25">
      <c r="A29" s="250" t="s">
        <v>3</v>
      </c>
      <c r="B29" s="87">
        <v>87.418000000000006</v>
      </c>
      <c r="C29" s="87">
        <v>83.144000000000005</v>
      </c>
      <c r="D29" s="87">
        <v>90.417000000000002</v>
      </c>
      <c r="E29" s="41">
        <v>86.460999999999999</v>
      </c>
      <c r="F29" s="532">
        <v>-4.0000000000000001E-3</v>
      </c>
      <c r="G29" s="532">
        <v>1</v>
      </c>
      <c r="H29" s="87">
        <v>86.516000000000005</v>
      </c>
      <c r="I29" s="87">
        <v>92.186999999999998</v>
      </c>
      <c r="J29" s="87">
        <v>98.146000000000001</v>
      </c>
      <c r="K29" s="532">
        <v>4.2999999999999997E-2</v>
      </c>
      <c r="L29" s="533">
        <v>1</v>
      </c>
    </row>
    <row r="30" spans="1:12" ht="36" x14ac:dyDescent="0.25">
      <c r="A30" s="534" t="s">
        <v>158</v>
      </c>
      <c r="B30" s="535">
        <v>0.126</v>
      </c>
      <c r="C30" s="535">
        <v>9.4E-2</v>
      </c>
      <c r="D30" s="536">
        <v>0.13600000000000001</v>
      </c>
      <c r="E30" s="535">
        <v>9.5000000000000001E-2</v>
      </c>
      <c r="F30" s="537">
        <v>0</v>
      </c>
      <c r="G30" s="537">
        <v>0</v>
      </c>
      <c r="H30" s="535">
        <v>8.1000000000000003E-2</v>
      </c>
      <c r="I30" s="535">
        <v>9.0999999999999998E-2</v>
      </c>
      <c r="J30" s="535">
        <v>9.1999999999999998E-2</v>
      </c>
      <c r="K30" s="537">
        <v>0</v>
      </c>
      <c r="L30" s="538">
        <v>0</v>
      </c>
    </row>
    <row r="31" spans="1:12" x14ac:dyDescent="0.25">
      <c r="A31" s="539"/>
      <c r="B31" s="540"/>
      <c r="C31" s="540"/>
      <c r="D31" s="540"/>
      <c r="E31" s="540"/>
      <c r="F31" s="540"/>
      <c r="G31" s="540"/>
      <c r="H31" s="540"/>
      <c r="I31" s="540"/>
      <c r="J31" s="540"/>
      <c r="K31" s="540"/>
      <c r="L31" s="540"/>
    </row>
    <row r="32" spans="1:12" x14ac:dyDescent="0.25">
      <c r="A32" s="541" t="s">
        <v>159</v>
      </c>
      <c r="B32" s="542"/>
      <c r="C32" s="543"/>
      <c r="D32" s="543"/>
      <c r="E32" s="544"/>
      <c r="F32" s="545"/>
      <c r="G32" s="545"/>
      <c r="H32" s="544"/>
      <c r="I32" s="545"/>
      <c r="J32" s="545"/>
      <c r="K32" s="544"/>
      <c r="L32" s="545"/>
    </row>
    <row r="33" spans="1:12" x14ac:dyDescent="0.25">
      <c r="A33" s="546" t="s">
        <v>50</v>
      </c>
      <c r="B33" s="547" t="s">
        <v>25</v>
      </c>
      <c r="C33" s="547"/>
      <c r="D33" s="548"/>
      <c r="E33" s="549"/>
      <c r="F33" s="550"/>
      <c r="G33" s="551"/>
      <c r="H33" s="547"/>
      <c r="I33" s="547"/>
      <c r="J33" s="547"/>
      <c r="K33" s="551"/>
      <c r="L33" s="550"/>
    </row>
    <row r="34" spans="1:12" x14ac:dyDescent="0.25">
      <c r="A34" s="552" t="s">
        <v>109</v>
      </c>
      <c r="B34" s="553" t="s">
        <v>25</v>
      </c>
      <c r="C34" s="553"/>
      <c r="D34" s="554"/>
      <c r="E34" s="555"/>
      <c r="F34" s="556"/>
      <c r="G34" s="557"/>
      <c r="H34" s="553"/>
      <c r="I34" s="553"/>
      <c r="J34" s="553"/>
      <c r="K34" s="557"/>
      <c r="L34" s="556"/>
    </row>
    <row r="35" spans="1:12" x14ac:dyDescent="0.25">
      <c r="A35" s="552" t="s">
        <v>110</v>
      </c>
      <c r="B35" s="558">
        <v>10.085000000000001</v>
      </c>
      <c r="C35" s="558">
        <v>0</v>
      </c>
      <c r="D35" s="559">
        <v>0</v>
      </c>
      <c r="E35" s="560">
        <v>0</v>
      </c>
      <c r="F35" s="561">
        <v>-1</v>
      </c>
      <c r="G35" s="562">
        <v>2.9000000000000001E-2</v>
      </c>
      <c r="H35" s="558">
        <v>0</v>
      </c>
      <c r="I35" s="558">
        <v>0</v>
      </c>
      <c r="J35" s="558">
        <v>0</v>
      </c>
      <c r="K35" s="562">
        <v>0</v>
      </c>
      <c r="L35" s="561">
        <v>0</v>
      </c>
    </row>
    <row r="36" spans="1:12" x14ac:dyDescent="0.25">
      <c r="A36" s="563" t="s">
        <v>72</v>
      </c>
      <c r="B36" s="564">
        <v>10.085000000000001</v>
      </c>
      <c r="C36" s="565">
        <v>0</v>
      </c>
      <c r="D36" s="566">
        <v>0</v>
      </c>
      <c r="E36" s="567">
        <v>0</v>
      </c>
      <c r="F36" s="568">
        <v>-1</v>
      </c>
      <c r="G36" s="569">
        <v>2.9000000000000001E-2</v>
      </c>
      <c r="H36" s="565">
        <v>0</v>
      </c>
      <c r="I36" s="565">
        <v>0</v>
      </c>
      <c r="J36" s="565">
        <v>0</v>
      </c>
      <c r="K36" s="569">
        <v>0</v>
      </c>
      <c r="L36" s="570">
        <v>0</v>
      </c>
    </row>
  </sheetData>
  <conditionalFormatting sqref="H16">
    <cfRule type="expression" dxfId="92" priority="33" stopIfTrue="1">
      <formula>IF($J16&lt;0,1,0)</formula>
    </cfRule>
  </conditionalFormatting>
  <conditionalFormatting sqref="I16">
    <cfRule type="expression" dxfId="91" priority="32" stopIfTrue="1">
      <formula>IF($K16&lt;0,1,0)</formula>
    </cfRule>
  </conditionalFormatting>
  <conditionalFormatting sqref="J16">
    <cfRule type="expression" dxfId="90" priority="31" stopIfTrue="1">
      <formula>IF($L16&lt;0,1,0)</formula>
    </cfRule>
  </conditionalFormatting>
  <conditionalFormatting sqref="H17">
    <cfRule type="expression" dxfId="89" priority="30" stopIfTrue="1">
      <formula>IF($J17&lt;0,1,0)</formula>
    </cfRule>
  </conditionalFormatting>
  <conditionalFormatting sqref="I17">
    <cfRule type="expression" dxfId="88" priority="29" stopIfTrue="1">
      <formula>IF($K17&lt;0,1,0)</formula>
    </cfRule>
  </conditionalFormatting>
  <conditionalFormatting sqref="J17">
    <cfRule type="expression" dxfId="87" priority="28" stopIfTrue="1">
      <formula>IF($L17&lt;0,1,0)</formula>
    </cfRule>
  </conditionalFormatting>
  <conditionalFormatting sqref="H18">
    <cfRule type="expression" dxfId="86" priority="27" stopIfTrue="1">
      <formula>IF($J18&lt;0,1,0)</formula>
    </cfRule>
  </conditionalFormatting>
  <conditionalFormatting sqref="I18">
    <cfRule type="expression" dxfId="85" priority="26" stopIfTrue="1">
      <formula>IF($K18&lt;0,1,0)</formula>
    </cfRule>
  </conditionalFormatting>
  <conditionalFormatting sqref="J18">
    <cfRule type="expression" dxfId="84" priority="25" stopIfTrue="1">
      <formula>IF($L18&lt;0,1,0)</formula>
    </cfRule>
  </conditionalFormatting>
  <conditionalFormatting sqref="H19">
    <cfRule type="expression" dxfId="83" priority="24" stopIfTrue="1">
      <formula>IF($J19&lt;0,1,0)</formula>
    </cfRule>
  </conditionalFormatting>
  <conditionalFormatting sqref="I19">
    <cfRule type="expression" dxfId="82" priority="23" stopIfTrue="1">
      <formula>IF($K19&lt;0,1,0)</formula>
    </cfRule>
  </conditionalFormatting>
  <conditionalFormatting sqref="J19">
    <cfRule type="expression" dxfId="81" priority="22" stopIfTrue="1">
      <formula>IF($L19&lt;0,1,0)</formula>
    </cfRule>
  </conditionalFormatting>
  <conditionalFormatting sqref="H20">
    <cfRule type="expression" dxfId="80" priority="21" stopIfTrue="1">
      <formula>IF($J20&lt;0,1,0)</formula>
    </cfRule>
  </conditionalFormatting>
  <conditionalFormatting sqref="I20">
    <cfRule type="expression" dxfId="79" priority="20" stopIfTrue="1">
      <formula>IF($K20&lt;0,1,0)</formula>
    </cfRule>
  </conditionalFormatting>
  <conditionalFormatting sqref="J20">
    <cfRule type="expression" dxfId="78" priority="19" stopIfTrue="1">
      <formula>IF($L20&lt;0,1,0)</formula>
    </cfRule>
  </conditionalFormatting>
  <conditionalFormatting sqref="H21">
    <cfRule type="expression" dxfId="77" priority="18" stopIfTrue="1">
      <formula>IF($J21&lt;0,1,0)</formula>
    </cfRule>
  </conditionalFormatting>
  <conditionalFormatting sqref="I21">
    <cfRule type="expression" dxfId="76" priority="17" stopIfTrue="1">
      <formula>IF($K21&lt;0,1,0)</formula>
    </cfRule>
  </conditionalFormatting>
  <conditionalFormatting sqref="J21">
    <cfRule type="expression" dxfId="75" priority="16" stopIfTrue="1">
      <formula>IF($L21&lt;0,1,0)</formula>
    </cfRule>
  </conditionalFormatting>
  <conditionalFormatting sqref="H23">
    <cfRule type="expression" dxfId="74" priority="15" stopIfTrue="1">
      <formula>IF($J23&lt;0,1,0)</formula>
    </cfRule>
  </conditionalFormatting>
  <conditionalFormatting sqref="I23">
    <cfRule type="expression" dxfId="73" priority="14" stopIfTrue="1">
      <formula>IF($K23&lt;0,1,0)</formula>
    </cfRule>
  </conditionalFormatting>
  <conditionalFormatting sqref="J23">
    <cfRule type="expression" dxfId="72" priority="13" stopIfTrue="1">
      <formula>IF($L23&lt;0,1,0)</formula>
    </cfRule>
  </conditionalFormatting>
  <conditionalFormatting sqref="H24">
    <cfRule type="expression" dxfId="71" priority="12" stopIfTrue="1">
      <formula>IF($J24&lt;0,1,0)</formula>
    </cfRule>
  </conditionalFormatting>
  <conditionalFormatting sqref="J24">
    <cfRule type="expression" dxfId="70" priority="11" stopIfTrue="1">
      <formula>IF($L24&lt;0,1,0)</formula>
    </cfRule>
  </conditionalFormatting>
  <conditionalFormatting sqref="I24">
    <cfRule type="expression" dxfId="69" priority="10" stopIfTrue="1">
      <formula>"if($K92&lt;0,1,0)"</formula>
    </cfRule>
  </conditionalFormatting>
  <conditionalFormatting sqref="H26">
    <cfRule type="expression" dxfId="68" priority="9" stopIfTrue="1">
      <formula>IF($J26&lt;0,1,0)</formula>
    </cfRule>
  </conditionalFormatting>
  <conditionalFormatting sqref="J26">
    <cfRule type="expression" dxfId="67" priority="8" stopIfTrue="1">
      <formula>IF($L26&lt;0,1,0)</formula>
    </cfRule>
  </conditionalFormatting>
  <conditionalFormatting sqref="I26">
    <cfRule type="expression" dxfId="66" priority="7" stopIfTrue="1">
      <formula>IF($K26&lt;0,1,0)</formula>
    </cfRule>
  </conditionalFormatting>
  <conditionalFormatting sqref="H27">
    <cfRule type="expression" dxfId="65" priority="6" stopIfTrue="1">
      <formula>IF($J27&lt;0,1,0)</formula>
    </cfRule>
  </conditionalFormatting>
  <conditionalFormatting sqref="J27">
    <cfRule type="expression" dxfId="64" priority="5" stopIfTrue="1">
      <formula>IF($L27&lt;0,1,0)</formula>
    </cfRule>
  </conditionalFormatting>
  <conditionalFormatting sqref="I27">
    <cfRule type="expression" dxfId="63" priority="4" stopIfTrue="1">
      <formula>"if($K100&lt;0,1,0)"</formula>
    </cfRule>
  </conditionalFormatting>
  <conditionalFormatting sqref="H28">
    <cfRule type="expression" dxfId="62" priority="3" stopIfTrue="1">
      <formula>IF($J28&lt;0,1,0)</formula>
    </cfRule>
  </conditionalFormatting>
  <conditionalFormatting sqref="J28">
    <cfRule type="expression" dxfId="61" priority="2" stopIfTrue="1">
      <formula>IF($L28&lt;0,1,0)</formula>
    </cfRule>
  </conditionalFormatting>
  <conditionalFormatting sqref="I28">
    <cfRule type="expression" dxfId="60"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2018-02-20T09:48:14Z</dcterms:created>
  <dcterms:modified xsi:type="dcterms:W3CDTF">2018-02-20T09:48:23Z</dcterms:modified>
</cp:coreProperties>
</file>