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0"/>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<sst xmlns="http://schemas.openxmlformats.org/spreadsheetml/2006/main" count="483" uniqueCount="176">
  <si>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</si>
  <si>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</si>
  <si>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</si>
  <si>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</si>
  <si>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</si>
  <si>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</si>
  <si>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</si>
  <si>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</si>
  <si>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</si>
  <si>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Superior Court Services</t>
  </si>
  <si>
    <t>Judicial Education and Support</t>
  </si>
  <si>
    <t>2019/20</t>
  </si>
  <si>
    <t>2020/21</t>
  </si>
  <si>
    <t>Subtotal</t>
  </si>
  <si>
    <t>Direct charge against the National Revenue Fund</t>
  </si>
  <si>
    <t xml:space="preserve"> </t>
  </si>
  <si>
    <t>Judges' salaries</t>
  </si>
  <si>
    <t>Total expenditure estimates</t>
  </si>
  <si>
    <t>Executive authority</t>
  </si>
  <si>
    <t>Minister of Justice and Correctional Services</t>
  </si>
  <si>
    <t>Accounting officer</t>
  </si>
  <si>
    <t>Secretary-General of the Office of the Chief Justice</t>
  </si>
  <si>
    <t>Website address</t>
  </si>
  <si>
    <t>www.judiciary.org.za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</si>
  <si>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</si>
  <si>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</si>
  <si>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22.2 Vote expenditure trends by programme and economic classification</t>
  </si>
  <si>
    <t>Programmes</t>
  </si>
  <si>
    <t>1. Administration</t>
  </si>
  <si>
    <t>2. Superior Court Services</t>
  </si>
  <si>
    <t>3. Judicial Education and Support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</si>
  <si>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</si>
  <si>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</si>
  <si>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</si>
  <si>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</si>
  <si>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</si>
  <si>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</si>
  <si>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</si>
  <si>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</si>
  <si>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</si>
  <si>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</si>
  <si>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</si>
  <si>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</si>
  <si>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</si>
  <si>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</si>
  <si>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</si>
  <si>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 xml:space="preserve">Subtotal </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</si>
  <si>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</si>
  <si>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</si>
  <si>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</si>
  <si>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</si>
  <si>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</si>
  <si>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</si>
  <si>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</si>
  <si>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</si>
  <si>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</si>
  <si>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</si>
  <si>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</si>
  <si>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Households</t>
  </si>
  <si>
    <t>Payments for capital assets</t>
  </si>
  <si>
    <t>Buildings and other fixed structures</t>
  </si>
  <si>
    <t>Machinery and equipment</t>
  </si>
  <si>
    <t>Software and other intangible assets</t>
  </si>
  <si>
    <t>Payments for financial assets</t>
  </si>
  <si>
    <t>Table 22.3 Vote expenditure estimates by programme and economic classification</t>
  </si>
  <si>
    <t>Average
growth
rate
(%)</t>
  </si>
  <si>
    <t>Average:
Expenditure/
Total
(%)</t>
  </si>
  <si>
    <t>Medium-term expenditure estimate</t>
  </si>
  <si>
    <t>2018/19</t>
  </si>
  <si>
    <t>2017/18 - 2020/21</t>
  </si>
  <si>
    <t>Table 22.4 Expenditure trends and estimates for significant spending items</t>
  </si>
  <si>
    <t>Subprogramme</t>
  </si>
  <si>
    <t>Audited outcome</t>
  </si>
  <si>
    <t>Average: 
Expen-
diture/
Total Vote
(%)</t>
  </si>
  <si>
    <t>Medium-term expenditure 
estimate</t>
  </si>
  <si>
    <t>Average:
Expen-
diture/
Total Vote
(%)</t>
  </si>
  <si>
    <t>R thousand</t>
  </si>
  <si>
    <t>Compensation of employees (Excluding Drect charges)</t>
  </si>
  <si>
    <t>Direct Charges</t>
  </si>
  <si>
    <t>Travel and subsistence</t>
  </si>
  <si>
    <t>Total</t>
  </si>
  <si>
    <t>Table 22.5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</si>
  <si>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</si>
  <si>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</si>
  <si>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</si>
  <si>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</si>
  <si>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</si>
  <si>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</si>
  <si>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</si>
  <si>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</si>
  <si>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</si>
  <si>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</si>
  <si>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</si>
  <si>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</si>
  <si>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</si>
  <si>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</si>
  <si>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</si>
  <si>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</si>
  <si>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</si>
  <si>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</si>
  <si>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</si>
  <si>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</si>
  <si>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</si>
  <si>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</si>
  <si>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Training and development</t>
  </si>
  <si>
    <t>Operating payments</t>
  </si>
  <si>
    <t>Venues and facilities</t>
  </si>
  <si>
    <t>Transfers detail</t>
  </si>
  <si>
    <t>Table 22.6 Vote transfers and subsidies trends and estimates</t>
  </si>
  <si>
    <t>Social benefits</t>
  </si>
  <si>
    <t>Current</t>
  </si>
  <si>
    <t>Employee social benefits</t>
  </si>
  <si>
    <t>Table 22.7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</si>
  <si>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</si>
  <si>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</si>
  <si>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</si>
  <si>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</si>
  <si>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</si>
  <si>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</si>
  <si>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</si>
  <si>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</si>
  <si>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</si>
  <si>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Office of the Chief Justice and Judicial Administration</t>
  </si>
  <si>
    <t>Cost</t>
  </si>
  <si>
    <t>Unit 
cost</t>
  </si>
  <si>
    <t>Salary level</t>
  </si>
  <si>
    <t>1 – 6</t>
  </si>
  <si>
    <t>7 – 10</t>
  </si>
  <si>
    <t>11 – 12</t>
  </si>
  <si>
    <t>13 – 16</t>
  </si>
  <si>
    <t>Other</t>
  </si>
  <si>
    <t>Direct charges</t>
  </si>
  <si>
    <t>1. Data has been provided by the department and may not necessarily reconcile with official government personnel data.</t>
  </si>
  <si>
    <t>2. Rand million.</t>
  </si>
  <si>
    <t>Departmental receipts</t>
  </si>
  <si>
    <t>Table 22.8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</si>
  <si>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</si>
  <si>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</si>
  <si>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</si>
  <si>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</si>
  <si>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</si>
  <si>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</si>
  <si>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</si>
  <si>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dwellings</t>
  </si>
  <si>
    <t>Rental parking: Covered and open</t>
  </si>
  <si>
    <t>Telecommunication services</t>
  </si>
  <si>
    <t>Other sales</t>
  </si>
  <si>
    <t>Services rendered: Commission on insurance and garnishees</t>
  </si>
  <si>
    <t>Services rendered: Photocopies and faxes</t>
  </si>
  <si>
    <t>Sales of assets less than R5 000</t>
  </si>
  <si>
    <t>Sales of scrap, waste, arms and other used current goods</t>
  </si>
  <si>
    <t>Sales: Scrap</t>
  </si>
  <si>
    <t>Transfers received</t>
  </si>
  <si>
    <t>Fines, penalties and forfeits</t>
  </si>
  <si>
    <t>Interest, dividends and rent on land</t>
  </si>
  <si>
    <t>Interest</t>
  </si>
  <si>
    <t>Transactions in financial assets and liabilities</t>
  </si>
  <si>
    <t>Table 22.9 Administration expenditure trends and estimates by subprogramme and economic classification</t>
  </si>
  <si>
    <t>Management</t>
  </si>
  <si>
    <t>Corporate Services</t>
  </si>
  <si>
    <t>Financial Administration</t>
  </si>
  <si>
    <t>Internal Audit</t>
  </si>
  <si>
    <t>Office Accommodation</t>
  </si>
  <si>
    <t xml:space="preserve">of which: </t>
  </si>
  <si>
    <t>Proportion of total programme 
expenditure to vote expenditure</t>
  </si>
  <si>
    <t>Table 22.11 Superior Court Services expenditure trends and estimates by subprogramme and economic classification</t>
  </si>
  <si>
    <t>Administration of Superior Courts</t>
  </si>
  <si>
    <t>Constitutional Court</t>
  </si>
  <si>
    <t>Supreme Court of Appeal</t>
  </si>
  <si>
    <t>High Courts</t>
  </si>
  <si>
    <t>Specialised Courts</t>
  </si>
  <si>
    <t>Details of transfers and subsidies</t>
  </si>
  <si>
    <t>Table 22.13 Judicial Education and Support expenditure trends and estimates by subprogramme and economic classification</t>
  </si>
  <si>
    <t>South African Judicial Education Institute</t>
  </si>
  <si>
    <t>Judicial Policy, Research and Support</t>
  </si>
  <si>
    <t>Judicial Service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</si>
</sst>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2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4" fillId="0" borderId="17" xfId="0" applyFont="1" applyBorder="1" applyAlignment="1">
      <alignment vertical="top"/>
    </xf>
    <xf numFmtId="165" fontId="6" fillId="0" borderId="18"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9"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20"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6"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6"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20"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20" xfId="3" applyNumberFormat="1" applyFont="1" applyFill="1" applyBorder="1" applyAlignment="1">
      <alignment horizontal="right" vertical="top"/>
    </xf>
    <xf numFmtId="172" fontId="17" fillId="4" borderId="20"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20"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20"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4"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4"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5" xfId="7" applyNumberFormat="1" applyFont="1" applyBorder="1" applyAlignment="1">
      <alignment vertical="top"/>
    </xf>
    <xf numFmtId="173" fontId="20" fillId="0" borderId="10" xfId="6" applyNumberFormat="1" applyFont="1" applyBorder="1" applyAlignment="1">
      <alignment vertical="top"/>
    </xf>
    <xf numFmtId="173" fontId="20" fillId="0" borderId="25"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20"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20"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6" fillId="0" borderId="23" xfId="4" applyFont="1" applyBorder="1" applyAlignment="1" applyProtection="1">
      <alignment horizontal="center"/>
    </xf>
    <xf numFmtId="0" fontId="16" fillId="0" borderId="21" xfId="4" applyFont="1" applyBorder="1" applyAlignment="1" applyProtection="1">
      <alignment horizontal="center"/>
    </xf>
    <xf numFmtId="0" fontId="16"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3" xfId="3" applyNumberFormat="1" applyFont="1" applyFill="1" applyBorder="1" applyProtection="1"/>
    <xf numFmtId="167" fontId="9"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175" fontId="4" fillId="0" borderId="33" xfId="8" applyNumberFormat="1" applyFont="1" applyFill="1" applyBorder="1" applyAlignment="1" applyProtection="1">
      <alignment vertical="top"/>
    </xf>
    <xf numFmtId="171" fontId="4" fillId="0" borderId="34" xfId="8" applyNumberFormat="1" applyFont="1" applyFill="1" applyBorder="1" applyAlignment="1" applyProtection="1">
      <alignment vertical="top"/>
    </xf>
    <xf numFmtId="165" fontId="4" fillId="0" borderId="1" xfId="8" applyNumberFormat="1" applyFont="1" applyFill="1" applyBorder="1" applyAlignment="1" applyProtection="1">
      <alignment vertical="top"/>
    </xf>
    <xf numFmtId="165" fontId="4" fillId="0" borderId="35" xfId="8" applyNumberFormat="1" applyFont="1" applyFill="1" applyBorder="1" applyAlignment="1" applyProtection="1">
      <alignment vertical="top"/>
    </xf>
    <xf numFmtId="172" fontId="4" fillId="4" borderId="33" xfId="6" applyNumberFormat="1" applyFont="1" applyFill="1" applyBorder="1" applyAlignment="1" applyProtection="1">
      <alignment vertical="top"/>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4"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4"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23"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1" fontId="8" fillId="0" borderId="22"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2" fontId="8" fillId="3" borderId="23"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17"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20"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22" xfId="3" applyNumberFormat="1" applyFont="1" applyBorder="1" applyAlignment="1">
      <alignment horizontal="right" vertical="top"/>
    </xf>
    <xf numFmtId="172" fontId="4" fillId="0" borderId="22"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5"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4" xfId="3" applyNumberFormat="1" applyFont="1" applyFill="1" applyBorder="1" applyAlignment="1" applyProtection="1">
      <alignment horizontal="righ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4" xfId="3" applyNumberFormat="1" applyFont="1" applyFill="1" applyBorder="1" applyAlignment="1" applyProtection="1">
      <alignment vertical="top"/>
      <protection locked="0"/>
    </xf>
    <xf numFmtId="165" fontId="22"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172" fontId="4" fillId="0" borderId="23" xfId="6" applyNumberFormat="1" applyFont="1" applyBorder="1" applyAlignment="1">
      <alignment horizontal="righ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9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11</v>
      </c>
      <c r="H2" s="17" t="s">
        <v>12</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201.87200000000001</v>
      </c>
      <c r="D5" s="15">
        <v>193.76599999999999</v>
      </c>
      <c r="E5" s="15">
        <v>0</v>
      </c>
      <c r="F5" s="15">
        <v>8.1059999999999999</v>
      </c>
      <c r="G5" s="15">
        <v>213.91</v>
      </c>
      <c r="H5" s="21">
        <v>227.44399999999999</v>
      </c>
    </row>
    <row r="6" spans="1:8" ht="18" x14ac:dyDescent="0.25">
      <c r="A6" s="13" t="s">
        <v>9</v>
      </c>
      <c r="B6" s="14"/>
      <c r="C6" s="15">
        <v>838.86800000000005</v>
      </c>
      <c r="D6" s="15">
        <v>748.61800000000005</v>
      </c>
      <c r="E6" s="15">
        <v>1.34</v>
      </c>
      <c r="F6" s="15">
        <v>88.91</v>
      </c>
      <c r="G6" s="15">
        <v>900.14400000000001</v>
      </c>
      <c r="H6" s="21">
        <v>965.34500000000003</v>
      </c>
    </row>
    <row r="7" spans="1:8" ht="18" x14ac:dyDescent="0.25">
      <c r="A7" s="13" t="s">
        <v>10</v>
      </c>
      <c r="B7" s="14"/>
      <c r="C7" s="15">
        <v>79.007000000000005</v>
      </c>
      <c r="D7" s="15">
        <v>78.36</v>
      </c>
      <c r="E7" s="15">
        <v>0</v>
      </c>
      <c r="F7" s="15">
        <v>0.64700000000000002</v>
      </c>
      <c r="G7" s="15">
        <v>83.638000000000005</v>
      </c>
      <c r="H7" s="21">
        <v>89.081000000000003</v>
      </c>
    </row>
    <row r="8" spans="1:8" x14ac:dyDescent="0.25">
      <c r="A8" s="22" t="s">
        <v>13</v>
      </c>
      <c r="B8" s="23"/>
      <c r="C8" s="24">
        <v>1119.7470000000001</v>
      </c>
      <c r="D8" s="24">
        <v>1020.744</v>
      </c>
      <c r="E8" s="24">
        <v>1.34</v>
      </c>
      <c r="F8" s="24">
        <v>97.662999999999997</v>
      </c>
      <c r="G8" s="24">
        <v>1197.692</v>
      </c>
      <c r="H8" s="27">
        <v>1281.8699999999999</v>
      </c>
    </row>
    <row r="9" spans="1:8" ht="36" x14ac:dyDescent="0.25">
      <c r="A9" s="25" t="s">
        <v>14</v>
      </c>
      <c r="B9" s="14"/>
      <c r="C9" s="15" t="s">
        <v>15</v>
      </c>
      <c r="D9" s="15"/>
      <c r="E9" s="15"/>
      <c r="F9" s="15"/>
      <c r="G9" s="15"/>
      <c r="H9" s="21"/>
    </row>
    <row r="10" spans="1:8" x14ac:dyDescent="0.25">
      <c r="A10" s="26" t="s">
        <v>16</v>
      </c>
      <c r="B10" s="14"/>
      <c r="C10" s="15">
        <v>1022.091</v>
      </c>
      <c r="D10" s="15">
        <v>956.11800000000005</v>
      </c>
      <c r="E10" s="15">
        <v>65.972999999999999</v>
      </c>
      <c r="F10" s="15">
        <v>0</v>
      </c>
      <c r="G10" s="15">
        <v>1098.546</v>
      </c>
      <c r="H10" s="21">
        <v>1180.9369999999999</v>
      </c>
    </row>
    <row r="11" spans="1:8" x14ac:dyDescent="0.25">
      <c r="A11" s="28" t="s">
        <v>17</v>
      </c>
      <c r="B11" s="29"/>
      <c r="C11" s="30">
        <v>2141.8380000000002</v>
      </c>
      <c r="D11" s="30">
        <v>1976.8620000000001</v>
      </c>
      <c r="E11" s="30">
        <v>67.313000000000002</v>
      </c>
      <c r="F11" s="30">
        <v>97.662999999999997</v>
      </c>
      <c r="G11" s="24">
        <v>2296.2379999999998</v>
      </c>
      <c r="H11" s="27">
        <v>2462.8069999999998</v>
      </c>
    </row>
    <row r="12" spans="1:8" x14ac:dyDescent="0.25">
      <c r="A12" s="31" t="s">
        <v>18</v>
      </c>
      <c r="B12" s="32"/>
      <c r="C12" s="33" t="s">
        <v>19</v>
      </c>
      <c r="D12" s="34"/>
      <c r="E12" s="34"/>
      <c r="F12" s="34"/>
      <c r="G12" s="47"/>
      <c r="H12" s="47"/>
    </row>
    <row r="13" spans="1:8" x14ac:dyDescent="0.25">
      <c r="A13" s="35" t="s">
        <v>20</v>
      </c>
      <c r="B13" s="36"/>
      <c r="C13" s="37" t="s">
        <v>21</v>
      </c>
      <c r="D13" s="38"/>
      <c r="E13" s="38"/>
      <c r="F13" s="38"/>
      <c r="G13" s="48"/>
      <c r="H13" s="48"/>
    </row>
    <row r="14" spans="1:8" x14ac:dyDescent="0.25">
      <c r="A14" s="39" t="s">
        <v>22</v>
      </c>
      <c r="B14" s="40"/>
      <c r="C14" s="41" t="s">
        <v>23</v>
      </c>
      <c r="D14" s="42"/>
      <c r="E14" s="42"/>
      <c r="F14" s="42"/>
      <c r="G14" s="49"/>
      <c r="H14" s="49"/>
    </row>
    <row r="15" spans="1:8" x14ac:dyDescent="0.25">
      <c r="A15" s="43" t="s">
        <v>24</v>
      </c>
      <c r="B15" s="44"/>
      <c r="C15" s="44"/>
      <c r="D15" s="44"/>
      <c r="E15" s="44"/>
      <c r="F15" s="44"/>
      <c r="G15" s="44"/>
      <c r="H15" s="44"/>
    </row>
    <row r="16" spans="1:8" x14ac:dyDescent="0.25">
      <c r="A16" s="45"/>
      <c r="B16" s="46"/>
      <c r="C16" s="46"/>
      <c r="D16" s="46"/>
      <c r="E16" s="46"/>
      <c r="F16" s="46"/>
      <c r="G16" s="46"/>
      <c r="H16"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9"/>
  <sheetViews>
    <sheetView showGridLines="0" workbookViewId="0">
      <selection sqref="A1:L3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165</v>
      </c>
      <c r="B1" s="197"/>
      <c r="C1" s="197"/>
      <c r="D1" s="197"/>
      <c r="E1" s="197"/>
      <c r="F1" s="197"/>
      <c r="G1" s="197"/>
      <c r="H1" s="197"/>
      <c r="I1" s="197"/>
      <c r="J1" s="197"/>
      <c r="K1" s="197"/>
      <c r="L1" s="197"/>
    </row>
    <row r="2" spans="1:12" ht="55.5" x14ac:dyDescent="0.25">
      <c r="A2" s="233" t="s">
        <v>71</v>
      </c>
      <c r="B2" s="199" t="s">
        <v>72</v>
      </c>
      <c r="C2" s="200"/>
      <c r="D2" s="201"/>
      <c r="E2" s="202" t="s">
        <v>33</v>
      </c>
      <c r="F2" s="203" t="s">
        <v>65</v>
      </c>
      <c r="G2" s="204" t="s">
        <v>82</v>
      </c>
      <c r="H2" s="200" t="s">
        <v>74</v>
      </c>
      <c r="I2" s="205"/>
      <c r="J2" s="205"/>
      <c r="K2" s="203" t="s">
        <v>65</v>
      </c>
      <c r="L2" s="206" t="s">
        <v>83</v>
      </c>
    </row>
    <row r="3" spans="1:12" x14ac:dyDescent="0.25">
      <c r="A3" s="207" t="s">
        <v>2</v>
      </c>
      <c r="B3" s="208" t="s">
        <v>38</v>
      </c>
      <c r="C3" s="208" t="s">
        <v>39</v>
      </c>
      <c r="D3" s="209" t="s">
        <v>40</v>
      </c>
      <c r="E3" s="210" t="s">
        <v>41</v>
      </c>
      <c r="F3" s="211" t="s">
        <v>42</v>
      </c>
      <c r="G3" s="212"/>
      <c r="H3" s="208" t="s">
        <v>68</v>
      </c>
      <c r="I3" s="208" t="s">
        <v>11</v>
      </c>
      <c r="J3" s="208" t="s">
        <v>12</v>
      </c>
      <c r="K3" s="211" t="s">
        <v>69</v>
      </c>
      <c r="L3" s="213"/>
    </row>
    <row r="4" spans="1:12" x14ac:dyDescent="0.25">
      <c r="A4" s="271" t="s">
        <v>166</v>
      </c>
      <c r="B4" s="81">
        <v>9.7010000000000005</v>
      </c>
      <c r="C4" s="81">
        <v>7.6449999999999996</v>
      </c>
      <c r="D4" s="81">
        <v>11.083</v>
      </c>
      <c r="E4" s="185">
        <v>15.78</v>
      </c>
      <c r="F4" s="218">
        <v>0.17599999999999999</v>
      </c>
      <c r="G4" s="218">
        <v>1.6E-2</v>
      </c>
      <c r="H4" s="81">
        <v>16.686</v>
      </c>
      <c r="I4" s="81">
        <v>17.911000000000001</v>
      </c>
      <c r="J4" s="81">
        <v>19.222000000000001</v>
      </c>
      <c r="K4" s="218">
        <v>6.8000000000000005E-2</v>
      </c>
      <c r="L4" s="219">
        <v>0.02</v>
      </c>
    </row>
    <row r="5" spans="1:12" x14ac:dyDescent="0.25">
      <c r="A5" s="271" t="s">
        <v>167</v>
      </c>
      <c r="B5" s="84">
        <v>72.063999999999993</v>
      </c>
      <c r="C5" s="84">
        <v>52.347999999999999</v>
      </c>
      <c r="D5" s="84">
        <v>45.188000000000002</v>
      </c>
      <c r="E5" s="15">
        <v>70.594999999999999</v>
      </c>
      <c r="F5" s="223">
        <v>-7.0000000000000001E-3</v>
      </c>
      <c r="G5" s="223">
        <v>8.8999999999999996E-2</v>
      </c>
      <c r="H5" s="84">
        <v>59.326000000000001</v>
      </c>
      <c r="I5" s="84">
        <v>63.509</v>
      </c>
      <c r="J5" s="84">
        <v>67.975999999999999</v>
      </c>
      <c r="K5" s="223">
        <v>-1.2999999999999999E-2</v>
      </c>
      <c r="L5" s="569">
        <v>7.4999999999999997E-2</v>
      </c>
    </row>
    <row r="6" spans="1:12" x14ac:dyDescent="0.25">
      <c r="A6" s="271" t="s">
        <v>168</v>
      </c>
      <c r="B6" s="84">
        <v>25.911999999999999</v>
      </c>
      <c r="C6" s="84">
        <v>23.082999999999998</v>
      </c>
      <c r="D6" s="84">
        <v>32.393000000000001</v>
      </c>
      <c r="E6" s="15">
        <v>33.58</v>
      </c>
      <c r="F6" s="223">
        <v>0.09</v>
      </c>
      <c r="G6" s="223">
        <v>4.2999999999999997E-2</v>
      </c>
      <c r="H6" s="84">
        <v>36.670999999999999</v>
      </c>
      <c r="I6" s="84">
        <v>39.279000000000003</v>
      </c>
      <c r="J6" s="84">
        <v>42.058</v>
      </c>
      <c r="K6" s="223">
        <v>7.8E-2</v>
      </c>
      <c r="L6" s="569">
        <v>4.3999999999999997E-2</v>
      </c>
    </row>
    <row r="7" spans="1:12" x14ac:dyDescent="0.25">
      <c r="A7" s="271" t="s">
        <v>169</v>
      </c>
      <c r="B7" s="84">
        <v>463.36799999999999</v>
      </c>
      <c r="C7" s="84">
        <v>509.41500000000002</v>
      </c>
      <c r="D7" s="84">
        <v>542.80799999999999</v>
      </c>
      <c r="E7" s="15">
        <v>580.29</v>
      </c>
      <c r="F7" s="223">
        <v>7.8E-2</v>
      </c>
      <c r="G7" s="223">
        <v>0.77700000000000002</v>
      </c>
      <c r="H7" s="84">
        <v>669.77800000000002</v>
      </c>
      <c r="I7" s="84">
        <v>718.95699999999999</v>
      </c>
      <c r="J7" s="84">
        <v>771.14599999999996</v>
      </c>
      <c r="K7" s="223">
        <v>9.9000000000000005E-2</v>
      </c>
      <c r="L7" s="569">
        <v>0.79100000000000004</v>
      </c>
    </row>
    <row r="8" spans="1:12" x14ac:dyDescent="0.25">
      <c r="A8" s="271" t="s">
        <v>170</v>
      </c>
      <c r="B8" s="84">
        <v>49.942999999999998</v>
      </c>
      <c r="C8" s="84">
        <v>49.453000000000003</v>
      </c>
      <c r="D8" s="84">
        <v>44.174999999999997</v>
      </c>
      <c r="E8" s="15">
        <v>58.423000000000002</v>
      </c>
      <c r="F8" s="223">
        <v>5.3999999999999999E-2</v>
      </c>
      <c r="G8" s="223">
        <v>7.4999999999999997E-2</v>
      </c>
      <c r="H8" s="84">
        <v>56.406999999999996</v>
      </c>
      <c r="I8" s="84">
        <v>60.488</v>
      </c>
      <c r="J8" s="84">
        <v>64.942999999999998</v>
      </c>
      <c r="K8" s="223">
        <v>3.5999999999999997E-2</v>
      </c>
      <c r="L8" s="569">
        <v>6.9000000000000006E-2</v>
      </c>
    </row>
    <row r="9" spans="1:12" x14ac:dyDescent="0.25">
      <c r="A9" s="502" t="s">
        <v>3</v>
      </c>
      <c r="B9" s="121">
        <v>620.98800000000006</v>
      </c>
      <c r="C9" s="121">
        <v>641.94399999999996</v>
      </c>
      <c r="D9" s="121">
        <v>675.64700000000005</v>
      </c>
      <c r="E9" s="30">
        <v>758.66800000000001</v>
      </c>
      <c r="F9" s="524">
        <v>6.9000000000000006E-2</v>
      </c>
      <c r="G9" s="524">
        <v>1</v>
      </c>
      <c r="H9" s="121">
        <v>838.86800000000005</v>
      </c>
      <c r="I9" s="121">
        <v>900.14400000000001</v>
      </c>
      <c r="J9" s="121">
        <v>965.34500000000003</v>
      </c>
      <c r="K9" s="524">
        <v>8.4000000000000005E-2</v>
      </c>
      <c r="L9" s="525">
        <v>1</v>
      </c>
    </row>
    <row r="10" spans="1:12" ht="18" x14ac:dyDescent="0.25">
      <c r="A10" s="175" t="s">
        <v>47</v>
      </c>
      <c r="B10" s="505" t="s">
        <v>15</v>
      </c>
      <c r="C10" s="505"/>
      <c r="D10" s="570"/>
      <c r="E10" s="507">
        <v>21.198</v>
      </c>
      <c r="F10" s="508"/>
      <c r="G10" s="508"/>
      <c r="H10" s="509">
        <v>67.534999999999997</v>
      </c>
      <c r="I10" s="510">
        <v>86.897999999999996</v>
      </c>
      <c r="J10" s="511">
        <v>97.301000000000002</v>
      </c>
      <c r="K10" s="508"/>
      <c r="L10" s="512"/>
    </row>
    <row r="11" spans="1:12" x14ac:dyDescent="0.25">
      <c r="A11" s="513"/>
      <c r="B11" s="514"/>
      <c r="C11" s="514"/>
      <c r="D11" s="514"/>
      <c r="E11" s="514"/>
      <c r="F11" s="515"/>
      <c r="G11" s="515"/>
      <c r="H11" s="514"/>
      <c r="I11" s="516"/>
      <c r="J11" s="517"/>
      <c r="K11" s="518"/>
      <c r="L11" s="518"/>
    </row>
    <row r="12" spans="1:12" x14ac:dyDescent="0.25">
      <c r="A12" s="519" t="s">
        <v>49</v>
      </c>
      <c r="B12" s="520"/>
      <c r="C12" s="520"/>
      <c r="D12" s="520"/>
      <c r="E12" s="520"/>
      <c r="F12" s="521"/>
      <c r="G12" s="521"/>
      <c r="H12" s="520"/>
      <c r="I12" s="520"/>
      <c r="J12" s="522"/>
      <c r="K12" s="523"/>
      <c r="L12" s="523"/>
    </row>
    <row r="13" spans="1:12" x14ac:dyDescent="0.25">
      <c r="A13" s="198" t="s">
        <v>50</v>
      </c>
      <c r="B13" s="121">
        <v>559.53899999999999</v>
      </c>
      <c r="C13" s="121">
        <v>551.44500000000005</v>
      </c>
      <c r="D13" s="121">
        <v>581.73699999999997</v>
      </c>
      <c r="E13" s="30">
        <v>685.02700000000004</v>
      </c>
      <c r="F13" s="524">
        <v>7.0000000000000007E-2</v>
      </c>
      <c r="G13" s="524">
        <v>0.88200000000000001</v>
      </c>
      <c r="H13" s="122">
        <v>748.61800000000005</v>
      </c>
      <c r="I13" s="121">
        <v>803.904</v>
      </c>
      <c r="J13" s="121">
        <v>864.80399999999997</v>
      </c>
      <c r="K13" s="524">
        <v>8.1000000000000003E-2</v>
      </c>
      <c r="L13" s="525">
        <v>0.89600000000000002</v>
      </c>
    </row>
    <row r="14" spans="1:12" ht="18" x14ac:dyDescent="0.25">
      <c r="A14" s="13" t="s">
        <v>51</v>
      </c>
      <c r="B14" s="83">
        <v>378.67099999999999</v>
      </c>
      <c r="C14" s="81">
        <v>421.74099999999999</v>
      </c>
      <c r="D14" s="81">
        <v>451.83</v>
      </c>
      <c r="E14" s="185">
        <v>512.38099999999997</v>
      </c>
      <c r="F14" s="219">
        <v>0.106</v>
      </c>
      <c r="G14" s="219">
        <v>0.65400000000000003</v>
      </c>
      <c r="H14" s="83">
        <v>571.21100000000001</v>
      </c>
      <c r="I14" s="81">
        <v>617.18100000000004</v>
      </c>
      <c r="J14" s="82">
        <v>666.62400000000002</v>
      </c>
      <c r="K14" s="218">
        <v>9.1999999999999998E-2</v>
      </c>
      <c r="L14" s="218">
        <v>0.68400000000000005</v>
      </c>
    </row>
    <row r="15" spans="1:12" x14ac:dyDescent="0.25">
      <c r="A15" s="13" t="s">
        <v>52</v>
      </c>
      <c r="B15" s="21">
        <v>180.86799999999999</v>
      </c>
      <c r="C15" s="84">
        <v>129.70400000000001</v>
      </c>
      <c r="D15" s="84">
        <v>129.90700000000001</v>
      </c>
      <c r="E15" s="15">
        <v>172.64599999999999</v>
      </c>
      <c r="F15" s="224">
        <v>-1.4999999999999999E-2</v>
      </c>
      <c r="G15" s="224">
        <v>0.22700000000000001</v>
      </c>
      <c r="H15" s="21">
        <v>177.40700000000001</v>
      </c>
      <c r="I15" s="84">
        <v>186.72300000000001</v>
      </c>
      <c r="J15" s="128">
        <v>198.18</v>
      </c>
      <c r="K15" s="223">
        <v>4.7E-2</v>
      </c>
      <c r="L15" s="223">
        <v>0.21199999999999999</v>
      </c>
    </row>
    <row r="16" spans="1:12" x14ac:dyDescent="0.25">
      <c r="A16" s="528" t="s">
        <v>163</v>
      </c>
      <c r="B16" s="529"/>
      <c r="C16" s="530"/>
      <c r="D16" s="530"/>
      <c r="E16" s="531"/>
      <c r="F16" s="571"/>
      <c r="G16" s="571"/>
      <c r="H16" s="533"/>
      <c r="I16" s="534"/>
      <c r="J16" s="535"/>
      <c r="K16" s="532"/>
      <c r="L16" s="532"/>
    </row>
    <row r="17" spans="1:12" x14ac:dyDescent="0.25">
      <c r="A17" s="528" t="s">
        <v>86</v>
      </c>
      <c r="B17" s="537">
        <v>3.3159999999999998</v>
      </c>
      <c r="C17" s="538">
        <v>4.4080000000000004</v>
      </c>
      <c r="D17" s="538">
        <v>6.03</v>
      </c>
      <c r="E17" s="539">
        <v>5.4989999999999997</v>
      </c>
      <c r="F17" s="572">
        <v>0.184</v>
      </c>
      <c r="G17" s="572">
        <v>7.0000000000000001E-3</v>
      </c>
      <c r="H17" s="537">
        <v>7.4470000000000001</v>
      </c>
      <c r="I17" s="538">
        <v>7.327</v>
      </c>
      <c r="J17" s="541">
        <v>7.673</v>
      </c>
      <c r="K17" s="540">
        <v>0.11700000000000001</v>
      </c>
      <c r="L17" s="540">
        <v>8.0000000000000002E-3</v>
      </c>
    </row>
    <row r="18" spans="1:12" x14ac:dyDescent="0.25">
      <c r="A18" s="528" t="s">
        <v>90</v>
      </c>
      <c r="B18" s="537">
        <v>15.95</v>
      </c>
      <c r="C18" s="538">
        <v>3.4209999999999998</v>
      </c>
      <c r="D18" s="538">
        <v>4.1340000000000003</v>
      </c>
      <c r="E18" s="539">
        <v>16.183</v>
      </c>
      <c r="F18" s="572">
        <v>5.0000000000000001E-3</v>
      </c>
      <c r="G18" s="572">
        <v>1.4999999999999999E-2</v>
      </c>
      <c r="H18" s="537">
        <v>18.359000000000002</v>
      </c>
      <c r="I18" s="538">
        <v>19.300999999999998</v>
      </c>
      <c r="J18" s="541">
        <v>20.507000000000001</v>
      </c>
      <c r="K18" s="540">
        <v>8.2000000000000003E-2</v>
      </c>
      <c r="L18" s="540">
        <v>2.1000000000000001E-2</v>
      </c>
    </row>
    <row r="19" spans="1:12" ht="18" x14ac:dyDescent="0.25">
      <c r="A19" s="528" t="s">
        <v>92</v>
      </c>
      <c r="B19" s="537">
        <v>8.5299999999999994</v>
      </c>
      <c r="C19" s="538">
        <v>7.9779999999999998</v>
      </c>
      <c r="D19" s="538">
        <v>7.5339999999999998</v>
      </c>
      <c r="E19" s="539">
        <v>10.372</v>
      </c>
      <c r="F19" s="572">
        <v>6.7000000000000004E-2</v>
      </c>
      <c r="G19" s="572">
        <v>1.2999999999999999E-2</v>
      </c>
      <c r="H19" s="537">
        <v>10.523</v>
      </c>
      <c r="I19" s="538">
        <v>11.266999999999999</v>
      </c>
      <c r="J19" s="541">
        <v>12.042999999999999</v>
      </c>
      <c r="K19" s="540">
        <v>5.0999999999999997E-2</v>
      </c>
      <c r="L19" s="540">
        <v>1.2999999999999999E-2</v>
      </c>
    </row>
    <row r="20" spans="1:12" ht="27" x14ac:dyDescent="0.25">
      <c r="A20" s="528" t="s">
        <v>98</v>
      </c>
      <c r="B20" s="537">
        <v>27.498999999999999</v>
      </c>
      <c r="C20" s="538">
        <v>4.6639999999999997</v>
      </c>
      <c r="D20" s="538">
        <v>21.254000000000001</v>
      </c>
      <c r="E20" s="539">
        <v>25.501000000000001</v>
      </c>
      <c r="F20" s="572">
        <v>-2.5000000000000001E-2</v>
      </c>
      <c r="G20" s="572">
        <v>2.9000000000000001E-2</v>
      </c>
      <c r="H20" s="537">
        <v>29.765000000000001</v>
      </c>
      <c r="I20" s="538">
        <v>32.308999999999997</v>
      </c>
      <c r="J20" s="541">
        <v>34.351999999999997</v>
      </c>
      <c r="K20" s="540">
        <v>0.104</v>
      </c>
      <c r="L20" s="540">
        <v>3.5000000000000003E-2</v>
      </c>
    </row>
    <row r="21" spans="1:12" x14ac:dyDescent="0.25">
      <c r="A21" s="528" t="s">
        <v>99</v>
      </c>
      <c r="B21" s="537">
        <v>1.111</v>
      </c>
      <c r="C21" s="538">
        <v>1.544</v>
      </c>
      <c r="D21" s="538">
        <v>2.4369999999999998</v>
      </c>
      <c r="E21" s="539">
        <v>11.285</v>
      </c>
      <c r="F21" s="572">
        <v>1.1659999999999999</v>
      </c>
      <c r="G21" s="572">
        <v>6.0000000000000001E-3</v>
      </c>
      <c r="H21" s="537">
        <v>13.458</v>
      </c>
      <c r="I21" s="538">
        <v>14.079000000000001</v>
      </c>
      <c r="J21" s="541">
        <v>14.962</v>
      </c>
      <c r="K21" s="540">
        <v>9.9000000000000005E-2</v>
      </c>
      <c r="L21" s="540">
        <v>1.6E-2</v>
      </c>
    </row>
    <row r="22" spans="1:12" x14ac:dyDescent="0.25">
      <c r="A22" s="528" t="s">
        <v>79</v>
      </c>
      <c r="B22" s="573">
        <v>73.45</v>
      </c>
      <c r="C22" s="574">
        <v>67.25</v>
      </c>
      <c r="D22" s="574">
        <v>64.06</v>
      </c>
      <c r="E22" s="575">
        <v>75.468000000000004</v>
      </c>
      <c r="F22" s="576">
        <v>8.9999999999999993E-3</v>
      </c>
      <c r="G22" s="576">
        <v>0.104</v>
      </c>
      <c r="H22" s="573">
        <v>69.906999999999996</v>
      </c>
      <c r="I22" s="574">
        <v>74.646000000000001</v>
      </c>
      <c r="J22" s="577">
        <v>79.03</v>
      </c>
      <c r="K22" s="578">
        <v>1.4999999999999999E-2</v>
      </c>
      <c r="L22" s="578">
        <v>8.5999999999999993E-2</v>
      </c>
    </row>
    <row r="23" spans="1:12" ht="18" x14ac:dyDescent="0.25">
      <c r="A23" s="198" t="s">
        <v>55</v>
      </c>
      <c r="B23" s="94">
        <v>2.8780000000000001</v>
      </c>
      <c r="C23" s="94">
        <v>1.2609999999999999</v>
      </c>
      <c r="D23" s="94">
        <v>1.4770000000000001</v>
      </c>
      <c r="E23" s="544">
        <v>1.1970000000000001</v>
      </c>
      <c r="F23" s="545">
        <v>-0.254</v>
      </c>
      <c r="G23" s="545">
        <v>3.0000000000000001E-3</v>
      </c>
      <c r="H23" s="95">
        <v>1.34</v>
      </c>
      <c r="I23" s="94">
        <v>1.4490000000000001</v>
      </c>
      <c r="J23" s="94">
        <v>1.4950000000000001</v>
      </c>
      <c r="K23" s="546">
        <v>7.6999999999999999E-2</v>
      </c>
      <c r="L23" s="545">
        <v>2E-3</v>
      </c>
    </row>
    <row r="24" spans="1:12" ht="18" x14ac:dyDescent="0.25">
      <c r="A24" s="579" t="s">
        <v>56</v>
      </c>
      <c r="B24" s="83">
        <v>4.7E-2</v>
      </c>
      <c r="C24" s="81">
        <v>0</v>
      </c>
      <c r="D24" s="81">
        <v>1E-3</v>
      </c>
      <c r="E24" s="185">
        <v>0</v>
      </c>
      <c r="F24" s="219">
        <v>-1</v>
      </c>
      <c r="G24" s="219">
        <v>0</v>
      </c>
      <c r="H24" s="83">
        <v>0</v>
      </c>
      <c r="I24" s="81">
        <v>0</v>
      </c>
      <c r="J24" s="82">
        <v>0</v>
      </c>
      <c r="K24" s="218">
        <v>0</v>
      </c>
      <c r="L24" s="218">
        <v>0</v>
      </c>
    </row>
    <row r="25" spans="1:12" ht="18" x14ac:dyDescent="0.25">
      <c r="A25" s="13" t="s">
        <v>57</v>
      </c>
      <c r="B25" s="21">
        <v>4.0000000000000001E-3</v>
      </c>
      <c r="C25" s="84">
        <v>0</v>
      </c>
      <c r="D25" s="84">
        <v>0</v>
      </c>
      <c r="E25" s="15">
        <v>0</v>
      </c>
      <c r="F25" s="224">
        <v>-1</v>
      </c>
      <c r="G25" s="224">
        <v>0</v>
      </c>
      <c r="H25" s="21">
        <v>0</v>
      </c>
      <c r="I25" s="84">
        <v>0</v>
      </c>
      <c r="J25" s="128">
        <v>0</v>
      </c>
      <c r="K25" s="223">
        <v>0</v>
      </c>
      <c r="L25" s="223">
        <v>0</v>
      </c>
    </row>
    <row r="26" spans="1:12" x14ac:dyDescent="0.25">
      <c r="A26" s="13" t="s">
        <v>58</v>
      </c>
      <c r="B26" s="131">
        <v>2.827</v>
      </c>
      <c r="C26" s="132">
        <v>1.2609999999999999</v>
      </c>
      <c r="D26" s="132">
        <v>1.476</v>
      </c>
      <c r="E26" s="186">
        <v>1.1970000000000001</v>
      </c>
      <c r="F26" s="580">
        <v>-0.249</v>
      </c>
      <c r="G26" s="580">
        <v>3.0000000000000001E-3</v>
      </c>
      <c r="H26" s="131">
        <v>1.34</v>
      </c>
      <c r="I26" s="132">
        <v>1.4490000000000001</v>
      </c>
      <c r="J26" s="133">
        <v>1.4950000000000001</v>
      </c>
      <c r="K26" s="543">
        <v>7.6999999999999999E-2</v>
      </c>
      <c r="L26" s="543">
        <v>2E-3</v>
      </c>
    </row>
    <row r="27" spans="1:12" ht="18" x14ac:dyDescent="0.25">
      <c r="A27" s="198" t="s">
        <v>59</v>
      </c>
      <c r="B27" s="94">
        <v>58.512</v>
      </c>
      <c r="C27" s="94">
        <v>89.230999999999995</v>
      </c>
      <c r="D27" s="94">
        <v>92.433000000000007</v>
      </c>
      <c r="E27" s="544">
        <v>72.444000000000003</v>
      </c>
      <c r="F27" s="545">
        <v>7.3999999999999996E-2</v>
      </c>
      <c r="G27" s="545">
        <v>0.11600000000000001</v>
      </c>
      <c r="H27" s="95">
        <v>88.91</v>
      </c>
      <c r="I27" s="94">
        <v>94.790999999999997</v>
      </c>
      <c r="J27" s="94">
        <v>99.046000000000006</v>
      </c>
      <c r="K27" s="546">
        <v>0.11</v>
      </c>
      <c r="L27" s="545">
        <v>0.10299999999999999</v>
      </c>
    </row>
    <row r="28" spans="1:12" ht="18" x14ac:dyDescent="0.25">
      <c r="A28" s="13" t="s">
        <v>60</v>
      </c>
      <c r="B28" s="83">
        <v>0</v>
      </c>
      <c r="C28" s="81">
        <v>0</v>
      </c>
      <c r="D28" s="81">
        <v>0.1</v>
      </c>
      <c r="E28" s="185">
        <v>0</v>
      </c>
      <c r="F28" s="219">
        <v>0</v>
      </c>
      <c r="G28" s="219">
        <v>0</v>
      </c>
      <c r="H28" s="83">
        <v>0</v>
      </c>
      <c r="I28" s="81">
        <v>0</v>
      </c>
      <c r="J28" s="82">
        <v>0</v>
      </c>
      <c r="K28" s="218">
        <v>0</v>
      </c>
      <c r="L28" s="218">
        <v>0</v>
      </c>
    </row>
    <row r="29" spans="1:12" x14ac:dyDescent="0.25">
      <c r="A29" s="13" t="s">
        <v>61</v>
      </c>
      <c r="B29" s="21">
        <v>58.323999999999998</v>
      </c>
      <c r="C29" s="84">
        <v>88.853999999999999</v>
      </c>
      <c r="D29" s="84">
        <v>92.332999999999998</v>
      </c>
      <c r="E29" s="15">
        <v>72.444000000000003</v>
      </c>
      <c r="F29" s="224">
        <v>7.4999999999999997E-2</v>
      </c>
      <c r="G29" s="224">
        <v>0.11600000000000001</v>
      </c>
      <c r="H29" s="21">
        <v>88.91</v>
      </c>
      <c r="I29" s="84">
        <v>94.790999999999997</v>
      </c>
      <c r="J29" s="128">
        <v>99.046000000000006</v>
      </c>
      <c r="K29" s="223">
        <v>0.11</v>
      </c>
      <c r="L29" s="223">
        <v>0.10299999999999999</v>
      </c>
    </row>
    <row r="30" spans="1:12" ht="18" x14ac:dyDescent="0.25">
      <c r="A30" s="13" t="s">
        <v>62</v>
      </c>
      <c r="B30" s="131">
        <v>0.188</v>
      </c>
      <c r="C30" s="132">
        <v>0.377</v>
      </c>
      <c r="D30" s="132">
        <v>0</v>
      </c>
      <c r="E30" s="186">
        <v>0</v>
      </c>
      <c r="F30" s="580">
        <v>-1</v>
      </c>
      <c r="G30" s="580">
        <v>0</v>
      </c>
      <c r="H30" s="131">
        <v>0</v>
      </c>
      <c r="I30" s="132">
        <v>0</v>
      </c>
      <c r="J30" s="133">
        <v>0</v>
      </c>
      <c r="K30" s="543">
        <v>0</v>
      </c>
      <c r="L30" s="543">
        <v>0</v>
      </c>
    </row>
    <row r="31" spans="1:12" ht="18" x14ac:dyDescent="0.25">
      <c r="A31" s="198" t="s">
        <v>63</v>
      </c>
      <c r="B31" s="141">
        <v>5.8999999999999997E-2</v>
      </c>
      <c r="C31" s="141">
        <v>7.0000000000000001E-3</v>
      </c>
      <c r="D31" s="141">
        <v>0</v>
      </c>
      <c r="E31" s="581">
        <v>0</v>
      </c>
      <c r="F31" s="582">
        <v>-1</v>
      </c>
      <c r="G31" s="582">
        <v>0</v>
      </c>
      <c r="H31" s="142">
        <v>0</v>
      </c>
      <c r="I31" s="141">
        <v>0</v>
      </c>
      <c r="J31" s="143">
        <v>0</v>
      </c>
      <c r="K31" s="582">
        <v>0</v>
      </c>
      <c r="L31" s="583">
        <v>0</v>
      </c>
    </row>
    <row r="32" spans="1:12" x14ac:dyDescent="0.25">
      <c r="A32" s="256" t="s">
        <v>3</v>
      </c>
      <c r="B32" s="98">
        <v>620.98800000000006</v>
      </c>
      <c r="C32" s="98">
        <v>641.94399999999996</v>
      </c>
      <c r="D32" s="98">
        <v>675.64700000000005</v>
      </c>
      <c r="E32" s="24">
        <v>758.66800000000001</v>
      </c>
      <c r="F32" s="560">
        <v>6.9000000000000006E-2</v>
      </c>
      <c r="G32" s="560">
        <v>1</v>
      </c>
      <c r="H32" s="98">
        <v>838.86800000000005</v>
      </c>
      <c r="I32" s="98">
        <v>900.14400000000001</v>
      </c>
      <c r="J32" s="98">
        <v>965.34500000000003</v>
      </c>
      <c r="K32" s="560">
        <v>8.4000000000000005E-2</v>
      </c>
      <c r="L32" s="561">
        <v>1</v>
      </c>
    </row>
    <row r="33" spans="1:12" ht="36" x14ac:dyDescent="0.25">
      <c r="A33" s="562" t="s">
        <v>164</v>
      </c>
      <c r="B33" s="563">
        <v>0.91300000000000003</v>
      </c>
      <c r="C33" s="563">
        <v>0.83599999999999997</v>
      </c>
      <c r="D33" s="564">
        <v>0.79</v>
      </c>
      <c r="E33" s="563">
        <v>0.74399999999999999</v>
      </c>
      <c r="F33" s="565">
        <v>0</v>
      </c>
      <c r="G33" s="565">
        <v>0</v>
      </c>
      <c r="H33" s="563">
        <v>0.749</v>
      </c>
      <c r="I33" s="563">
        <v>0.752</v>
      </c>
      <c r="J33" s="563">
        <v>0.753</v>
      </c>
      <c r="K33" s="565">
        <v>0</v>
      </c>
      <c r="L33" s="566">
        <v>0</v>
      </c>
    </row>
    <row r="34" spans="1:12" x14ac:dyDescent="0.25">
      <c r="A34" s="46"/>
      <c r="B34" s="46"/>
      <c r="C34" s="46"/>
      <c r="D34" s="46"/>
      <c r="E34" s="46"/>
      <c r="F34" s="46"/>
      <c r="G34" s="46"/>
      <c r="H34" s="46"/>
      <c r="I34" s="46"/>
      <c r="J34" s="46"/>
      <c r="K34" s="46"/>
      <c r="L34" s="46"/>
    </row>
    <row r="35" spans="1:12" x14ac:dyDescent="0.25">
      <c r="A35" s="584" t="s">
        <v>171</v>
      </c>
      <c r="B35" s="584"/>
      <c r="C35" s="585"/>
      <c r="D35" s="585"/>
      <c r="E35" s="586"/>
      <c r="F35" s="587"/>
      <c r="G35" s="587"/>
      <c r="H35" s="586"/>
      <c r="I35" s="587"/>
      <c r="J35" s="587"/>
      <c r="K35" s="586"/>
      <c r="L35" s="587"/>
    </row>
    <row r="36" spans="1:12" x14ac:dyDescent="0.25">
      <c r="A36" s="588" t="s">
        <v>58</v>
      </c>
      <c r="B36" s="589" t="s">
        <v>15</v>
      </c>
      <c r="C36" s="589"/>
      <c r="D36" s="590"/>
      <c r="E36" s="591"/>
      <c r="F36" s="592"/>
      <c r="G36" s="593"/>
      <c r="H36" s="589"/>
      <c r="I36" s="589"/>
      <c r="J36" s="589"/>
      <c r="K36" s="593"/>
      <c r="L36" s="592"/>
    </row>
    <row r="37" spans="1:12" x14ac:dyDescent="0.25">
      <c r="A37" s="594" t="s">
        <v>109</v>
      </c>
      <c r="B37" s="595" t="s">
        <v>15</v>
      </c>
      <c r="C37" s="596"/>
      <c r="D37" s="597"/>
      <c r="E37" s="598"/>
      <c r="F37" s="599"/>
      <c r="G37" s="600"/>
      <c r="H37" s="601"/>
      <c r="I37" s="601"/>
      <c r="J37" s="601"/>
      <c r="K37" s="600"/>
      <c r="L37" s="599"/>
    </row>
    <row r="38" spans="1:12" x14ac:dyDescent="0.25">
      <c r="A38" s="594" t="s">
        <v>110</v>
      </c>
      <c r="B38" s="602">
        <v>2.8170000000000002</v>
      </c>
      <c r="C38" s="603">
        <v>1.1930000000000001</v>
      </c>
      <c r="D38" s="604">
        <v>1.32</v>
      </c>
      <c r="E38" s="605">
        <v>1.1659999999999999</v>
      </c>
      <c r="F38" s="606">
        <v>-0.255</v>
      </c>
      <c r="G38" s="607">
        <v>2E-3</v>
      </c>
      <c r="H38" s="608">
        <v>1.3069999999999999</v>
      </c>
      <c r="I38" s="608">
        <v>1.4139999999999999</v>
      </c>
      <c r="J38" s="608">
        <v>1.458</v>
      </c>
      <c r="K38" s="607">
        <v>7.6999999999999999E-2</v>
      </c>
      <c r="L38" s="606">
        <v>2E-3</v>
      </c>
    </row>
    <row r="39" spans="1:12" x14ac:dyDescent="0.25">
      <c r="A39" s="609" t="s">
        <v>111</v>
      </c>
      <c r="B39" s="610">
        <v>2.8170000000000002</v>
      </c>
      <c r="C39" s="611">
        <v>1.1930000000000001</v>
      </c>
      <c r="D39" s="612">
        <v>1.32</v>
      </c>
      <c r="E39" s="613">
        <v>1.1659999999999999</v>
      </c>
      <c r="F39" s="614">
        <v>-0.255</v>
      </c>
      <c r="G39" s="615">
        <v>2E-3</v>
      </c>
      <c r="H39" s="616">
        <v>1.3069999999999999</v>
      </c>
      <c r="I39" s="616">
        <v>1.4139999999999999</v>
      </c>
      <c r="J39" s="616">
        <v>1.458</v>
      </c>
      <c r="K39" s="615">
        <v>7.6999999999999999E-2</v>
      </c>
      <c r="L39" s="617">
        <v>2E-3</v>
      </c>
    </row>
  </sheetData>
  <mergeCells count="1">
    <mergeCell ref="A35:B35"/>
  </mergeCells>
  <conditionalFormatting sqref="H17">
    <cfRule type="expression" dxfId="62" priority="39" stopIfTrue="1">
      <formula>IF($J17&lt;0,1,0)</formula>
    </cfRule>
  </conditionalFormatting>
  <conditionalFormatting sqref="I17">
    <cfRule type="expression" dxfId="61" priority="38" stopIfTrue="1">
      <formula>IF($K17&lt;0,1,0)</formula>
    </cfRule>
  </conditionalFormatting>
  <conditionalFormatting sqref="J17">
    <cfRule type="expression" dxfId="60" priority="37" stopIfTrue="1">
      <formula>IF($L17&lt;0,1,0)</formula>
    </cfRule>
  </conditionalFormatting>
  <conditionalFormatting sqref="H18">
    <cfRule type="expression" dxfId="59" priority="36" stopIfTrue="1">
      <formula>IF($J18&lt;0,1,0)</formula>
    </cfRule>
  </conditionalFormatting>
  <conditionalFormatting sqref="I18">
    <cfRule type="expression" dxfId="58" priority="35" stopIfTrue="1">
      <formula>IF($K18&lt;0,1,0)</formula>
    </cfRule>
  </conditionalFormatting>
  <conditionalFormatting sqref="J18">
    <cfRule type="expression" dxfId="57" priority="34" stopIfTrue="1">
      <formula>IF($L18&lt;0,1,0)</formula>
    </cfRule>
  </conditionalFormatting>
  <conditionalFormatting sqref="H19">
    <cfRule type="expression" dxfId="56" priority="33" stopIfTrue="1">
      <formula>IF($J19&lt;0,1,0)</formula>
    </cfRule>
  </conditionalFormatting>
  <conditionalFormatting sqref="I19">
    <cfRule type="expression" dxfId="55" priority="32" stopIfTrue="1">
      <formula>IF($K19&lt;0,1,0)</formula>
    </cfRule>
  </conditionalFormatting>
  <conditionalFormatting sqref="J19">
    <cfRule type="expression" dxfId="54" priority="31" stopIfTrue="1">
      <formula>IF($L19&lt;0,1,0)</formula>
    </cfRule>
  </conditionalFormatting>
  <conditionalFormatting sqref="H20">
    <cfRule type="expression" dxfId="53" priority="30" stopIfTrue="1">
      <formula>IF($J20&lt;0,1,0)</formula>
    </cfRule>
  </conditionalFormatting>
  <conditionalFormatting sqref="I20">
    <cfRule type="expression" dxfId="52" priority="29" stopIfTrue="1">
      <formula>IF($K20&lt;0,1,0)</formula>
    </cfRule>
  </conditionalFormatting>
  <conditionalFormatting sqref="J20">
    <cfRule type="expression" dxfId="51" priority="28" stopIfTrue="1">
      <formula>IF($L20&lt;0,1,0)</formula>
    </cfRule>
  </conditionalFormatting>
  <conditionalFormatting sqref="H21">
    <cfRule type="expression" dxfId="50" priority="27" stopIfTrue="1">
      <formula>IF($J21&lt;0,1,0)</formula>
    </cfRule>
  </conditionalFormatting>
  <conditionalFormatting sqref="I21">
    <cfRule type="expression" dxfId="49" priority="26" stopIfTrue="1">
      <formula>IF($K21&lt;0,1,0)</formula>
    </cfRule>
  </conditionalFormatting>
  <conditionalFormatting sqref="J21">
    <cfRule type="expression" dxfId="48" priority="25" stopIfTrue="1">
      <formula>IF($L21&lt;0,1,0)</formula>
    </cfRule>
  </conditionalFormatting>
  <conditionalFormatting sqref="H22">
    <cfRule type="expression" dxfId="47" priority="24" stopIfTrue="1">
      <formula>IF($J22&lt;0,1,0)</formula>
    </cfRule>
  </conditionalFormatting>
  <conditionalFormatting sqref="I22">
    <cfRule type="expression" dxfId="46" priority="23" stopIfTrue="1">
      <formula>IF($K22&lt;0,1,0)</formula>
    </cfRule>
  </conditionalFormatting>
  <conditionalFormatting sqref="J22">
    <cfRule type="expression" dxfId="45" priority="22" stopIfTrue="1">
      <formula>IF($L22&lt;0,1,0)</formula>
    </cfRule>
  </conditionalFormatting>
  <conditionalFormatting sqref="H24">
    <cfRule type="expression" dxfId="44" priority="21" stopIfTrue="1">
      <formula>IF($J24&lt;0,1,0)</formula>
    </cfRule>
  </conditionalFormatting>
  <conditionalFormatting sqref="H25">
    <cfRule type="expression" dxfId="43" priority="20" stopIfTrue="1">
      <formula>IF($J25&lt;0,1,0)</formula>
    </cfRule>
  </conditionalFormatting>
  <conditionalFormatting sqref="I25">
    <cfRule type="expression" dxfId="42" priority="19" stopIfTrue="1">
      <formula>IF($K25&lt;0,1,0)</formula>
    </cfRule>
  </conditionalFormatting>
  <conditionalFormatting sqref="I24">
    <cfRule type="expression" dxfId="41" priority="18" stopIfTrue="1">
      <formula>IF($K24&lt;0,1,0)</formula>
    </cfRule>
  </conditionalFormatting>
  <conditionalFormatting sqref="J24">
    <cfRule type="expression" dxfId="40" priority="17" stopIfTrue="1">
      <formula>IF($L24&lt;0,1,0)</formula>
    </cfRule>
  </conditionalFormatting>
  <conditionalFormatting sqref="J25">
    <cfRule type="expression" dxfId="39" priority="16" stopIfTrue="1">
      <formula>IF($L25&lt;0,1,0)</formula>
    </cfRule>
  </conditionalFormatting>
  <conditionalFormatting sqref="H26">
    <cfRule type="expression" dxfId="38" priority="15" stopIfTrue="1">
      <formula>IF($J26&lt;0,1,0)</formula>
    </cfRule>
  </conditionalFormatting>
  <conditionalFormatting sqref="J26">
    <cfRule type="expression" dxfId="37" priority="14" stopIfTrue="1">
      <formula>IF($L26&lt;0,1,0)</formula>
    </cfRule>
  </conditionalFormatting>
  <conditionalFormatting sqref="I26">
    <cfRule type="expression" dxfId="36" priority="13" stopIfTrue="1">
      <formula>"if($K92&lt;0,1,0)"</formula>
    </cfRule>
  </conditionalFormatting>
  <conditionalFormatting sqref="H28">
    <cfRule type="expression" dxfId="35" priority="12" stopIfTrue="1">
      <formula>IF($J28&lt;0,1,0)</formula>
    </cfRule>
  </conditionalFormatting>
  <conditionalFormatting sqref="H29">
    <cfRule type="expression" dxfId="34" priority="11" stopIfTrue="1">
      <formula>IF($J29&lt;0,1,0)</formula>
    </cfRule>
  </conditionalFormatting>
  <conditionalFormatting sqref="I28">
    <cfRule type="expression" dxfId="33" priority="10" stopIfTrue="1">
      <formula>IF($K28&lt;0,1,0)</formula>
    </cfRule>
  </conditionalFormatting>
  <conditionalFormatting sqref="J28">
    <cfRule type="expression" dxfId="32" priority="9" stopIfTrue="1">
      <formula>IF($L28&lt;0,1,0)</formula>
    </cfRule>
  </conditionalFormatting>
  <conditionalFormatting sqref="J29">
    <cfRule type="expression" dxfId="31" priority="8" stopIfTrue="1">
      <formula>IF($L29&lt;0,1,0)</formula>
    </cfRule>
  </conditionalFormatting>
  <conditionalFormatting sqref="I29">
    <cfRule type="expression" dxfId="30" priority="7" stopIfTrue="1">
      <formula>IF($K29&lt;0,1,0)</formula>
    </cfRule>
  </conditionalFormatting>
  <conditionalFormatting sqref="H30">
    <cfRule type="expression" dxfId="29" priority="6" stopIfTrue="1">
      <formula>IF($J30&lt;0,1,0)</formula>
    </cfRule>
  </conditionalFormatting>
  <conditionalFormatting sqref="J30">
    <cfRule type="expression" dxfId="28" priority="5" stopIfTrue="1">
      <formula>IF($L30&lt;0,1,0)</formula>
    </cfRule>
  </conditionalFormatting>
  <conditionalFormatting sqref="I30">
    <cfRule type="expression" dxfId="27" priority="4" stopIfTrue="1">
      <formula>"if($K100&lt;0,1,0)"</formula>
    </cfRule>
  </conditionalFormatting>
  <conditionalFormatting sqref="H31">
    <cfRule type="expression" dxfId="26" priority="3" stopIfTrue="1">
      <formula>IF($J31&lt;0,1,0)</formula>
    </cfRule>
  </conditionalFormatting>
  <conditionalFormatting sqref="J31">
    <cfRule type="expression" dxfId="25" priority="2" stopIfTrue="1">
      <formula>IF($L31&lt;0,1,0)</formula>
    </cfRule>
  </conditionalFormatting>
  <conditionalFormatting sqref="I31">
    <cfRule type="expression" dxfId="2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7"/>
  <sheetViews>
    <sheetView showGridLines="0" tabSelected="1" workbookViewId="0">
      <selection sqref="A1:L2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7" t="s">
        <v>172</v>
      </c>
      <c r="B1" s="197"/>
      <c r="C1" s="197"/>
      <c r="D1" s="197"/>
      <c r="E1" s="197"/>
      <c r="F1" s="197"/>
      <c r="G1" s="197"/>
      <c r="H1" s="197"/>
      <c r="I1" s="197"/>
      <c r="J1" s="197"/>
      <c r="K1" s="197"/>
      <c r="L1" s="197"/>
    </row>
    <row r="2" spans="1:12" ht="55.5" x14ac:dyDescent="0.25">
      <c r="A2" s="233" t="s">
        <v>71</v>
      </c>
      <c r="B2" s="199" t="s">
        <v>72</v>
      </c>
      <c r="C2" s="200"/>
      <c r="D2" s="201"/>
      <c r="E2" s="202" t="s">
        <v>33</v>
      </c>
      <c r="F2" s="203" t="s">
        <v>65</v>
      </c>
      <c r="G2" s="204" t="s">
        <v>82</v>
      </c>
      <c r="H2" s="200" t="s">
        <v>74</v>
      </c>
      <c r="I2" s="205"/>
      <c r="J2" s="205"/>
      <c r="K2" s="203" t="s">
        <v>65</v>
      </c>
      <c r="L2" s="206" t="s">
        <v>83</v>
      </c>
    </row>
    <row r="3" spans="1:12" x14ac:dyDescent="0.25">
      <c r="A3" s="249" t="s">
        <v>2</v>
      </c>
      <c r="B3" s="208" t="s">
        <v>38</v>
      </c>
      <c r="C3" s="208" t="s">
        <v>39</v>
      </c>
      <c r="D3" s="209" t="s">
        <v>40</v>
      </c>
      <c r="E3" s="210" t="s">
        <v>41</v>
      </c>
      <c r="F3" s="211" t="s">
        <v>42</v>
      </c>
      <c r="G3" s="212"/>
      <c r="H3" s="208" t="s">
        <v>68</v>
      </c>
      <c r="I3" s="208" t="s">
        <v>11</v>
      </c>
      <c r="J3" s="208" t="s">
        <v>12</v>
      </c>
      <c r="K3" s="211" t="s">
        <v>69</v>
      </c>
      <c r="L3" s="213"/>
    </row>
    <row r="4" spans="1:12" ht="18" x14ac:dyDescent="0.25">
      <c r="A4" s="13" t="s">
        <v>173</v>
      </c>
      <c r="B4" s="81">
        <v>24.248999999999999</v>
      </c>
      <c r="C4" s="81">
        <v>25.952000000000002</v>
      </c>
      <c r="D4" s="81">
        <v>26.49</v>
      </c>
      <c r="E4" s="185">
        <v>48.01</v>
      </c>
      <c r="F4" s="218">
        <v>0.25600000000000001</v>
      </c>
      <c r="G4" s="218">
        <v>0.66900000000000004</v>
      </c>
      <c r="H4" s="81">
        <v>52.027999999999999</v>
      </c>
      <c r="I4" s="81">
        <v>55.203000000000003</v>
      </c>
      <c r="J4" s="81">
        <v>58.427999999999997</v>
      </c>
      <c r="K4" s="218">
        <v>6.8000000000000005E-2</v>
      </c>
      <c r="L4" s="219">
        <v>0.65</v>
      </c>
    </row>
    <row r="5" spans="1:12" ht="18" x14ac:dyDescent="0.25">
      <c r="A5" s="13" t="s">
        <v>174</v>
      </c>
      <c r="B5" s="84">
        <v>2.1240000000000001</v>
      </c>
      <c r="C5" s="84">
        <v>4.6900000000000004</v>
      </c>
      <c r="D5" s="84">
        <v>4.492</v>
      </c>
      <c r="E5" s="15">
        <v>18.324000000000002</v>
      </c>
      <c r="F5" s="223">
        <v>1.0509999999999999</v>
      </c>
      <c r="G5" s="223">
        <v>0.159</v>
      </c>
      <c r="H5" s="84">
        <v>15.167999999999999</v>
      </c>
      <c r="I5" s="84">
        <v>16.007000000000001</v>
      </c>
      <c r="J5" s="84">
        <v>17.402000000000001</v>
      </c>
      <c r="K5" s="223">
        <v>-1.7000000000000001E-2</v>
      </c>
      <c r="L5" s="569">
        <v>0.20399999999999999</v>
      </c>
    </row>
    <row r="6" spans="1:12" ht="18" x14ac:dyDescent="0.25">
      <c r="A6" s="13" t="s">
        <v>175</v>
      </c>
      <c r="B6" s="84">
        <v>5.3949999999999996</v>
      </c>
      <c r="C6" s="84">
        <v>6.2519999999999998</v>
      </c>
      <c r="D6" s="84">
        <v>9.9359999999999999</v>
      </c>
      <c r="E6" s="15">
        <v>10.574999999999999</v>
      </c>
      <c r="F6" s="223">
        <v>0.251</v>
      </c>
      <c r="G6" s="223">
        <v>0.17199999999999999</v>
      </c>
      <c r="H6" s="84">
        <v>11.811</v>
      </c>
      <c r="I6" s="84">
        <v>12.428000000000001</v>
      </c>
      <c r="J6" s="84">
        <v>13.250999999999999</v>
      </c>
      <c r="K6" s="223">
        <v>7.8E-2</v>
      </c>
      <c r="L6" s="569">
        <v>0.14599999999999999</v>
      </c>
    </row>
    <row r="7" spans="1:12" x14ac:dyDescent="0.25">
      <c r="A7" s="256" t="s">
        <v>3</v>
      </c>
      <c r="B7" s="121">
        <v>31.768000000000001</v>
      </c>
      <c r="C7" s="121">
        <v>36.893999999999998</v>
      </c>
      <c r="D7" s="121">
        <v>40.917999999999999</v>
      </c>
      <c r="E7" s="30">
        <v>76.909000000000006</v>
      </c>
      <c r="F7" s="524">
        <v>0.34300000000000003</v>
      </c>
      <c r="G7" s="524">
        <v>1</v>
      </c>
      <c r="H7" s="121">
        <v>79.007000000000005</v>
      </c>
      <c r="I7" s="121">
        <v>83.638000000000005</v>
      </c>
      <c r="J7" s="121">
        <v>89.081000000000003</v>
      </c>
      <c r="K7" s="524">
        <v>0.05</v>
      </c>
      <c r="L7" s="525">
        <v>1</v>
      </c>
    </row>
    <row r="8" spans="1:12" ht="18" x14ac:dyDescent="0.25">
      <c r="A8" s="175" t="s">
        <v>47</v>
      </c>
      <c r="B8" s="505" t="s">
        <v>15</v>
      </c>
      <c r="C8" s="505"/>
      <c r="D8" s="570"/>
      <c r="E8" s="507">
        <v>-5.1950000000000003</v>
      </c>
      <c r="F8" s="508"/>
      <c r="G8" s="508"/>
      <c r="H8" s="509">
        <v>-6.9160000000000004</v>
      </c>
      <c r="I8" s="510">
        <v>-6.56</v>
      </c>
      <c r="J8" s="511">
        <v>-6.5339999999999998</v>
      </c>
      <c r="K8" s="508"/>
      <c r="L8" s="512"/>
    </row>
    <row r="9" spans="1:12" x14ac:dyDescent="0.25">
      <c r="A9" s="618"/>
      <c r="B9" s="514"/>
      <c r="C9" s="514"/>
      <c r="D9" s="514"/>
      <c r="E9" s="514"/>
      <c r="F9" s="515"/>
      <c r="G9" s="515"/>
      <c r="H9" s="514"/>
      <c r="I9" s="516"/>
      <c r="J9" s="517"/>
      <c r="K9" s="518"/>
      <c r="L9" s="518"/>
    </row>
    <row r="10" spans="1:12" ht="18" x14ac:dyDescent="0.25">
      <c r="A10" s="619" t="s">
        <v>49</v>
      </c>
      <c r="B10" s="520"/>
      <c r="C10" s="520"/>
      <c r="D10" s="520"/>
      <c r="E10" s="520"/>
      <c r="F10" s="521"/>
      <c r="G10" s="521"/>
      <c r="H10" s="520"/>
      <c r="I10" s="520"/>
      <c r="J10" s="522"/>
      <c r="K10" s="523"/>
      <c r="L10" s="523"/>
    </row>
    <row r="11" spans="1:12" x14ac:dyDescent="0.25">
      <c r="A11" s="198" t="s">
        <v>50</v>
      </c>
      <c r="B11" s="121">
        <v>31.315000000000001</v>
      </c>
      <c r="C11" s="121">
        <v>36.610999999999997</v>
      </c>
      <c r="D11" s="121">
        <v>40.090000000000003</v>
      </c>
      <c r="E11" s="30">
        <v>68.718000000000004</v>
      </c>
      <c r="F11" s="524">
        <v>0.29899999999999999</v>
      </c>
      <c r="G11" s="524">
        <v>0.94799999999999995</v>
      </c>
      <c r="H11" s="121">
        <v>78.36</v>
      </c>
      <c r="I11" s="121">
        <v>82.950999999999993</v>
      </c>
      <c r="J11" s="121">
        <v>88.352999999999994</v>
      </c>
      <c r="K11" s="524">
        <v>8.6999999999999994E-2</v>
      </c>
      <c r="L11" s="525">
        <v>0.96899999999999997</v>
      </c>
    </row>
    <row r="12" spans="1:12" ht="18" x14ac:dyDescent="0.25">
      <c r="A12" s="13" t="s">
        <v>51</v>
      </c>
      <c r="B12" s="83">
        <v>7.0970000000000004</v>
      </c>
      <c r="C12" s="81">
        <v>11.095000000000001</v>
      </c>
      <c r="D12" s="81">
        <v>17.457999999999998</v>
      </c>
      <c r="E12" s="185">
        <v>20.016999999999999</v>
      </c>
      <c r="F12" s="219">
        <v>0.41299999999999998</v>
      </c>
      <c r="G12" s="219">
        <v>0.29899999999999999</v>
      </c>
      <c r="H12" s="83">
        <v>25.082999999999998</v>
      </c>
      <c r="I12" s="81">
        <v>27.106999999999999</v>
      </c>
      <c r="J12" s="82">
        <v>29.274999999999999</v>
      </c>
      <c r="K12" s="218">
        <v>0.13500000000000001</v>
      </c>
      <c r="L12" s="218">
        <v>0.309</v>
      </c>
    </row>
    <row r="13" spans="1:12" x14ac:dyDescent="0.25">
      <c r="A13" s="13" t="s">
        <v>52</v>
      </c>
      <c r="B13" s="21">
        <v>24.218</v>
      </c>
      <c r="C13" s="84">
        <v>25.515999999999998</v>
      </c>
      <c r="D13" s="84">
        <v>22.632000000000001</v>
      </c>
      <c r="E13" s="15">
        <v>48.701000000000001</v>
      </c>
      <c r="F13" s="224">
        <v>0.26200000000000001</v>
      </c>
      <c r="G13" s="224">
        <v>0.64900000000000002</v>
      </c>
      <c r="H13" s="21">
        <v>53.277000000000001</v>
      </c>
      <c r="I13" s="84">
        <v>55.844000000000001</v>
      </c>
      <c r="J13" s="128">
        <v>59.078000000000003</v>
      </c>
      <c r="K13" s="223">
        <v>6.7000000000000004E-2</v>
      </c>
      <c r="L13" s="223">
        <v>0.66</v>
      </c>
    </row>
    <row r="14" spans="1:12" x14ac:dyDescent="0.25">
      <c r="A14" s="528" t="s">
        <v>163</v>
      </c>
      <c r="B14" s="529"/>
      <c r="C14" s="530"/>
      <c r="D14" s="530"/>
      <c r="E14" s="531"/>
      <c r="F14" s="571"/>
      <c r="G14" s="571"/>
      <c r="H14" s="533"/>
      <c r="I14" s="534"/>
      <c r="J14" s="535"/>
      <c r="K14" s="532"/>
      <c r="L14" s="532"/>
    </row>
    <row r="15" spans="1:12" ht="18" x14ac:dyDescent="0.25">
      <c r="A15" s="528" t="s">
        <v>89</v>
      </c>
      <c r="B15" s="537">
        <v>5.8999999999999997E-2</v>
      </c>
      <c r="C15" s="538">
        <v>0.10299999999999999</v>
      </c>
      <c r="D15" s="538">
        <v>0.83499999999999996</v>
      </c>
      <c r="E15" s="539">
        <v>1.0309999999999999</v>
      </c>
      <c r="F15" s="572">
        <v>1.595</v>
      </c>
      <c r="G15" s="572">
        <v>1.0999999999999999E-2</v>
      </c>
      <c r="H15" s="537">
        <v>1.246</v>
      </c>
      <c r="I15" s="538">
        <v>1.3360000000000001</v>
      </c>
      <c r="J15" s="541">
        <v>1.4279999999999999</v>
      </c>
      <c r="K15" s="540">
        <v>0.115</v>
      </c>
      <c r="L15" s="540">
        <v>1.4999999999999999E-2</v>
      </c>
    </row>
    <row r="16" spans="1:12" ht="18" x14ac:dyDescent="0.25">
      <c r="A16" s="528" t="s">
        <v>92</v>
      </c>
      <c r="B16" s="537">
        <v>0.52300000000000002</v>
      </c>
      <c r="C16" s="538">
        <v>0.60699999999999998</v>
      </c>
      <c r="D16" s="538">
        <v>0.33100000000000002</v>
      </c>
      <c r="E16" s="539">
        <v>2.0259999999999998</v>
      </c>
      <c r="F16" s="572">
        <v>0.57099999999999995</v>
      </c>
      <c r="G16" s="572">
        <v>1.9E-2</v>
      </c>
      <c r="H16" s="537">
        <v>2.1659999999999999</v>
      </c>
      <c r="I16" s="538">
        <v>2.3029999999999999</v>
      </c>
      <c r="J16" s="541">
        <v>2.4460000000000002</v>
      </c>
      <c r="K16" s="540">
        <v>6.5000000000000002E-2</v>
      </c>
      <c r="L16" s="540">
        <v>2.7E-2</v>
      </c>
    </row>
    <row r="17" spans="1:12" x14ac:dyDescent="0.25">
      <c r="A17" s="528" t="s">
        <v>93</v>
      </c>
      <c r="B17" s="537">
        <v>0.317</v>
      </c>
      <c r="C17" s="538">
        <v>1.714</v>
      </c>
      <c r="D17" s="538">
        <v>0.53</v>
      </c>
      <c r="E17" s="539">
        <v>3.282</v>
      </c>
      <c r="F17" s="572">
        <v>1.18</v>
      </c>
      <c r="G17" s="572">
        <v>3.1E-2</v>
      </c>
      <c r="H17" s="537">
        <v>4.2869999999999999</v>
      </c>
      <c r="I17" s="538">
        <v>4.234</v>
      </c>
      <c r="J17" s="541">
        <v>4.6769999999999996</v>
      </c>
      <c r="K17" s="540">
        <v>0.125</v>
      </c>
      <c r="L17" s="540">
        <v>0.05</v>
      </c>
    </row>
    <row r="18" spans="1:12" x14ac:dyDescent="0.25">
      <c r="A18" s="528" t="s">
        <v>79</v>
      </c>
      <c r="B18" s="537">
        <v>15.222</v>
      </c>
      <c r="C18" s="538">
        <v>15.701000000000001</v>
      </c>
      <c r="D18" s="538">
        <v>13.845000000000001</v>
      </c>
      <c r="E18" s="539">
        <v>30.818000000000001</v>
      </c>
      <c r="F18" s="572">
        <v>0.26500000000000001</v>
      </c>
      <c r="G18" s="572">
        <v>0.40500000000000003</v>
      </c>
      <c r="H18" s="537">
        <v>32.411000000000001</v>
      </c>
      <c r="I18" s="538">
        <v>34.222999999999999</v>
      </c>
      <c r="J18" s="541">
        <v>36.151000000000003</v>
      </c>
      <c r="K18" s="540">
        <v>5.5E-2</v>
      </c>
      <c r="L18" s="540">
        <v>0.40699999999999997</v>
      </c>
    </row>
    <row r="19" spans="1:12" x14ac:dyDescent="0.25">
      <c r="A19" s="528" t="s">
        <v>105</v>
      </c>
      <c r="B19" s="537">
        <v>0.218</v>
      </c>
      <c r="C19" s="538">
        <v>0.28499999999999998</v>
      </c>
      <c r="D19" s="538">
        <v>0.17399999999999999</v>
      </c>
      <c r="E19" s="539">
        <v>1.7230000000000001</v>
      </c>
      <c r="F19" s="572">
        <v>0.99199999999999999</v>
      </c>
      <c r="G19" s="572">
        <v>1.2999999999999999E-2</v>
      </c>
      <c r="H19" s="537">
        <v>2.073</v>
      </c>
      <c r="I19" s="538">
        <v>2.1960000000000002</v>
      </c>
      <c r="J19" s="541">
        <v>2.3260000000000001</v>
      </c>
      <c r="K19" s="540">
        <v>0.105</v>
      </c>
      <c r="L19" s="540">
        <v>2.5000000000000001E-2</v>
      </c>
    </row>
    <row r="20" spans="1:12" x14ac:dyDescent="0.25">
      <c r="A20" s="528" t="s">
        <v>106</v>
      </c>
      <c r="B20" s="573">
        <v>5.2270000000000003</v>
      </c>
      <c r="C20" s="574">
        <v>4.3079999999999998</v>
      </c>
      <c r="D20" s="574">
        <v>4.883</v>
      </c>
      <c r="E20" s="575">
        <v>5.7549999999999999</v>
      </c>
      <c r="F20" s="576">
        <v>3.3000000000000002E-2</v>
      </c>
      <c r="G20" s="576">
        <v>0.108</v>
      </c>
      <c r="H20" s="573">
        <v>6.5469999999999997</v>
      </c>
      <c r="I20" s="574">
        <v>6.7290000000000001</v>
      </c>
      <c r="J20" s="577">
        <v>6.9169999999999998</v>
      </c>
      <c r="K20" s="578">
        <v>6.3E-2</v>
      </c>
      <c r="L20" s="578">
        <v>7.9000000000000001E-2</v>
      </c>
    </row>
    <row r="21" spans="1:12" ht="18" x14ac:dyDescent="0.25">
      <c r="A21" s="198" t="s">
        <v>55</v>
      </c>
      <c r="B21" s="94">
        <v>0</v>
      </c>
      <c r="C21" s="94">
        <v>0</v>
      </c>
      <c r="D21" s="94">
        <v>7.5999999999999998E-2</v>
      </c>
      <c r="E21" s="544">
        <v>0</v>
      </c>
      <c r="F21" s="545">
        <v>0</v>
      </c>
      <c r="G21" s="545">
        <v>0</v>
      </c>
      <c r="H21" s="95">
        <v>0</v>
      </c>
      <c r="I21" s="94">
        <v>0</v>
      </c>
      <c r="J21" s="94">
        <v>0</v>
      </c>
      <c r="K21" s="546">
        <v>0</v>
      </c>
      <c r="L21" s="545">
        <v>0</v>
      </c>
    </row>
    <row r="22" spans="1:12" x14ac:dyDescent="0.25">
      <c r="A22" s="13" t="s">
        <v>58</v>
      </c>
      <c r="B22" s="547">
        <v>0</v>
      </c>
      <c r="C22" s="548">
        <v>0</v>
      </c>
      <c r="D22" s="548">
        <v>7.5999999999999998E-2</v>
      </c>
      <c r="E22" s="549">
        <v>0</v>
      </c>
      <c r="F22" s="620">
        <v>0</v>
      </c>
      <c r="G22" s="620">
        <v>0</v>
      </c>
      <c r="H22" s="547">
        <v>0</v>
      </c>
      <c r="I22" s="548">
        <v>0</v>
      </c>
      <c r="J22" s="551">
        <v>0</v>
      </c>
      <c r="K22" s="550">
        <v>0</v>
      </c>
      <c r="L22" s="550">
        <v>0</v>
      </c>
    </row>
    <row r="23" spans="1:12" ht="18" x14ac:dyDescent="0.25">
      <c r="A23" s="198" t="s">
        <v>59</v>
      </c>
      <c r="B23" s="94">
        <v>0.45300000000000001</v>
      </c>
      <c r="C23" s="94">
        <v>0.28299999999999997</v>
      </c>
      <c r="D23" s="94">
        <v>0.752</v>
      </c>
      <c r="E23" s="544">
        <v>8.1910000000000007</v>
      </c>
      <c r="F23" s="545">
        <v>1.625</v>
      </c>
      <c r="G23" s="545">
        <v>5.1999999999999998E-2</v>
      </c>
      <c r="H23" s="95">
        <v>0.64700000000000002</v>
      </c>
      <c r="I23" s="94">
        <v>0.68700000000000006</v>
      </c>
      <c r="J23" s="94">
        <v>0.72799999999999998</v>
      </c>
      <c r="K23" s="546">
        <v>-0.55400000000000005</v>
      </c>
      <c r="L23" s="545">
        <v>3.1E-2</v>
      </c>
    </row>
    <row r="24" spans="1:12" x14ac:dyDescent="0.25">
      <c r="A24" s="13" t="s">
        <v>61</v>
      </c>
      <c r="B24" s="547">
        <v>0.45300000000000001</v>
      </c>
      <c r="C24" s="548">
        <v>0.28299999999999997</v>
      </c>
      <c r="D24" s="548">
        <v>0.752</v>
      </c>
      <c r="E24" s="549">
        <v>8.1910000000000007</v>
      </c>
      <c r="F24" s="620">
        <v>1.625</v>
      </c>
      <c r="G24" s="620">
        <v>5.1999999999999998E-2</v>
      </c>
      <c r="H24" s="547">
        <v>0.64700000000000002</v>
      </c>
      <c r="I24" s="548">
        <v>0.68700000000000006</v>
      </c>
      <c r="J24" s="551">
        <v>0.72799999999999998</v>
      </c>
      <c r="K24" s="550">
        <v>-0.55400000000000005</v>
      </c>
      <c r="L24" s="550">
        <v>3.1E-2</v>
      </c>
    </row>
    <row r="25" spans="1:12" x14ac:dyDescent="0.25">
      <c r="A25" s="256" t="s">
        <v>3</v>
      </c>
      <c r="B25" s="98">
        <v>31.768000000000001</v>
      </c>
      <c r="C25" s="98">
        <v>36.893999999999998</v>
      </c>
      <c r="D25" s="98">
        <v>40.917999999999999</v>
      </c>
      <c r="E25" s="24">
        <v>76.909000000000006</v>
      </c>
      <c r="F25" s="560">
        <v>0.34300000000000003</v>
      </c>
      <c r="G25" s="560">
        <v>1</v>
      </c>
      <c r="H25" s="98">
        <v>79.007000000000005</v>
      </c>
      <c r="I25" s="98">
        <v>83.638000000000005</v>
      </c>
      <c r="J25" s="98">
        <v>89.081000000000003</v>
      </c>
      <c r="K25" s="560">
        <v>0.05</v>
      </c>
      <c r="L25" s="561">
        <v>1</v>
      </c>
    </row>
    <row r="26" spans="1:12" ht="36" x14ac:dyDescent="0.25">
      <c r="A26" s="562" t="s">
        <v>164</v>
      </c>
      <c r="B26" s="563">
        <v>4.7E-2</v>
      </c>
      <c r="C26" s="563">
        <v>4.8000000000000001E-2</v>
      </c>
      <c r="D26" s="564">
        <v>4.8000000000000001E-2</v>
      </c>
      <c r="E26" s="563">
        <v>7.4999999999999997E-2</v>
      </c>
      <c r="F26" s="565">
        <v>0</v>
      </c>
      <c r="G26" s="565">
        <v>0</v>
      </c>
      <c r="H26" s="563">
        <v>7.0999999999999994E-2</v>
      </c>
      <c r="I26" s="563">
        <v>7.0000000000000007E-2</v>
      </c>
      <c r="J26" s="563">
        <v>6.9000000000000006E-2</v>
      </c>
      <c r="K26" s="565">
        <v>0</v>
      </c>
      <c r="L26" s="566">
        <v>0</v>
      </c>
    </row>
    <row r="27" spans="1:12" x14ac:dyDescent="0.25">
      <c r="A27" s="46"/>
      <c r="B27" s="46"/>
      <c r="C27" s="46"/>
      <c r="D27" s="46"/>
      <c r="E27" s="46"/>
      <c r="F27" s="46"/>
      <c r="G27" s="46"/>
      <c r="H27" s="46"/>
      <c r="I27" s="46"/>
      <c r="J27" s="46"/>
      <c r="K27" s="46"/>
      <c r="L27" s="46"/>
    </row>
  </sheetData>
  <conditionalFormatting sqref="H15">
    <cfRule type="expression" dxfId="23" priority="24" stopIfTrue="1">
      <formula>IF($J15&lt;0,1,0)</formula>
    </cfRule>
  </conditionalFormatting>
  <conditionalFormatting sqref="I15">
    <cfRule type="expression" dxfId="22" priority="23" stopIfTrue="1">
      <formula>IF($K15&lt;0,1,0)</formula>
    </cfRule>
  </conditionalFormatting>
  <conditionalFormatting sqref="J15">
    <cfRule type="expression" dxfId="21" priority="22" stopIfTrue="1">
      <formula>IF($L15&lt;0,1,0)</formula>
    </cfRule>
  </conditionalFormatting>
  <conditionalFormatting sqref="H16">
    <cfRule type="expression" dxfId="20" priority="21" stopIfTrue="1">
      <formula>IF($J16&lt;0,1,0)</formula>
    </cfRule>
  </conditionalFormatting>
  <conditionalFormatting sqref="I16">
    <cfRule type="expression" dxfId="19" priority="20" stopIfTrue="1">
      <formula>IF($K16&lt;0,1,0)</formula>
    </cfRule>
  </conditionalFormatting>
  <conditionalFormatting sqref="J16">
    <cfRule type="expression" dxfId="18" priority="19" stopIfTrue="1">
      <formula>IF($L16&lt;0,1,0)</formula>
    </cfRule>
  </conditionalFormatting>
  <conditionalFormatting sqref="H17">
    <cfRule type="expression" dxfId="17" priority="18" stopIfTrue="1">
      <formula>IF($J17&lt;0,1,0)</formula>
    </cfRule>
  </conditionalFormatting>
  <conditionalFormatting sqref="I17">
    <cfRule type="expression" dxfId="16" priority="17" stopIfTrue="1">
      <formula>IF($K17&lt;0,1,0)</formula>
    </cfRule>
  </conditionalFormatting>
  <conditionalFormatting sqref="J17">
    <cfRule type="expression" dxfId="15" priority="16" stopIfTrue="1">
      <formula>IF($L17&lt;0,1,0)</formula>
    </cfRule>
  </conditionalFormatting>
  <conditionalFormatting sqref="H18">
    <cfRule type="expression" dxfId="14" priority="15" stopIfTrue="1">
      <formula>IF($J18&lt;0,1,0)</formula>
    </cfRule>
  </conditionalFormatting>
  <conditionalFormatting sqref="I18">
    <cfRule type="expression" dxfId="13" priority="14" stopIfTrue="1">
      <formula>IF($K18&lt;0,1,0)</formula>
    </cfRule>
  </conditionalFormatting>
  <conditionalFormatting sqref="J18">
    <cfRule type="expression" dxfId="12" priority="13" stopIfTrue="1">
      <formula>IF($L18&lt;0,1,0)</formula>
    </cfRule>
  </conditionalFormatting>
  <conditionalFormatting sqref="H19">
    <cfRule type="expression" dxfId="11" priority="12" stopIfTrue="1">
      <formula>IF($J19&lt;0,1,0)</formula>
    </cfRule>
  </conditionalFormatting>
  <conditionalFormatting sqref="H20">
    <cfRule type="expression" dxfId="10" priority="11" stopIfTrue="1">
      <formula>IF($J20&lt;0,1,0)</formula>
    </cfRule>
  </conditionalFormatting>
  <conditionalFormatting sqref="I19">
    <cfRule type="expression" dxfId="9" priority="10" stopIfTrue="1">
      <formula>IF($K19&lt;0,1,0)</formula>
    </cfRule>
  </conditionalFormatting>
  <conditionalFormatting sqref="I20">
    <cfRule type="expression" dxfId="8" priority="9" stopIfTrue="1">
      <formula>IF($K20&lt;0,1,0)</formula>
    </cfRule>
  </conditionalFormatting>
  <conditionalFormatting sqref="J19">
    <cfRule type="expression" dxfId="7" priority="8" stopIfTrue="1">
      <formula>IF($L19&lt;0,1,0)</formula>
    </cfRule>
  </conditionalFormatting>
  <conditionalFormatting sqref="J20">
    <cfRule type="expression" dxfId="6" priority="7" stopIfTrue="1">
      <formula>IF($L20&lt;0,1,0)</formula>
    </cfRule>
  </conditionalFormatting>
  <conditionalFormatting sqref="H22">
    <cfRule type="expression" dxfId="5" priority="6" stopIfTrue="1">
      <formula>IF($J22&lt;0,1,0)</formula>
    </cfRule>
  </conditionalFormatting>
  <conditionalFormatting sqref="J22">
    <cfRule type="expression" dxfId="4" priority="5" stopIfTrue="1">
      <formula>IF($L22&lt;0,1,0)</formula>
    </cfRule>
  </conditionalFormatting>
  <conditionalFormatting sqref="I22">
    <cfRule type="expression" dxfId="3" priority="4" stopIfTrue="1">
      <formula>"if($K92&lt;0,1,0)"</formula>
    </cfRule>
  </conditionalFormatting>
  <conditionalFormatting sqref="H24">
    <cfRule type="expression" dxfId="2" priority="3" stopIfTrue="1">
      <formula>IF($J24&lt;0,1,0)</formula>
    </cfRule>
  </conditionalFormatting>
  <conditionalFormatting sqref="J24">
    <cfRule type="expression" dxfId="1" priority="2" stopIfTrue="1">
      <formula>IF($L24&lt;0,1,0)</formula>
    </cfRule>
  </conditionalFormatting>
  <conditionalFormatting sqref="I24">
    <cfRule type="expression" dxfId="0" priority="1" stopIfTrue="1">
      <formula>IF($K24&lt;0,1,0)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5"/>
  <sheetViews>
    <sheetView showGridLines="0" workbookViewId="0">
      <selection sqref="A1:O35"/>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25</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26</v>
      </c>
      <c r="B3" s="58"/>
      <c r="C3" s="58"/>
      <c r="D3" s="58"/>
      <c r="E3" s="58"/>
      <c r="F3" s="58"/>
      <c r="G3" s="58"/>
      <c r="H3" s="58"/>
      <c r="I3" s="58"/>
      <c r="J3" s="58"/>
      <c r="K3" s="58"/>
      <c r="L3" s="58"/>
      <c r="M3" s="58"/>
      <c r="N3" s="58"/>
      <c r="O3" s="58"/>
    </row>
    <row r="4" spans="1:15" x14ac:dyDescent="0.25">
      <c r="A4" s="59" t="s">
        <v>27</v>
      </c>
      <c r="B4" s="60"/>
      <c r="C4" s="60"/>
      <c r="D4" s="60"/>
      <c r="E4" s="60"/>
      <c r="F4" s="60"/>
      <c r="G4" s="60"/>
      <c r="H4" s="60"/>
      <c r="I4" s="60"/>
      <c r="J4" s="60"/>
      <c r="K4" s="60"/>
      <c r="L4" s="60"/>
      <c r="M4" s="60"/>
      <c r="N4" s="60"/>
      <c r="O4" s="60"/>
    </row>
    <row r="5" spans="1:15" x14ac:dyDescent="0.25">
      <c r="A5" s="61" t="s">
        <v>28</v>
      </c>
      <c r="B5" s="62"/>
      <c r="C5" s="62"/>
      <c r="D5" s="62"/>
      <c r="E5" s="62"/>
      <c r="F5" s="62"/>
      <c r="G5" s="62"/>
      <c r="H5" s="62"/>
      <c r="I5" s="62"/>
      <c r="J5" s="62"/>
      <c r="K5" s="62"/>
      <c r="L5" s="62"/>
      <c r="M5" s="62"/>
      <c r="N5" s="62"/>
      <c r="O5" s="62" t="s">
        <v>15</v>
      </c>
    </row>
    <row r="6" spans="1:15" x14ac:dyDescent="0.25">
      <c r="A6" s="63" t="s">
        <v>29</v>
      </c>
      <c r="B6" s="64"/>
      <c r="C6" s="64"/>
      <c r="D6" s="64"/>
      <c r="E6" s="64"/>
      <c r="F6" s="64"/>
      <c r="G6" s="64"/>
      <c r="H6" s="64"/>
      <c r="I6" s="64"/>
      <c r="J6" s="64"/>
      <c r="K6" s="64"/>
      <c r="L6" s="64"/>
      <c r="M6" s="64"/>
      <c r="N6" s="64"/>
      <c r="O6" s="64" t="s">
        <v>15</v>
      </c>
    </row>
    <row r="7" spans="1:15" x14ac:dyDescent="0.25">
      <c r="A7" s="63" t="s">
        <v>30</v>
      </c>
      <c r="B7" s="64"/>
      <c r="C7" s="64"/>
      <c r="D7" s="64"/>
      <c r="E7" s="64"/>
      <c r="F7" s="64"/>
      <c r="G7" s="64"/>
      <c r="H7" s="64"/>
      <c r="I7" s="64"/>
      <c r="J7" s="64"/>
      <c r="K7" s="64"/>
      <c r="L7" s="64"/>
      <c r="M7" s="64"/>
      <c r="N7" s="64"/>
      <c r="O7" s="64" t="s">
        <v>15</v>
      </c>
    </row>
    <row r="8" spans="1:15" ht="82.5" x14ac:dyDescent="0.25">
      <c r="A8" s="65" t="s">
        <v>31</v>
      </c>
      <c r="B8" s="66" t="s">
        <v>32</v>
      </c>
      <c r="C8" s="66" t="s">
        <v>33</v>
      </c>
      <c r="D8" s="67" t="s">
        <v>34</v>
      </c>
      <c r="E8" s="68" t="s">
        <v>32</v>
      </c>
      <c r="F8" s="66" t="s">
        <v>33</v>
      </c>
      <c r="G8" s="67" t="s">
        <v>34</v>
      </c>
      <c r="H8" s="69" t="s">
        <v>32</v>
      </c>
      <c r="I8" s="69" t="s">
        <v>33</v>
      </c>
      <c r="J8" s="70" t="s">
        <v>34</v>
      </c>
      <c r="K8" s="66" t="s">
        <v>32</v>
      </c>
      <c r="L8" s="66" t="s">
        <v>33</v>
      </c>
      <c r="M8" s="66" t="s">
        <v>35</v>
      </c>
      <c r="N8" s="71" t="s">
        <v>36</v>
      </c>
      <c r="O8" s="72" t="s">
        <v>37</v>
      </c>
    </row>
    <row r="9" spans="1:15" x14ac:dyDescent="0.25">
      <c r="A9" s="73" t="s">
        <v>2</v>
      </c>
      <c r="B9" s="74" t="s">
        <v>15</v>
      </c>
      <c r="C9" s="75" t="s">
        <v>38</v>
      </c>
      <c r="D9" s="76" t="s">
        <v>15</v>
      </c>
      <c r="E9" s="77" t="s">
        <v>15</v>
      </c>
      <c r="F9" s="75" t="s">
        <v>39</v>
      </c>
      <c r="G9" s="76" t="s">
        <v>15</v>
      </c>
      <c r="H9" s="77" t="s">
        <v>15</v>
      </c>
      <c r="I9" s="75" t="s">
        <v>40</v>
      </c>
      <c r="J9" s="76" t="s">
        <v>15</v>
      </c>
      <c r="K9" s="77" t="s">
        <v>15</v>
      </c>
      <c r="L9" s="75" t="s">
        <v>41</v>
      </c>
      <c r="M9" s="76" t="s">
        <v>15</v>
      </c>
      <c r="N9" s="78" t="s">
        <v>42</v>
      </c>
      <c r="O9" s="79"/>
    </row>
    <row r="10" spans="1:15" x14ac:dyDescent="0.25">
      <c r="A10" s="80" t="s">
        <v>43</v>
      </c>
      <c r="B10" s="81">
        <v>33.19</v>
      </c>
      <c r="C10" s="81">
        <v>36.866</v>
      </c>
      <c r="D10" s="82">
        <v>27.474</v>
      </c>
      <c r="E10" s="83">
        <v>69.411000000000001</v>
      </c>
      <c r="F10" s="81">
        <v>99.478999999999999</v>
      </c>
      <c r="G10" s="82">
        <v>88.835999999999999</v>
      </c>
      <c r="H10" s="21">
        <v>161.173</v>
      </c>
      <c r="I10" s="84">
        <v>144.999</v>
      </c>
      <c r="J10" s="84">
        <v>139.07900000000001</v>
      </c>
      <c r="K10" s="83">
        <v>198.99100000000001</v>
      </c>
      <c r="L10" s="81">
        <v>183.74100000000001</v>
      </c>
      <c r="M10" s="81">
        <v>183.74100000000001</v>
      </c>
      <c r="N10" s="85">
        <v>0.94892656099748252</v>
      </c>
      <c r="O10" s="86">
        <v>0.94419299697904679</v>
      </c>
    </row>
    <row r="11" spans="1:15" x14ac:dyDescent="0.25">
      <c r="A11" s="87" t="s">
        <v>44</v>
      </c>
      <c r="B11" s="84">
        <v>505.41399999999999</v>
      </c>
      <c r="C11" s="84">
        <v>510.62900000000002</v>
      </c>
      <c r="D11" s="84">
        <v>620.98800000000006</v>
      </c>
      <c r="E11" s="21">
        <v>640.36300000000006</v>
      </c>
      <c r="F11" s="84">
        <v>649.54100000000005</v>
      </c>
      <c r="G11" s="84">
        <v>641.94399999999996</v>
      </c>
      <c r="H11" s="21">
        <v>640.65200000000004</v>
      </c>
      <c r="I11" s="84">
        <v>679.05200000000002</v>
      </c>
      <c r="J11" s="84">
        <v>675.64700000000005</v>
      </c>
      <c r="K11" s="21">
        <v>737.47</v>
      </c>
      <c r="L11" s="84">
        <v>758.66800000000001</v>
      </c>
      <c r="M11" s="84">
        <v>758.66800000000001</v>
      </c>
      <c r="N11" s="88">
        <v>1.0686826216104528</v>
      </c>
      <c r="O11" s="89">
        <v>1.0382452682754082</v>
      </c>
    </row>
    <row r="12" spans="1:15" x14ac:dyDescent="0.25">
      <c r="A12" s="87" t="s">
        <v>45</v>
      </c>
      <c r="B12" s="84">
        <v>26.495000000000001</v>
      </c>
      <c r="C12" s="84">
        <v>26.539000000000001</v>
      </c>
      <c r="D12" s="84">
        <v>31.768000000000001</v>
      </c>
      <c r="E12" s="21">
        <v>32.643000000000001</v>
      </c>
      <c r="F12" s="84">
        <v>34.359000000000002</v>
      </c>
      <c r="G12" s="84">
        <v>36.893999999999998</v>
      </c>
      <c r="H12" s="21">
        <v>63.164999999999999</v>
      </c>
      <c r="I12" s="84">
        <v>49.939</v>
      </c>
      <c r="J12" s="84">
        <v>40.917999999999999</v>
      </c>
      <c r="K12" s="21">
        <v>82.103999999999999</v>
      </c>
      <c r="L12" s="84">
        <v>76.909000000000006</v>
      </c>
      <c r="M12" s="84">
        <v>76.909000000000006</v>
      </c>
      <c r="N12" s="88">
        <v>0.91234155386068017</v>
      </c>
      <c r="O12" s="89">
        <v>0.99330478412323042</v>
      </c>
    </row>
    <row r="13" spans="1:15" x14ac:dyDescent="0.25">
      <c r="A13" s="22" t="s">
        <v>46</v>
      </c>
      <c r="B13" s="90">
        <v>565.09900000000005</v>
      </c>
      <c r="C13" s="90">
        <v>574.03399999999999</v>
      </c>
      <c r="D13" s="90">
        <v>680.23</v>
      </c>
      <c r="E13" s="91">
        <v>742.41700000000003</v>
      </c>
      <c r="F13" s="90">
        <v>783.37900000000002</v>
      </c>
      <c r="G13" s="90">
        <v>767.67399999999998</v>
      </c>
      <c r="H13" s="91">
        <v>864.99</v>
      </c>
      <c r="I13" s="90">
        <v>873.99</v>
      </c>
      <c r="J13" s="90">
        <v>855.64400000000001</v>
      </c>
      <c r="K13" s="91">
        <v>1018.5650000000001</v>
      </c>
      <c r="L13" s="90">
        <v>1019.318</v>
      </c>
      <c r="M13" s="90">
        <v>1019.318</v>
      </c>
      <c r="N13" s="92">
        <v>1.0413011807007739</v>
      </c>
      <c r="O13" s="93">
        <v>1.0221935379874187</v>
      </c>
    </row>
    <row r="14" spans="1:15" ht="36" x14ac:dyDescent="0.25">
      <c r="A14" s="25" t="s">
        <v>14</v>
      </c>
      <c r="B14" s="94">
        <v>828.98299999999995</v>
      </c>
      <c r="C14" s="94">
        <v>855.98299999999995</v>
      </c>
      <c r="D14" s="94">
        <v>872.23500000000001</v>
      </c>
      <c r="E14" s="95">
        <v>873.74800000000005</v>
      </c>
      <c r="F14" s="94">
        <v>873.74800000000005</v>
      </c>
      <c r="G14" s="94">
        <v>887.68200000000002</v>
      </c>
      <c r="H14" s="95">
        <v>920.05700000000002</v>
      </c>
      <c r="I14" s="94">
        <v>950.05700000000002</v>
      </c>
      <c r="J14" s="94">
        <v>930.70399999999995</v>
      </c>
      <c r="K14" s="95">
        <v>966.06</v>
      </c>
      <c r="L14" s="94">
        <v>966.06</v>
      </c>
      <c r="M14" s="94">
        <v>966.06</v>
      </c>
      <c r="N14" s="96">
        <v>1.0189010512565593</v>
      </c>
      <c r="O14" s="97">
        <v>1.0029713251896404</v>
      </c>
    </row>
    <row r="15" spans="1:15" x14ac:dyDescent="0.25">
      <c r="A15" s="13" t="s">
        <v>16</v>
      </c>
      <c r="B15" s="84">
        <v>828.98299999999995</v>
      </c>
      <c r="C15" s="84">
        <v>855.98299999999995</v>
      </c>
      <c r="D15" s="84">
        <v>872.23500000000001</v>
      </c>
      <c r="E15" s="21">
        <v>873.74800000000005</v>
      </c>
      <c r="F15" s="84">
        <v>873.74800000000005</v>
      </c>
      <c r="G15" s="84">
        <v>887.68200000000002</v>
      </c>
      <c r="H15" s="21">
        <v>920.05700000000002</v>
      </c>
      <c r="I15" s="84">
        <v>950.05700000000002</v>
      </c>
      <c r="J15" s="84">
        <v>930.70399999999995</v>
      </c>
      <c r="K15" s="21">
        <v>966.06</v>
      </c>
      <c r="L15" s="84">
        <v>966.06</v>
      </c>
      <c r="M15" s="84">
        <v>966.06</v>
      </c>
      <c r="N15" s="88">
        <v>1.0189010512565593</v>
      </c>
      <c r="O15" s="89">
        <v>1.0029713251896404</v>
      </c>
    </row>
    <row r="16" spans="1:15" x14ac:dyDescent="0.25">
      <c r="A16" s="22" t="s">
        <v>3</v>
      </c>
      <c r="B16" s="98">
        <v>1394.0820000000001</v>
      </c>
      <c r="C16" s="98">
        <v>1430.0170000000001</v>
      </c>
      <c r="D16" s="99">
        <v>1552.4649999999999</v>
      </c>
      <c r="E16" s="100">
        <v>1616.165</v>
      </c>
      <c r="F16" s="98">
        <v>1657.127</v>
      </c>
      <c r="G16" s="98">
        <v>1655.356</v>
      </c>
      <c r="H16" s="100">
        <v>1785.047</v>
      </c>
      <c r="I16" s="98">
        <v>1824.047</v>
      </c>
      <c r="J16" s="98">
        <v>1786.348</v>
      </c>
      <c r="K16" s="100">
        <v>1984.625</v>
      </c>
      <c r="L16" s="98">
        <v>1985.3779999999999</v>
      </c>
      <c r="M16" s="99">
        <v>1985.3779999999999</v>
      </c>
      <c r="N16" s="101">
        <v>1.0294440095818254</v>
      </c>
      <c r="O16" s="93">
        <v>1.0120317798603913</v>
      </c>
    </row>
    <row r="17" spans="1:15" ht="18" x14ac:dyDescent="0.25">
      <c r="A17" s="102" t="s">
        <v>47</v>
      </c>
      <c r="B17" s="103"/>
      <c r="C17" s="104" t="s">
        <v>48</v>
      </c>
      <c r="D17" s="105"/>
      <c r="E17" s="106"/>
      <c r="F17" s="107"/>
      <c r="G17" s="105"/>
      <c r="H17" s="106"/>
      <c r="I17" s="107" t="s">
        <v>15</v>
      </c>
      <c r="J17" s="107" t="s">
        <v>15</v>
      </c>
      <c r="K17" s="106"/>
      <c r="L17" s="108">
        <v>0.75299999999992906</v>
      </c>
      <c r="M17" s="109"/>
      <c r="N17" s="110"/>
      <c r="O17" s="111"/>
    </row>
    <row r="18" spans="1:15" x14ac:dyDescent="0.25">
      <c r="A18" s="112"/>
      <c r="B18" s="113"/>
      <c r="C18" s="114"/>
      <c r="D18" s="114"/>
      <c r="E18" s="114"/>
      <c r="F18" s="114"/>
      <c r="G18" s="114"/>
      <c r="H18" s="114"/>
      <c r="I18" s="114"/>
      <c r="J18" s="114"/>
      <c r="K18" s="114"/>
      <c r="L18" s="114"/>
      <c r="M18" s="114"/>
      <c r="N18" s="115"/>
      <c r="O18" s="115"/>
    </row>
    <row r="19" spans="1:15" ht="18" x14ac:dyDescent="0.25">
      <c r="A19" s="116" t="s">
        <v>49</v>
      </c>
      <c r="B19" s="117"/>
      <c r="C19" s="117"/>
      <c r="D19" s="117"/>
      <c r="E19" s="117"/>
      <c r="F19" s="117"/>
      <c r="G19" s="117"/>
      <c r="H19" s="117"/>
      <c r="I19" s="117"/>
      <c r="J19" s="117"/>
      <c r="K19" s="117"/>
      <c r="L19" s="117"/>
      <c r="M19" s="117"/>
      <c r="N19" s="118"/>
      <c r="O19" s="119"/>
    </row>
    <row r="20" spans="1:15" x14ac:dyDescent="0.25">
      <c r="A20" s="120" t="s">
        <v>50</v>
      </c>
      <c r="B20" s="121">
        <v>1336.3219999999999</v>
      </c>
      <c r="C20" s="121">
        <v>1345.912</v>
      </c>
      <c r="D20" s="121">
        <v>1415.2629999999999</v>
      </c>
      <c r="E20" s="122">
        <v>1547.096</v>
      </c>
      <c r="F20" s="121">
        <v>1576.596</v>
      </c>
      <c r="G20" s="121">
        <v>1501.2189999999998</v>
      </c>
      <c r="H20" s="122">
        <v>1702.0040000000001</v>
      </c>
      <c r="I20" s="121">
        <v>1681.3330000000001</v>
      </c>
      <c r="J20" s="121">
        <v>1636.78</v>
      </c>
      <c r="K20" s="122">
        <v>1844.414</v>
      </c>
      <c r="L20" s="121">
        <v>1821.7299999999998</v>
      </c>
      <c r="M20" s="121">
        <v>1821.7299999999998</v>
      </c>
      <c r="N20" s="123">
        <v>0.9914703889803721</v>
      </c>
      <c r="O20" s="124">
        <v>0.99212848165556011</v>
      </c>
    </row>
    <row r="21" spans="1:15" ht="18" x14ac:dyDescent="0.25">
      <c r="A21" s="125" t="s">
        <v>51</v>
      </c>
      <c r="B21" s="83">
        <v>1121.021</v>
      </c>
      <c r="C21" s="81">
        <v>1133.796</v>
      </c>
      <c r="D21" s="81">
        <v>1203.5260000000001</v>
      </c>
      <c r="E21" s="83">
        <v>1279.4949999999999</v>
      </c>
      <c r="F21" s="81">
        <v>1323.827</v>
      </c>
      <c r="G21" s="81">
        <v>1303.694</v>
      </c>
      <c r="H21" s="83">
        <v>1411.8520000000001</v>
      </c>
      <c r="I21" s="81">
        <v>1423.415</v>
      </c>
      <c r="J21" s="81">
        <v>1418.646</v>
      </c>
      <c r="K21" s="83">
        <v>1524.04</v>
      </c>
      <c r="L21" s="81">
        <v>1524.04</v>
      </c>
      <c r="M21" s="82">
        <v>1524.04</v>
      </c>
      <c r="N21" s="126">
        <v>1.0212686136442342</v>
      </c>
      <c r="O21" s="127">
        <v>1.0082936823483399</v>
      </c>
    </row>
    <row r="22" spans="1:15" x14ac:dyDescent="0.25">
      <c r="A22" s="125" t="s">
        <v>52</v>
      </c>
      <c r="B22" s="21">
        <v>215.30099999999999</v>
      </c>
      <c r="C22" s="84">
        <v>212.11600000000001</v>
      </c>
      <c r="D22" s="84">
        <v>211.73699999999999</v>
      </c>
      <c r="E22" s="21">
        <v>267.601</v>
      </c>
      <c r="F22" s="84">
        <v>252.76900000000001</v>
      </c>
      <c r="G22" s="84">
        <v>197.512</v>
      </c>
      <c r="H22" s="21">
        <v>290.15199999999999</v>
      </c>
      <c r="I22" s="84">
        <v>257.91800000000001</v>
      </c>
      <c r="J22" s="84">
        <v>218.13300000000001</v>
      </c>
      <c r="K22" s="21">
        <v>320.37400000000002</v>
      </c>
      <c r="L22" s="84">
        <v>297.68599999999998</v>
      </c>
      <c r="M22" s="128">
        <v>297.68599999999998</v>
      </c>
      <c r="N22" s="129">
        <v>0.84602552705802314</v>
      </c>
      <c r="O22" s="130">
        <v>0.90649482747976706</v>
      </c>
    </row>
    <row r="23" spans="1:15" ht="18" x14ac:dyDescent="0.25">
      <c r="A23" s="125" t="s">
        <v>53</v>
      </c>
      <c r="B23" s="131">
        <v>0</v>
      </c>
      <c r="C23" s="132">
        <v>0</v>
      </c>
      <c r="D23" s="132">
        <v>0</v>
      </c>
      <c r="E23" s="131">
        <v>0</v>
      </c>
      <c r="F23" s="132">
        <v>0</v>
      </c>
      <c r="G23" s="132">
        <v>1.2999999999999999E-2</v>
      </c>
      <c r="H23" s="131">
        <v>0</v>
      </c>
      <c r="I23" s="132">
        <v>0</v>
      </c>
      <c r="J23" s="132">
        <v>1E-3</v>
      </c>
      <c r="K23" s="131">
        <v>0</v>
      </c>
      <c r="L23" s="132">
        <v>4.0000000000000001E-3</v>
      </c>
      <c r="M23" s="133">
        <v>4.0000000000000001E-3</v>
      </c>
      <c r="N23" s="134" t="s">
        <v>54</v>
      </c>
      <c r="O23" s="135">
        <v>4.5</v>
      </c>
    </row>
    <row r="24" spans="1:15" ht="18" x14ac:dyDescent="0.25">
      <c r="A24" s="25" t="s">
        <v>55</v>
      </c>
      <c r="B24" s="94">
        <v>52.447000000000003</v>
      </c>
      <c r="C24" s="94">
        <v>67.483000000000004</v>
      </c>
      <c r="D24" s="94">
        <v>76.076999999999998</v>
      </c>
      <c r="E24" s="95">
        <v>55.3</v>
      </c>
      <c r="F24" s="94">
        <v>53.667999999999999</v>
      </c>
      <c r="G24" s="94">
        <v>56.213999999999999</v>
      </c>
      <c r="H24" s="95">
        <v>57.654000000000003</v>
      </c>
      <c r="I24" s="94">
        <v>83.308999999999997</v>
      </c>
      <c r="J24" s="94">
        <v>50.573999999999998</v>
      </c>
      <c r="K24" s="95">
        <v>59.32</v>
      </c>
      <c r="L24" s="94">
        <v>59.015999999999998</v>
      </c>
      <c r="M24" s="94">
        <v>59.015999999999998</v>
      </c>
      <c r="N24" s="136">
        <v>1.0763613547465525</v>
      </c>
      <c r="O24" s="137">
        <v>0.91803807557424588</v>
      </c>
    </row>
    <row r="25" spans="1:15" ht="18" x14ac:dyDescent="0.25">
      <c r="A25" s="125" t="s">
        <v>56</v>
      </c>
      <c r="B25" s="83">
        <v>7.3999999999999996E-2</v>
      </c>
      <c r="C25" s="81">
        <v>7.3999999999999996E-2</v>
      </c>
      <c r="D25" s="81">
        <v>4.7E-2</v>
      </c>
      <c r="E25" s="83">
        <v>7.6999999999999999E-2</v>
      </c>
      <c r="F25" s="81">
        <v>6.3E-2</v>
      </c>
      <c r="G25" s="81">
        <v>0</v>
      </c>
      <c r="H25" s="83">
        <v>9.5000000000000001E-2</v>
      </c>
      <c r="I25" s="81">
        <v>3.7999999999999999E-2</v>
      </c>
      <c r="J25" s="81">
        <v>1E-3</v>
      </c>
      <c r="K25" s="83">
        <v>6.7000000000000004E-2</v>
      </c>
      <c r="L25" s="81">
        <v>0</v>
      </c>
      <c r="M25" s="82">
        <v>0</v>
      </c>
      <c r="N25" s="126">
        <v>0.15335463258785942</v>
      </c>
      <c r="O25" s="127">
        <v>0.27428571428571424</v>
      </c>
    </row>
    <row r="26" spans="1:15" ht="27" x14ac:dyDescent="0.25">
      <c r="A26" s="125" t="s">
        <v>57</v>
      </c>
      <c r="B26" s="21">
        <v>4.0000000000000001E-3</v>
      </c>
      <c r="C26" s="84">
        <v>4.0000000000000001E-3</v>
      </c>
      <c r="D26" s="84">
        <v>4.0000000000000001E-3</v>
      </c>
      <c r="E26" s="21">
        <v>4.0000000000000001E-3</v>
      </c>
      <c r="F26" s="84">
        <v>2E-3</v>
      </c>
      <c r="G26" s="84">
        <v>0</v>
      </c>
      <c r="H26" s="21">
        <v>1.0999999999999999E-2</v>
      </c>
      <c r="I26" s="84">
        <v>1E-3</v>
      </c>
      <c r="J26" s="84">
        <v>0</v>
      </c>
      <c r="K26" s="21">
        <v>1.2999999999999999E-2</v>
      </c>
      <c r="L26" s="84">
        <v>0</v>
      </c>
      <c r="M26" s="128">
        <v>0</v>
      </c>
      <c r="N26" s="129" t="s">
        <v>54</v>
      </c>
      <c r="O26" s="130" t="s">
        <v>54</v>
      </c>
    </row>
    <row r="27" spans="1:15" x14ac:dyDescent="0.25">
      <c r="A27" s="125" t="s">
        <v>58</v>
      </c>
      <c r="B27" s="131">
        <v>52.369</v>
      </c>
      <c r="C27" s="132">
        <v>67.405000000000001</v>
      </c>
      <c r="D27" s="132">
        <v>76.025999999999996</v>
      </c>
      <c r="E27" s="131">
        <v>55.219000000000001</v>
      </c>
      <c r="F27" s="132">
        <v>53.603000000000002</v>
      </c>
      <c r="G27" s="132">
        <v>56.213999999999999</v>
      </c>
      <c r="H27" s="131">
        <v>57.548000000000002</v>
      </c>
      <c r="I27" s="132">
        <v>83.27</v>
      </c>
      <c r="J27" s="132">
        <v>50.573</v>
      </c>
      <c r="K27" s="131">
        <v>59.24</v>
      </c>
      <c r="L27" s="132">
        <v>59.015999999999998</v>
      </c>
      <c r="M27" s="133">
        <v>59.015999999999998</v>
      </c>
      <c r="N27" s="134">
        <v>1.0777846115449068</v>
      </c>
      <c r="O27" s="135">
        <v>0.91847516464484558</v>
      </c>
    </row>
    <row r="28" spans="1:15" ht="18" x14ac:dyDescent="0.25">
      <c r="A28" s="25" t="s">
        <v>59</v>
      </c>
      <c r="B28" s="94">
        <v>5.3129999999999997</v>
      </c>
      <c r="C28" s="94">
        <v>16.622</v>
      </c>
      <c r="D28" s="94">
        <v>61.066000000000003</v>
      </c>
      <c r="E28" s="95">
        <v>13.769</v>
      </c>
      <c r="F28" s="94">
        <v>26.863</v>
      </c>
      <c r="G28" s="94">
        <v>97.915999999999997</v>
      </c>
      <c r="H28" s="95">
        <v>25.388999999999999</v>
      </c>
      <c r="I28" s="94">
        <v>59.405000000000001</v>
      </c>
      <c r="J28" s="94">
        <v>98.994</v>
      </c>
      <c r="K28" s="95">
        <v>80.891000000000005</v>
      </c>
      <c r="L28" s="94">
        <v>104.63200000000001</v>
      </c>
      <c r="M28" s="138">
        <v>104.63200000000001</v>
      </c>
      <c r="N28" s="139">
        <v>2.8924873566152423</v>
      </c>
      <c r="O28" s="140">
        <v>1.7473231753741774</v>
      </c>
    </row>
    <row r="29" spans="1:15" ht="18" x14ac:dyDescent="0.25">
      <c r="A29" s="125" t="s">
        <v>60</v>
      </c>
      <c r="B29" s="83">
        <v>0</v>
      </c>
      <c r="C29" s="81">
        <v>0</v>
      </c>
      <c r="D29" s="81">
        <v>0</v>
      </c>
      <c r="E29" s="83">
        <v>0</v>
      </c>
      <c r="F29" s="81">
        <v>0</v>
      </c>
      <c r="G29" s="81">
        <v>0</v>
      </c>
      <c r="H29" s="83">
        <v>0</v>
      </c>
      <c r="I29" s="81">
        <v>0</v>
      </c>
      <c r="J29" s="81">
        <v>0.1</v>
      </c>
      <c r="K29" s="83">
        <v>0</v>
      </c>
      <c r="L29" s="81">
        <v>0</v>
      </c>
      <c r="M29" s="82">
        <v>0</v>
      </c>
      <c r="N29" s="126" t="s">
        <v>54</v>
      </c>
      <c r="O29" s="127" t="s">
        <v>54</v>
      </c>
    </row>
    <row r="30" spans="1:15" ht="18" x14ac:dyDescent="0.25">
      <c r="A30" s="125" t="s">
        <v>61</v>
      </c>
      <c r="B30" s="21">
        <v>5.3129999999999997</v>
      </c>
      <c r="C30" s="84">
        <v>16.622</v>
      </c>
      <c r="D30" s="84">
        <v>60.878</v>
      </c>
      <c r="E30" s="21">
        <v>13.769</v>
      </c>
      <c r="F30" s="84">
        <v>26.863</v>
      </c>
      <c r="G30" s="84">
        <v>97.456000000000003</v>
      </c>
      <c r="H30" s="21">
        <v>25.388999999999999</v>
      </c>
      <c r="I30" s="84">
        <v>59.405000000000001</v>
      </c>
      <c r="J30" s="84">
        <v>98.894000000000005</v>
      </c>
      <c r="K30" s="21">
        <v>65.891000000000005</v>
      </c>
      <c r="L30" s="84">
        <v>89.632000000000005</v>
      </c>
      <c r="M30" s="128">
        <v>89.632000000000005</v>
      </c>
      <c r="N30" s="129">
        <v>3.1429296315760857</v>
      </c>
      <c r="O30" s="130">
        <v>1.8016642253872286</v>
      </c>
    </row>
    <row r="31" spans="1:15" ht="18" x14ac:dyDescent="0.25">
      <c r="A31" s="125" t="s">
        <v>62</v>
      </c>
      <c r="B31" s="131">
        <v>0</v>
      </c>
      <c r="C31" s="132">
        <v>0</v>
      </c>
      <c r="D31" s="132">
        <v>0.188</v>
      </c>
      <c r="E31" s="131">
        <v>0</v>
      </c>
      <c r="F31" s="132">
        <v>0</v>
      </c>
      <c r="G31" s="132">
        <v>0.46</v>
      </c>
      <c r="H31" s="131">
        <v>0</v>
      </c>
      <c r="I31" s="132">
        <v>0</v>
      </c>
      <c r="J31" s="132">
        <v>0</v>
      </c>
      <c r="K31" s="131">
        <v>15</v>
      </c>
      <c r="L31" s="132">
        <v>15</v>
      </c>
      <c r="M31" s="133">
        <v>15</v>
      </c>
      <c r="N31" s="134">
        <v>1.0431999999999999</v>
      </c>
      <c r="O31" s="135">
        <v>1.0431999999999999</v>
      </c>
    </row>
    <row r="32" spans="1:15" ht="18" x14ac:dyDescent="0.25">
      <c r="A32" s="25" t="s">
        <v>63</v>
      </c>
      <c r="B32" s="141">
        <v>0</v>
      </c>
      <c r="C32" s="141">
        <v>0</v>
      </c>
      <c r="D32" s="141">
        <v>5.8999999999999997E-2</v>
      </c>
      <c r="E32" s="142">
        <v>0</v>
      </c>
      <c r="F32" s="141">
        <v>0</v>
      </c>
      <c r="G32" s="141">
        <v>7.0000000000000001E-3</v>
      </c>
      <c r="H32" s="142">
        <v>0</v>
      </c>
      <c r="I32" s="141">
        <v>0</v>
      </c>
      <c r="J32" s="141">
        <v>0</v>
      </c>
      <c r="K32" s="142">
        <v>0</v>
      </c>
      <c r="L32" s="141">
        <v>0</v>
      </c>
      <c r="M32" s="143">
        <v>0</v>
      </c>
      <c r="N32" s="123" t="s">
        <v>54</v>
      </c>
      <c r="O32" s="140" t="s">
        <v>54</v>
      </c>
    </row>
    <row r="33" spans="1:15" x14ac:dyDescent="0.25">
      <c r="A33" s="22" t="s">
        <v>3</v>
      </c>
      <c r="B33" s="98">
        <v>1394.0820000000001</v>
      </c>
      <c r="C33" s="98">
        <v>1430.0170000000001</v>
      </c>
      <c r="D33" s="98">
        <v>1552.4649999999999</v>
      </c>
      <c r="E33" s="27">
        <v>1616.165</v>
      </c>
      <c r="F33" s="98">
        <v>1657.127</v>
      </c>
      <c r="G33" s="98">
        <v>1655.3559999999998</v>
      </c>
      <c r="H33" s="27">
        <v>1785.047</v>
      </c>
      <c r="I33" s="98">
        <v>1824.047</v>
      </c>
      <c r="J33" s="98">
        <v>1786.348</v>
      </c>
      <c r="K33" s="27">
        <v>1984.625</v>
      </c>
      <c r="L33" s="98">
        <v>1985.3779999999999</v>
      </c>
      <c r="M33" s="99">
        <v>1985.3779999999999</v>
      </c>
      <c r="N33" s="144">
        <v>1.0294440095818254</v>
      </c>
      <c r="O33" s="145">
        <v>1.0120317798603913</v>
      </c>
    </row>
    <row r="34" spans="1:15" x14ac:dyDescent="0.25">
      <c r="A34" s="146"/>
      <c r="B34" s="147"/>
      <c r="C34" s="147"/>
      <c r="D34" s="148"/>
      <c r="E34" s="147"/>
      <c r="F34" s="147"/>
      <c r="G34" s="148"/>
      <c r="H34" s="147"/>
      <c r="I34" s="147"/>
      <c r="J34" s="148"/>
      <c r="K34" s="147"/>
      <c r="L34" s="148"/>
      <c r="M34" s="148"/>
      <c r="N34" s="148"/>
      <c r="O34" s="149"/>
    </row>
    <row r="35" spans="1:15" x14ac:dyDescent="0.25">
      <c r="A35" s="150"/>
      <c r="B35" s="150"/>
      <c r="C35" s="150"/>
      <c r="D35" s="151"/>
      <c r="E35" s="150"/>
      <c r="F35" s="150"/>
      <c r="G35" s="151"/>
      <c r="H35" s="150"/>
      <c r="I35" s="150"/>
      <c r="J35" s="151"/>
      <c r="K35" s="150"/>
      <c r="L35" s="151"/>
      <c r="M35" s="151"/>
      <c r="N35" s="151"/>
      <c r="O35" s="1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3"/>
  <sheetViews>
    <sheetView showGridLines="0" workbookViewId="0">
      <selection sqref="A1:I3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25</v>
      </c>
      <c r="B1" s="54"/>
      <c r="C1" s="154"/>
      <c r="D1" s="154"/>
      <c r="E1" s="54"/>
      <c r="F1" s="54"/>
      <c r="G1" s="54"/>
      <c r="H1" s="154"/>
      <c r="I1" s="154"/>
    </row>
    <row r="2" spans="1:9" x14ac:dyDescent="0.25">
      <c r="A2" s="56"/>
      <c r="B2" s="56"/>
      <c r="C2" s="56"/>
      <c r="D2" s="56"/>
      <c r="E2" s="56"/>
      <c r="F2" s="56"/>
      <c r="G2" s="56"/>
      <c r="H2" s="154"/>
      <c r="I2" s="154"/>
    </row>
    <row r="3" spans="1:9" x14ac:dyDescent="0.25">
      <c r="A3" s="57" t="s">
        <v>64</v>
      </c>
      <c r="B3" s="58"/>
      <c r="C3" s="58"/>
      <c r="D3" s="58"/>
      <c r="E3" s="58"/>
      <c r="F3" s="58"/>
      <c r="G3" s="58"/>
      <c r="H3" s="58"/>
      <c r="I3" s="58"/>
    </row>
    <row r="4" spans="1:9" x14ac:dyDescent="0.25">
      <c r="A4" s="153" t="s">
        <v>27</v>
      </c>
      <c r="B4" s="60"/>
      <c r="C4" s="60"/>
      <c r="D4" s="60"/>
      <c r="E4" s="60"/>
      <c r="F4" s="60"/>
      <c r="G4" s="60"/>
      <c r="H4" s="60"/>
      <c r="I4" s="60"/>
    </row>
    <row r="5" spans="1:9" x14ac:dyDescent="0.25">
      <c r="A5" s="61" t="s">
        <v>28</v>
      </c>
      <c r="B5" s="62" t="s">
        <v>15</v>
      </c>
      <c r="C5" s="62"/>
      <c r="D5" s="62"/>
      <c r="E5" s="62"/>
      <c r="F5" s="62"/>
      <c r="G5" s="62"/>
      <c r="H5" s="62"/>
      <c r="I5" s="62" t="s">
        <v>15</v>
      </c>
    </row>
    <row r="6" spans="1:9" x14ac:dyDescent="0.25">
      <c r="A6" s="63" t="s">
        <v>29</v>
      </c>
      <c r="B6" s="64" t="s">
        <v>15</v>
      </c>
      <c r="C6" s="64"/>
      <c r="D6" s="64"/>
      <c r="E6" s="64"/>
      <c r="F6" s="64"/>
      <c r="G6" s="64"/>
      <c r="H6" s="64"/>
      <c r="I6" s="64" t="s">
        <v>15</v>
      </c>
    </row>
    <row r="7" spans="1:9" x14ac:dyDescent="0.25">
      <c r="A7" s="63" t="s">
        <v>30</v>
      </c>
      <c r="B7" s="64" t="s">
        <v>15</v>
      </c>
      <c r="C7" s="64"/>
      <c r="D7" s="64"/>
      <c r="E7" s="64"/>
      <c r="F7" s="64"/>
      <c r="G7" s="64"/>
      <c r="H7" s="64"/>
      <c r="I7" s="64" t="s">
        <v>15</v>
      </c>
    </row>
    <row r="8" spans="1:9" ht="55.5" x14ac:dyDescent="0.25">
      <c r="A8" s="65" t="s">
        <v>31</v>
      </c>
      <c r="B8" s="155" t="s">
        <v>35</v>
      </c>
      <c r="C8" s="156" t="s">
        <v>65</v>
      </c>
      <c r="D8" s="157" t="s">
        <v>66</v>
      </c>
      <c r="E8" s="158" t="s">
        <v>67</v>
      </c>
      <c r="F8" s="159"/>
      <c r="G8" s="159"/>
      <c r="H8" s="156" t="s">
        <v>65</v>
      </c>
      <c r="I8" s="160" t="s">
        <v>66</v>
      </c>
    </row>
    <row r="9" spans="1:9" x14ac:dyDescent="0.25">
      <c r="A9" s="73" t="s">
        <v>2</v>
      </c>
      <c r="B9" s="161" t="s">
        <v>41</v>
      </c>
      <c r="C9" s="78" t="s">
        <v>42</v>
      </c>
      <c r="D9" s="162"/>
      <c r="E9" s="163" t="s">
        <v>68</v>
      </c>
      <c r="F9" s="74" t="s">
        <v>11</v>
      </c>
      <c r="G9" s="74" t="s">
        <v>12</v>
      </c>
      <c r="H9" s="78" t="s">
        <v>69</v>
      </c>
      <c r="I9" s="164"/>
    </row>
    <row r="10" spans="1:9" x14ac:dyDescent="0.25">
      <c r="A10" s="80" t="s">
        <v>43</v>
      </c>
      <c r="B10" s="82">
        <v>183.74100000000001</v>
      </c>
      <c r="C10" s="127">
        <v>0.70799999999999996</v>
      </c>
      <c r="D10" s="127">
        <v>6.3E-2</v>
      </c>
      <c r="E10" s="83">
        <v>201.87200000000001</v>
      </c>
      <c r="F10" s="81">
        <v>213.91</v>
      </c>
      <c r="G10" s="81">
        <v>227.44399999999999</v>
      </c>
      <c r="H10" s="127">
        <v>7.3716110834969317E-2</v>
      </c>
      <c r="I10" s="165">
        <v>9.2999999999999999E-2</v>
      </c>
    </row>
    <row r="11" spans="1:9" x14ac:dyDescent="0.25">
      <c r="A11" s="87" t="s">
        <v>44</v>
      </c>
      <c r="B11" s="128">
        <v>758.66800000000001</v>
      </c>
      <c r="C11" s="130">
        <v>0.14099999999999999</v>
      </c>
      <c r="D11" s="129">
        <v>0.38600000000000001</v>
      </c>
      <c r="E11" s="21">
        <v>838.86800000000005</v>
      </c>
      <c r="F11" s="84">
        <v>900.14400000000001</v>
      </c>
      <c r="G11" s="84">
        <v>965.34500000000003</v>
      </c>
      <c r="H11" s="130">
        <v>8.3619791292274703E-2</v>
      </c>
      <c r="I11" s="166">
        <v>0.39</v>
      </c>
    </row>
    <row r="12" spans="1:9" x14ac:dyDescent="0.25">
      <c r="A12" s="87" t="s">
        <v>45</v>
      </c>
      <c r="B12" s="128">
        <v>76.909000000000006</v>
      </c>
      <c r="C12" s="130">
        <v>0.42599999999999999</v>
      </c>
      <c r="D12" s="129">
        <v>2.7E-2</v>
      </c>
      <c r="E12" s="21">
        <v>79.007000000000005</v>
      </c>
      <c r="F12" s="84">
        <v>83.638000000000005</v>
      </c>
      <c r="G12" s="84">
        <v>89.081000000000003</v>
      </c>
      <c r="H12" s="130">
        <v>5.019345263659547E-2</v>
      </c>
      <c r="I12" s="166">
        <v>3.6999999999999998E-2</v>
      </c>
    </row>
    <row r="13" spans="1:9" x14ac:dyDescent="0.25">
      <c r="A13" s="22" t="s">
        <v>46</v>
      </c>
      <c r="B13" s="167">
        <v>1019.318</v>
      </c>
      <c r="C13" s="168">
        <v>0.21099999999999999</v>
      </c>
      <c r="D13" s="168">
        <v>0.47599999999999998</v>
      </c>
      <c r="E13" s="169">
        <v>1119.7470000000001</v>
      </c>
      <c r="F13" s="90">
        <v>1197.692</v>
      </c>
      <c r="G13" s="90">
        <v>1281.8699999999999</v>
      </c>
      <c r="H13" s="168">
        <v>7.9389270629936837E-2</v>
      </c>
      <c r="I13" s="170">
        <v>0.52</v>
      </c>
    </row>
    <row r="14" spans="1:9" ht="36" x14ac:dyDescent="0.25">
      <c r="A14" s="25" t="s">
        <v>14</v>
      </c>
      <c r="B14" s="138">
        <v>966.06</v>
      </c>
      <c r="C14" s="171">
        <v>4.1000000000000002E-2</v>
      </c>
      <c r="D14" s="171">
        <v>0.52400000000000002</v>
      </c>
      <c r="E14" s="95">
        <v>1022.091</v>
      </c>
      <c r="F14" s="94">
        <v>1098.546</v>
      </c>
      <c r="G14" s="94">
        <v>1180.9369999999999</v>
      </c>
      <c r="H14" s="171">
        <v>6.9237568861894472E-2</v>
      </c>
      <c r="I14" s="172">
        <v>0.48</v>
      </c>
    </row>
    <row r="15" spans="1:9" x14ac:dyDescent="0.25">
      <c r="A15" s="13" t="s">
        <v>16</v>
      </c>
      <c r="B15" s="128">
        <v>966.06</v>
      </c>
      <c r="C15" s="173">
        <v>4.1000000000000002E-2</v>
      </c>
      <c r="D15" s="173">
        <v>0.52400000000000002</v>
      </c>
      <c r="E15" s="21">
        <v>1022.091</v>
      </c>
      <c r="F15" s="84">
        <v>1098.546</v>
      </c>
      <c r="G15" s="84">
        <v>1180.9369999999999</v>
      </c>
      <c r="H15" s="173">
        <v>6.9237568861894472E-2</v>
      </c>
      <c r="I15" s="174">
        <v>0.48</v>
      </c>
    </row>
    <row r="16" spans="1:9" x14ac:dyDescent="0.25">
      <c r="A16" s="22" t="s">
        <v>3</v>
      </c>
      <c r="B16" s="99">
        <v>1985.3779999999999</v>
      </c>
      <c r="C16" s="168">
        <v>0.11600000000000001</v>
      </c>
      <c r="D16" s="168">
        <v>1</v>
      </c>
      <c r="E16" s="27">
        <v>2141.8380000000002</v>
      </c>
      <c r="F16" s="98">
        <v>2296.2379999999998</v>
      </c>
      <c r="G16" s="98">
        <v>2462.8069999999998</v>
      </c>
      <c r="H16" s="168">
        <v>7.4473539266656896E-2</v>
      </c>
      <c r="I16" s="170">
        <v>1</v>
      </c>
    </row>
    <row r="17" spans="1:9" ht="18" x14ac:dyDescent="0.25">
      <c r="A17" s="175" t="s">
        <v>47</v>
      </c>
      <c r="B17" s="176">
        <v>0.753</v>
      </c>
      <c r="C17" s="177"/>
      <c r="D17" s="177"/>
      <c r="E17" s="178">
        <v>48.774000000000001</v>
      </c>
      <c r="F17" s="179">
        <v>53.78</v>
      </c>
      <c r="G17" s="179">
        <v>62.389000000000003</v>
      </c>
      <c r="H17" s="177"/>
      <c r="I17" s="180"/>
    </row>
    <row r="18" spans="1:9" x14ac:dyDescent="0.25">
      <c r="A18" s="112"/>
      <c r="B18" s="181"/>
      <c r="C18" s="115"/>
      <c r="D18" s="115"/>
      <c r="E18" s="181"/>
      <c r="F18" s="181"/>
      <c r="G18" s="181"/>
      <c r="H18" s="115"/>
      <c r="I18" s="115"/>
    </row>
    <row r="19" spans="1:9" ht="18" x14ac:dyDescent="0.25">
      <c r="A19" s="116" t="s">
        <v>49</v>
      </c>
      <c r="B19" s="141"/>
      <c r="C19" s="119"/>
      <c r="D19" s="119"/>
      <c r="E19" s="141"/>
      <c r="F19" s="141"/>
      <c r="G19" s="132"/>
      <c r="H19" s="119"/>
      <c r="I19" s="119"/>
    </row>
    <row r="20" spans="1:9" x14ac:dyDescent="0.25">
      <c r="A20" s="120" t="s">
        <v>50</v>
      </c>
      <c r="B20" s="182">
        <v>1821.73</v>
      </c>
      <c r="C20" s="183">
        <v>0.106</v>
      </c>
      <c r="D20" s="183">
        <v>0.91300000000000003</v>
      </c>
      <c r="E20" s="122">
        <v>1976.8620000000001</v>
      </c>
      <c r="F20" s="121">
        <v>2096.1819999999998</v>
      </c>
      <c r="G20" s="121">
        <v>2225.6120000000001</v>
      </c>
      <c r="H20" s="183">
        <v>6.9026525353046875E-2</v>
      </c>
      <c r="I20" s="184">
        <v>0.91400000000000003</v>
      </c>
    </row>
    <row r="21" spans="1:9" ht="18" x14ac:dyDescent="0.25">
      <c r="A21" s="125" t="s">
        <v>51</v>
      </c>
      <c r="B21" s="185">
        <v>1524.04</v>
      </c>
      <c r="C21" s="127">
        <v>0.104</v>
      </c>
      <c r="D21" s="127">
        <v>0.78100000000000003</v>
      </c>
      <c r="E21" s="83">
        <v>1644.037</v>
      </c>
      <c r="F21" s="81">
        <v>1747.3610000000001</v>
      </c>
      <c r="G21" s="82">
        <v>1856.99</v>
      </c>
      <c r="H21" s="126">
        <v>6.808151716890265E-2</v>
      </c>
      <c r="I21" s="127">
        <v>0.76200000000000001</v>
      </c>
    </row>
    <row r="22" spans="1:9" x14ac:dyDescent="0.25">
      <c r="A22" s="125" t="s">
        <v>52</v>
      </c>
      <c r="B22" s="15">
        <v>297.68599999999998</v>
      </c>
      <c r="C22" s="130">
        <v>0.12</v>
      </c>
      <c r="D22" s="130">
        <v>0.13300000000000001</v>
      </c>
      <c r="E22" s="21">
        <v>332.82499999999999</v>
      </c>
      <c r="F22" s="84">
        <v>348.82100000000003</v>
      </c>
      <c r="G22" s="128">
        <v>368.62200000000001</v>
      </c>
      <c r="H22" s="129">
        <v>7.3843386700292335E-2</v>
      </c>
      <c r="I22" s="130">
        <v>0.152</v>
      </c>
    </row>
    <row r="23" spans="1:9" ht="18" x14ac:dyDescent="0.25">
      <c r="A23" s="125" t="s">
        <v>53</v>
      </c>
      <c r="B23" s="186">
        <v>4.0000000000000001E-3</v>
      </c>
      <c r="C23" s="187" t="s">
        <v>54</v>
      </c>
      <c r="D23" s="187">
        <v>0</v>
      </c>
      <c r="E23" s="131">
        <v>0</v>
      </c>
      <c r="F23" s="132">
        <v>0</v>
      </c>
      <c r="G23" s="133">
        <v>0</v>
      </c>
      <c r="H23" s="188">
        <v>-1</v>
      </c>
      <c r="I23" s="187">
        <v>0</v>
      </c>
    </row>
    <row r="24" spans="1:9" ht="18" x14ac:dyDescent="0.25">
      <c r="A24" s="25" t="s">
        <v>55</v>
      </c>
      <c r="B24" s="138">
        <v>59.015999999999998</v>
      </c>
      <c r="C24" s="171">
        <v>-4.3999999999999997E-2</v>
      </c>
      <c r="D24" s="171">
        <v>3.5000000000000003E-2</v>
      </c>
      <c r="E24" s="95">
        <v>67.313000000000002</v>
      </c>
      <c r="F24" s="94">
        <v>95.899000000000001</v>
      </c>
      <c r="G24" s="138">
        <v>128.214</v>
      </c>
      <c r="H24" s="189">
        <v>0.29515543689213475</v>
      </c>
      <c r="I24" s="190">
        <v>3.9E-2</v>
      </c>
    </row>
    <row r="25" spans="1:9" ht="18" x14ac:dyDescent="0.25">
      <c r="A25" s="125" t="s">
        <v>56</v>
      </c>
      <c r="B25" s="185">
        <v>0</v>
      </c>
      <c r="C25" s="191">
        <v>-1</v>
      </c>
      <c r="D25" s="191">
        <v>0</v>
      </c>
      <c r="E25" s="83">
        <v>0</v>
      </c>
      <c r="F25" s="81">
        <v>0</v>
      </c>
      <c r="G25" s="82">
        <v>0</v>
      </c>
      <c r="H25" s="192" t="s">
        <v>54</v>
      </c>
      <c r="I25" s="191" t="s">
        <v>54</v>
      </c>
    </row>
    <row r="26" spans="1:9" ht="27" x14ac:dyDescent="0.25">
      <c r="A26" s="125" t="s">
        <v>57</v>
      </c>
      <c r="B26" s="15">
        <v>0</v>
      </c>
      <c r="C26" s="173">
        <v>-1</v>
      </c>
      <c r="D26" s="173">
        <v>0</v>
      </c>
      <c r="E26" s="21">
        <v>0</v>
      </c>
      <c r="F26" s="84">
        <v>0</v>
      </c>
      <c r="G26" s="128">
        <v>0</v>
      </c>
      <c r="H26" s="193" t="s">
        <v>54</v>
      </c>
      <c r="I26" s="173" t="s">
        <v>54</v>
      </c>
    </row>
    <row r="27" spans="1:9" x14ac:dyDescent="0.25">
      <c r="A27" s="125" t="s">
        <v>58</v>
      </c>
      <c r="B27" s="186">
        <v>59.015999999999998</v>
      </c>
      <c r="C27" s="187">
        <v>-4.2999999999999997E-2</v>
      </c>
      <c r="D27" s="187">
        <v>3.5000000000000003E-2</v>
      </c>
      <c r="E27" s="131">
        <v>67.313000000000002</v>
      </c>
      <c r="F27" s="132">
        <v>95.899000000000001</v>
      </c>
      <c r="G27" s="133">
        <v>128.214</v>
      </c>
      <c r="H27" s="188">
        <v>0.29515543689213475</v>
      </c>
      <c r="I27" s="187">
        <v>3.9E-2</v>
      </c>
    </row>
    <row r="28" spans="1:9" ht="18" x14ac:dyDescent="0.25">
      <c r="A28" s="25" t="s">
        <v>59</v>
      </c>
      <c r="B28" s="138">
        <v>104.63200000000001</v>
      </c>
      <c r="C28" s="171">
        <v>0.84599999999999997</v>
      </c>
      <c r="D28" s="171">
        <v>5.1999999999999998E-2</v>
      </c>
      <c r="E28" s="95">
        <v>97.662999999999997</v>
      </c>
      <c r="F28" s="94">
        <v>104.157</v>
      </c>
      <c r="G28" s="138">
        <v>108.98099999999999</v>
      </c>
      <c r="H28" s="189">
        <v>1.3667262310972816E-2</v>
      </c>
      <c r="I28" s="190">
        <v>4.7E-2</v>
      </c>
    </row>
    <row r="29" spans="1:9" ht="18" x14ac:dyDescent="0.25">
      <c r="A29" s="125" t="s">
        <v>61</v>
      </c>
      <c r="B29" s="185">
        <v>89.632000000000005</v>
      </c>
      <c r="C29" s="191">
        <v>0.754</v>
      </c>
      <c r="D29" s="191">
        <v>0.05</v>
      </c>
      <c r="E29" s="83">
        <v>97.662999999999997</v>
      </c>
      <c r="F29" s="81">
        <v>104.157</v>
      </c>
      <c r="G29" s="82">
        <v>108.98099999999999</v>
      </c>
      <c r="H29" s="193">
        <v>6.7323079266307539E-2</v>
      </c>
      <c r="I29" s="173">
        <v>4.4999999999999998E-2</v>
      </c>
    </row>
    <row r="30" spans="1:9" ht="18" x14ac:dyDescent="0.25">
      <c r="A30" s="125" t="s">
        <v>62</v>
      </c>
      <c r="B30" s="186">
        <v>15</v>
      </c>
      <c r="C30" s="187" t="s">
        <v>54</v>
      </c>
      <c r="D30" s="187">
        <v>2E-3</v>
      </c>
      <c r="E30" s="131">
        <v>0</v>
      </c>
      <c r="F30" s="132">
        <v>0</v>
      </c>
      <c r="G30" s="133">
        <v>0</v>
      </c>
      <c r="H30" s="188">
        <v>-1</v>
      </c>
      <c r="I30" s="187">
        <v>2E-3</v>
      </c>
    </row>
    <row r="31" spans="1:9" x14ac:dyDescent="0.25">
      <c r="A31" s="22" t="s">
        <v>3</v>
      </c>
      <c r="B31" s="99">
        <v>1985.3779999999999</v>
      </c>
      <c r="C31" s="144">
        <v>0.11600000000000001</v>
      </c>
      <c r="D31" s="144">
        <v>1</v>
      </c>
      <c r="E31" s="27">
        <v>2141.8380000000002</v>
      </c>
      <c r="F31" s="98">
        <v>2296.2379999999998</v>
      </c>
      <c r="G31" s="99">
        <v>2462.8069999999998</v>
      </c>
      <c r="H31" s="194">
        <v>7.4473539266656896E-2</v>
      </c>
      <c r="I31" s="145">
        <v>1</v>
      </c>
    </row>
    <row r="32" spans="1:9" x14ac:dyDescent="0.25">
      <c r="A32" s="146"/>
      <c r="B32" s="148"/>
      <c r="C32" s="148"/>
      <c r="D32" s="148"/>
      <c r="E32" s="148"/>
      <c r="F32" s="148"/>
      <c r="G32" s="148"/>
      <c r="H32" s="149"/>
      <c r="I32" s="149"/>
    </row>
    <row r="33" spans="1:9" x14ac:dyDescent="0.25">
      <c r="A33" s="150"/>
      <c r="B33" s="151"/>
      <c r="C33" s="151"/>
      <c r="D33" s="151"/>
      <c r="E33" s="151"/>
      <c r="F33" s="151"/>
      <c r="G33" s="151"/>
      <c r="H33" s="152"/>
      <c r="I33" s="15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0" t="s">
        <v>25</v>
      </c>
      <c r="B1" s="54"/>
      <c r="C1" s="54"/>
      <c r="D1" s="54"/>
      <c r="E1" s="54"/>
      <c r="F1" s="54"/>
      <c r="G1" s="54"/>
      <c r="H1" s="54"/>
      <c r="I1" s="54"/>
      <c r="J1" s="54"/>
      <c r="K1" s="54"/>
      <c r="L1" s="54"/>
    </row>
    <row r="2" spans="1:12" x14ac:dyDescent="0.25">
      <c r="A2" s="195"/>
      <c r="B2" s="195"/>
      <c r="C2" s="195"/>
      <c r="D2" s="195"/>
      <c r="E2" s="195"/>
      <c r="F2" s="195"/>
      <c r="G2" s="195"/>
      <c r="H2" s="195"/>
      <c r="I2" s="195"/>
      <c r="J2" s="195"/>
      <c r="K2" s="54"/>
      <c r="L2" s="54"/>
    </row>
    <row r="3" spans="1:12" x14ac:dyDescent="0.25">
      <c r="A3" s="196" t="s">
        <v>70</v>
      </c>
      <c r="B3" s="197"/>
      <c r="C3" s="197"/>
      <c r="D3" s="197"/>
      <c r="E3" s="197"/>
      <c r="F3" s="197"/>
      <c r="G3" s="197"/>
      <c r="H3" s="197"/>
      <c r="I3" s="197"/>
      <c r="J3" s="197"/>
      <c r="K3" s="197"/>
      <c r="L3" s="197"/>
    </row>
    <row r="4" spans="1:12" ht="64.5" x14ac:dyDescent="0.25">
      <c r="A4" s="198" t="s">
        <v>71</v>
      </c>
      <c r="B4" s="199" t="s">
        <v>72</v>
      </c>
      <c r="C4" s="200"/>
      <c r="D4" s="201"/>
      <c r="E4" s="202" t="s">
        <v>33</v>
      </c>
      <c r="F4" s="203" t="s">
        <v>65</v>
      </c>
      <c r="G4" s="204" t="s">
        <v>73</v>
      </c>
      <c r="H4" s="200" t="s">
        <v>74</v>
      </c>
      <c r="I4" s="205"/>
      <c r="J4" s="205"/>
      <c r="K4" s="203" t="s">
        <v>65</v>
      </c>
      <c r="L4" s="206" t="s">
        <v>75</v>
      </c>
    </row>
    <row r="5" spans="1:12" x14ac:dyDescent="0.25">
      <c r="A5" s="207" t="s">
        <v>76</v>
      </c>
      <c r="B5" s="208" t="s">
        <v>38</v>
      </c>
      <c r="C5" s="208" t="s">
        <v>39</v>
      </c>
      <c r="D5" s="209" t="s">
        <v>40</v>
      </c>
      <c r="E5" s="210" t="s">
        <v>41</v>
      </c>
      <c r="F5" s="211" t="s">
        <v>42</v>
      </c>
      <c r="G5" s="212"/>
      <c r="H5" s="208" t="s">
        <v>68</v>
      </c>
      <c r="I5" s="208" t="s">
        <v>11</v>
      </c>
      <c r="J5" s="208" t="s">
        <v>12</v>
      </c>
      <c r="K5" s="211" t="s">
        <v>69</v>
      </c>
      <c r="L5" s="213"/>
    </row>
    <row r="6" spans="1:12" ht="27" x14ac:dyDescent="0.25">
      <c r="A6" s="214" t="s">
        <v>77</v>
      </c>
      <c r="B6" s="215">
        <v>404443</v>
      </c>
      <c r="C6" s="215">
        <v>470872</v>
      </c>
      <c r="D6" s="216">
        <v>536947</v>
      </c>
      <c r="E6" s="217">
        <v>615799</v>
      </c>
      <c r="F6" s="218">
        <v>0.15</v>
      </c>
      <c r="G6" s="218">
        <v>0.61</v>
      </c>
      <c r="H6" s="215">
        <v>687919</v>
      </c>
      <c r="I6" s="215">
        <v>743265</v>
      </c>
      <c r="J6" s="215">
        <v>802772</v>
      </c>
      <c r="K6" s="218">
        <v>9.1999999999999998E-2</v>
      </c>
      <c r="L6" s="219">
        <v>0.61699999999999999</v>
      </c>
    </row>
    <row r="7" spans="1:12" x14ac:dyDescent="0.25">
      <c r="A7" s="13" t="s">
        <v>78</v>
      </c>
      <c r="B7" s="220">
        <v>872235</v>
      </c>
      <c r="C7" s="220">
        <v>887682</v>
      </c>
      <c r="D7" s="221">
        <v>930704</v>
      </c>
      <c r="E7" s="222">
        <v>966060</v>
      </c>
      <c r="F7" s="223">
        <v>3.5000000000000003E-2</v>
      </c>
      <c r="G7" s="223">
        <v>1.1000000000000001</v>
      </c>
      <c r="H7" s="220">
        <v>1022091</v>
      </c>
      <c r="I7" s="220">
        <v>1098546</v>
      </c>
      <c r="J7" s="220">
        <v>1180937</v>
      </c>
      <c r="K7" s="223">
        <v>6.9000000000000006E-2</v>
      </c>
      <c r="L7" s="224">
        <v>0.92400000000000004</v>
      </c>
    </row>
    <row r="8" spans="1:12" x14ac:dyDescent="0.25">
      <c r="A8" s="13" t="s">
        <v>79</v>
      </c>
      <c r="B8" s="220">
        <v>91917</v>
      </c>
      <c r="C8" s="220">
        <v>89008</v>
      </c>
      <c r="D8" s="221">
        <v>84860</v>
      </c>
      <c r="E8" s="222">
        <v>114830</v>
      </c>
      <c r="F8" s="223">
        <v>7.6999999999999999E-2</v>
      </c>
      <c r="G8" s="223">
        <v>0.115</v>
      </c>
      <c r="H8" s="220">
        <v>111652</v>
      </c>
      <c r="I8" s="220">
        <v>118689</v>
      </c>
      <c r="J8" s="220">
        <v>125576</v>
      </c>
      <c r="K8" s="223">
        <v>0.03</v>
      </c>
      <c r="L8" s="224">
        <v>0.10199999999999999</v>
      </c>
    </row>
    <row r="9" spans="1:12" x14ac:dyDescent="0.25">
      <c r="A9" s="225" t="s">
        <v>80</v>
      </c>
      <c r="B9" s="226">
        <v>1368595</v>
      </c>
      <c r="C9" s="226">
        <v>1447562</v>
      </c>
      <c r="D9" s="227">
        <v>1552511</v>
      </c>
      <c r="E9" s="228">
        <v>1696689</v>
      </c>
      <c r="F9" s="229">
        <v>0.26200000000000001</v>
      </c>
      <c r="G9" s="229">
        <v>1.825</v>
      </c>
      <c r="H9" s="226">
        <v>1821662</v>
      </c>
      <c r="I9" s="226">
        <v>1960500</v>
      </c>
      <c r="J9" s="226">
        <v>2109285</v>
      </c>
      <c r="K9" s="229">
        <v>0.191</v>
      </c>
      <c r="L9" s="230">
        <v>1.643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
  <sheetViews>
    <sheetView showGridLines="0" workbookViewId="0">
      <selection sqref="A1:L3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52</v>
      </c>
      <c r="B1" s="54"/>
      <c r="C1" s="231"/>
      <c r="D1" s="54"/>
      <c r="E1" s="54"/>
      <c r="F1" s="54"/>
      <c r="G1" s="54"/>
      <c r="H1" s="54"/>
      <c r="I1" s="54"/>
      <c r="J1" s="54"/>
      <c r="K1" s="54"/>
      <c r="L1" s="54"/>
    </row>
    <row r="2" spans="1:12" x14ac:dyDescent="0.25">
      <c r="A2" s="232"/>
      <c r="B2" s="54"/>
      <c r="C2" s="195"/>
      <c r="D2" s="195"/>
      <c r="E2" s="195"/>
      <c r="F2" s="195"/>
      <c r="G2" s="195"/>
      <c r="H2" s="195"/>
      <c r="I2" s="195"/>
      <c r="J2" s="195"/>
      <c r="K2" s="195"/>
      <c r="L2" s="195"/>
    </row>
    <row r="3" spans="1:12" x14ac:dyDescent="0.25">
      <c r="A3" s="197" t="s">
        <v>81</v>
      </c>
      <c r="B3" s="197"/>
      <c r="C3" s="197"/>
      <c r="D3" s="197"/>
      <c r="E3" s="197"/>
      <c r="F3" s="197"/>
      <c r="G3" s="197"/>
      <c r="H3" s="197"/>
      <c r="I3" s="197"/>
      <c r="J3" s="197"/>
      <c r="K3" s="197"/>
      <c r="L3" s="197"/>
    </row>
    <row r="4" spans="1:12" ht="55.5" x14ac:dyDescent="0.25">
      <c r="A4" s="233"/>
      <c r="B4" s="199" t="s">
        <v>72</v>
      </c>
      <c r="C4" s="200"/>
      <c r="D4" s="201"/>
      <c r="E4" s="202" t="s">
        <v>33</v>
      </c>
      <c r="F4" s="234" t="s">
        <v>65</v>
      </c>
      <c r="G4" s="235" t="s">
        <v>82</v>
      </c>
      <c r="H4" s="236" t="s">
        <v>74</v>
      </c>
      <c r="I4" s="237"/>
      <c r="J4" s="237"/>
      <c r="K4" s="234" t="s">
        <v>65</v>
      </c>
      <c r="L4" s="238" t="s">
        <v>83</v>
      </c>
    </row>
    <row r="5" spans="1:12" x14ac:dyDescent="0.25">
      <c r="A5" s="207" t="s">
        <v>76</v>
      </c>
      <c r="B5" s="208" t="s">
        <v>38</v>
      </c>
      <c r="C5" s="208" t="s">
        <v>39</v>
      </c>
      <c r="D5" s="209" t="s">
        <v>40</v>
      </c>
      <c r="E5" s="210" t="s">
        <v>41</v>
      </c>
      <c r="F5" s="239" t="s">
        <v>42</v>
      </c>
      <c r="G5" s="240"/>
      <c r="H5" s="241" t="s">
        <v>68</v>
      </c>
      <c r="I5" s="241" t="s">
        <v>11</v>
      </c>
      <c r="J5" s="241" t="s">
        <v>12</v>
      </c>
      <c r="K5" s="242" t="s">
        <v>69</v>
      </c>
      <c r="L5" s="243"/>
    </row>
    <row r="6" spans="1:12" x14ac:dyDescent="0.25">
      <c r="A6" s="244" t="s">
        <v>84</v>
      </c>
      <c r="B6" s="220">
        <v>1593</v>
      </c>
      <c r="C6" s="220">
        <v>2115</v>
      </c>
      <c r="D6" s="220">
        <v>2790</v>
      </c>
      <c r="E6" s="222">
        <v>4520</v>
      </c>
      <c r="F6" s="245">
        <v>0.41599999999999998</v>
      </c>
      <c r="G6" s="245">
        <v>1.2E-2</v>
      </c>
      <c r="H6" s="246">
        <v>4182</v>
      </c>
      <c r="I6" s="247">
        <v>4438</v>
      </c>
      <c r="J6" s="248">
        <v>4706</v>
      </c>
      <c r="K6" s="245">
        <v>1.4E-2</v>
      </c>
      <c r="L6" s="245">
        <v>1.2999999999999999E-2</v>
      </c>
    </row>
    <row r="7" spans="1:12" x14ac:dyDescent="0.25">
      <c r="A7" s="13" t="s">
        <v>85</v>
      </c>
      <c r="B7" s="220">
        <v>799</v>
      </c>
      <c r="C7" s="220">
        <v>1447</v>
      </c>
      <c r="D7" s="220">
        <v>1058</v>
      </c>
      <c r="E7" s="222">
        <v>1255</v>
      </c>
      <c r="F7" s="245">
        <v>0.16200000000000001</v>
      </c>
      <c r="G7" s="245">
        <v>5.0000000000000001E-3</v>
      </c>
      <c r="H7" s="246">
        <v>1347</v>
      </c>
      <c r="I7" s="247">
        <v>1384</v>
      </c>
      <c r="J7" s="248">
        <v>1465</v>
      </c>
      <c r="K7" s="245">
        <v>5.2999999999999999E-2</v>
      </c>
      <c r="L7" s="245">
        <v>4.0000000000000001E-3</v>
      </c>
    </row>
    <row r="8" spans="1:12" x14ac:dyDescent="0.25">
      <c r="A8" s="13" t="s">
        <v>86</v>
      </c>
      <c r="B8" s="220">
        <v>3769</v>
      </c>
      <c r="C8" s="220">
        <v>6845</v>
      </c>
      <c r="D8" s="220">
        <v>6530</v>
      </c>
      <c r="E8" s="222">
        <v>6572</v>
      </c>
      <c r="F8" s="245">
        <v>0.20399999999999999</v>
      </c>
      <c r="G8" s="245">
        <v>2.5999999999999999E-2</v>
      </c>
      <c r="H8" s="246">
        <v>8915</v>
      </c>
      <c r="I8" s="247">
        <v>8505</v>
      </c>
      <c r="J8" s="248">
        <v>8907</v>
      </c>
      <c r="K8" s="245">
        <v>0.107</v>
      </c>
      <c r="L8" s="245">
        <v>2.4E-2</v>
      </c>
    </row>
    <row r="9" spans="1:12" x14ac:dyDescent="0.25">
      <c r="A9" s="13" t="s">
        <v>87</v>
      </c>
      <c r="B9" s="220">
        <v>0</v>
      </c>
      <c r="C9" s="220">
        <v>2311</v>
      </c>
      <c r="D9" s="220">
        <v>5100</v>
      </c>
      <c r="E9" s="222">
        <v>4867</v>
      </c>
      <c r="F9" s="245">
        <v>0</v>
      </c>
      <c r="G9" s="245">
        <v>1.2999999999999999E-2</v>
      </c>
      <c r="H9" s="246">
        <v>5270</v>
      </c>
      <c r="I9" s="247">
        <v>5585</v>
      </c>
      <c r="J9" s="248">
        <v>5920</v>
      </c>
      <c r="K9" s="245">
        <v>6.7000000000000004E-2</v>
      </c>
      <c r="L9" s="245">
        <v>1.6E-2</v>
      </c>
    </row>
    <row r="10" spans="1:12" x14ac:dyDescent="0.25">
      <c r="A10" s="13" t="s">
        <v>88</v>
      </c>
      <c r="B10" s="220">
        <v>0</v>
      </c>
      <c r="C10" s="220">
        <v>2</v>
      </c>
      <c r="D10" s="220">
        <v>125</v>
      </c>
      <c r="E10" s="222">
        <v>1500</v>
      </c>
      <c r="F10" s="245">
        <v>0</v>
      </c>
      <c r="G10" s="245">
        <v>2E-3</v>
      </c>
      <c r="H10" s="246">
        <v>1624</v>
      </c>
      <c r="I10" s="247">
        <v>1721</v>
      </c>
      <c r="J10" s="248">
        <v>1824</v>
      </c>
      <c r="K10" s="245">
        <v>6.7000000000000004E-2</v>
      </c>
      <c r="L10" s="245">
        <v>5.0000000000000001E-3</v>
      </c>
    </row>
    <row r="11" spans="1:12" x14ac:dyDescent="0.25">
      <c r="A11" s="13" t="s">
        <v>89</v>
      </c>
      <c r="B11" s="220">
        <v>593</v>
      </c>
      <c r="C11" s="220">
        <v>911</v>
      </c>
      <c r="D11" s="220">
        <v>2567</v>
      </c>
      <c r="E11" s="222">
        <v>5226</v>
      </c>
      <c r="F11" s="245">
        <v>1.0660000000000001</v>
      </c>
      <c r="G11" s="245">
        <v>0.01</v>
      </c>
      <c r="H11" s="246">
        <v>5105</v>
      </c>
      <c r="I11" s="247">
        <v>5432</v>
      </c>
      <c r="J11" s="248">
        <v>5777</v>
      </c>
      <c r="K11" s="245">
        <v>3.4000000000000002E-2</v>
      </c>
      <c r="L11" s="245">
        <v>1.6E-2</v>
      </c>
    </row>
    <row r="12" spans="1:12" x14ac:dyDescent="0.25">
      <c r="A12" s="13" t="s">
        <v>90</v>
      </c>
      <c r="B12" s="220">
        <v>16232</v>
      </c>
      <c r="C12" s="220">
        <v>10448</v>
      </c>
      <c r="D12" s="220">
        <v>12856</v>
      </c>
      <c r="E12" s="222">
        <v>17464</v>
      </c>
      <c r="F12" s="245">
        <v>2.5000000000000001E-2</v>
      </c>
      <c r="G12" s="245">
        <v>6.2E-2</v>
      </c>
      <c r="H12" s="246">
        <v>19218</v>
      </c>
      <c r="I12" s="247">
        <v>20212</v>
      </c>
      <c r="J12" s="248">
        <v>21475</v>
      </c>
      <c r="K12" s="245">
        <v>7.0999999999999994E-2</v>
      </c>
      <c r="L12" s="245">
        <v>5.8000000000000003E-2</v>
      </c>
    </row>
    <row r="13" spans="1:12" x14ac:dyDescent="0.25">
      <c r="A13" s="13" t="s">
        <v>91</v>
      </c>
      <c r="B13" s="220">
        <v>2026</v>
      </c>
      <c r="C13" s="220">
        <v>17968</v>
      </c>
      <c r="D13" s="220">
        <v>32386</v>
      </c>
      <c r="E13" s="222">
        <v>40314</v>
      </c>
      <c r="F13" s="245">
        <v>1.71</v>
      </c>
      <c r="G13" s="245">
        <v>0.1</v>
      </c>
      <c r="H13" s="246">
        <v>55747</v>
      </c>
      <c r="I13" s="247">
        <v>58632</v>
      </c>
      <c r="J13" s="248">
        <v>60929</v>
      </c>
      <c r="K13" s="245">
        <v>0.14799999999999999</v>
      </c>
      <c r="L13" s="245">
        <v>0.16</v>
      </c>
    </row>
    <row r="14" spans="1:12" ht="18" x14ac:dyDescent="0.25">
      <c r="A14" s="13" t="s">
        <v>92</v>
      </c>
      <c r="B14" s="220">
        <v>9156</v>
      </c>
      <c r="C14" s="220">
        <v>9054</v>
      </c>
      <c r="D14" s="220">
        <v>12455</v>
      </c>
      <c r="E14" s="222">
        <v>13091</v>
      </c>
      <c r="F14" s="245">
        <v>0.127</v>
      </c>
      <c r="G14" s="245">
        <v>4.7E-2</v>
      </c>
      <c r="H14" s="246">
        <v>13427</v>
      </c>
      <c r="I14" s="247">
        <v>14357</v>
      </c>
      <c r="J14" s="248">
        <v>15323</v>
      </c>
      <c r="K14" s="245">
        <v>5.3999999999999999E-2</v>
      </c>
      <c r="L14" s="245">
        <v>4.2000000000000003E-2</v>
      </c>
    </row>
    <row r="15" spans="1:12" x14ac:dyDescent="0.25">
      <c r="A15" s="13" t="s">
        <v>93</v>
      </c>
      <c r="B15" s="220">
        <v>337</v>
      </c>
      <c r="C15" s="220">
        <v>1721</v>
      </c>
      <c r="D15" s="220">
        <v>570</v>
      </c>
      <c r="E15" s="222">
        <v>3348</v>
      </c>
      <c r="F15" s="245">
        <v>1.1499999999999999</v>
      </c>
      <c r="G15" s="245">
        <v>6.0000000000000001E-3</v>
      </c>
      <c r="H15" s="246">
        <v>4356</v>
      </c>
      <c r="I15" s="247">
        <v>4306</v>
      </c>
      <c r="J15" s="248">
        <v>4752</v>
      </c>
      <c r="K15" s="245">
        <v>0.124</v>
      </c>
      <c r="L15" s="245">
        <v>1.2E-2</v>
      </c>
    </row>
    <row r="16" spans="1:12" x14ac:dyDescent="0.25">
      <c r="A16" s="13" t="s">
        <v>94</v>
      </c>
      <c r="B16" s="220">
        <v>0</v>
      </c>
      <c r="C16" s="220">
        <v>621</v>
      </c>
      <c r="D16" s="220">
        <v>0</v>
      </c>
      <c r="E16" s="222">
        <v>0</v>
      </c>
      <c r="F16" s="245">
        <v>0</v>
      </c>
      <c r="G16" s="245">
        <v>1E-3</v>
      </c>
      <c r="H16" s="246">
        <v>0</v>
      </c>
      <c r="I16" s="247">
        <v>0</v>
      </c>
      <c r="J16" s="248">
        <v>0</v>
      </c>
      <c r="K16" s="245">
        <v>0</v>
      </c>
      <c r="L16" s="245">
        <v>0</v>
      </c>
    </row>
    <row r="17" spans="1:12" x14ac:dyDescent="0.25">
      <c r="A17" s="13" t="s">
        <v>95</v>
      </c>
      <c r="B17" s="220">
        <v>1492</v>
      </c>
      <c r="C17" s="220">
        <v>9651</v>
      </c>
      <c r="D17" s="220">
        <v>2253</v>
      </c>
      <c r="E17" s="222">
        <v>4259</v>
      </c>
      <c r="F17" s="245">
        <v>0.41899999999999998</v>
      </c>
      <c r="G17" s="245">
        <v>1.9E-2</v>
      </c>
      <c r="H17" s="246">
        <v>6308</v>
      </c>
      <c r="I17" s="247">
        <v>4015</v>
      </c>
      <c r="J17" s="248">
        <v>4182</v>
      </c>
      <c r="K17" s="245">
        <v>-6.0000000000000001E-3</v>
      </c>
      <c r="L17" s="245">
        <v>1.4E-2</v>
      </c>
    </row>
    <row r="18" spans="1:12" ht="18" x14ac:dyDescent="0.25">
      <c r="A18" s="13" t="s">
        <v>96</v>
      </c>
      <c r="B18" s="220">
        <v>9421</v>
      </c>
      <c r="C18" s="220">
        <v>628</v>
      </c>
      <c r="D18" s="220">
        <v>3549</v>
      </c>
      <c r="E18" s="222">
        <v>4022</v>
      </c>
      <c r="F18" s="245">
        <v>-0.247</v>
      </c>
      <c r="G18" s="245">
        <v>1.9E-2</v>
      </c>
      <c r="H18" s="246">
        <v>4503</v>
      </c>
      <c r="I18" s="247">
        <v>4820</v>
      </c>
      <c r="J18" s="248">
        <v>5140</v>
      </c>
      <c r="K18" s="245">
        <v>8.5000000000000006E-2</v>
      </c>
      <c r="L18" s="245">
        <v>1.4E-2</v>
      </c>
    </row>
    <row r="19" spans="1:12" x14ac:dyDescent="0.25">
      <c r="A19" s="13" t="s">
        <v>97</v>
      </c>
      <c r="B19" s="220">
        <v>0</v>
      </c>
      <c r="C19" s="220">
        <v>13684</v>
      </c>
      <c r="D19" s="220">
        <v>128</v>
      </c>
      <c r="E19" s="222">
        <v>100</v>
      </c>
      <c r="F19" s="245">
        <v>0</v>
      </c>
      <c r="G19" s="245">
        <v>1.4999999999999999E-2</v>
      </c>
      <c r="H19" s="246">
        <v>88</v>
      </c>
      <c r="I19" s="247">
        <v>97</v>
      </c>
      <c r="J19" s="248">
        <v>106</v>
      </c>
      <c r="K19" s="245">
        <v>0.02</v>
      </c>
      <c r="L19" s="245">
        <v>0</v>
      </c>
    </row>
    <row r="20" spans="1:12" ht="18" x14ac:dyDescent="0.25">
      <c r="A20" s="13" t="s">
        <v>98</v>
      </c>
      <c r="B20" s="220">
        <v>27558</v>
      </c>
      <c r="C20" s="220">
        <v>4705</v>
      </c>
      <c r="D20" s="220">
        <v>21348</v>
      </c>
      <c r="E20" s="222">
        <v>25564</v>
      </c>
      <c r="F20" s="245">
        <v>-2.5000000000000001E-2</v>
      </c>
      <c r="G20" s="245">
        <v>8.5999999999999993E-2</v>
      </c>
      <c r="H20" s="246">
        <v>29821</v>
      </c>
      <c r="I20" s="247">
        <v>32374</v>
      </c>
      <c r="J20" s="248">
        <v>34427</v>
      </c>
      <c r="K20" s="245">
        <v>0.104</v>
      </c>
      <c r="L20" s="245">
        <v>9.0999999999999998E-2</v>
      </c>
    </row>
    <row r="21" spans="1:12" x14ac:dyDescent="0.25">
      <c r="A21" s="13" t="s">
        <v>99</v>
      </c>
      <c r="B21" s="220">
        <v>1148</v>
      </c>
      <c r="C21" s="220">
        <v>1771</v>
      </c>
      <c r="D21" s="220">
        <v>3091</v>
      </c>
      <c r="E21" s="222">
        <v>13405</v>
      </c>
      <c r="F21" s="245">
        <v>1.2689999999999999</v>
      </c>
      <c r="G21" s="245">
        <v>2.1000000000000001E-2</v>
      </c>
      <c r="H21" s="246">
        <v>16168</v>
      </c>
      <c r="I21" s="247">
        <v>16957</v>
      </c>
      <c r="J21" s="248">
        <v>17989</v>
      </c>
      <c r="K21" s="245">
        <v>0.10299999999999999</v>
      </c>
      <c r="L21" s="245">
        <v>4.8000000000000001E-2</v>
      </c>
    </row>
    <row r="22" spans="1:12" ht="18" x14ac:dyDescent="0.25">
      <c r="A22" s="13" t="s">
        <v>100</v>
      </c>
      <c r="B22" s="220">
        <v>8540</v>
      </c>
      <c r="C22" s="220">
        <v>12124</v>
      </c>
      <c r="D22" s="220">
        <v>9703</v>
      </c>
      <c r="E22" s="222">
        <v>0</v>
      </c>
      <c r="F22" s="245">
        <v>-1</v>
      </c>
      <c r="G22" s="245">
        <v>3.3000000000000002E-2</v>
      </c>
      <c r="H22" s="246">
        <v>0</v>
      </c>
      <c r="I22" s="247">
        <v>0</v>
      </c>
      <c r="J22" s="248">
        <v>0</v>
      </c>
      <c r="K22" s="245">
        <v>0</v>
      </c>
      <c r="L22" s="245">
        <v>0</v>
      </c>
    </row>
    <row r="23" spans="1:12" x14ac:dyDescent="0.25">
      <c r="A23" s="13" t="s">
        <v>101</v>
      </c>
      <c r="B23" s="220">
        <v>28105</v>
      </c>
      <c r="C23" s="220">
        <v>47</v>
      </c>
      <c r="D23" s="220">
        <v>147</v>
      </c>
      <c r="E23" s="222">
        <v>6051</v>
      </c>
      <c r="F23" s="245">
        <v>-0.40100000000000002</v>
      </c>
      <c r="G23" s="245">
        <v>3.6999999999999998E-2</v>
      </c>
      <c r="H23" s="246">
        <v>12100</v>
      </c>
      <c r="I23" s="247">
        <v>12700</v>
      </c>
      <c r="J23" s="248">
        <v>13500</v>
      </c>
      <c r="K23" s="245">
        <v>0.307</v>
      </c>
      <c r="L23" s="245">
        <v>3.3000000000000002E-2</v>
      </c>
    </row>
    <row r="24" spans="1:12" x14ac:dyDescent="0.25">
      <c r="A24" s="13" t="s">
        <v>102</v>
      </c>
      <c r="B24" s="220">
        <v>0</v>
      </c>
      <c r="C24" s="220">
        <v>0</v>
      </c>
      <c r="D24" s="220">
        <v>11</v>
      </c>
      <c r="E24" s="222">
        <v>256</v>
      </c>
      <c r="F24" s="245">
        <v>0</v>
      </c>
      <c r="G24" s="245">
        <v>0</v>
      </c>
      <c r="H24" s="246">
        <v>132</v>
      </c>
      <c r="I24" s="247">
        <v>140</v>
      </c>
      <c r="J24" s="248">
        <v>148</v>
      </c>
      <c r="K24" s="245">
        <v>-0.16700000000000001</v>
      </c>
      <c r="L24" s="245">
        <v>1E-3</v>
      </c>
    </row>
    <row r="25" spans="1:12" x14ac:dyDescent="0.25">
      <c r="A25" s="13" t="s">
        <v>103</v>
      </c>
      <c r="B25" s="220">
        <v>323</v>
      </c>
      <c r="C25" s="220">
        <v>1313</v>
      </c>
      <c r="D25" s="220">
        <v>2654</v>
      </c>
      <c r="E25" s="222">
        <v>2823</v>
      </c>
      <c r="F25" s="245">
        <v>1.06</v>
      </c>
      <c r="G25" s="245">
        <v>8.0000000000000002E-3</v>
      </c>
      <c r="H25" s="246">
        <v>4114</v>
      </c>
      <c r="I25" s="247">
        <v>4281</v>
      </c>
      <c r="J25" s="248">
        <v>4598</v>
      </c>
      <c r="K25" s="245">
        <v>0.17699999999999999</v>
      </c>
      <c r="L25" s="245">
        <v>1.2E-2</v>
      </c>
    </row>
    <row r="26" spans="1:12" x14ac:dyDescent="0.25">
      <c r="A26" s="13" t="s">
        <v>79</v>
      </c>
      <c r="B26" s="220">
        <v>91917</v>
      </c>
      <c r="C26" s="220">
        <v>89008</v>
      </c>
      <c r="D26" s="220">
        <v>84860</v>
      </c>
      <c r="E26" s="222">
        <v>114830</v>
      </c>
      <c r="F26" s="245">
        <v>7.6999999999999999E-2</v>
      </c>
      <c r="G26" s="245">
        <v>0.41099999999999998</v>
      </c>
      <c r="H26" s="246">
        <v>111652</v>
      </c>
      <c r="I26" s="247">
        <v>118689</v>
      </c>
      <c r="J26" s="248">
        <v>125576</v>
      </c>
      <c r="K26" s="245">
        <v>0.03</v>
      </c>
      <c r="L26" s="245">
        <v>0.34899999999999998</v>
      </c>
    </row>
    <row r="27" spans="1:12" x14ac:dyDescent="0.25">
      <c r="A27" s="13" t="s">
        <v>104</v>
      </c>
      <c r="B27" s="220">
        <v>348</v>
      </c>
      <c r="C27" s="220">
        <v>1109</v>
      </c>
      <c r="D27" s="220">
        <v>1922</v>
      </c>
      <c r="E27" s="222">
        <v>6946</v>
      </c>
      <c r="F27" s="245">
        <v>1.7130000000000001</v>
      </c>
      <c r="G27" s="245">
        <v>1.0999999999999999E-2</v>
      </c>
      <c r="H27" s="246">
        <v>7793</v>
      </c>
      <c r="I27" s="247">
        <v>8264</v>
      </c>
      <c r="J27" s="248">
        <v>8781</v>
      </c>
      <c r="K27" s="245">
        <v>8.1000000000000003E-2</v>
      </c>
      <c r="L27" s="245">
        <v>2.4E-2</v>
      </c>
    </row>
    <row r="28" spans="1:12" x14ac:dyDescent="0.25">
      <c r="A28" s="13" t="s">
        <v>105</v>
      </c>
      <c r="B28" s="220">
        <v>2719</v>
      </c>
      <c r="C28" s="220">
        <v>4760</v>
      </c>
      <c r="D28" s="220">
        <v>5378</v>
      </c>
      <c r="E28" s="222">
        <v>9007</v>
      </c>
      <c r="F28" s="245">
        <v>0.49099999999999999</v>
      </c>
      <c r="G28" s="245">
        <v>2.4E-2</v>
      </c>
      <c r="H28" s="246">
        <v>9949</v>
      </c>
      <c r="I28" s="247">
        <v>10488</v>
      </c>
      <c r="J28" s="248">
        <v>11198</v>
      </c>
      <c r="K28" s="245">
        <v>7.4999999999999997E-2</v>
      </c>
      <c r="L28" s="245">
        <v>0.03</v>
      </c>
    </row>
    <row r="29" spans="1:12" x14ac:dyDescent="0.25">
      <c r="A29" s="249" t="s">
        <v>106</v>
      </c>
      <c r="B29" s="250">
        <v>5661</v>
      </c>
      <c r="C29" s="250">
        <v>5269</v>
      </c>
      <c r="D29" s="250">
        <v>6652</v>
      </c>
      <c r="E29" s="251">
        <v>12266</v>
      </c>
      <c r="F29" s="252">
        <v>0.29399999999999998</v>
      </c>
      <c r="G29" s="252">
        <v>3.2000000000000001E-2</v>
      </c>
      <c r="H29" s="253">
        <v>11006</v>
      </c>
      <c r="I29" s="254">
        <v>11424</v>
      </c>
      <c r="J29" s="255">
        <v>11899</v>
      </c>
      <c r="K29" s="252">
        <v>-0.01</v>
      </c>
      <c r="L29" s="252">
        <v>3.5000000000000003E-2</v>
      </c>
    </row>
    <row r="30" spans="1:12" x14ac:dyDescent="0.25">
      <c r="A30" s="256" t="s">
        <v>3</v>
      </c>
      <c r="B30" s="257">
        <v>211737</v>
      </c>
      <c r="C30" s="257">
        <v>197512</v>
      </c>
      <c r="D30" s="257">
        <v>218133</v>
      </c>
      <c r="E30" s="258">
        <v>297686</v>
      </c>
      <c r="F30" s="259">
        <v>0.12</v>
      </c>
      <c r="G30" s="259">
        <v>1</v>
      </c>
      <c r="H30" s="257">
        <v>332825</v>
      </c>
      <c r="I30" s="257">
        <v>348821</v>
      </c>
      <c r="J30" s="257">
        <v>368622</v>
      </c>
      <c r="K30" s="259">
        <v>7.3999999999999996E-2</v>
      </c>
      <c r="L30" s="260">
        <v>1</v>
      </c>
    </row>
  </sheetData>
  <mergeCells count="1">
    <mergeCell ref="C2:L2"/>
  </mergeCells>
  <conditionalFormatting sqref="J6:J9 J11:J29">
    <cfRule type="expression" dxfId="97" priority="4" stopIfTrue="1">
      <formula>IF($J6&lt;0,1,0)</formula>
    </cfRule>
  </conditionalFormatting>
  <conditionalFormatting sqref="H6:H9 H11:H29">
    <cfRule type="expression" dxfId="96" priority="5" stopIfTrue="1">
      <formula>IF($H6&lt;0,1,0)</formula>
    </cfRule>
  </conditionalFormatting>
  <conditionalFormatting sqref="I6:I9 I11:I29">
    <cfRule type="expression" dxfId="95" priority="6" stopIfTrue="1">
      <formula>IF($I6&lt;0,1,0)</formula>
    </cfRule>
  </conditionalFormatting>
  <conditionalFormatting sqref="J10">
    <cfRule type="expression" dxfId="94" priority="1" stopIfTrue="1">
      <formula>IF($J10&lt;0,1,0)</formula>
    </cfRule>
  </conditionalFormatting>
  <conditionalFormatting sqref="H10">
    <cfRule type="expression" dxfId="93" priority="2" stopIfTrue="1">
      <formula>IF($H10&lt;0,1,0)</formula>
    </cfRule>
  </conditionalFormatting>
  <conditionalFormatting sqref="I10">
    <cfRule type="expression" dxfId="92"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107</v>
      </c>
      <c r="B1" s="261"/>
      <c r="C1" s="261"/>
      <c r="D1" s="262"/>
      <c r="E1" s="261"/>
      <c r="F1" s="261"/>
      <c r="G1" s="261"/>
      <c r="H1" s="261"/>
      <c r="I1" s="261"/>
      <c r="J1" s="261"/>
      <c r="K1" s="261"/>
      <c r="L1" s="261"/>
    </row>
    <row r="2" spans="1:12" x14ac:dyDescent="0.25">
      <c r="A2" s="263"/>
      <c r="B2" s="261"/>
      <c r="C2" s="261"/>
      <c r="D2" s="262"/>
      <c r="E2" s="261"/>
      <c r="F2" s="261"/>
      <c r="G2" s="261"/>
      <c r="H2" s="261"/>
      <c r="I2" s="261"/>
      <c r="J2" s="261"/>
      <c r="K2" s="261"/>
      <c r="L2" s="261"/>
    </row>
    <row r="3" spans="1:12" x14ac:dyDescent="0.25">
      <c r="A3" s="264" t="s">
        <v>108</v>
      </c>
      <c r="B3" s="265"/>
      <c r="C3" s="265"/>
      <c r="D3" s="266"/>
      <c r="E3" s="265"/>
      <c r="F3" s="265"/>
      <c r="G3" s="265"/>
      <c r="H3" s="265"/>
      <c r="I3" s="265"/>
      <c r="J3" s="265"/>
      <c r="K3" s="265"/>
      <c r="L3" s="265"/>
    </row>
    <row r="4" spans="1:12" ht="55.5" x14ac:dyDescent="0.25">
      <c r="A4" s="267"/>
      <c r="B4" s="268" t="s">
        <v>72</v>
      </c>
      <c r="C4" s="66"/>
      <c r="D4" s="201"/>
      <c r="E4" s="202" t="s">
        <v>33</v>
      </c>
      <c r="F4" s="203" t="s">
        <v>65</v>
      </c>
      <c r="G4" s="204" t="s">
        <v>82</v>
      </c>
      <c r="H4" s="66" t="s">
        <v>74</v>
      </c>
      <c r="I4" s="269"/>
      <c r="J4" s="269"/>
      <c r="K4" s="203" t="s">
        <v>65</v>
      </c>
      <c r="L4" s="270" t="s">
        <v>82</v>
      </c>
    </row>
    <row r="5" spans="1:12" x14ac:dyDescent="0.25">
      <c r="A5" s="271" t="s">
        <v>76</v>
      </c>
      <c r="B5" s="272" t="s">
        <v>38</v>
      </c>
      <c r="C5" s="272" t="s">
        <v>39</v>
      </c>
      <c r="D5" s="273" t="s">
        <v>40</v>
      </c>
      <c r="E5" s="274" t="s">
        <v>41</v>
      </c>
      <c r="F5" s="275" t="s">
        <v>42</v>
      </c>
      <c r="G5" s="276"/>
      <c r="H5" s="272" t="s">
        <v>68</v>
      </c>
      <c r="I5" s="272" t="s">
        <v>11</v>
      </c>
      <c r="J5" s="277" t="s">
        <v>12</v>
      </c>
      <c r="K5" s="276" t="s">
        <v>69</v>
      </c>
      <c r="L5" s="275"/>
    </row>
    <row r="6" spans="1:12" x14ac:dyDescent="0.25">
      <c r="A6" s="278" t="s">
        <v>58</v>
      </c>
      <c r="B6" s="279"/>
      <c r="C6" s="279"/>
      <c r="D6" s="279"/>
      <c r="E6" s="280"/>
      <c r="F6" s="281"/>
      <c r="G6" s="281"/>
      <c r="H6" s="279"/>
      <c r="I6" s="279"/>
      <c r="J6" s="279"/>
      <c r="K6" s="281"/>
      <c r="L6" s="282"/>
    </row>
    <row r="7" spans="1:12" x14ac:dyDescent="0.25">
      <c r="A7" s="283" t="s">
        <v>109</v>
      </c>
      <c r="B7" s="284"/>
      <c r="C7" s="284"/>
      <c r="D7" s="284"/>
      <c r="E7" s="285"/>
      <c r="F7" s="286"/>
      <c r="G7" s="286"/>
      <c r="H7" s="284"/>
      <c r="I7" s="284"/>
      <c r="J7" s="284"/>
      <c r="K7" s="286"/>
      <c r="L7" s="287"/>
    </row>
    <row r="8" spans="1:12" x14ac:dyDescent="0.25">
      <c r="A8" s="283" t="s">
        <v>110</v>
      </c>
      <c r="B8" s="288">
        <v>75969</v>
      </c>
      <c r="C8" s="288">
        <v>56053</v>
      </c>
      <c r="D8" s="288">
        <v>50325</v>
      </c>
      <c r="E8" s="289">
        <v>58985</v>
      </c>
      <c r="F8" s="290">
        <v>-8.1000000000000003E-2</v>
      </c>
      <c r="G8" s="290">
        <v>1</v>
      </c>
      <c r="H8" s="288">
        <v>67280</v>
      </c>
      <c r="I8" s="288">
        <v>95864</v>
      </c>
      <c r="J8" s="288">
        <v>128177</v>
      </c>
      <c r="K8" s="290">
        <v>0.29499999999999998</v>
      </c>
      <c r="L8" s="291">
        <v>1</v>
      </c>
    </row>
    <row r="9" spans="1:12" x14ac:dyDescent="0.25">
      <c r="A9" s="292" t="s">
        <v>111</v>
      </c>
      <c r="B9" s="293">
        <v>2817</v>
      </c>
      <c r="C9" s="294">
        <v>1193</v>
      </c>
      <c r="D9" s="294">
        <v>1320</v>
      </c>
      <c r="E9" s="295">
        <v>1166</v>
      </c>
      <c r="F9" s="296">
        <v>-0.255</v>
      </c>
      <c r="G9" s="296">
        <v>2.7E-2</v>
      </c>
      <c r="H9" s="294">
        <v>1307</v>
      </c>
      <c r="I9" s="294">
        <v>1414</v>
      </c>
      <c r="J9" s="294">
        <v>1458</v>
      </c>
      <c r="K9" s="296">
        <v>7.6999999999999999E-2</v>
      </c>
      <c r="L9" s="297">
        <v>1.4999999999999999E-2</v>
      </c>
    </row>
    <row r="10" spans="1:12" x14ac:dyDescent="0.25">
      <c r="A10" s="298" t="s">
        <v>16</v>
      </c>
      <c r="B10" s="299">
        <v>73152</v>
      </c>
      <c r="C10" s="284">
        <v>54860</v>
      </c>
      <c r="D10" s="284">
        <v>49005</v>
      </c>
      <c r="E10" s="285">
        <v>57819</v>
      </c>
      <c r="F10" s="300">
        <v>-7.4999999999999997E-2</v>
      </c>
      <c r="G10" s="300">
        <v>0.97299999999999998</v>
      </c>
      <c r="H10" s="284">
        <v>65973</v>
      </c>
      <c r="I10" s="284">
        <v>94450</v>
      </c>
      <c r="J10" s="284">
        <v>126719</v>
      </c>
      <c r="K10" s="300">
        <v>0.29899999999999999</v>
      </c>
      <c r="L10" s="301">
        <v>0.98499999999999999</v>
      </c>
    </row>
    <row r="11" spans="1:12" x14ac:dyDescent="0.25">
      <c r="A11" s="302" t="s">
        <v>80</v>
      </c>
      <c r="B11" s="303">
        <v>75969</v>
      </c>
      <c r="C11" s="303">
        <v>56053</v>
      </c>
      <c r="D11" s="303">
        <v>50325</v>
      </c>
      <c r="E11" s="304">
        <v>58985</v>
      </c>
      <c r="F11" s="305">
        <v>-8.1000000000000003E-2</v>
      </c>
      <c r="G11" s="305">
        <v>1</v>
      </c>
      <c r="H11" s="303">
        <v>67280</v>
      </c>
      <c r="I11" s="303">
        <v>95864</v>
      </c>
      <c r="J11" s="303">
        <v>128177</v>
      </c>
      <c r="K11" s="305">
        <v>0.29499999999999998</v>
      </c>
      <c r="L11" s="306">
        <v>1</v>
      </c>
    </row>
    <row r="12" spans="1:12" x14ac:dyDescent="0.25">
      <c r="A12" s="298"/>
      <c r="B12" s="284"/>
      <c r="C12" s="284"/>
      <c r="D12" s="284"/>
      <c r="E12" s="284"/>
      <c r="F12" s="307"/>
      <c r="G12" s="307"/>
      <c r="H12" s="284"/>
      <c r="I12" s="284"/>
      <c r="J12" s="284"/>
      <c r="K12" s="307"/>
      <c r="L12" s="308"/>
    </row>
    <row r="13" spans="1:12" x14ac:dyDescent="0.25">
      <c r="A13" s="298"/>
      <c r="B13" s="284"/>
      <c r="C13" s="284"/>
      <c r="D13" s="284"/>
      <c r="E13" s="284"/>
      <c r="F13" s="307"/>
      <c r="G13" s="307"/>
      <c r="H13" s="284"/>
      <c r="I13" s="284"/>
      <c r="J13" s="284"/>
      <c r="K13" s="307"/>
      <c r="L13" s="308"/>
    </row>
    <row r="14" spans="1:12" x14ac:dyDescent="0.25">
      <c r="A14" s="298"/>
      <c r="B14" s="284"/>
      <c r="C14" s="284"/>
      <c r="D14" s="284"/>
      <c r="E14" s="284"/>
      <c r="F14" s="307"/>
      <c r="G14" s="307"/>
      <c r="H14" s="284"/>
      <c r="I14" s="284"/>
      <c r="J14" s="284"/>
      <c r="K14" s="307"/>
      <c r="L14" s="308"/>
    </row>
    <row r="15" spans="1:12" x14ac:dyDescent="0.25">
      <c r="A15" s="298"/>
      <c r="B15" s="284"/>
      <c r="C15" s="284"/>
      <c r="D15" s="284"/>
      <c r="E15" s="284"/>
      <c r="F15" s="307"/>
      <c r="G15" s="307"/>
      <c r="H15" s="284"/>
      <c r="I15" s="284"/>
      <c r="J15" s="284"/>
      <c r="K15" s="307"/>
      <c r="L15" s="308"/>
    </row>
    <row r="16" spans="1:12" x14ac:dyDescent="0.25">
      <c r="A16" s="298"/>
      <c r="B16" s="284"/>
      <c r="C16" s="284"/>
      <c r="D16" s="284"/>
      <c r="E16" s="284"/>
      <c r="F16" s="307"/>
      <c r="G16" s="307"/>
      <c r="H16" s="284"/>
      <c r="I16" s="284"/>
      <c r="J16" s="284"/>
      <c r="K16" s="307"/>
      <c r="L16" s="308"/>
    </row>
    <row r="17" spans="1:12" x14ac:dyDescent="0.25">
      <c r="A17" s="298"/>
      <c r="B17" s="284"/>
      <c r="C17" s="284"/>
      <c r="D17" s="284"/>
      <c r="E17" s="284"/>
      <c r="F17" s="307"/>
      <c r="G17" s="307"/>
      <c r="H17" s="284"/>
      <c r="I17" s="284"/>
      <c r="J17" s="284"/>
      <c r="K17" s="307"/>
      <c r="L17" s="308"/>
    </row>
    <row r="18" spans="1:12" x14ac:dyDescent="0.25">
      <c r="A18" s="298"/>
      <c r="B18" s="284"/>
      <c r="C18" s="284"/>
      <c r="D18" s="284"/>
      <c r="E18" s="284"/>
      <c r="F18" s="307"/>
      <c r="G18" s="307"/>
      <c r="H18" s="284"/>
      <c r="I18" s="284"/>
      <c r="J18" s="284"/>
      <c r="K18" s="307"/>
      <c r="L18" s="308"/>
    </row>
    <row r="19" spans="1:12" x14ac:dyDescent="0.25">
      <c r="A19" s="298"/>
      <c r="B19" s="284"/>
      <c r="C19" s="284"/>
      <c r="D19" s="284"/>
      <c r="E19" s="284"/>
      <c r="F19" s="307"/>
      <c r="G19" s="307"/>
      <c r="H19" s="284"/>
      <c r="I19" s="284"/>
      <c r="J19" s="284"/>
      <c r="K19" s="307"/>
      <c r="L19" s="308"/>
    </row>
    <row r="20" spans="1:12" x14ac:dyDescent="0.25">
      <c r="A20" s="298"/>
      <c r="B20" s="284"/>
      <c r="C20" s="284"/>
      <c r="D20" s="284"/>
      <c r="E20" s="284"/>
      <c r="F20" s="307"/>
      <c r="G20" s="307"/>
      <c r="H20" s="284"/>
      <c r="I20" s="284"/>
      <c r="J20" s="284"/>
      <c r="K20" s="307"/>
      <c r="L20" s="308"/>
    </row>
    <row r="21" spans="1:12" x14ac:dyDescent="0.25">
      <c r="A21" s="298"/>
      <c r="B21" s="284"/>
      <c r="C21" s="284"/>
      <c r="D21" s="284"/>
      <c r="E21" s="284"/>
      <c r="F21" s="307"/>
      <c r="G21" s="307"/>
      <c r="H21" s="284"/>
      <c r="I21" s="284"/>
      <c r="J21" s="284"/>
      <c r="K21" s="307"/>
      <c r="L21" s="308"/>
    </row>
    <row r="22" spans="1:12" x14ac:dyDescent="0.25">
      <c r="A22" s="298"/>
      <c r="B22" s="284"/>
      <c r="C22" s="284"/>
      <c r="D22" s="284"/>
      <c r="E22" s="284"/>
      <c r="F22" s="307"/>
      <c r="G22" s="307"/>
      <c r="H22" s="284"/>
      <c r="I22" s="284"/>
      <c r="J22" s="284"/>
      <c r="K22" s="307"/>
      <c r="L22" s="308"/>
    </row>
    <row r="23" spans="1:12" x14ac:dyDescent="0.25">
      <c r="A23" s="298"/>
      <c r="B23" s="284"/>
      <c r="C23" s="284"/>
      <c r="D23" s="284"/>
      <c r="E23" s="284"/>
      <c r="F23" s="307"/>
      <c r="G23" s="307"/>
      <c r="H23" s="284"/>
      <c r="I23" s="284"/>
      <c r="J23" s="284"/>
      <c r="K23" s="307"/>
      <c r="L23" s="308"/>
    </row>
    <row r="24" spans="1:12" x14ac:dyDescent="0.25">
      <c r="A24" s="298"/>
      <c r="B24" s="284"/>
      <c r="C24" s="284"/>
      <c r="D24" s="284"/>
      <c r="E24" s="284"/>
      <c r="F24" s="307"/>
      <c r="G24" s="307"/>
      <c r="H24" s="284"/>
      <c r="I24" s="284"/>
      <c r="J24" s="284"/>
      <c r="K24" s="307"/>
      <c r="L24" s="308"/>
    </row>
    <row r="25" spans="1:12" x14ac:dyDescent="0.25">
      <c r="A25" s="298"/>
      <c r="B25" s="284"/>
      <c r="C25" s="284"/>
      <c r="D25" s="284"/>
      <c r="E25" s="284"/>
      <c r="F25" s="307"/>
      <c r="G25" s="307"/>
      <c r="H25" s="284"/>
      <c r="I25" s="284"/>
      <c r="J25" s="284"/>
      <c r="K25" s="307"/>
      <c r="L25" s="308"/>
    </row>
    <row r="26" spans="1:12" x14ac:dyDescent="0.25">
      <c r="A26" s="298"/>
      <c r="B26" s="284"/>
      <c r="C26" s="284"/>
      <c r="D26" s="284"/>
      <c r="E26" s="284"/>
      <c r="F26" s="307"/>
      <c r="G26" s="307"/>
      <c r="H26" s="284"/>
      <c r="I26" s="284"/>
      <c r="J26" s="284"/>
      <c r="K26" s="307"/>
      <c r="L26" s="308"/>
    </row>
    <row r="27" spans="1:12" x14ac:dyDescent="0.25">
      <c r="A27" s="298"/>
      <c r="B27" s="284"/>
      <c r="C27" s="284"/>
      <c r="D27" s="284"/>
      <c r="E27" s="284"/>
      <c r="F27" s="307"/>
      <c r="G27" s="307"/>
      <c r="H27" s="284"/>
      <c r="I27" s="284"/>
      <c r="J27" s="284"/>
      <c r="K27" s="307"/>
      <c r="L27" s="308"/>
    </row>
    <row r="28" spans="1:12" x14ac:dyDescent="0.25">
      <c r="A28" s="298"/>
      <c r="B28" s="284"/>
      <c r="C28" s="284"/>
      <c r="D28" s="284"/>
      <c r="E28" s="284"/>
      <c r="F28" s="307"/>
      <c r="G28" s="307"/>
      <c r="H28" s="284"/>
      <c r="I28" s="284"/>
      <c r="J28" s="284"/>
      <c r="K28" s="307"/>
      <c r="L28" s="308"/>
    </row>
    <row r="29" spans="1:12" x14ac:dyDescent="0.25">
      <c r="A29" s="298"/>
      <c r="B29" s="284"/>
      <c r="C29" s="284"/>
      <c r="D29" s="284"/>
      <c r="E29" s="284"/>
      <c r="F29" s="307"/>
      <c r="G29" s="307"/>
      <c r="H29" s="284"/>
      <c r="I29" s="284"/>
      <c r="J29" s="284"/>
      <c r="K29" s="307"/>
      <c r="L29" s="308"/>
    </row>
    <row r="30" spans="1:12" x14ac:dyDescent="0.25">
      <c r="A30" s="298"/>
      <c r="B30" s="284"/>
      <c r="C30" s="284"/>
      <c r="D30" s="284"/>
      <c r="E30" s="284"/>
      <c r="F30" s="307"/>
      <c r="G30" s="307"/>
      <c r="H30" s="284"/>
      <c r="I30" s="284"/>
      <c r="J30" s="284"/>
      <c r="K30" s="307"/>
      <c r="L30" s="308"/>
    </row>
    <row r="31" spans="1:12" x14ac:dyDescent="0.25">
      <c r="A31" s="298"/>
      <c r="B31" s="284"/>
      <c r="C31" s="284"/>
      <c r="D31" s="284"/>
      <c r="E31" s="284"/>
      <c r="F31" s="307"/>
      <c r="G31" s="307"/>
      <c r="H31" s="284"/>
      <c r="I31" s="284"/>
      <c r="J31" s="284"/>
      <c r="K31" s="307"/>
      <c r="L31" s="308"/>
    </row>
    <row r="32" spans="1:12" x14ac:dyDescent="0.25">
      <c r="A32" s="298"/>
      <c r="B32" s="284"/>
      <c r="C32" s="284"/>
      <c r="D32" s="284"/>
      <c r="E32" s="284"/>
      <c r="F32" s="307"/>
      <c r="G32" s="307"/>
      <c r="H32" s="284"/>
      <c r="I32" s="284"/>
      <c r="J32" s="284"/>
      <c r="K32" s="307"/>
      <c r="L32" s="308"/>
    </row>
    <row r="33" spans="1:12" x14ac:dyDescent="0.25">
      <c r="A33" s="298"/>
      <c r="B33" s="284"/>
      <c r="C33" s="284"/>
      <c r="D33" s="284"/>
      <c r="E33" s="284"/>
      <c r="F33" s="307"/>
      <c r="G33" s="307"/>
      <c r="H33" s="284"/>
      <c r="I33" s="284"/>
      <c r="J33" s="284"/>
      <c r="K33" s="307"/>
      <c r="L33" s="308"/>
    </row>
    <row r="34" spans="1:12" x14ac:dyDescent="0.25">
      <c r="A34" s="298"/>
      <c r="B34" s="284"/>
      <c r="C34" s="284"/>
      <c r="D34" s="284"/>
      <c r="E34" s="284"/>
      <c r="F34" s="307"/>
      <c r="G34" s="307"/>
      <c r="H34" s="284"/>
      <c r="I34" s="284"/>
      <c r="J34" s="284"/>
      <c r="K34" s="307"/>
      <c r="L34" s="308"/>
    </row>
    <row r="35" spans="1:12" x14ac:dyDescent="0.25">
      <c r="A35" s="298"/>
      <c r="B35" s="284"/>
      <c r="C35" s="284"/>
      <c r="D35" s="284"/>
      <c r="E35" s="284"/>
      <c r="F35" s="307"/>
      <c r="G35" s="307"/>
      <c r="H35" s="284"/>
      <c r="I35" s="284"/>
      <c r="J35" s="284"/>
      <c r="K35" s="307"/>
      <c r="L35" s="308"/>
    </row>
    <row r="36" spans="1:12" x14ac:dyDescent="0.25">
      <c r="A36" s="298"/>
      <c r="B36" s="284"/>
      <c r="C36" s="284"/>
      <c r="D36" s="284"/>
      <c r="E36" s="284"/>
      <c r="F36" s="307"/>
      <c r="G36" s="307"/>
      <c r="H36" s="284"/>
      <c r="I36" s="284"/>
      <c r="J36" s="284"/>
      <c r="K36" s="307"/>
      <c r="L36" s="308"/>
    </row>
    <row r="37" spans="1:12" x14ac:dyDescent="0.25">
      <c r="A37" s="298"/>
      <c r="B37" s="284"/>
      <c r="C37" s="284"/>
      <c r="D37" s="284"/>
      <c r="E37" s="284"/>
      <c r="F37" s="307"/>
      <c r="G37" s="307"/>
      <c r="H37" s="284"/>
      <c r="I37" s="284"/>
      <c r="J37" s="284"/>
      <c r="K37" s="307"/>
      <c r="L37" s="308"/>
    </row>
    <row r="38" spans="1:12" x14ac:dyDescent="0.25">
      <c r="A38" s="298"/>
      <c r="B38" s="284"/>
      <c r="C38" s="284"/>
      <c r="D38" s="284"/>
      <c r="E38" s="284"/>
      <c r="F38" s="307"/>
      <c r="G38" s="307"/>
      <c r="H38" s="284"/>
      <c r="I38" s="284"/>
      <c r="J38" s="284"/>
      <c r="K38" s="307"/>
      <c r="L38" s="308"/>
    </row>
    <row r="39" spans="1:12" x14ac:dyDescent="0.25">
      <c r="A39" s="298"/>
      <c r="B39" s="284"/>
      <c r="C39" s="284"/>
      <c r="D39" s="284"/>
      <c r="E39" s="284"/>
      <c r="F39" s="307"/>
      <c r="G39" s="307"/>
      <c r="H39" s="284"/>
      <c r="I39" s="284"/>
      <c r="J39" s="284"/>
      <c r="K39" s="307"/>
      <c r="L39" s="308"/>
    </row>
    <row r="40" spans="1:12" x14ac:dyDescent="0.25">
      <c r="A40" s="298"/>
      <c r="B40" s="284"/>
      <c r="C40" s="284"/>
      <c r="D40" s="284"/>
      <c r="E40" s="284"/>
      <c r="F40" s="307"/>
      <c r="G40" s="307"/>
      <c r="H40" s="284"/>
      <c r="I40" s="284"/>
      <c r="J40" s="284"/>
      <c r="K40" s="307"/>
      <c r="L40" s="308"/>
    </row>
    <row r="41" spans="1:12" x14ac:dyDescent="0.25">
      <c r="A41" s="298"/>
      <c r="B41" s="284"/>
      <c r="C41" s="284"/>
      <c r="D41" s="284"/>
      <c r="E41" s="284"/>
      <c r="F41" s="307"/>
      <c r="G41" s="307"/>
      <c r="H41" s="284"/>
      <c r="I41" s="284"/>
      <c r="J41" s="284"/>
      <c r="K41" s="307"/>
      <c r="L41" s="308"/>
    </row>
    <row r="42" spans="1:12" x14ac:dyDescent="0.25">
      <c r="A42" s="298"/>
      <c r="B42" s="284"/>
      <c r="C42" s="284"/>
      <c r="D42" s="284"/>
      <c r="E42" s="284"/>
      <c r="F42" s="307"/>
      <c r="G42" s="307"/>
      <c r="H42" s="284"/>
      <c r="I42" s="284"/>
      <c r="J42" s="284"/>
      <c r="K42" s="307"/>
      <c r="L42" s="308"/>
    </row>
    <row r="43" spans="1:12" x14ac:dyDescent="0.25">
      <c r="A43" s="298"/>
      <c r="B43" s="284"/>
      <c r="C43" s="284"/>
      <c r="D43" s="284"/>
      <c r="E43" s="284"/>
      <c r="F43" s="307"/>
      <c r="G43" s="307"/>
      <c r="H43" s="284"/>
      <c r="I43" s="284"/>
      <c r="J43" s="284"/>
      <c r="K43" s="307"/>
      <c r="L43" s="308"/>
    </row>
    <row r="44" spans="1:12" x14ac:dyDescent="0.25">
      <c r="A44" s="298"/>
      <c r="B44" s="284"/>
      <c r="C44" s="284"/>
      <c r="D44" s="284"/>
      <c r="E44" s="284"/>
      <c r="F44" s="307"/>
      <c r="G44" s="307"/>
      <c r="H44" s="284"/>
      <c r="I44" s="284"/>
      <c r="J44" s="284"/>
      <c r="K44" s="307"/>
      <c r="L44" s="308"/>
    </row>
    <row r="45" spans="1:12" x14ac:dyDescent="0.25">
      <c r="A45" s="298"/>
      <c r="B45" s="284"/>
      <c r="C45" s="284"/>
      <c r="D45" s="284"/>
      <c r="E45" s="284"/>
      <c r="F45" s="307"/>
      <c r="G45" s="307"/>
      <c r="H45" s="284"/>
      <c r="I45" s="284"/>
      <c r="J45" s="284"/>
      <c r="K45" s="307"/>
      <c r="L45" s="308"/>
    </row>
    <row r="46" spans="1:12" x14ac:dyDescent="0.25">
      <c r="A46" s="298"/>
      <c r="B46" s="284"/>
      <c r="C46" s="284"/>
      <c r="D46" s="284"/>
      <c r="E46" s="284"/>
      <c r="F46" s="307"/>
      <c r="G46" s="307"/>
      <c r="H46" s="284"/>
      <c r="I46" s="284"/>
      <c r="J46" s="284"/>
      <c r="K46" s="307"/>
      <c r="L46" s="308"/>
    </row>
    <row r="47" spans="1:12" x14ac:dyDescent="0.25">
      <c r="A47" s="298"/>
      <c r="B47" s="284"/>
      <c r="C47" s="284"/>
      <c r="D47" s="284"/>
      <c r="E47" s="284"/>
      <c r="F47" s="307"/>
      <c r="G47" s="307"/>
      <c r="H47" s="284"/>
      <c r="I47" s="284"/>
      <c r="J47" s="284"/>
      <c r="K47" s="307"/>
      <c r="L47" s="308"/>
    </row>
    <row r="48" spans="1:12" x14ac:dyDescent="0.25">
      <c r="A48" s="298"/>
      <c r="B48" s="284"/>
      <c r="C48" s="284"/>
      <c r="D48" s="284"/>
      <c r="E48" s="284"/>
      <c r="F48" s="307"/>
      <c r="G48" s="307"/>
      <c r="H48" s="284"/>
      <c r="I48" s="284"/>
      <c r="J48" s="284"/>
      <c r="K48" s="307"/>
      <c r="L48" s="308"/>
    </row>
    <row r="49" spans="1:12" x14ac:dyDescent="0.25">
      <c r="A49" s="298"/>
      <c r="B49" s="284"/>
      <c r="C49" s="284"/>
      <c r="D49" s="284"/>
      <c r="E49" s="284"/>
      <c r="F49" s="307"/>
      <c r="G49" s="307"/>
      <c r="H49" s="284"/>
      <c r="I49" s="284"/>
      <c r="J49" s="284"/>
      <c r="K49" s="307"/>
      <c r="L49" s="308"/>
    </row>
    <row r="50" spans="1:12" x14ac:dyDescent="0.25">
      <c r="A50" s="298"/>
      <c r="B50" s="284"/>
      <c r="C50" s="284"/>
      <c r="D50" s="284"/>
      <c r="E50" s="284"/>
      <c r="F50" s="307"/>
      <c r="G50" s="307"/>
      <c r="H50" s="284"/>
      <c r="I50" s="284"/>
      <c r="J50" s="284"/>
      <c r="K50" s="307"/>
      <c r="L50" s="308"/>
    </row>
    <row r="51" spans="1:12" x14ac:dyDescent="0.25">
      <c r="A51" s="298"/>
      <c r="B51" s="284"/>
      <c r="C51" s="284"/>
      <c r="D51" s="284"/>
      <c r="E51" s="284"/>
      <c r="F51" s="307"/>
      <c r="G51" s="307"/>
      <c r="H51" s="284"/>
      <c r="I51" s="284"/>
      <c r="J51" s="284"/>
      <c r="K51" s="307"/>
      <c r="L51" s="308"/>
    </row>
    <row r="52" spans="1:12" x14ac:dyDescent="0.25">
      <c r="A52" s="298"/>
      <c r="B52" s="284"/>
      <c r="C52" s="284"/>
      <c r="D52" s="284"/>
      <c r="E52" s="284"/>
      <c r="F52" s="307"/>
      <c r="G52" s="307"/>
      <c r="H52" s="284"/>
      <c r="I52" s="284"/>
      <c r="J52" s="284"/>
      <c r="K52" s="307"/>
      <c r="L52" s="308"/>
    </row>
    <row r="53" spans="1:12" x14ac:dyDescent="0.25">
      <c r="A53" s="298"/>
      <c r="B53" s="284"/>
      <c r="C53" s="284"/>
      <c r="D53" s="284"/>
      <c r="E53" s="284"/>
      <c r="F53" s="307"/>
      <c r="G53" s="307"/>
      <c r="H53" s="284"/>
      <c r="I53" s="284"/>
      <c r="J53" s="284"/>
      <c r="K53" s="307"/>
      <c r="L53" s="308"/>
    </row>
    <row r="54" spans="1:12" x14ac:dyDescent="0.25">
      <c r="A54" s="298"/>
      <c r="B54" s="284"/>
      <c r="C54" s="284"/>
      <c r="D54" s="284"/>
      <c r="E54" s="284"/>
      <c r="F54" s="307"/>
      <c r="G54" s="307"/>
      <c r="H54" s="284"/>
      <c r="I54" s="284"/>
      <c r="J54" s="284"/>
      <c r="K54" s="307"/>
      <c r="L54" s="308"/>
    </row>
    <row r="55" spans="1:12" x14ac:dyDescent="0.25">
      <c r="A55" s="298"/>
      <c r="B55" s="284"/>
      <c r="C55" s="284"/>
      <c r="D55" s="284"/>
      <c r="E55" s="284"/>
      <c r="F55" s="307"/>
      <c r="G55" s="307"/>
      <c r="H55" s="284"/>
      <c r="I55" s="284"/>
      <c r="J55" s="284"/>
      <c r="K55" s="307"/>
      <c r="L55" s="308"/>
    </row>
    <row r="56" spans="1:12" x14ac:dyDescent="0.25">
      <c r="A56" s="298"/>
      <c r="B56" s="284"/>
      <c r="C56" s="284"/>
      <c r="D56" s="284"/>
      <c r="E56" s="284"/>
      <c r="F56" s="307"/>
      <c r="G56" s="307"/>
      <c r="H56" s="284"/>
      <c r="I56" s="284"/>
      <c r="J56" s="284"/>
      <c r="K56" s="307"/>
      <c r="L56" s="308"/>
    </row>
    <row r="57" spans="1:12" x14ac:dyDescent="0.25">
      <c r="A57" s="298"/>
      <c r="B57" s="284"/>
      <c r="C57" s="284"/>
      <c r="D57" s="284"/>
      <c r="E57" s="284"/>
      <c r="F57" s="307"/>
      <c r="G57" s="307"/>
      <c r="H57" s="284"/>
      <c r="I57" s="284"/>
      <c r="J57" s="284"/>
      <c r="K57" s="307"/>
      <c r="L57" s="308"/>
    </row>
    <row r="58" spans="1:12" x14ac:dyDescent="0.25">
      <c r="A58" s="298"/>
      <c r="B58" s="284"/>
      <c r="C58" s="284"/>
      <c r="D58" s="284"/>
      <c r="E58" s="284"/>
      <c r="F58" s="307"/>
      <c r="G58" s="307"/>
      <c r="H58" s="284"/>
      <c r="I58" s="284"/>
      <c r="J58" s="284"/>
      <c r="K58" s="307"/>
      <c r="L58" s="308"/>
    </row>
    <row r="59" spans="1:12" x14ac:dyDescent="0.25">
      <c r="A59" s="298"/>
      <c r="B59" s="284"/>
      <c r="C59" s="284"/>
      <c r="D59" s="284"/>
      <c r="E59" s="284"/>
      <c r="F59" s="307"/>
      <c r="G59" s="307"/>
      <c r="H59" s="284"/>
      <c r="I59" s="284"/>
      <c r="J59" s="284"/>
      <c r="K59" s="307"/>
      <c r="L59" s="308"/>
    </row>
    <row r="60" spans="1:12" x14ac:dyDescent="0.25">
      <c r="A60" s="298"/>
      <c r="B60" s="284"/>
      <c r="C60" s="284"/>
      <c r="D60" s="284"/>
      <c r="E60" s="284"/>
      <c r="F60" s="307"/>
      <c r="G60" s="307"/>
      <c r="H60" s="284"/>
      <c r="I60" s="284"/>
      <c r="J60" s="284"/>
      <c r="K60" s="307"/>
      <c r="L60" s="308"/>
    </row>
    <row r="61" spans="1:12" x14ac:dyDescent="0.25">
      <c r="A61" s="298"/>
      <c r="B61" s="284"/>
      <c r="C61" s="284"/>
      <c r="D61" s="284"/>
      <c r="E61" s="284"/>
      <c r="F61" s="307"/>
      <c r="G61" s="307"/>
      <c r="H61" s="284"/>
      <c r="I61" s="284"/>
      <c r="J61" s="284"/>
      <c r="K61" s="307"/>
      <c r="L61" s="308"/>
    </row>
    <row r="62" spans="1:12" x14ac:dyDescent="0.25">
      <c r="A62" s="298"/>
      <c r="B62" s="284"/>
      <c r="C62" s="284"/>
      <c r="D62" s="284"/>
      <c r="E62" s="284"/>
      <c r="F62" s="307"/>
      <c r="G62" s="307"/>
      <c r="H62" s="284"/>
      <c r="I62" s="284"/>
      <c r="J62" s="284"/>
      <c r="K62" s="307"/>
      <c r="L62" s="308"/>
    </row>
    <row r="63" spans="1:12" x14ac:dyDescent="0.25">
      <c r="A63" s="298"/>
      <c r="B63" s="284"/>
      <c r="C63" s="284"/>
      <c r="D63" s="284"/>
      <c r="E63" s="284"/>
      <c r="F63" s="307"/>
      <c r="G63" s="307"/>
      <c r="H63" s="284"/>
      <c r="I63" s="284"/>
      <c r="J63" s="284"/>
      <c r="K63" s="307"/>
      <c r="L63" s="308"/>
    </row>
    <row r="64" spans="1:12" x14ac:dyDescent="0.25">
      <c r="A64" s="298"/>
      <c r="B64" s="284"/>
      <c r="C64" s="284"/>
      <c r="D64" s="284"/>
      <c r="E64" s="284"/>
      <c r="F64" s="307"/>
      <c r="G64" s="307"/>
      <c r="H64" s="284"/>
      <c r="I64" s="284"/>
      <c r="J64" s="284"/>
      <c r="K64" s="307"/>
      <c r="L64" s="308"/>
    </row>
    <row r="65" spans="1:12" x14ac:dyDescent="0.25">
      <c r="A65" s="298"/>
      <c r="B65" s="284"/>
      <c r="C65" s="284"/>
      <c r="D65" s="284"/>
      <c r="E65" s="284"/>
      <c r="F65" s="307"/>
      <c r="G65" s="307"/>
      <c r="H65" s="284"/>
      <c r="I65" s="284"/>
      <c r="J65" s="284"/>
      <c r="K65" s="307"/>
      <c r="L65" s="308"/>
    </row>
    <row r="66" spans="1:12" x14ac:dyDescent="0.25">
      <c r="A66" s="298"/>
      <c r="B66" s="284"/>
      <c r="C66" s="284"/>
      <c r="D66" s="284"/>
      <c r="E66" s="284"/>
      <c r="F66" s="307"/>
      <c r="G66" s="307"/>
      <c r="H66" s="284"/>
      <c r="I66" s="284"/>
      <c r="J66" s="284"/>
      <c r="K66" s="307"/>
      <c r="L66" s="308"/>
    </row>
    <row r="67" spans="1:12" x14ac:dyDescent="0.25">
      <c r="A67" s="298"/>
      <c r="B67" s="284"/>
      <c r="C67" s="284"/>
      <c r="D67" s="284"/>
      <c r="E67" s="284"/>
      <c r="F67" s="307"/>
      <c r="G67" s="307"/>
      <c r="H67" s="284"/>
      <c r="I67" s="284"/>
      <c r="J67" s="284"/>
      <c r="K67" s="307"/>
      <c r="L67" s="308"/>
    </row>
    <row r="68" spans="1:12" x14ac:dyDescent="0.25">
      <c r="A68" s="298"/>
      <c r="B68" s="284"/>
      <c r="C68" s="284"/>
      <c r="D68" s="284"/>
      <c r="E68" s="284"/>
      <c r="F68" s="307"/>
      <c r="G68" s="307"/>
      <c r="H68" s="284"/>
      <c r="I68" s="284"/>
      <c r="J68" s="284"/>
      <c r="K68" s="307"/>
      <c r="L68" s="308"/>
    </row>
    <row r="69" spans="1:12" x14ac:dyDescent="0.25">
      <c r="A69" s="298"/>
      <c r="B69" s="284"/>
      <c r="C69" s="284"/>
      <c r="D69" s="284"/>
      <c r="E69" s="284"/>
      <c r="F69" s="307"/>
      <c r="G69" s="307"/>
      <c r="H69" s="284"/>
      <c r="I69" s="284"/>
      <c r="J69" s="284"/>
      <c r="K69" s="307"/>
      <c r="L69" s="308"/>
    </row>
    <row r="70" spans="1:12" x14ac:dyDescent="0.25">
      <c r="A70" s="298"/>
      <c r="B70" s="284"/>
      <c r="C70" s="284"/>
      <c r="D70" s="284"/>
      <c r="E70" s="284"/>
      <c r="F70" s="307"/>
      <c r="G70" s="307"/>
      <c r="H70" s="284"/>
      <c r="I70" s="284"/>
      <c r="J70" s="284"/>
      <c r="K70" s="307"/>
      <c r="L70" s="308"/>
    </row>
    <row r="71" spans="1:12" x14ac:dyDescent="0.25">
      <c r="A71" s="298"/>
      <c r="B71" s="284"/>
      <c r="C71" s="284"/>
      <c r="D71" s="284"/>
      <c r="E71" s="284"/>
      <c r="F71" s="307"/>
      <c r="G71" s="307"/>
      <c r="H71" s="284"/>
      <c r="I71" s="284"/>
      <c r="J71" s="284"/>
      <c r="K71" s="307"/>
      <c r="L71" s="308"/>
    </row>
    <row r="72" spans="1:12" x14ac:dyDescent="0.25">
      <c r="A72" s="298"/>
      <c r="B72" s="284"/>
      <c r="C72" s="284"/>
      <c r="D72" s="284"/>
      <c r="E72" s="284"/>
      <c r="F72" s="307"/>
      <c r="G72" s="307"/>
      <c r="H72" s="284"/>
      <c r="I72" s="284"/>
      <c r="J72" s="284"/>
      <c r="K72" s="307"/>
      <c r="L72" s="308"/>
    </row>
    <row r="73" spans="1:12" x14ac:dyDescent="0.25">
      <c r="A73" s="298"/>
      <c r="B73" s="284"/>
      <c r="C73" s="284"/>
      <c r="D73" s="284"/>
      <c r="E73" s="284"/>
      <c r="F73" s="307"/>
      <c r="G73" s="307"/>
      <c r="H73" s="284"/>
      <c r="I73" s="284"/>
      <c r="J73" s="284"/>
      <c r="K73" s="307"/>
      <c r="L73" s="308"/>
    </row>
    <row r="74" spans="1:12" x14ac:dyDescent="0.25">
      <c r="A74" s="298"/>
      <c r="B74" s="284"/>
      <c r="C74" s="284"/>
      <c r="D74" s="284"/>
      <c r="E74" s="284"/>
      <c r="F74" s="307"/>
      <c r="G74" s="307"/>
      <c r="H74" s="284"/>
      <c r="I74" s="284"/>
      <c r="J74" s="284"/>
      <c r="K74" s="307"/>
      <c r="L74" s="308"/>
    </row>
    <row r="75" spans="1:12" x14ac:dyDescent="0.25">
      <c r="A75" s="298"/>
      <c r="B75" s="284"/>
      <c r="C75" s="284"/>
      <c r="D75" s="284"/>
      <c r="E75" s="284"/>
      <c r="F75" s="307"/>
      <c r="G75" s="307"/>
      <c r="H75" s="284"/>
      <c r="I75" s="284"/>
      <c r="J75" s="284"/>
      <c r="K75" s="307"/>
      <c r="L75" s="308"/>
    </row>
    <row r="76" spans="1:12" x14ac:dyDescent="0.25">
      <c r="A76" s="298"/>
      <c r="B76" s="284"/>
      <c r="C76" s="284"/>
      <c r="D76" s="284"/>
      <c r="E76" s="284"/>
      <c r="F76" s="307"/>
      <c r="G76" s="307"/>
      <c r="H76" s="284"/>
      <c r="I76" s="284"/>
      <c r="J76" s="284"/>
      <c r="K76" s="307"/>
      <c r="L76" s="308"/>
    </row>
    <row r="77" spans="1:12" x14ac:dyDescent="0.25">
      <c r="A77" s="298"/>
      <c r="B77" s="284"/>
      <c r="C77" s="284"/>
      <c r="D77" s="284"/>
      <c r="E77" s="284"/>
      <c r="F77" s="307"/>
      <c r="G77" s="307"/>
      <c r="H77" s="284"/>
      <c r="I77" s="284"/>
      <c r="J77" s="284"/>
      <c r="K77" s="307"/>
      <c r="L77" s="308"/>
    </row>
    <row r="78" spans="1:12" x14ac:dyDescent="0.25">
      <c r="A78" s="298"/>
      <c r="B78" s="284"/>
      <c r="C78" s="284"/>
      <c r="D78" s="284"/>
      <c r="E78" s="284"/>
      <c r="F78" s="307"/>
      <c r="G78" s="307"/>
      <c r="H78" s="284"/>
      <c r="I78" s="284"/>
      <c r="J78" s="284"/>
      <c r="K78" s="307"/>
      <c r="L78" s="308"/>
    </row>
    <row r="79" spans="1:12" x14ac:dyDescent="0.25">
      <c r="A79" s="298"/>
      <c r="B79" s="284"/>
      <c r="C79" s="284"/>
      <c r="D79" s="284"/>
      <c r="E79" s="284"/>
      <c r="F79" s="307"/>
      <c r="G79" s="307"/>
      <c r="H79" s="284"/>
      <c r="I79" s="284"/>
      <c r="J79" s="284"/>
      <c r="K79" s="307"/>
      <c r="L79" s="308"/>
    </row>
    <row r="80" spans="1:12" x14ac:dyDescent="0.25">
      <c r="A80" s="298"/>
      <c r="B80" s="284"/>
      <c r="C80" s="284"/>
      <c r="D80" s="284"/>
      <c r="E80" s="284"/>
      <c r="F80" s="307"/>
      <c r="G80" s="307"/>
      <c r="H80" s="284"/>
      <c r="I80" s="284"/>
      <c r="J80" s="284"/>
      <c r="K80" s="307"/>
      <c r="L80" s="308"/>
    </row>
    <row r="81" spans="1:12" x14ac:dyDescent="0.25">
      <c r="A81" s="298"/>
      <c r="B81" s="284"/>
      <c r="C81" s="284"/>
      <c r="D81" s="284"/>
      <c r="E81" s="284"/>
      <c r="F81" s="307"/>
      <c r="G81" s="307"/>
      <c r="H81" s="284"/>
      <c r="I81" s="284"/>
      <c r="J81" s="284"/>
      <c r="K81" s="307"/>
      <c r="L81" s="308"/>
    </row>
    <row r="82" spans="1:12" x14ac:dyDescent="0.25">
      <c r="A82" s="309"/>
      <c r="B82" s="310"/>
      <c r="C82" s="310"/>
      <c r="D82" s="310"/>
      <c r="E82" s="310"/>
      <c r="F82" s="311"/>
      <c r="G82" s="311"/>
      <c r="H82" s="310"/>
      <c r="I82" s="310"/>
      <c r="J82" s="310"/>
      <c r="K82" s="311"/>
      <c r="L82" s="3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112</v>
      </c>
      <c r="B1" s="313"/>
      <c r="C1" s="313"/>
      <c r="D1" s="313"/>
      <c r="E1" s="313"/>
      <c r="F1" s="313"/>
      <c r="G1" s="313"/>
      <c r="H1" s="313"/>
      <c r="I1" s="313"/>
      <c r="J1" s="313"/>
      <c r="K1" s="313"/>
      <c r="L1" s="313"/>
      <c r="M1" s="313"/>
      <c r="N1" s="313"/>
      <c r="O1" s="313"/>
      <c r="P1" s="313"/>
      <c r="Q1" s="313"/>
      <c r="R1" s="313"/>
      <c r="S1" s="314"/>
      <c r="T1" s="314"/>
    </row>
    <row r="2" spans="1:20" x14ac:dyDescent="0.25">
      <c r="A2" s="315" t="s">
        <v>27</v>
      </c>
      <c r="B2" s="315"/>
      <c r="C2" s="315"/>
      <c r="D2" s="315"/>
      <c r="E2" s="315"/>
      <c r="F2" s="315"/>
      <c r="G2" s="315"/>
      <c r="H2" s="315"/>
      <c r="I2" s="315"/>
      <c r="J2" s="315"/>
      <c r="K2" s="315"/>
      <c r="L2" s="315"/>
      <c r="M2" s="315"/>
      <c r="N2" s="315"/>
      <c r="O2" s="315"/>
      <c r="P2" s="315"/>
      <c r="Q2" s="315"/>
      <c r="R2" s="315"/>
      <c r="S2" s="316"/>
      <c r="T2" s="316"/>
    </row>
    <row r="3" spans="1:20" x14ac:dyDescent="0.25">
      <c r="A3" s="317" t="s">
        <v>28</v>
      </c>
      <c r="B3" s="318"/>
      <c r="C3" s="318"/>
      <c r="D3" s="318"/>
      <c r="E3" s="318"/>
      <c r="F3" s="318"/>
      <c r="G3" s="318"/>
      <c r="H3" s="318"/>
      <c r="I3" s="318"/>
      <c r="J3" s="318"/>
      <c r="K3" s="318"/>
      <c r="L3" s="318"/>
      <c r="M3" s="318"/>
      <c r="N3" s="318"/>
      <c r="O3" s="318"/>
      <c r="P3" s="318"/>
      <c r="Q3" s="318"/>
      <c r="R3" s="318"/>
      <c r="S3" s="319"/>
      <c r="T3" s="319"/>
    </row>
    <row r="4" spans="1:20" x14ac:dyDescent="0.25">
      <c r="A4" s="320" t="s">
        <v>29</v>
      </c>
      <c r="B4" s="321"/>
      <c r="C4" s="321"/>
      <c r="D4" s="321"/>
      <c r="E4" s="321"/>
      <c r="F4" s="321"/>
      <c r="G4" s="321"/>
      <c r="H4" s="321"/>
      <c r="I4" s="321"/>
      <c r="J4" s="321"/>
      <c r="K4" s="321"/>
      <c r="L4" s="321"/>
      <c r="M4" s="321"/>
      <c r="N4" s="321"/>
      <c r="O4" s="321"/>
      <c r="P4" s="321"/>
      <c r="Q4" s="321"/>
      <c r="R4" s="321"/>
      <c r="S4" s="322"/>
      <c r="T4" s="322"/>
    </row>
    <row r="5" spans="1:20" x14ac:dyDescent="0.25">
      <c r="A5" s="320" t="s">
        <v>30</v>
      </c>
      <c r="B5" s="321"/>
      <c r="C5" s="321"/>
      <c r="D5" s="321"/>
      <c r="E5" s="321"/>
      <c r="F5" s="321"/>
      <c r="G5" s="321"/>
      <c r="H5" s="321"/>
      <c r="I5" s="321"/>
      <c r="J5" s="321"/>
      <c r="K5" s="321"/>
      <c r="L5" s="321"/>
      <c r="M5" s="321"/>
      <c r="N5" s="321"/>
      <c r="O5" s="321"/>
      <c r="P5" s="321"/>
      <c r="Q5" s="321"/>
      <c r="R5" s="321"/>
      <c r="S5" s="322"/>
      <c r="T5" s="322"/>
    </row>
    <row r="6" spans="1:20" x14ac:dyDescent="0.25">
      <c r="A6" s="323"/>
      <c r="B6" s="324" t="s">
        <v>113</v>
      </c>
      <c r="C6" s="325"/>
      <c r="D6" s="326" t="s">
        <v>48</v>
      </c>
      <c r="E6" s="327"/>
      <c r="F6" s="327" t="s">
        <v>114</v>
      </c>
      <c r="G6" s="327"/>
      <c r="H6" s="328"/>
      <c r="I6" s="328"/>
      <c r="J6" s="328"/>
      <c r="K6" s="329"/>
      <c r="L6" s="329"/>
      <c r="M6" s="328"/>
      <c r="N6" s="329"/>
      <c r="O6" s="329"/>
      <c r="P6" s="328"/>
      <c r="Q6" s="329"/>
      <c r="R6" s="330"/>
      <c r="S6" s="331" t="s">
        <v>115</v>
      </c>
      <c r="T6" s="332"/>
    </row>
    <row r="7" spans="1:20" ht="64.5" x14ac:dyDescent="0.25">
      <c r="A7" s="333"/>
      <c r="B7" s="334" t="s">
        <v>116</v>
      </c>
      <c r="C7" s="335" t="s">
        <v>117</v>
      </c>
      <c r="D7" s="336" t="s">
        <v>118</v>
      </c>
      <c r="E7" s="337"/>
      <c r="F7" s="338"/>
      <c r="G7" s="339" t="s">
        <v>119</v>
      </c>
      <c r="H7" s="340"/>
      <c r="I7" s="341"/>
      <c r="J7" s="342" t="s">
        <v>67</v>
      </c>
      <c r="K7" s="343"/>
      <c r="L7" s="343"/>
      <c r="M7" s="343"/>
      <c r="N7" s="343"/>
      <c r="O7" s="343"/>
      <c r="P7" s="343"/>
      <c r="Q7" s="343"/>
      <c r="R7" s="344"/>
      <c r="S7" s="345" t="s">
        <v>120</v>
      </c>
      <c r="T7" s="345" t="s">
        <v>121</v>
      </c>
    </row>
    <row r="8" spans="1:20" x14ac:dyDescent="0.25">
      <c r="A8" s="346"/>
      <c r="B8" s="347"/>
      <c r="C8" s="348"/>
      <c r="D8" s="349" t="s">
        <v>40</v>
      </c>
      <c r="E8" s="350"/>
      <c r="F8" s="351"/>
      <c r="G8" s="352" t="s">
        <v>41</v>
      </c>
      <c r="H8" s="353"/>
      <c r="I8" s="354"/>
      <c r="J8" s="352" t="s">
        <v>68</v>
      </c>
      <c r="K8" s="353"/>
      <c r="L8" s="354"/>
      <c r="M8" s="352" t="s">
        <v>11</v>
      </c>
      <c r="N8" s="353"/>
      <c r="O8" s="354"/>
      <c r="P8" s="352" t="s">
        <v>12</v>
      </c>
      <c r="Q8" s="353"/>
      <c r="R8" s="354"/>
      <c r="S8" s="355" t="s">
        <v>69</v>
      </c>
      <c r="T8" s="356"/>
    </row>
    <row r="9" spans="1:20" ht="28.5" x14ac:dyDescent="0.25">
      <c r="A9" s="357" t="s">
        <v>122</v>
      </c>
      <c r="B9" s="358"/>
      <c r="C9" s="359"/>
      <c r="D9" s="360" t="s">
        <v>115</v>
      </c>
      <c r="E9" s="361" t="s">
        <v>123</v>
      </c>
      <c r="F9" s="362" t="s">
        <v>124</v>
      </c>
      <c r="G9" s="360" t="s">
        <v>115</v>
      </c>
      <c r="H9" s="361" t="s">
        <v>123</v>
      </c>
      <c r="I9" s="362" t="s">
        <v>124</v>
      </c>
      <c r="J9" s="360" t="s">
        <v>115</v>
      </c>
      <c r="K9" s="361" t="s">
        <v>123</v>
      </c>
      <c r="L9" s="362" t="s">
        <v>124</v>
      </c>
      <c r="M9" s="360" t="s">
        <v>115</v>
      </c>
      <c r="N9" s="361" t="s">
        <v>123</v>
      </c>
      <c r="O9" s="362" t="s">
        <v>124</v>
      </c>
      <c r="P9" s="360" t="s">
        <v>115</v>
      </c>
      <c r="Q9" s="361" t="s">
        <v>123</v>
      </c>
      <c r="R9" s="362" t="s">
        <v>124</v>
      </c>
      <c r="S9" s="363" t="s">
        <v>15</v>
      </c>
      <c r="T9" s="364"/>
    </row>
    <row r="10" spans="1:20" x14ac:dyDescent="0.25">
      <c r="A10" s="365" t="s">
        <v>125</v>
      </c>
      <c r="B10" s="366">
        <v>2402</v>
      </c>
      <c r="C10" s="367">
        <v>0</v>
      </c>
      <c r="D10" s="368">
        <v>2462</v>
      </c>
      <c r="E10" s="369">
        <v>1418.646</v>
      </c>
      <c r="F10" s="370">
        <v>0.57621689683184396</v>
      </c>
      <c r="G10" s="368">
        <v>2520</v>
      </c>
      <c r="H10" s="369">
        <v>1524.0399999999997</v>
      </c>
      <c r="I10" s="370">
        <v>0.60477777777777764</v>
      </c>
      <c r="J10" s="368">
        <v>2579</v>
      </c>
      <c r="K10" s="369">
        <v>1644.037</v>
      </c>
      <c r="L10" s="370">
        <v>0.63747072508724312</v>
      </c>
      <c r="M10" s="368">
        <v>2570</v>
      </c>
      <c r="N10" s="369">
        <v>1747.3610000000001</v>
      </c>
      <c r="O10" s="370">
        <v>0.67990700389105063</v>
      </c>
      <c r="P10" s="368">
        <v>2568</v>
      </c>
      <c r="Q10" s="369">
        <v>1856.9900000000002</v>
      </c>
      <c r="R10" s="370">
        <v>0.72312694704049851</v>
      </c>
      <c r="S10" s="371">
        <v>6.309315172000618E-3</v>
      </c>
      <c r="T10" s="372">
        <v>1</v>
      </c>
    </row>
    <row r="11" spans="1:20" x14ac:dyDescent="0.25">
      <c r="A11" s="373" t="s">
        <v>126</v>
      </c>
      <c r="B11" s="374">
        <v>1006</v>
      </c>
      <c r="C11" s="375">
        <v>0</v>
      </c>
      <c r="D11" s="376">
        <v>994</v>
      </c>
      <c r="E11" s="377">
        <v>193.27600000000001</v>
      </c>
      <c r="F11" s="378">
        <v>0.19444265593561369</v>
      </c>
      <c r="G11" s="379">
        <v>1010</v>
      </c>
      <c r="H11" s="377">
        <v>211.02099999999999</v>
      </c>
      <c r="I11" s="378">
        <v>0.20893168316831681</v>
      </c>
      <c r="J11" s="379">
        <v>1036</v>
      </c>
      <c r="K11" s="377">
        <v>233.80699999999999</v>
      </c>
      <c r="L11" s="378">
        <v>0.22568243243243241</v>
      </c>
      <c r="M11" s="379">
        <v>1037</v>
      </c>
      <c r="N11" s="377">
        <v>252.68100000000001</v>
      </c>
      <c r="O11" s="378">
        <v>0.24366538090646095</v>
      </c>
      <c r="P11" s="379">
        <v>1037</v>
      </c>
      <c r="Q11" s="377">
        <v>272.46600000000001</v>
      </c>
      <c r="R11" s="378">
        <v>0.26274445515911282</v>
      </c>
      <c r="S11" s="380">
        <v>8.8326457631207056E-3</v>
      </c>
      <c r="T11" s="380">
        <v>0.40246165868906908</v>
      </c>
    </row>
    <row r="12" spans="1:20" x14ac:dyDescent="0.25">
      <c r="A12" s="373" t="s">
        <v>127</v>
      </c>
      <c r="B12" s="381">
        <v>984</v>
      </c>
      <c r="C12" s="382">
        <v>0</v>
      </c>
      <c r="D12" s="383">
        <v>670</v>
      </c>
      <c r="E12" s="384">
        <v>240.87899999999999</v>
      </c>
      <c r="F12" s="385">
        <v>0.35952089552238803</v>
      </c>
      <c r="G12" s="386">
        <v>701</v>
      </c>
      <c r="H12" s="384">
        <v>276.02699999999999</v>
      </c>
      <c r="I12" s="385">
        <v>0.39376176890156916</v>
      </c>
      <c r="J12" s="386">
        <v>721</v>
      </c>
      <c r="K12" s="384">
        <v>309.58199999999999</v>
      </c>
      <c r="L12" s="385">
        <v>0.42937864077669902</v>
      </c>
      <c r="M12" s="386">
        <v>730</v>
      </c>
      <c r="N12" s="384">
        <v>334.91199999999998</v>
      </c>
      <c r="O12" s="385">
        <v>0.4587835616438356</v>
      </c>
      <c r="P12" s="386">
        <v>741</v>
      </c>
      <c r="Q12" s="384">
        <v>365.30900000000003</v>
      </c>
      <c r="R12" s="385">
        <v>0.49299460188933875</v>
      </c>
      <c r="S12" s="387">
        <v>1.8669719395549622E-2</v>
      </c>
      <c r="T12" s="387">
        <v>0.28260232489987303</v>
      </c>
    </row>
    <row r="13" spans="1:20" x14ac:dyDescent="0.25">
      <c r="A13" s="373" t="s">
        <v>128</v>
      </c>
      <c r="B13" s="381">
        <v>87</v>
      </c>
      <c r="C13" s="382">
        <v>0</v>
      </c>
      <c r="D13" s="383">
        <v>97</v>
      </c>
      <c r="E13" s="384">
        <v>58.021000000000001</v>
      </c>
      <c r="F13" s="385">
        <v>0.59815463917525769</v>
      </c>
      <c r="G13" s="386">
        <v>105</v>
      </c>
      <c r="H13" s="384">
        <v>68.841999999999999</v>
      </c>
      <c r="I13" s="385">
        <v>0.65563809523809524</v>
      </c>
      <c r="J13" s="386">
        <v>111</v>
      </c>
      <c r="K13" s="384">
        <v>79.171000000000006</v>
      </c>
      <c r="L13" s="385">
        <v>0.71325225225225231</v>
      </c>
      <c r="M13" s="386">
        <v>113</v>
      </c>
      <c r="N13" s="384">
        <v>87.111999999999995</v>
      </c>
      <c r="O13" s="385">
        <v>0.77090265486725662</v>
      </c>
      <c r="P13" s="386">
        <v>115</v>
      </c>
      <c r="Q13" s="384">
        <v>94.99</v>
      </c>
      <c r="R13" s="385">
        <v>0.82599999999999996</v>
      </c>
      <c r="S13" s="387">
        <v>3.0788379107201225E-2</v>
      </c>
      <c r="T13" s="387">
        <v>4.3372081664550158E-2</v>
      </c>
    </row>
    <row r="14" spans="1:20" x14ac:dyDescent="0.25">
      <c r="A14" s="373" t="s">
        <v>129</v>
      </c>
      <c r="B14" s="381">
        <v>325</v>
      </c>
      <c r="C14" s="382">
        <v>0</v>
      </c>
      <c r="D14" s="383">
        <v>694</v>
      </c>
      <c r="E14" s="384">
        <v>926.46299999999997</v>
      </c>
      <c r="F14" s="385">
        <v>1.3349610951008646</v>
      </c>
      <c r="G14" s="386">
        <v>682</v>
      </c>
      <c r="H14" s="384">
        <v>968.12699999999995</v>
      </c>
      <c r="I14" s="385">
        <v>1.4195410557184751</v>
      </c>
      <c r="J14" s="386">
        <v>674</v>
      </c>
      <c r="K14" s="384">
        <v>1021.434</v>
      </c>
      <c r="L14" s="385">
        <v>1.515480712166172</v>
      </c>
      <c r="M14" s="386">
        <v>662</v>
      </c>
      <c r="N14" s="384">
        <v>1072.6220000000001</v>
      </c>
      <c r="O14" s="385">
        <v>1.6202749244712993</v>
      </c>
      <c r="P14" s="386">
        <v>649</v>
      </c>
      <c r="Q14" s="384">
        <v>1124.19</v>
      </c>
      <c r="R14" s="385">
        <v>1.7321879815100154</v>
      </c>
      <c r="S14" s="387">
        <v>-1.6396405007257142E-2</v>
      </c>
      <c r="T14" s="387">
        <v>0.26052554459314253</v>
      </c>
    </row>
    <row r="15" spans="1:20" x14ac:dyDescent="0.25">
      <c r="A15" s="373" t="s">
        <v>130</v>
      </c>
      <c r="B15" s="381">
        <v>0</v>
      </c>
      <c r="C15" s="383">
        <v>0</v>
      </c>
      <c r="D15" s="383">
        <v>7</v>
      </c>
      <c r="E15" s="384">
        <v>7.0000000000000001E-3</v>
      </c>
      <c r="F15" s="385">
        <v>1E-3</v>
      </c>
      <c r="G15" s="386">
        <v>22</v>
      </c>
      <c r="H15" s="384">
        <v>2.3E-2</v>
      </c>
      <c r="I15" s="385">
        <v>1.0454545454545454E-3</v>
      </c>
      <c r="J15" s="386">
        <v>37</v>
      </c>
      <c r="K15" s="384">
        <v>4.2999999999999997E-2</v>
      </c>
      <c r="L15" s="385">
        <v>1.1621621621621622E-3</v>
      </c>
      <c r="M15" s="386">
        <v>28</v>
      </c>
      <c r="N15" s="384">
        <v>3.4000000000000002E-2</v>
      </c>
      <c r="O15" s="385">
        <v>1.2142857142857144E-3</v>
      </c>
      <c r="P15" s="386">
        <v>26</v>
      </c>
      <c r="Q15" s="384">
        <v>3.5000000000000003E-2</v>
      </c>
      <c r="R15" s="385">
        <v>1.3461538461538463E-3</v>
      </c>
      <c r="S15" s="387">
        <v>5.7264270346431223E-2</v>
      </c>
      <c r="T15" s="387">
        <v>1.1038390153365244E-2</v>
      </c>
    </row>
    <row r="16" spans="1:20" x14ac:dyDescent="0.25">
      <c r="A16" s="365" t="s">
        <v>31</v>
      </c>
      <c r="B16" s="366">
        <v>2402</v>
      </c>
      <c r="C16" s="367">
        <v>0</v>
      </c>
      <c r="D16" s="368">
        <v>2462</v>
      </c>
      <c r="E16" s="369">
        <v>1418.646</v>
      </c>
      <c r="F16" s="370">
        <v>0.57621689683184396</v>
      </c>
      <c r="G16" s="368">
        <v>2520</v>
      </c>
      <c r="H16" s="369">
        <v>1524.04</v>
      </c>
      <c r="I16" s="370">
        <v>0.60477777777777775</v>
      </c>
      <c r="J16" s="368">
        <v>2579</v>
      </c>
      <c r="K16" s="369">
        <v>1644.037</v>
      </c>
      <c r="L16" s="370">
        <v>0.63747072508724312</v>
      </c>
      <c r="M16" s="368">
        <v>2570</v>
      </c>
      <c r="N16" s="369">
        <v>1747.3609999999999</v>
      </c>
      <c r="O16" s="370">
        <v>0.67990700389105052</v>
      </c>
      <c r="P16" s="368">
        <v>2568</v>
      </c>
      <c r="Q16" s="369">
        <v>1856.9899999999998</v>
      </c>
      <c r="R16" s="370">
        <v>0.7231269470404984</v>
      </c>
      <c r="S16" s="371">
        <v>6.309315172000618E-3</v>
      </c>
      <c r="T16" s="372">
        <v>1</v>
      </c>
    </row>
    <row r="17" spans="1:20" x14ac:dyDescent="0.25">
      <c r="A17" s="388" t="s">
        <v>43</v>
      </c>
      <c r="B17" s="382">
        <v>148</v>
      </c>
      <c r="C17" s="382">
        <v>0</v>
      </c>
      <c r="D17" s="383">
        <v>247</v>
      </c>
      <c r="E17" s="384">
        <v>67.659000000000006</v>
      </c>
      <c r="F17" s="385">
        <v>0.27392307692307694</v>
      </c>
      <c r="G17" s="386">
        <v>269</v>
      </c>
      <c r="H17" s="384">
        <v>83.40100000000001</v>
      </c>
      <c r="I17" s="385">
        <v>0.3100408921933086</v>
      </c>
      <c r="J17" s="386">
        <v>280</v>
      </c>
      <c r="K17" s="384">
        <v>91.625</v>
      </c>
      <c r="L17" s="385">
        <v>0.32723214285714286</v>
      </c>
      <c r="M17" s="386">
        <v>279</v>
      </c>
      <c r="N17" s="384">
        <v>98.977000000000004</v>
      </c>
      <c r="O17" s="385">
        <v>0.3547562724014337</v>
      </c>
      <c r="P17" s="386">
        <v>278</v>
      </c>
      <c r="Q17" s="384">
        <v>106.87300000000002</v>
      </c>
      <c r="R17" s="385">
        <v>0.3844352517985612</v>
      </c>
      <c r="S17" s="387">
        <v>1.1030301463254011E-2</v>
      </c>
      <c r="T17" s="387">
        <v>0.10803946468691999</v>
      </c>
    </row>
    <row r="18" spans="1:20" x14ac:dyDescent="0.25">
      <c r="A18" s="388" t="s">
        <v>44</v>
      </c>
      <c r="B18" s="382">
        <v>1736</v>
      </c>
      <c r="C18" s="383">
        <v>0</v>
      </c>
      <c r="D18" s="383">
        <v>1515</v>
      </c>
      <c r="E18" s="384">
        <v>451.83</v>
      </c>
      <c r="F18" s="385">
        <v>0.29823762376237622</v>
      </c>
      <c r="G18" s="386">
        <v>1567</v>
      </c>
      <c r="H18" s="384">
        <v>512.38099999999986</v>
      </c>
      <c r="I18" s="385">
        <v>0.3269821314613911</v>
      </c>
      <c r="J18" s="386">
        <v>1610</v>
      </c>
      <c r="K18" s="384">
        <v>571.21100000000001</v>
      </c>
      <c r="L18" s="385">
        <v>0.35478944099378884</v>
      </c>
      <c r="M18" s="386">
        <v>1613</v>
      </c>
      <c r="N18" s="384">
        <v>617.18100000000004</v>
      </c>
      <c r="O18" s="385">
        <v>0.38262926224426536</v>
      </c>
      <c r="P18" s="386">
        <v>1617</v>
      </c>
      <c r="Q18" s="384">
        <v>666.62400000000002</v>
      </c>
      <c r="R18" s="385">
        <v>0.41225974025974027</v>
      </c>
      <c r="S18" s="387">
        <v>1.0524873304338822E-2</v>
      </c>
      <c r="T18" s="387">
        <v>0.62586695320894792</v>
      </c>
    </row>
    <row r="19" spans="1:20" x14ac:dyDescent="0.25">
      <c r="A19" s="388" t="s">
        <v>45</v>
      </c>
      <c r="B19" s="382">
        <v>17</v>
      </c>
      <c r="C19" s="383">
        <v>0</v>
      </c>
      <c r="D19" s="383">
        <v>30</v>
      </c>
      <c r="E19" s="384">
        <v>17.458000000000002</v>
      </c>
      <c r="F19" s="385">
        <v>0.58193333333333341</v>
      </c>
      <c r="G19" s="386">
        <v>43</v>
      </c>
      <c r="H19" s="384">
        <v>20.016999999999999</v>
      </c>
      <c r="I19" s="385">
        <v>0.46551162790697675</v>
      </c>
      <c r="J19" s="386">
        <v>50</v>
      </c>
      <c r="K19" s="384">
        <v>25.082999999999998</v>
      </c>
      <c r="L19" s="385">
        <v>0.50165999999999999</v>
      </c>
      <c r="M19" s="386">
        <v>51</v>
      </c>
      <c r="N19" s="384">
        <v>27.106999999999999</v>
      </c>
      <c r="O19" s="385">
        <v>0.53150980392156866</v>
      </c>
      <c r="P19" s="386">
        <v>52</v>
      </c>
      <c r="Q19" s="384">
        <v>29.275000000000002</v>
      </c>
      <c r="R19" s="385">
        <v>0.56298076923076923</v>
      </c>
      <c r="S19" s="387">
        <v>6.5397392040924096E-2</v>
      </c>
      <c r="T19" s="387">
        <v>1.9146234248314936E-2</v>
      </c>
    </row>
    <row r="20" spans="1:20" x14ac:dyDescent="0.25">
      <c r="A20" s="373" t="s">
        <v>131</v>
      </c>
      <c r="B20" s="389">
        <v>501</v>
      </c>
      <c r="C20" s="389">
        <v>0</v>
      </c>
      <c r="D20" s="390">
        <v>670</v>
      </c>
      <c r="E20" s="391">
        <v>881.69899999999996</v>
      </c>
      <c r="F20" s="392">
        <v>1.3159686567164179</v>
      </c>
      <c r="G20" s="390">
        <v>641</v>
      </c>
      <c r="H20" s="391">
        <v>908.24099999999999</v>
      </c>
      <c r="I20" s="392">
        <v>1.4169126365054603</v>
      </c>
      <c r="J20" s="390">
        <v>639</v>
      </c>
      <c r="K20" s="391">
        <v>956.11800000000005</v>
      </c>
      <c r="L20" s="392">
        <v>1.4962723004694836</v>
      </c>
      <c r="M20" s="390">
        <v>627</v>
      </c>
      <c r="N20" s="391">
        <v>1004.096</v>
      </c>
      <c r="O20" s="392">
        <v>1.6014290271132376</v>
      </c>
      <c r="P20" s="390">
        <v>621</v>
      </c>
      <c r="Q20" s="391">
        <v>1054.2179999999998</v>
      </c>
      <c r="R20" s="392">
        <v>1.697613526570048</v>
      </c>
      <c r="S20" s="393">
        <v>-1.0510499584417632E-2</v>
      </c>
      <c r="T20" s="393">
        <v>0.24694734785581712</v>
      </c>
    </row>
    <row r="21" spans="1:20" x14ac:dyDescent="0.25">
      <c r="A21" s="394" t="s">
        <v>132</v>
      </c>
      <c r="B21" s="395"/>
      <c r="C21" s="396"/>
      <c r="D21" s="396"/>
      <c r="E21" s="397"/>
      <c r="F21" s="397"/>
      <c r="G21" s="397"/>
      <c r="H21" s="397"/>
      <c r="I21" s="397"/>
      <c r="J21" s="397"/>
      <c r="K21" s="397"/>
      <c r="L21" s="397"/>
      <c r="M21" s="397"/>
      <c r="N21" s="397"/>
      <c r="O21" s="397"/>
      <c r="P21" s="397"/>
      <c r="Q21" s="397"/>
      <c r="R21" s="397"/>
      <c r="S21" s="398"/>
      <c r="T21" s="398"/>
    </row>
    <row r="22" spans="1:20" x14ac:dyDescent="0.25">
      <c r="A22" s="399" t="s">
        <v>133</v>
      </c>
      <c r="B22" s="400"/>
      <c r="C22" s="400"/>
      <c r="D22" s="400"/>
      <c r="E22" s="401"/>
      <c r="F22" s="401"/>
      <c r="G22" s="401"/>
      <c r="H22" s="401"/>
      <c r="I22" s="401"/>
      <c r="J22" s="401"/>
      <c r="K22" s="401"/>
      <c r="L22" s="401"/>
      <c r="M22" s="401"/>
      <c r="N22" s="401"/>
      <c r="O22" s="401"/>
      <c r="P22" s="401"/>
      <c r="Q22" s="401"/>
      <c r="R22" s="401"/>
      <c r="S22" s="402"/>
      <c r="T22" s="402"/>
    </row>
    <row r="23" spans="1:20" x14ac:dyDescent="0.25">
      <c r="A23" s="399"/>
      <c r="B23" s="400"/>
      <c r="C23" s="400"/>
      <c r="D23" s="400"/>
      <c r="E23" s="401"/>
      <c r="F23" s="401"/>
      <c r="G23" s="401"/>
      <c r="H23" s="401"/>
      <c r="I23" s="401"/>
      <c r="J23" s="401"/>
      <c r="K23" s="401"/>
      <c r="L23" s="401"/>
      <c r="M23" s="401"/>
      <c r="N23" s="401"/>
      <c r="O23" s="401"/>
      <c r="P23" s="401"/>
      <c r="Q23" s="401"/>
      <c r="R23" s="401"/>
      <c r="S23" s="402"/>
      <c r="T23" s="402"/>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0"/>
  <sheetViews>
    <sheetView showGridLines="0" workbookViewId="0">
      <selection sqref="A1:M3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3" t="s">
        <v>134</v>
      </c>
      <c r="B1" s="403"/>
      <c r="C1" s="403"/>
      <c r="D1" s="403"/>
      <c r="E1" s="403"/>
      <c r="F1" s="403"/>
      <c r="G1" s="404"/>
      <c r="H1" s="404"/>
      <c r="I1" s="404"/>
      <c r="J1" s="404"/>
      <c r="K1" s="405"/>
      <c r="L1" s="404"/>
      <c r="M1" s="404"/>
    </row>
    <row r="2" spans="1:13" x14ac:dyDescent="0.25">
      <c r="A2" s="406"/>
      <c r="B2" s="406"/>
      <c r="C2" s="406"/>
      <c r="D2" s="407"/>
      <c r="E2" s="406"/>
      <c r="F2" s="406"/>
      <c r="G2" s="408"/>
      <c r="H2" s="408"/>
      <c r="I2" s="409"/>
      <c r="J2" s="408"/>
      <c r="K2" s="405"/>
      <c r="L2" s="405"/>
      <c r="M2" s="405"/>
    </row>
    <row r="3" spans="1:13" x14ac:dyDescent="0.25">
      <c r="A3" s="410" t="s">
        <v>135</v>
      </c>
      <c r="B3" s="410"/>
      <c r="C3" s="410"/>
      <c r="D3" s="410"/>
      <c r="E3" s="410"/>
      <c r="F3" s="410"/>
      <c r="G3" s="411"/>
      <c r="H3" s="411"/>
      <c r="I3" s="411"/>
      <c r="J3" s="411"/>
      <c r="K3" s="411"/>
      <c r="L3" s="411"/>
      <c r="M3" s="411"/>
    </row>
    <row r="4" spans="1:13" ht="73.5" x14ac:dyDescent="0.25">
      <c r="A4" s="346"/>
      <c r="B4" s="412" t="s">
        <v>72</v>
      </c>
      <c r="C4" s="413"/>
      <c r="D4" s="412"/>
      <c r="E4" s="414" t="s">
        <v>136</v>
      </c>
      <c r="F4" s="415" t="s">
        <v>35</v>
      </c>
      <c r="G4" s="416" t="s">
        <v>137</v>
      </c>
      <c r="H4" s="417" t="s">
        <v>138</v>
      </c>
      <c r="I4" s="418" t="s">
        <v>139</v>
      </c>
      <c r="J4" s="419"/>
      <c r="K4" s="419"/>
      <c r="L4" s="416" t="s">
        <v>137</v>
      </c>
      <c r="M4" s="416" t="s">
        <v>138</v>
      </c>
    </row>
    <row r="5" spans="1:13" x14ac:dyDescent="0.25">
      <c r="A5" s="73" t="s">
        <v>76</v>
      </c>
      <c r="B5" s="208" t="s">
        <v>38</v>
      </c>
      <c r="C5" s="208" t="s">
        <v>39</v>
      </c>
      <c r="D5" s="208" t="s">
        <v>40</v>
      </c>
      <c r="E5" s="420" t="s">
        <v>41</v>
      </c>
      <c r="F5" s="421"/>
      <c r="G5" s="242" t="s">
        <v>42</v>
      </c>
      <c r="H5" s="422"/>
      <c r="I5" s="423" t="s">
        <v>68</v>
      </c>
      <c r="J5" s="423" t="s">
        <v>11</v>
      </c>
      <c r="K5" s="423" t="s">
        <v>12</v>
      </c>
      <c r="L5" s="424" t="s">
        <v>69</v>
      </c>
      <c r="M5" s="425"/>
    </row>
    <row r="6" spans="1:13" ht="18" x14ac:dyDescent="0.25">
      <c r="A6" s="25" t="s">
        <v>134</v>
      </c>
      <c r="B6" s="426">
        <v>0</v>
      </c>
      <c r="C6" s="426">
        <v>778</v>
      </c>
      <c r="D6" s="426">
        <v>929</v>
      </c>
      <c r="E6" s="427">
        <v>1869</v>
      </c>
      <c r="F6" s="428">
        <v>1869</v>
      </c>
      <c r="G6" s="429">
        <v>0</v>
      </c>
      <c r="H6" s="429">
        <v>1</v>
      </c>
      <c r="I6" s="430">
        <v>810</v>
      </c>
      <c r="J6" s="430">
        <v>965</v>
      </c>
      <c r="K6" s="430">
        <v>1140</v>
      </c>
      <c r="L6" s="431">
        <v>-0.152</v>
      </c>
      <c r="M6" s="431">
        <v>1</v>
      </c>
    </row>
    <row r="7" spans="1:13" ht="27" x14ac:dyDescent="0.25">
      <c r="A7" s="25" t="s">
        <v>140</v>
      </c>
      <c r="B7" s="432">
        <v>0</v>
      </c>
      <c r="C7" s="432">
        <v>532</v>
      </c>
      <c r="D7" s="432">
        <v>673</v>
      </c>
      <c r="E7" s="433">
        <v>555</v>
      </c>
      <c r="F7" s="434">
        <v>555</v>
      </c>
      <c r="G7" s="435">
        <v>0</v>
      </c>
      <c r="H7" s="435">
        <v>0.49199999999999999</v>
      </c>
      <c r="I7" s="436">
        <v>527</v>
      </c>
      <c r="J7" s="436">
        <v>642</v>
      </c>
      <c r="K7" s="436">
        <v>798</v>
      </c>
      <c r="L7" s="437">
        <v>0.129</v>
      </c>
      <c r="M7" s="437">
        <v>0.52700000000000002</v>
      </c>
    </row>
    <row r="8" spans="1:13" ht="18" x14ac:dyDescent="0.25">
      <c r="A8" s="125" t="s">
        <v>141</v>
      </c>
      <c r="B8" s="438">
        <v>0</v>
      </c>
      <c r="C8" s="438">
        <v>84</v>
      </c>
      <c r="D8" s="438">
        <v>59</v>
      </c>
      <c r="E8" s="439">
        <v>104</v>
      </c>
      <c r="F8" s="440">
        <v>104</v>
      </c>
      <c r="G8" s="441">
        <v>0</v>
      </c>
      <c r="H8" s="441">
        <v>6.9000000000000006E-2</v>
      </c>
      <c r="I8" s="442">
        <v>91</v>
      </c>
      <c r="J8" s="442">
        <v>120</v>
      </c>
      <c r="K8" s="442">
        <v>134</v>
      </c>
      <c r="L8" s="443">
        <v>8.7999999999999995E-2</v>
      </c>
      <c r="M8" s="443">
        <v>9.4E-2</v>
      </c>
    </row>
    <row r="9" spans="1:13" x14ac:dyDescent="0.25">
      <c r="A9" s="444" t="s">
        <v>142</v>
      </c>
      <c r="B9" s="445"/>
      <c r="C9" s="445"/>
      <c r="D9" s="445"/>
      <c r="E9" s="446"/>
      <c r="F9" s="447"/>
      <c r="G9" s="441"/>
      <c r="H9" s="441"/>
      <c r="I9" s="448"/>
      <c r="J9" s="448"/>
      <c r="K9" s="448"/>
      <c r="L9" s="443"/>
      <c r="M9" s="443"/>
    </row>
    <row r="10" spans="1:13" x14ac:dyDescent="0.25">
      <c r="A10" s="449" t="s">
        <v>143</v>
      </c>
      <c r="B10" s="450">
        <v>0</v>
      </c>
      <c r="C10" s="451">
        <v>40</v>
      </c>
      <c r="D10" s="451">
        <v>0</v>
      </c>
      <c r="E10" s="450">
        <v>54</v>
      </c>
      <c r="F10" s="452">
        <v>54</v>
      </c>
      <c r="G10" s="453">
        <v>0</v>
      </c>
      <c r="H10" s="453">
        <v>2.5999999999999999E-2</v>
      </c>
      <c r="I10" s="454">
        <v>46</v>
      </c>
      <c r="J10" s="455">
        <v>55</v>
      </c>
      <c r="K10" s="456">
        <v>60</v>
      </c>
      <c r="L10" s="457">
        <v>3.5999999999999997E-2</v>
      </c>
      <c r="M10" s="458">
        <v>4.4999999999999998E-2</v>
      </c>
    </row>
    <row r="11" spans="1:13" ht="18" x14ac:dyDescent="0.25">
      <c r="A11" s="449" t="s">
        <v>144</v>
      </c>
      <c r="B11" s="459">
        <v>0</v>
      </c>
      <c r="C11" s="460">
        <v>44</v>
      </c>
      <c r="D11" s="460">
        <v>59</v>
      </c>
      <c r="E11" s="459">
        <v>50</v>
      </c>
      <c r="F11" s="461">
        <v>50</v>
      </c>
      <c r="G11" s="462">
        <v>0</v>
      </c>
      <c r="H11" s="463">
        <v>4.2999999999999997E-2</v>
      </c>
      <c r="I11" s="459">
        <v>45</v>
      </c>
      <c r="J11" s="460">
        <v>65</v>
      </c>
      <c r="K11" s="461">
        <v>74</v>
      </c>
      <c r="L11" s="464">
        <v>0.14000000000000001</v>
      </c>
      <c r="M11" s="465">
        <v>4.9000000000000002E-2</v>
      </c>
    </row>
    <row r="12" spans="1:13" x14ac:dyDescent="0.25">
      <c r="A12" s="466" t="s">
        <v>84</v>
      </c>
      <c r="B12" s="438">
        <v>0</v>
      </c>
      <c r="C12" s="438">
        <v>0</v>
      </c>
      <c r="D12" s="438">
        <v>8</v>
      </c>
      <c r="E12" s="439">
        <v>7</v>
      </c>
      <c r="F12" s="440">
        <v>7</v>
      </c>
      <c r="G12" s="441">
        <v>0</v>
      </c>
      <c r="H12" s="441">
        <v>4.0000000000000001E-3</v>
      </c>
      <c r="I12" s="442">
        <v>0</v>
      </c>
      <c r="J12" s="442">
        <v>0</v>
      </c>
      <c r="K12" s="442">
        <v>0</v>
      </c>
      <c r="L12" s="443">
        <v>-1</v>
      </c>
      <c r="M12" s="443">
        <v>1E-3</v>
      </c>
    </row>
    <row r="13" spans="1:13" x14ac:dyDescent="0.25">
      <c r="A13" s="444" t="s">
        <v>142</v>
      </c>
      <c r="B13" s="445"/>
      <c r="C13" s="445"/>
      <c r="D13" s="445"/>
      <c r="E13" s="446"/>
      <c r="F13" s="447"/>
      <c r="G13" s="441"/>
      <c r="H13" s="441"/>
      <c r="I13" s="448"/>
      <c r="J13" s="448"/>
      <c r="K13" s="448"/>
      <c r="L13" s="443"/>
      <c r="M13" s="443"/>
    </row>
    <row r="14" spans="1:13" ht="18" x14ac:dyDescent="0.25">
      <c r="A14" s="449" t="s">
        <v>145</v>
      </c>
      <c r="B14" s="467">
        <v>0</v>
      </c>
      <c r="C14" s="468">
        <v>0</v>
      </c>
      <c r="D14" s="468">
        <v>8</v>
      </c>
      <c r="E14" s="467">
        <v>7</v>
      </c>
      <c r="F14" s="469">
        <v>7</v>
      </c>
      <c r="G14" s="470">
        <v>0</v>
      </c>
      <c r="H14" s="470">
        <v>4.0000000000000001E-3</v>
      </c>
      <c r="I14" s="471">
        <v>0</v>
      </c>
      <c r="J14" s="472">
        <v>0</v>
      </c>
      <c r="K14" s="473">
        <v>0</v>
      </c>
      <c r="L14" s="474">
        <v>-1</v>
      </c>
      <c r="M14" s="475">
        <v>1E-3</v>
      </c>
    </row>
    <row r="15" spans="1:13" x14ac:dyDescent="0.25">
      <c r="A15" s="466" t="s">
        <v>146</v>
      </c>
      <c r="B15" s="438">
        <v>0</v>
      </c>
      <c r="C15" s="438">
        <v>448</v>
      </c>
      <c r="D15" s="438">
        <v>606</v>
      </c>
      <c r="E15" s="439">
        <v>444</v>
      </c>
      <c r="F15" s="440">
        <v>444</v>
      </c>
      <c r="G15" s="441">
        <v>0</v>
      </c>
      <c r="H15" s="441">
        <v>0.41899999999999998</v>
      </c>
      <c r="I15" s="476">
        <v>436</v>
      </c>
      <c r="J15" s="442">
        <v>522</v>
      </c>
      <c r="K15" s="442">
        <v>664</v>
      </c>
      <c r="L15" s="443">
        <v>0.14399999999999999</v>
      </c>
      <c r="M15" s="443">
        <v>0.432</v>
      </c>
    </row>
    <row r="16" spans="1:13" x14ac:dyDescent="0.25">
      <c r="A16" s="444" t="s">
        <v>142</v>
      </c>
      <c r="B16" s="445"/>
      <c r="C16" s="445"/>
      <c r="D16" s="445"/>
      <c r="E16" s="446"/>
      <c r="F16" s="447"/>
      <c r="G16" s="441"/>
      <c r="H16" s="441"/>
      <c r="I16" s="448"/>
      <c r="J16" s="448"/>
      <c r="K16" s="448"/>
      <c r="L16" s="443"/>
      <c r="M16" s="443"/>
    </row>
    <row r="17" spans="1:13" ht="27" x14ac:dyDescent="0.25">
      <c r="A17" s="449" t="s">
        <v>147</v>
      </c>
      <c r="B17" s="450">
        <v>0</v>
      </c>
      <c r="C17" s="451">
        <v>319</v>
      </c>
      <c r="D17" s="451">
        <v>344</v>
      </c>
      <c r="E17" s="450">
        <v>302</v>
      </c>
      <c r="F17" s="452">
        <v>302</v>
      </c>
      <c r="G17" s="453">
        <v>0</v>
      </c>
      <c r="H17" s="453">
        <v>0.27</v>
      </c>
      <c r="I17" s="454">
        <v>338</v>
      </c>
      <c r="J17" s="455">
        <v>421</v>
      </c>
      <c r="K17" s="456">
        <v>498</v>
      </c>
      <c r="L17" s="457">
        <v>0.18099999999999999</v>
      </c>
      <c r="M17" s="458">
        <v>0.32600000000000001</v>
      </c>
    </row>
    <row r="18" spans="1:13" ht="18" x14ac:dyDescent="0.25">
      <c r="A18" s="449" t="s">
        <v>148</v>
      </c>
      <c r="B18" s="477">
        <v>0</v>
      </c>
      <c r="C18" s="478">
        <v>118</v>
      </c>
      <c r="D18" s="478">
        <v>176</v>
      </c>
      <c r="E18" s="477">
        <v>124</v>
      </c>
      <c r="F18" s="479">
        <v>124</v>
      </c>
      <c r="G18" s="480">
        <v>0</v>
      </c>
      <c r="H18" s="480">
        <v>0.11700000000000001</v>
      </c>
      <c r="I18" s="481">
        <v>98</v>
      </c>
      <c r="J18" s="482">
        <v>101</v>
      </c>
      <c r="K18" s="483">
        <v>166</v>
      </c>
      <c r="L18" s="484">
        <v>0.10199999999999999</v>
      </c>
      <c r="M18" s="485">
        <v>0.10199999999999999</v>
      </c>
    </row>
    <row r="19" spans="1:13" ht="18" x14ac:dyDescent="0.25">
      <c r="A19" s="449" t="s">
        <v>149</v>
      </c>
      <c r="B19" s="459">
        <v>0</v>
      </c>
      <c r="C19" s="460">
        <v>11</v>
      </c>
      <c r="D19" s="460">
        <v>86</v>
      </c>
      <c r="E19" s="459">
        <v>18</v>
      </c>
      <c r="F19" s="461">
        <v>18</v>
      </c>
      <c r="G19" s="463">
        <v>0</v>
      </c>
      <c r="H19" s="463">
        <v>3.2000000000000001E-2</v>
      </c>
      <c r="I19" s="486">
        <v>0</v>
      </c>
      <c r="J19" s="487">
        <v>0</v>
      </c>
      <c r="K19" s="488">
        <v>0</v>
      </c>
      <c r="L19" s="464">
        <v>-1</v>
      </c>
      <c r="M19" s="465">
        <v>4.0000000000000001E-3</v>
      </c>
    </row>
    <row r="20" spans="1:13" ht="36" x14ac:dyDescent="0.25">
      <c r="A20" s="25" t="s">
        <v>150</v>
      </c>
      <c r="B20" s="432">
        <v>0</v>
      </c>
      <c r="C20" s="432">
        <v>1</v>
      </c>
      <c r="D20" s="432">
        <v>23</v>
      </c>
      <c r="E20" s="433">
        <v>2</v>
      </c>
      <c r="F20" s="434">
        <v>2</v>
      </c>
      <c r="G20" s="435">
        <v>0</v>
      </c>
      <c r="H20" s="435">
        <v>7.0000000000000001E-3</v>
      </c>
      <c r="I20" s="436">
        <v>0</v>
      </c>
      <c r="J20" s="436">
        <v>0</v>
      </c>
      <c r="K20" s="436">
        <v>0</v>
      </c>
      <c r="L20" s="437">
        <v>-1</v>
      </c>
      <c r="M20" s="437">
        <v>0</v>
      </c>
    </row>
    <row r="21" spans="1:13" x14ac:dyDescent="0.25">
      <c r="A21" s="444" t="s">
        <v>142</v>
      </c>
      <c r="B21" s="445"/>
      <c r="C21" s="445"/>
      <c r="D21" s="445"/>
      <c r="E21" s="446"/>
      <c r="F21" s="447"/>
      <c r="G21" s="441"/>
      <c r="H21" s="441"/>
      <c r="I21" s="448"/>
      <c r="J21" s="448"/>
      <c r="K21" s="448"/>
      <c r="L21" s="443"/>
      <c r="M21" s="443"/>
    </row>
    <row r="22" spans="1:13" x14ac:dyDescent="0.25">
      <c r="A22" s="449" t="s">
        <v>151</v>
      </c>
      <c r="B22" s="467">
        <v>0</v>
      </c>
      <c r="C22" s="468">
        <v>1</v>
      </c>
      <c r="D22" s="468">
        <v>23</v>
      </c>
      <c r="E22" s="467">
        <v>2</v>
      </c>
      <c r="F22" s="469">
        <v>2</v>
      </c>
      <c r="G22" s="470">
        <v>0</v>
      </c>
      <c r="H22" s="470">
        <v>7.0000000000000001E-3</v>
      </c>
      <c r="I22" s="471">
        <v>0</v>
      </c>
      <c r="J22" s="472">
        <v>0</v>
      </c>
      <c r="K22" s="473">
        <v>0</v>
      </c>
      <c r="L22" s="474">
        <v>-1</v>
      </c>
      <c r="M22" s="475">
        <v>0</v>
      </c>
    </row>
    <row r="23" spans="1:13" x14ac:dyDescent="0.25">
      <c r="A23" s="25" t="s">
        <v>152</v>
      </c>
      <c r="B23" s="432">
        <v>0</v>
      </c>
      <c r="C23" s="432">
        <v>0</v>
      </c>
      <c r="D23" s="432">
        <v>0</v>
      </c>
      <c r="E23" s="433">
        <v>753</v>
      </c>
      <c r="F23" s="434">
        <v>753</v>
      </c>
      <c r="G23" s="435">
        <v>0</v>
      </c>
      <c r="H23" s="435">
        <v>0.21099999999999999</v>
      </c>
      <c r="I23" s="432">
        <v>0</v>
      </c>
      <c r="J23" s="432">
        <v>0</v>
      </c>
      <c r="K23" s="432">
        <v>0</v>
      </c>
      <c r="L23" s="437">
        <v>-1</v>
      </c>
      <c r="M23" s="437">
        <v>0.157</v>
      </c>
    </row>
    <row r="24" spans="1:13" ht="18" x14ac:dyDescent="0.25">
      <c r="A24" s="25" t="s">
        <v>153</v>
      </c>
      <c r="B24" s="432">
        <v>0</v>
      </c>
      <c r="C24" s="432">
        <v>30</v>
      </c>
      <c r="D24" s="432">
        <v>50</v>
      </c>
      <c r="E24" s="433">
        <v>0</v>
      </c>
      <c r="F24" s="434">
        <v>0</v>
      </c>
      <c r="G24" s="435">
        <v>0</v>
      </c>
      <c r="H24" s="435">
        <v>2.1999999999999999E-2</v>
      </c>
      <c r="I24" s="432">
        <v>42</v>
      </c>
      <c r="J24" s="432">
        <v>52</v>
      </c>
      <c r="K24" s="432">
        <v>55</v>
      </c>
      <c r="L24" s="437">
        <v>0</v>
      </c>
      <c r="M24" s="437">
        <v>3.1E-2</v>
      </c>
    </row>
    <row r="25" spans="1:13" ht="18" x14ac:dyDescent="0.25">
      <c r="A25" s="25" t="s">
        <v>154</v>
      </c>
      <c r="B25" s="432">
        <v>0</v>
      </c>
      <c r="C25" s="432">
        <v>21</v>
      </c>
      <c r="D25" s="432">
        <v>21</v>
      </c>
      <c r="E25" s="433">
        <v>47</v>
      </c>
      <c r="F25" s="434">
        <v>47</v>
      </c>
      <c r="G25" s="435">
        <v>0</v>
      </c>
      <c r="H25" s="435">
        <v>2.5000000000000001E-2</v>
      </c>
      <c r="I25" s="489">
        <v>0</v>
      </c>
      <c r="J25" s="436">
        <v>0</v>
      </c>
      <c r="K25" s="436">
        <v>0</v>
      </c>
      <c r="L25" s="437">
        <v>-1</v>
      </c>
      <c r="M25" s="437">
        <v>0.01</v>
      </c>
    </row>
    <row r="26" spans="1:13" x14ac:dyDescent="0.25">
      <c r="A26" s="125" t="s">
        <v>155</v>
      </c>
      <c r="B26" s="438">
        <v>0</v>
      </c>
      <c r="C26" s="438">
        <v>21</v>
      </c>
      <c r="D26" s="438">
        <v>21</v>
      </c>
      <c r="E26" s="439">
        <v>47</v>
      </c>
      <c r="F26" s="440">
        <v>47</v>
      </c>
      <c r="G26" s="441">
        <v>0</v>
      </c>
      <c r="H26" s="441">
        <v>2.5000000000000001E-2</v>
      </c>
      <c r="I26" s="442">
        <v>0</v>
      </c>
      <c r="J26" s="442">
        <v>0</v>
      </c>
      <c r="K26" s="442">
        <v>0</v>
      </c>
      <c r="L26" s="443">
        <v>-1</v>
      </c>
      <c r="M26" s="443">
        <v>0.01</v>
      </c>
    </row>
    <row r="27" spans="1:13" ht="27" x14ac:dyDescent="0.25">
      <c r="A27" s="25" t="s">
        <v>156</v>
      </c>
      <c r="B27" s="432">
        <v>0</v>
      </c>
      <c r="C27" s="432">
        <v>194</v>
      </c>
      <c r="D27" s="432">
        <v>162</v>
      </c>
      <c r="E27" s="433">
        <v>512</v>
      </c>
      <c r="F27" s="434">
        <v>512</v>
      </c>
      <c r="G27" s="435">
        <v>0</v>
      </c>
      <c r="H27" s="435">
        <v>0.24299999999999999</v>
      </c>
      <c r="I27" s="436">
        <v>241</v>
      </c>
      <c r="J27" s="436">
        <v>271</v>
      </c>
      <c r="K27" s="436">
        <v>287</v>
      </c>
      <c r="L27" s="437">
        <v>-0.17499999999999999</v>
      </c>
      <c r="M27" s="437">
        <v>0.27400000000000002</v>
      </c>
    </row>
    <row r="28" spans="1:13" x14ac:dyDescent="0.25">
      <c r="A28" s="490" t="s">
        <v>80</v>
      </c>
      <c r="B28" s="491">
        <v>0</v>
      </c>
      <c r="C28" s="491">
        <v>778</v>
      </c>
      <c r="D28" s="491">
        <v>929</v>
      </c>
      <c r="E28" s="492">
        <v>1869</v>
      </c>
      <c r="F28" s="493">
        <v>1869</v>
      </c>
      <c r="G28" s="494">
        <v>0</v>
      </c>
      <c r="H28" s="494">
        <v>1</v>
      </c>
      <c r="I28" s="495">
        <v>810</v>
      </c>
      <c r="J28" s="495">
        <v>965</v>
      </c>
      <c r="K28" s="495">
        <v>1140</v>
      </c>
      <c r="L28" s="496">
        <v>-0.152</v>
      </c>
      <c r="M28" s="496">
        <v>1</v>
      </c>
    </row>
    <row r="29" spans="1:13" x14ac:dyDescent="0.25">
      <c r="A29" s="497"/>
      <c r="B29" s="498"/>
      <c r="C29" s="498"/>
      <c r="D29" s="498"/>
      <c r="E29" s="498"/>
      <c r="F29" s="498"/>
      <c r="G29" s="405"/>
      <c r="H29" s="405"/>
      <c r="I29" s="405"/>
      <c r="J29" s="405"/>
      <c r="K29" s="405"/>
      <c r="L29" s="405"/>
      <c r="M29" s="405"/>
    </row>
    <row r="30" spans="1:13" x14ac:dyDescent="0.25">
      <c r="A30" s="499"/>
      <c r="B30" s="500"/>
      <c r="C30" s="500"/>
      <c r="D30" s="500"/>
      <c r="E30" s="500"/>
      <c r="F30" s="500"/>
      <c r="G30" s="501"/>
      <c r="H30" s="501"/>
      <c r="I30" s="501"/>
      <c r="J30" s="501"/>
      <c r="K30" s="501"/>
      <c r="L30" s="501"/>
      <c r="M30" s="501"/>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1"/>
  <sheetViews>
    <sheetView showGridLines="0" workbookViewId="0">
      <selection sqref="A1:L31"/>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7" t="s">
        <v>157</v>
      </c>
      <c r="B1" s="197"/>
      <c r="C1" s="197"/>
      <c r="D1" s="197"/>
      <c r="E1" s="197"/>
      <c r="F1" s="197"/>
      <c r="G1" s="197"/>
      <c r="H1" s="197"/>
      <c r="I1" s="197"/>
      <c r="J1" s="197"/>
      <c r="K1" s="197"/>
      <c r="L1" s="197"/>
    </row>
    <row r="2" spans="1:12" ht="55.5" x14ac:dyDescent="0.25">
      <c r="A2" s="233" t="s">
        <v>71</v>
      </c>
      <c r="B2" s="199" t="s">
        <v>72</v>
      </c>
      <c r="C2" s="200"/>
      <c r="D2" s="201"/>
      <c r="E2" s="202" t="s">
        <v>33</v>
      </c>
      <c r="F2" s="203" t="s">
        <v>65</v>
      </c>
      <c r="G2" s="204" t="s">
        <v>82</v>
      </c>
      <c r="H2" s="200" t="s">
        <v>74</v>
      </c>
      <c r="I2" s="205"/>
      <c r="J2" s="205"/>
      <c r="K2" s="203" t="s">
        <v>65</v>
      </c>
      <c r="L2" s="206" t="s">
        <v>83</v>
      </c>
    </row>
    <row r="3" spans="1:12" x14ac:dyDescent="0.25">
      <c r="A3" s="207" t="s">
        <v>2</v>
      </c>
      <c r="B3" s="208" t="s">
        <v>38</v>
      </c>
      <c r="C3" s="208" t="s">
        <v>39</v>
      </c>
      <c r="D3" s="209" t="s">
        <v>40</v>
      </c>
      <c r="E3" s="210" t="s">
        <v>41</v>
      </c>
      <c r="F3" s="211" t="s">
        <v>42</v>
      </c>
      <c r="G3" s="212"/>
      <c r="H3" s="208" t="s">
        <v>68</v>
      </c>
      <c r="I3" s="208" t="s">
        <v>11</v>
      </c>
      <c r="J3" s="208" t="s">
        <v>12</v>
      </c>
      <c r="K3" s="211" t="s">
        <v>69</v>
      </c>
      <c r="L3" s="213"/>
    </row>
    <row r="4" spans="1:12" x14ac:dyDescent="0.25">
      <c r="A4" s="13" t="s">
        <v>158</v>
      </c>
      <c r="B4" s="81">
        <v>8.9730000000000008</v>
      </c>
      <c r="C4" s="81">
        <v>22.009</v>
      </c>
      <c r="D4" s="82">
        <v>28.481999999999999</v>
      </c>
      <c r="E4" s="185">
        <v>34.482999999999997</v>
      </c>
      <c r="F4" s="218">
        <v>0.56599999999999995</v>
      </c>
      <c r="G4" s="218">
        <v>0.214</v>
      </c>
      <c r="H4" s="81">
        <v>31.65</v>
      </c>
      <c r="I4" s="81">
        <v>34.082000000000001</v>
      </c>
      <c r="J4" s="81">
        <v>36.671999999999997</v>
      </c>
      <c r="K4" s="218">
        <v>2.1000000000000001E-2</v>
      </c>
      <c r="L4" s="219">
        <v>0.16600000000000001</v>
      </c>
    </row>
    <row r="5" spans="1:12" x14ac:dyDescent="0.25">
      <c r="A5" s="13" t="s">
        <v>159</v>
      </c>
      <c r="B5" s="84">
        <v>8.5389999999999997</v>
      </c>
      <c r="C5" s="84">
        <v>43.070999999999998</v>
      </c>
      <c r="D5" s="128">
        <v>76.451999999999998</v>
      </c>
      <c r="E5" s="15">
        <v>101.09699999999999</v>
      </c>
      <c r="F5" s="223">
        <v>1.2789999999999999</v>
      </c>
      <c r="G5" s="223">
        <v>0.52200000000000002</v>
      </c>
      <c r="H5" s="84">
        <v>112.414</v>
      </c>
      <c r="I5" s="84">
        <v>118.01600000000001</v>
      </c>
      <c r="J5" s="84">
        <v>124.52200000000001</v>
      </c>
      <c r="K5" s="223">
        <v>7.1999999999999995E-2</v>
      </c>
      <c r="L5" s="224">
        <v>0.55100000000000005</v>
      </c>
    </row>
    <row r="6" spans="1:12" x14ac:dyDescent="0.25">
      <c r="A6" s="13" t="s">
        <v>160</v>
      </c>
      <c r="B6" s="84">
        <v>7.827</v>
      </c>
      <c r="C6" s="84">
        <v>14.39</v>
      </c>
      <c r="D6" s="128">
        <v>20.170999999999999</v>
      </c>
      <c r="E6" s="15">
        <v>27.805</v>
      </c>
      <c r="F6" s="223">
        <v>0.52600000000000002</v>
      </c>
      <c r="G6" s="223">
        <v>0.16</v>
      </c>
      <c r="H6" s="84">
        <v>29.638999999999999</v>
      </c>
      <c r="I6" s="84">
        <v>31.922000000000001</v>
      </c>
      <c r="J6" s="84">
        <v>34.363999999999997</v>
      </c>
      <c r="K6" s="223">
        <v>7.2999999999999995E-2</v>
      </c>
      <c r="L6" s="224">
        <v>0.15</v>
      </c>
    </row>
    <row r="7" spans="1:12" x14ac:dyDescent="0.25">
      <c r="A7" s="13" t="s">
        <v>161</v>
      </c>
      <c r="B7" s="84">
        <v>2.1349999999999998</v>
      </c>
      <c r="C7" s="84">
        <v>9.3659999999999997</v>
      </c>
      <c r="D7" s="128">
        <v>13.974</v>
      </c>
      <c r="E7" s="15">
        <v>14.305</v>
      </c>
      <c r="F7" s="223">
        <v>0.88500000000000001</v>
      </c>
      <c r="G7" s="223">
        <v>9.0999999999999998E-2</v>
      </c>
      <c r="H7" s="84">
        <v>15.169</v>
      </c>
      <c r="I7" s="84">
        <v>16.23</v>
      </c>
      <c r="J7" s="84">
        <v>17.335999999999999</v>
      </c>
      <c r="K7" s="223">
        <v>6.6000000000000003E-2</v>
      </c>
      <c r="L7" s="224">
        <v>7.5999999999999998E-2</v>
      </c>
    </row>
    <row r="8" spans="1:12" x14ac:dyDescent="0.25">
      <c r="A8" s="13" t="s">
        <v>162</v>
      </c>
      <c r="B8" s="84">
        <v>0</v>
      </c>
      <c r="C8" s="84">
        <v>0</v>
      </c>
      <c r="D8" s="128">
        <v>0</v>
      </c>
      <c r="E8" s="15">
        <v>6.0510000000000002</v>
      </c>
      <c r="F8" s="223">
        <v>0</v>
      </c>
      <c r="G8" s="223">
        <v>1.4E-2</v>
      </c>
      <c r="H8" s="84">
        <v>13</v>
      </c>
      <c r="I8" s="84">
        <v>13.66</v>
      </c>
      <c r="J8" s="84">
        <v>14.55</v>
      </c>
      <c r="K8" s="223">
        <v>0.34</v>
      </c>
      <c r="L8" s="224">
        <v>5.7000000000000002E-2</v>
      </c>
    </row>
    <row r="9" spans="1:12" x14ac:dyDescent="0.25">
      <c r="A9" s="502" t="s">
        <v>3</v>
      </c>
      <c r="B9" s="98">
        <v>27.474</v>
      </c>
      <c r="C9" s="98">
        <v>88.835999999999999</v>
      </c>
      <c r="D9" s="99">
        <v>139.07900000000001</v>
      </c>
      <c r="E9" s="24">
        <v>183.74100000000001</v>
      </c>
      <c r="F9" s="503">
        <v>0.88400000000000001</v>
      </c>
      <c r="G9" s="503">
        <v>1</v>
      </c>
      <c r="H9" s="98">
        <v>201.87200000000001</v>
      </c>
      <c r="I9" s="98">
        <v>213.91</v>
      </c>
      <c r="J9" s="98">
        <v>227.44399999999999</v>
      </c>
      <c r="K9" s="503">
        <v>7.3999999999999996E-2</v>
      </c>
      <c r="L9" s="504">
        <v>1</v>
      </c>
    </row>
    <row r="10" spans="1:12" ht="18" x14ac:dyDescent="0.25">
      <c r="A10" s="175" t="s">
        <v>47</v>
      </c>
      <c r="B10" s="505" t="s">
        <v>15</v>
      </c>
      <c r="C10" s="505"/>
      <c r="D10" s="506"/>
      <c r="E10" s="507">
        <v>-15.25</v>
      </c>
      <c r="F10" s="508"/>
      <c r="G10" s="508"/>
      <c r="H10" s="509">
        <v>-11.845000000000001</v>
      </c>
      <c r="I10" s="510">
        <v>-26.558</v>
      </c>
      <c r="J10" s="511">
        <v>-28.378</v>
      </c>
      <c r="K10" s="508"/>
      <c r="L10" s="512"/>
    </row>
    <row r="11" spans="1:12" x14ac:dyDescent="0.25">
      <c r="A11" s="513"/>
      <c r="B11" s="514"/>
      <c r="C11" s="514"/>
      <c r="D11" s="514"/>
      <c r="E11" s="514"/>
      <c r="F11" s="515"/>
      <c r="G11" s="515"/>
      <c r="H11" s="514"/>
      <c r="I11" s="516"/>
      <c r="J11" s="517"/>
      <c r="K11" s="518"/>
      <c r="L11" s="518"/>
    </row>
    <row r="12" spans="1:12" x14ac:dyDescent="0.25">
      <c r="A12" s="519" t="s">
        <v>49</v>
      </c>
      <c r="B12" s="520"/>
      <c r="C12" s="520"/>
      <c r="D12" s="520"/>
      <c r="E12" s="520"/>
      <c r="F12" s="521"/>
      <c r="G12" s="521"/>
      <c r="H12" s="520"/>
      <c r="I12" s="520"/>
      <c r="J12" s="522"/>
      <c r="K12" s="523"/>
      <c r="L12" s="523"/>
    </row>
    <row r="13" spans="1:12" x14ac:dyDescent="0.25">
      <c r="A13" s="198" t="s">
        <v>50</v>
      </c>
      <c r="B13" s="121">
        <v>25.326000000000001</v>
      </c>
      <c r="C13" s="121">
        <v>80.340999999999994</v>
      </c>
      <c r="D13" s="121">
        <v>133.25399999999999</v>
      </c>
      <c r="E13" s="30">
        <v>159.744</v>
      </c>
      <c r="F13" s="524">
        <v>0.84799999999999998</v>
      </c>
      <c r="G13" s="524">
        <v>0.90800000000000003</v>
      </c>
      <c r="H13" s="121">
        <v>193.76599999999999</v>
      </c>
      <c r="I13" s="121">
        <v>205.23099999999999</v>
      </c>
      <c r="J13" s="121">
        <v>218.23699999999999</v>
      </c>
      <c r="K13" s="524">
        <v>0.11</v>
      </c>
      <c r="L13" s="525">
        <v>0.94</v>
      </c>
    </row>
    <row r="14" spans="1:12" ht="18" x14ac:dyDescent="0.25">
      <c r="A14" s="13" t="s">
        <v>51</v>
      </c>
      <c r="B14" s="83">
        <v>18.675000000000001</v>
      </c>
      <c r="C14" s="81">
        <v>38.036000000000001</v>
      </c>
      <c r="D14" s="81">
        <v>67.659000000000006</v>
      </c>
      <c r="E14" s="185">
        <v>83.400999999999996</v>
      </c>
      <c r="F14" s="218">
        <v>0.64700000000000002</v>
      </c>
      <c r="G14" s="218">
        <v>0.47299999999999998</v>
      </c>
      <c r="H14" s="83">
        <v>91.625</v>
      </c>
      <c r="I14" s="81">
        <v>98.977000000000004</v>
      </c>
      <c r="J14" s="82">
        <v>106.873</v>
      </c>
      <c r="K14" s="218">
        <v>8.5999999999999993E-2</v>
      </c>
      <c r="L14" s="526">
        <v>0.46100000000000002</v>
      </c>
    </row>
    <row r="15" spans="1:12" x14ac:dyDescent="0.25">
      <c r="A15" s="13" t="s">
        <v>52</v>
      </c>
      <c r="B15" s="21">
        <v>6.6509999999999998</v>
      </c>
      <c r="C15" s="84">
        <v>42.292000000000002</v>
      </c>
      <c r="D15" s="84">
        <v>65.593999999999994</v>
      </c>
      <c r="E15" s="15">
        <v>76.338999999999999</v>
      </c>
      <c r="F15" s="223">
        <v>1.256</v>
      </c>
      <c r="G15" s="223">
        <v>0.435</v>
      </c>
      <c r="H15" s="21">
        <v>102.14100000000001</v>
      </c>
      <c r="I15" s="84">
        <v>106.254</v>
      </c>
      <c r="J15" s="128">
        <v>111.364</v>
      </c>
      <c r="K15" s="223">
        <v>0.13400000000000001</v>
      </c>
      <c r="L15" s="527">
        <v>0.47899999999999998</v>
      </c>
    </row>
    <row r="16" spans="1:12" x14ac:dyDescent="0.25">
      <c r="A16" s="528" t="s">
        <v>163</v>
      </c>
      <c r="B16" s="529"/>
      <c r="C16" s="530"/>
      <c r="D16" s="530"/>
      <c r="E16" s="531"/>
      <c r="F16" s="532"/>
      <c r="G16" s="532"/>
      <c r="H16" s="533"/>
      <c r="I16" s="534"/>
      <c r="J16" s="535"/>
      <c r="K16" s="532"/>
      <c r="L16" s="536"/>
    </row>
    <row r="17" spans="1:12" x14ac:dyDescent="0.25">
      <c r="A17" s="528" t="s">
        <v>87</v>
      </c>
      <c r="B17" s="537">
        <v>0</v>
      </c>
      <c r="C17" s="538">
        <v>2.3109999999999999</v>
      </c>
      <c r="D17" s="538">
        <v>5.0999999999999996</v>
      </c>
      <c r="E17" s="539">
        <v>4.867</v>
      </c>
      <c r="F17" s="540">
        <v>0</v>
      </c>
      <c r="G17" s="540">
        <v>2.8000000000000001E-2</v>
      </c>
      <c r="H17" s="537">
        <v>5.27</v>
      </c>
      <c r="I17" s="538">
        <v>5.585</v>
      </c>
      <c r="J17" s="541">
        <v>5.92</v>
      </c>
      <c r="K17" s="540">
        <v>6.7000000000000004E-2</v>
      </c>
      <c r="L17" s="542">
        <v>2.5999999999999999E-2</v>
      </c>
    </row>
    <row r="18" spans="1:12" x14ac:dyDescent="0.25">
      <c r="A18" s="528" t="s">
        <v>91</v>
      </c>
      <c r="B18" s="537">
        <v>0.76100000000000001</v>
      </c>
      <c r="C18" s="538">
        <v>16.994</v>
      </c>
      <c r="D18" s="538">
        <v>31.105</v>
      </c>
      <c r="E18" s="539">
        <v>37.944000000000003</v>
      </c>
      <c r="F18" s="540">
        <v>2.681</v>
      </c>
      <c r="G18" s="540">
        <v>0.19800000000000001</v>
      </c>
      <c r="H18" s="537">
        <v>53.091999999999999</v>
      </c>
      <c r="I18" s="538">
        <v>55.914000000000001</v>
      </c>
      <c r="J18" s="541">
        <v>58.040999999999997</v>
      </c>
      <c r="K18" s="540">
        <v>0.152</v>
      </c>
      <c r="L18" s="542">
        <v>0.248</v>
      </c>
    </row>
    <row r="19" spans="1:12" x14ac:dyDescent="0.25">
      <c r="A19" s="528" t="s">
        <v>95</v>
      </c>
      <c r="B19" s="537">
        <v>0.17199999999999999</v>
      </c>
      <c r="C19" s="538">
        <v>3.294</v>
      </c>
      <c r="D19" s="538">
        <v>1.49</v>
      </c>
      <c r="E19" s="539">
        <v>2.403</v>
      </c>
      <c r="F19" s="540">
        <v>1.4079999999999999</v>
      </c>
      <c r="G19" s="540">
        <v>1.7000000000000001E-2</v>
      </c>
      <c r="H19" s="537">
        <v>3.4380000000000002</v>
      </c>
      <c r="I19" s="538">
        <v>2.5499999999999998</v>
      </c>
      <c r="J19" s="541">
        <v>2.6509999999999998</v>
      </c>
      <c r="K19" s="540">
        <v>3.3000000000000002E-2</v>
      </c>
      <c r="L19" s="542">
        <v>1.2999999999999999E-2</v>
      </c>
    </row>
    <row r="20" spans="1:12" x14ac:dyDescent="0.25">
      <c r="A20" s="528" t="s">
        <v>101</v>
      </c>
      <c r="B20" s="537">
        <v>0</v>
      </c>
      <c r="C20" s="538">
        <v>0</v>
      </c>
      <c r="D20" s="538">
        <v>0</v>
      </c>
      <c r="E20" s="539">
        <v>6.0510000000000002</v>
      </c>
      <c r="F20" s="540">
        <v>0</v>
      </c>
      <c r="G20" s="540">
        <v>1.4E-2</v>
      </c>
      <c r="H20" s="537">
        <v>12.1</v>
      </c>
      <c r="I20" s="538">
        <v>12.7</v>
      </c>
      <c r="J20" s="541">
        <v>13.5</v>
      </c>
      <c r="K20" s="540">
        <v>0.307</v>
      </c>
      <c r="L20" s="542">
        <v>5.3999999999999999E-2</v>
      </c>
    </row>
    <row r="21" spans="1:12" x14ac:dyDescent="0.25">
      <c r="A21" s="528" t="s">
        <v>79</v>
      </c>
      <c r="B21" s="537">
        <v>3.2450000000000001</v>
      </c>
      <c r="C21" s="538">
        <v>6.0570000000000004</v>
      </c>
      <c r="D21" s="538">
        <v>6.9550000000000001</v>
      </c>
      <c r="E21" s="539">
        <v>8.5440000000000005</v>
      </c>
      <c r="F21" s="540">
        <v>0.38100000000000001</v>
      </c>
      <c r="G21" s="540">
        <v>5.6000000000000001E-2</v>
      </c>
      <c r="H21" s="537">
        <v>9.3339999999999996</v>
      </c>
      <c r="I21" s="538">
        <v>9.82</v>
      </c>
      <c r="J21" s="541">
        <v>10.395</v>
      </c>
      <c r="K21" s="540">
        <v>6.8000000000000005E-2</v>
      </c>
      <c r="L21" s="542">
        <v>4.5999999999999999E-2</v>
      </c>
    </row>
    <row r="22" spans="1:12" ht="18" x14ac:dyDescent="0.25">
      <c r="A22" s="528" t="s">
        <v>104</v>
      </c>
      <c r="B22" s="537">
        <v>6.3E-2</v>
      </c>
      <c r="C22" s="538">
        <v>0.374</v>
      </c>
      <c r="D22" s="538">
        <v>1.3049999999999999</v>
      </c>
      <c r="E22" s="539">
        <v>6.1609999999999996</v>
      </c>
      <c r="F22" s="540">
        <v>3.6070000000000002</v>
      </c>
      <c r="G22" s="540">
        <v>1.7999999999999999E-2</v>
      </c>
      <c r="H22" s="537">
        <v>6.6379999999999999</v>
      </c>
      <c r="I22" s="538">
        <v>7.0359999999999996</v>
      </c>
      <c r="J22" s="541">
        <v>7.4580000000000002</v>
      </c>
      <c r="K22" s="540">
        <v>6.6000000000000003E-2</v>
      </c>
      <c r="L22" s="542">
        <v>3.3000000000000002E-2</v>
      </c>
    </row>
    <row r="23" spans="1:12" x14ac:dyDescent="0.25">
      <c r="A23" s="13" t="s">
        <v>53</v>
      </c>
      <c r="B23" s="131">
        <v>0</v>
      </c>
      <c r="C23" s="132">
        <v>1.2999999999999999E-2</v>
      </c>
      <c r="D23" s="132">
        <v>1E-3</v>
      </c>
      <c r="E23" s="186">
        <v>4.0000000000000001E-3</v>
      </c>
      <c r="F23" s="543">
        <v>0</v>
      </c>
      <c r="G23" s="543">
        <v>0</v>
      </c>
      <c r="H23" s="131">
        <v>0</v>
      </c>
      <c r="I23" s="132">
        <v>0</v>
      </c>
      <c r="J23" s="133">
        <v>0</v>
      </c>
      <c r="K23" s="543">
        <v>-1</v>
      </c>
      <c r="L23" s="543">
        <v>0</v>
      </c>
    </row>
    <row r="24" spans="1:12" ht="18" x14ac:dyDescent="0.25">
      <c r="A24" s="198" t="s">
        <v>55</v>
      </c>
      <c r="B24" s="94">
        <v>4.7E-2</v>
      </c>
      <c r="C24" s="94">
        <v>9.2999999999999999E-2</v>
      </c>
      <c r="D24" s="94">
        <v>1.6E-2</v>
      </c>
      <c r="E24" s="544">
        <v>0</v>
      </c>
      <c r="F24" s="545">
        <v>-1</v>
      </c>
      <c r="G24" s="545">
        <v>0</v>
      </c>
      <c r="H24" s="95">
        <v>0</v>
      </c>
      <c r="I24" s="94">
        <v>0</v>
      </c>
      <c r="J24" s="94">
        <v>0</v>
      </c>
      <c r="K24" s="546">
        <v>0</v>
      </c>
      <c r="L24" s="545">
        <v>0</v>
      </c>
    </row>
    <row r="25" spans="1:12" x14ac:dyDescent="0.25">
      <c r="A25" s="13" t="s">
        <v>58</v>
      </c>
      <c r="B25" s="547">
        <v>4.7E-2</v>
      </c>
      <c r="C25" s="548">
        <v>9.2999999999999999E-2</v>
      </c>
      <c r="D25" s="548">
        <v>1.6E-2</v>
      </c>
      <c r="E25" s="549">
        <v>0</v>
      </c>
      <c r="F25" s="550">
        <v>-1</v>
      </c>
      <c r="G25" s="550">
        <v>0</v>
      </c>
      <c r="H25" s="547">
        <v>0</v>
      </c>
      <c r="I25" s="548">
        <v>0</v>
      </c>
      <c r="J25" s="551">
        <v>0</v>
      </c>
      <c r="K25" s="550">
        <v>0</v>
      </c>
      <c r="L25" s="552">
        <v>0</v>
      </c>
    </row>
    <row r="26" spans="1:12" ht="18" x14ac:dyDescent="0.25">
      <c r="A26" s="198" t="s">
        <v>59</v>
      </c>
      <c r="B26" s="94">
        <v>2.101</v>
      </c>
      <c r="C26" s="94">
        <v>8.4019999999999992</v>
      </c>
      <c r="D26" s="94">
        <v>5.8090000000000002</v>
      </c>
      <c r="E26" s="544">
        <v>23.997</v>
      </c>
      <c r="F26" s="545">
        <v>1.252</v>
      </c>
      <c r="G26" s="545">
        <v>9.1999999999999998E-2</v>
      </c>
      <c r="H26" s="95">
        <v>8.1059999999999999</v>
      </c>
      <c r="I26" s="94">
        <v>8.6790000000000003</v>
      </c>
      <c r="J26" s="94">
        <v>9.2070000000000007</v>
      </c>
      <c r="K26" s="546">
        <v>-0.27300000000000002</v>
      </c>
      <c r="L26" s="553">
        <v>0.06</v>
      </c>
    </row>
    <row r="27" spans="1:12" x14ac:dyDescent="0.25">
      <c r="A27" s="13" t="s">
        <v>61</v>
      </c>
      <c r="B27" s="83">
        <v>2.101</v>
      </c>
      <c r="C27" s="81">
        <v>8.3190000000000008</v>
      </c>
      <c r="D27" s="81">
        <v>5.8090000000000002</v>
      </c>
      <c r="E27" s="185">
        <v>8.9969999999999999</v>
      </c>
      <c r="F27" s="218">
        <v>0.624</v>
      </c>
      <c r="G27" s="218">
        <v>5.7000000000000002E-2</v>
      </c>
      <c r="H27" s="83">
        <v>8.1059999999999999</v>
      </c>
      <c r="I27" s="81">
        <v>8.6790000000000003</v>
      </c>
      <c r="J27" s="82">
        <v>9.2070000000000007</v>
      </c>
      <c r="K27" s="218">
        <v>8.0000000000000002E-3</v>
      </c>
      <c r="L27" s="526">
        <v>4.2000000000000003E-2</v>
      </c>
    </row>
    <row r="28" spans="1:12" ht="18" x14ac:dyDescent="0.25">
      <c r="A28" s="13" t="s">
        <v>62</v>
      </c>
      <c r="B28" s="554">
        <v>0</v>
      </c>
      <c r="C28" s="555">
        <v>8.3000000000000004E-2</v>
      </c>
      <c r="D28" s="555">
        <v>0</v>
      </c>
      <c r="E28" s="556">
        <v>15</v>
      </c>
      <c r="F28" s="557">
        <v>0</v>
      </c>
      <c r="G28" s="557">
        <v>3.4000000000000002E-2</v>
      </c>
      <c r="H28" s="131">
        <v>0</v>
      </c>
      <c r="I28" s="132">
        <v>0</v>
      </c>
      <c r="J28" s="133">
        <v>0</v>
      </c>
      <c r="K28" s="558">
        <v>-1</v>
      </c>
      <c r="L28" s="559">
        <v>1.7999999999999999E-2</v>
      </c>
    </row>
    <row r="29" spans="1:12" x14ac:dyDescent="0.25">
      <c r="A29" s="256" t="s">
        <v>3</v>
      </c>
      <c r="B29" s="98">
        <v>27.474</v>
      </c>
      <c r="C29" s="98">
        <v>88.835999999999999</v>
      </c>
      <c r="D29" s="98">
        <v>139.07900000000001</v>
      </c>
      <c r="E29" s="24">
        <v>183.74100000000001</v>
      </c>
      <c r="F29" s="560">
        <v>0.88400000000000001</v>
      </c>
      <c r="G29" s="560">
        <v>1</v>
      </c>
      <c r="H29" s="98">
        <v>201.87200000000001</v>
      </c>
      <c r="I29" s="98">
        <v>213.91</v>
      </c>
      <c r="J29" s="98">
        <v>227.44399999999999</v>
      </c>
      <c r="K29" s="560">
        <v>7.3999999999999996E-2</v>
      </c>
      <c r="L29" s="561">
        <v>1</v>
      </c>
    </row>
    <row r="30" spans="1:12" ht="36" x14ac:dyDescent="0.25">
      <c r="A30" s="562" t="s">
        <v>164</v>
      </c>
      <c r="B30" s="563">
        <v>0.04</v>
      </c>
      <c r="C30" s="563">
        <v>0.11600000000000001</v>
      </c>
      <c r="D30" s="564">
        <v>0.16300000000000001</v>
      </c>
      <c r="E30" s="563">
        <v>0.18</v>
      </c>
      <c r="F30" s="565">
        <v>0</v>
      </c>
      <c r="G30" s="565">
        <v>0</v>
      </c>
      <c r="H30" s="563">
        <v>0.18</v>
      </c>
      <c r="I30" s="563">
        <v>0.17899999999999999</v>
      </c>
      <c r="J30" s="563">
        <v>0.17699999999999999</v>
      </c>
      <c r="K30" s="565">
        <v>0</v>
      </c>
      <c r="L30" s="566">
        <v>0</v>
      </c>
    </row>
    <row r="31" spans="1:12" x14ac:dyDescent="0.25">
      <c r="A31" s="567"/>
      <c r="B31" s="568"/>
      <c r="C31" s="568"/>
      <c r="D31" s="568"/>
      <c r="E31" s="568"/>
      <c r="F31" s="568"/>
      <c r="G31" s="568"/>
      <c r="H31" s="568"/>
      <c r="I31" s="568"/>
      <c r="J31" s="568"/>
      <c r="K31" s="568"/>
      <c r="L31" s="568"/>
    </row>
  </sheetData>
  <conditionalFormatting sqref="H17">
    <cfRule type="expression" dxfId="91" priority="29" stopIfTrue="1">
      <formula>IF($J17&lt;0,1,0)</formula>
    </cfRule>
  </conditionalFormatting>
  <conditionalFormatting sqref="I17">
    <cfRule type="expression" dxfId="90" priority="28" stopIfTrue="1">
      <formula>IF($K17&lt;0,1,0)</formula>
    </cfRule>
  </conditionalFormatting>
  <conditionalFormatting sqref="J17">
    <cfRule type="expression" dxfId="89" priority="27" stopIfTrue="1">
      <formula>IF($L17&lt;0,1,0)</formula>
    </cfRule>
  </conditionalFormatting>
  <conditionalFormatting sqref="H18">
    <cfRule type="expression" dxfId="88" priority="26" stopIfTrue="1">
      <formula>IF($J18&lt;0,1,0)</formula>
    </cfRule>
  </conditionalFormatting>
  <conditionalFormatting sqref="I18">
    <cfRule type="expression" dxfId="87" priority="25" stopIfTrue="1">
      <formula>IF($K18&lt;0,1,0)</formula>
    </cfRule>
  </conditionalFormatting>
  <conditionalFormatting sqref="J18">
    <cfRule type="expression" dxfId="86" priority="24" stopIfTrue="1">
      <formula>IF($L18&lt;0,1,0)</formula>
    </cfRule>
  </conditionalFormatting>
  <conditionalFormatting sqref="H19">
    <cfRule type="expression" dxfId="85" priority="23" stopIfTrue="1">
      <formula>IF($J19&lt;0,1,0)</formula>
    </cfRule>
  </conditionalFormatting>
  <conditionalFormatting sqref="I19">
    <cfRule type="expression" dxfId="84" priority="22" stopIfTrue="1">
      <formula>IF($K19&lt;0,1,0)</formula>
    </cfRule>
  </conditionalFormatting>
  <conditionalFormatting sqref="J19">
    <cfRule type="expression" dxfId="83" priority="21" stopIfTrue="1">
      <formula>IF($L19&lt;0,1,0)</formula>
    </cfRule>
  </conditionalFormatting>
  <conditionalFormatting sqref="H20">
    <cfRule type="expression" dxfId="82" priority="20" stopIfTrue="1">
      <formula>IF($J20&lt;0,1,0)</formula>
    </cfRule>
  </conditionalFormatting>
  <conditionalFormatting sqref="I20">
    <cfRule type="expression" dxfId="81" priority="19" stopIfTrue="1">
      <formula>IF($K20&lt;0,1,0)</formula>
    </cfRule>
  </conditionalFormatting>
  <conditionalFormatting sqref="J20">
    <cfRule type="expression" dxfId="80" priority="18" stopIfTrue="1">
      <formula>IF($L20&lt;0,1,0)</formula>
    </cfRule>
  </conditionalFormatting>
  <conditionalFormatting sqref="H21">
    <cfRule type="expression" dxfId="79" priority="17" stopIfTrue="1">
      <formula>IF($J21&lt;0,1,0)</formula>
    </cfRule>
  </conditionalFormatting>
  <conditionalFormatting sqref="H22">
    <cfRule type="expression" dxfId="78" priority="16" stopIfTrue="1">
      <formula>IF($J22&lt;0,1,0)</formula>
    </cfRule>
  </conditionalFormatting>
  <conditionalFormatting sqref="I21">
    <cfRule type="expression" dxfId="77" priority="15" stopIfTrue="1">
      <formula>IF($K21&lt;0,1,0)</formula>
    </cfRule>
  </conditionalFormatting>
  <conditionalFormatting sqref="I22">
    <cfRule type="expression" dxfId="76" priority="14" stopIfTrue="1">
      <formula>IF($K22&lt;0,1,0)</formula>
    </cfRule>
  </conditionalFormatting>
  <conditionalFormatting sqref="J21">
    <cfRule type="expression" dxfId="75" priority="13" stopIfTrue="1">
      <formula>IF($L21&lt;0,1,0)</formula>
    </cfRule>
  </conditionalFormatting>
  <conditionalFormatting sqref="J22">
    <cfRule type="expression" dxfId="74" priority="12" stopIfTrue="1">
      <formula>IF($L22&lt;0,1,0)</formula>
    </cfRule>
  </conditionalFormatting>
  <conditionalFormatting sqref="H23">
    <cfRule type="expression" dxfId="73" priority="11" stopIfTrue="1">
      <formula>IF($J23&lt;0,1,0)</formula>
    </cfRule>
  </conditionalFormatting>
  <conditionalFormatting sqref="I23">
    <cfRule type="expression" dxfId="72" priority="10" stopIfTrue="1">
      <formula>IF($K23&lt;0,1,0)</formula>
    </cfRule>
  </conditionalFormatting>
  <conditionalFormatting sqref="H25">
    <cfRule type="expression" dxfId="71" priority="9" stopIfTrue="1">
      <formula>IF($J25&lt;0,1,0)</formula>
    </cfRule>
  </conditionalFormatting>
  <conditionalFormatting sqref="J25">
    <cfRule type="expression" dxfId="70" priority="8" stopIfTrue="1">
      <formula>IF($L25&lt;0,1,0)</formula>
    </cfRule>
  </conditionalFormatting>
  <conditionalFormatting sqref="I25">
    <cfRule type="expression" dxfId="69" priority="7" stopIfTrue="1">
      <formula>"if($K92&lt;0,1,0)"</formula>
    </cfRule>
  </conditionalFormatting>
  <conditionalFormatting sqref="H27">
    <cfRule type="expression" dxfId="68" priority="6" stopIfTrue="1">
      <formula>IF($J27&lt;0,1,0)</formula>
    </cfRule>
  </conditionalFormatting>
  <conditionalFormatting sqref="J27">
    <cfRule type="expression" dxfId="67" priority="5" stopIfTrue="1">
      <formula>IF($L27&lt;0,1,0)</formula>
    </cfRule>
  </conditionalFormatting>
  <conditionalFormatting sqref="I27">
    <cfRule type="expression" dxfId="66" priority="4" stopIfTrue="1">
      <formula>IF($K27&lt;0,1,0)</formula>
    </cfRule>
  </conditionalFormatting>
  <conditionalFormatting sqref="H28">
    <cfRule type="expression" dxfId="65" priority="3" stopIfTrue="1">
      <formula>IF($J28&lt;0,1,0)</formula>
    </cfRule>
  </conditionalFormatting>
  <conditionalFormatting sqref="J28">
    <cfRule type="expression" dxfId="64" priority="2" stopIfTrue="1">
      <formula>IF($L28&lt;0,1,0)</formula>
    </cfRule>
  </conditionalFormatting>
  <conditionalFormatting sqref="I28">
    <cfRule type="expression" dxfId="63" priority="1" stopIfTrue="1">
      <formula>"if($K100&lt;0,1,0)"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2018-02-20T09:45:59Z</dcterms:created>
  <dcterms:modified xsi:type="dcterms:W3CDTF">2018-02-20T09:46:09Z</dcterms:modified>
</cp:coreProperties>
</file>