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7" activeTab="15"/>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Cond_Grants" sheetId="14" r:id="rId14"/>
    <sheet name="PPP1" sheetId="15" r:id="rId15"/>
    <sheet name="Infrastructure" sheetId="16" r:id="rId16"/>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<sst xmlns="http://schemas.openxmlformats.org/spreadsheetml/2006/main" count="796" uniqueCount="262">
  <si>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</si>
  <si>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</si>
  <si>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</si>
  <si>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</si>
  <si>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</si>
  <si>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</si>
  <si>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</si>
  <si>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</si>
  <si>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</si>
  <si>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Curriculum Policy, Support and Monitoring</t>
  </si>
  <si>
    <t>Teachers, Education Human Resources and Institutional Development</t>
  </si>
  <si>
    <t>Planning, Information and Assessment</t>
  </si>
  <si>
    <t>Educational Enrichment Services</t>
  </si>
  <si>
    <t>2019/20</t>
  </si>
  <si>
    <t>2020/21</t>
  </si>
  <si>
    <t>Total expenditure estimates</t>
  </si>
  <si>
    <t>Executive authority</t>
  </si>
  <si>
    <t>Minister of Basic Education</t>
  </si>
  <si>
    <t>Accounting officer</t>
  </si>
  <si>
    <t>Director General of Basic Education</t>
  </si>
  <si>
    <t>Website address</t>
  </si>
  <si>
    <t>www.education.gov.za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</si>
  <si>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</si>
  <si>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</si>
  <si>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14.2 Vote expenditure trends by programme and economic classification</t>
  </si>
  <si>
    <t>Programmes</t>
  </si>
  <si>
    <t>1. Administration</t>
  </si>
  <si>
    <t xml:space="preserve"> </t>
  </si>
  <si>
    <t>2. Curriculum Policy, Support and Monitoring</t>
  </si>
  <si>
    <t>3. Teachers, Education Human Resources and Institutional Development</t>
  </si>
  <si>
    <t>4. Planning, Information and Assessment</t>
  </si>
  <si>
    <t>5. Educational Enrichment Services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</si>
  <si>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</si>
  <si>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</si>
  <si>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</si>
  <si>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</si>
  <si>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</si>
  <si>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</si>
  <si>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</si>
  <si>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</si>
  <si>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</si>
  <si>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</si>
  <si>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</si>
  <si>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</si>
  <si>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</si>
  <si>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</si>
  <si>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</si>
  <si>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</si>
  <si>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</si>
  <si>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</si>
  <si>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</si>
  <si>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</si>
  <si>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</si>
  <si>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</si>
  <si>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</si>
  <si>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Interest and rent on land</t>
  </si>
  <si>
    <t>Transfers and subsidies</t>
  </si>
  <si>
    <t>Provinces and municipalities</t>
  </si>
  <si>
    <t>Departmental agencies and accounts</t>
  </si>
  <si>
    <t>–</t>
  </si>
  <si>
    <t>Foreign governments and international organisations</t>
  </si>
  <si>
    <t>Non-profit institutions</t>
  </si>
  <si>
    <t>Households</t>
  </si>
  <si>
    <t>Payments for capital assets</t>
  </si>
  <si>
    <t>Buildings and other fixed structures</t>
  </si>
  <si>
    <t>Machinery and equipment</t>
  </si>
  <si>
    <t>Software and other intangible assets</t>
  </si>
  <si>
    <t>Payments for financial assets</t>
  </si>
  <si>
    <t>Table 14.3 Vote expenditure estimates by programme and economic classification</t>
  </si>
  <si>
    <t>Average
growth
rate
(%)</t>
  </si>
  <si>
    <t>Average:
Expenditure/
Total
(%)</t>
  </si>
  <si>
    <t>Medium-term expenditure estimate</t>
  </si>
  <si>
    <t>2018/19</t>
  </si>
  <si>
    <t>2017/18 - 2020/21</t>
  </si>
  <si>
    <t>Table 14.4 Expenditure trends and estimates for significant spending items</t>
  </si>
  <si>
    <t>Subprogramme</t>
  </si>
  <si>
    <t>Audited outcome</t>
  </si>
  <si>
    <t>Average: 
Expen-
diture/
Total Vote
(%)</t>
  </si>
  <si>
    <t>Medium-term expenditure 
estimate</t>
  </si>
  <si>
    <t>Average:
Expen-
diture/
Total Vote
(%)</t>
  </si>
  <si>
    <t>R thousand</t>
  </si>
  <si>
    <t>National school nutrition 
programme</t>
  </si>
  <si>
    <t>Education infrastructure grant</t>
  </si>
  <si>
    <t>School Infrastructure Backlogs grant</t>
  </si>
  <si>
    <t>National Student Financial Aid Scheme</t>
  </si>
  <si>
    <t>Total</t>
  </si>
  <si>
    <t>Table 14.5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</si>
  <si>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</si>
  <si>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</si>
  <si>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</si>
  <si>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</si>
  <si>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</si>
  <si>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</si>
  <si>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</si>
  <si>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</si>
  <si>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</si>
  <si>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</si>
  <si>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</si>
  <si>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</si>
  <si>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</si>
  <si>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</si>
  <si>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</si>
  <si>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</si>
  <si>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</si>
  <si>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Farming supplies</t>
  </si>
  <si>
    <t>Inventory: Food and food supplies</t>
  </si>
  <si>
    <t>Inventory: Learner and teacher support material</t>
  </si>
  <si>
    <t>Inventory: Materials and supplies</t>
  </si>
  <si>
    <t>Inventory: Other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</si>
  <si>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</si>
  <si>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</si>
  <si>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</si>
  <si>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</si>
  <si>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</si>
  <si>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</si>
  <si>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</si>
  <si>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</si>
  <si>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</si>
  <si>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</si>
  <si>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14.6 Vote transfers and subsidies trends and estimates</t>
  </si>
  <si>
    <t>Social benefits</t>
  </si>
  <si>
    <t>Current</t>
  </si>
  <si>
    <t>Employee social benefits</t>
  </si>
  <si>
    <t>Claims against the state</t>
  </si>
  <si>
    <t>Departmental agencies (non-business entities)</t>
  </si>
  <si>
    <t>Education, Training and Development Practices Sector Education and Training Authority</t>
  </si>
  <si>
    <t>South African Council for Educators</t>
  </si>
  <si>
    <t>Umalusi Council for Quality Assurance in General and Further Education and Training</t>
  </si>
  <si>
    <t>Human Sciences Research Council</t>
  </si>
  <si>
    <t>Other transfers to households</t>
  </si>
  <si>
    <t>National Education Collaboration Trust</t>
  </si>
  <si>
    <t>Childline South Africa</t>
  </si>
  <si>
    <t>Guidance,Counselling and Youth Development Centre for Africa</t>
  </si>
  <si>
    <t>United Nations Educational, Scientific and Cultural Organisation</t>
  </si>
  <si>
    <t>Association for the Development of Education in Africa</t>
  </si>
  <si>
    <t>Southern and Eastern Africa Consortium for Monitoring Educational Quality</t>
  </si>
  <si>
    <t>Provincial revenue funds</t>
  </si>
  <si>
    <t>Learners with profound intellectual disabilities grant</t>
  </si>
  <si>
    <t>Occupational specific dispensation for education sector therapists grant</t>
  </si>
  <si>
    <t>National school nutrition programme grant</t>
  </si>
  <si>
    <t>HIV and AIDS (life skills education) grant</t>
  </si>
  <si>
    <t>Capital</t>
  </si>
  <si>
    <t>Maths, science and technology grant</t>
  </si>
  <si>
    <t>Table 14.7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</si>
  <si>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</si>
  <si>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</si>
  <si>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</si>
  <si>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</si>
  <si>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</si>
  <si>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</si>
  <si>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</si>
  <si>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</si>
  <si>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</si>
  <si>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Basic Education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</si>
  <si>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</si>
  <si>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</si>
  <si>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</si>
  <si>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</si>
  <si>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</si>
  <si>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</si>
  <si>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</si>
  <si>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</si>
  <si>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</si>
  <si>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</si>
  <si>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</si>
  <si>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14.8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</si>
  <si>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</si>
  <si>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</si>
  <si>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</si>
  <si>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</si>
  <si>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</si>
  <si>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</si>
  <si>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</si>
  <si>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Rental parking: Covered and open</t>
  </si>
  <si>
    <t>Services rendered: Exam certificates</t>
  </si>
  <si>
    <t>Academic services: Course material</t>
  </si>
  <si>
    <t>Sales: Tender documents</t>
  </si>
  <si>
    <t>Sales: Entrance fees</t>
  </si>
  <si>
    <t>Other sales</t>
  </si>
  <si>
    <t>Services rendered: Commission on insurance and garnishees</t>
  </si>
  <si>
    <t>Replacement of security cards</t>
  </si>
  <si>
    <t>Sales of scrap, waste, arms and other used current goods</t>
  </si>
  <si>
    <t>Waste paper</t>
  </si>
  <si>
    <t>Interest, dividends and rent on land</t>
  </si>
  <si>
    <t>Interest</t>
  </si>
  <si>
    <t>Sales of capital assets</t>
  </si>
  <si>
    <t>Transactions in financial assets and liabilities</t>
  </si>
  <si>
    <t>Table 14.9 Administration expenditure trends and estimates by subprogramme and economic classification</t>
  </si>
  <si>
    <t>Ministry</t>
  </si>
  <si>
    <t>Department Management</t>
  </si>
  <si>
    <t>Corporate Services</t>
  </si>
  <si>
    <t>Office of the Chief Financial Officer</t>
  </si>
  <si>
    <t>Internal Audit</t>
  </si>
  <si>
    <t>Office Accommodation</t>
  </si>
  <si>
    <t xml:space="preserve">of which: </t>
  </si>
  <si>
    <t>Proportion of total programme 
expenditure to vote expenditure</t>
  </si>
  <si>
    <t>Details of transfers and subsidies</t>
  </si>
  <si>
    <t>Table 14.11 Curriculum Policy, Support and Monitoring expenditure trends and estimates by subprogramme and economic classification</t>
  </si>
  <si>
    <t>Programme Management: Curriculum Policy, Support and Monitoring</t>
  </si>
  <si>
    <t>Curriculum Implementation and Monitoring</t>
  </si>
  <si>
    <t>Kha Ri Gude Literacy Project</t>
  </si>
  <si>
    <t>Curriculum and Quality Enhancement Programmes</t>
  </si>
  <si>
    <t>Provinces</t>
  </si>
  <si>
    <t>Table 14.13 Teachers, Education Human Resources and Institutional Development expenditure trends and estimates by subprogramme and economic classification</t>
  </si>
  <si>
    <t>Programme Management: Teachers, Education Human Resources and Institutional Development</t>
  </si>
  <si>
    <t>Education Human Resources Management</t>
  </si>
  <si>
    <t>Education Human Resources Development</t>
  </si>
  <si>
    <t>Curriculum and Professional Development Unit</t>
  </si>
  <si>
    <t>Table 14.15 Planning, Information and Assessment expenditure trends and estimates by subprogramme and economic classification</t>
  </si>
  <si>
    <t>Programme Management: Planning, Information and Assessment</t>
  </si>
  <si>
    <t>Financial Planning, Information and Management Systems</t>
  </si>
  <si>
    <t>School Infrastructure</t>
  </si>
  <si>
    <t>National Assessments and Public Examinations</t>
  </si>
  <si>
    <t>National Education Evaluation and Development Unit</t>
  </si>
  <si>
    <t>Planning and Delivery Oversight Unit</t>
  </si>
  <si>
    <t>Table 14.17 Educational Enrichment Services expenditure trends and estimates by subprogramme and economic classification</t>
  </si>
  <si>
    <t>Programme Management: Educational Enrichment Services</t>
  </si>
  <si>
    <t>Partnerships in Education</t>
  </si>
  <si>
    <t>Care and Support in Schools</t>
  </si>
  <si>
    <t>Table 14.A Summary of conditional grants to provinces and municipalities1</t>
  </si>
  <si>
    <t>Adjusted
appropriation</t>
  </si>
  <si>
    <t>Conditional grants to provinces</t>
  </si>
  <si>
    <t>1. Detail provided in the Division of Revenue Act (2017).</t>
  </si>
  <si>
    <t>Table 14.B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</si>
  <si>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</si>
  <si>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</si>
  <si>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</si>
  <si>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</si>
  <si>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</si>
  <si>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</si>
  <si>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</si>
  <si>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</si>
  <si>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Advisory fees</t>
  </si>
  <si>
    <t>Project monitoring cost</t>
  </si>
  <si>
    <t>1. Only payments that have received National Treasury approval.</t>
  </si>
  <si>
    <t>Disclosure notes for projects signed in terms of Treasury Regulation 16</t>
  </si>
  <si>
    <t>Project name</t>
  </si>
  <si>
    <t>New head office building</t>
  </si>
  <si>
    <t>Brief description</t>
  </si>
  <si>
    <t>Finance, design, construction, operation and maintenance of the new serviced head office accommodation for the Department of Basic Education</t>
  </si>
  <si>
    <t>Date public private partnership agreement was signed</t>
  </si>
  <si>
    <t>Duration of public private partnership agreement</t>
  </si>
  <si>
    <t>27 years (2 years of construction, 25 years of service)</t>
  </si>
  <si>
    <t>Net present value of all payment obligations discounted at appropriate duration government bond yield</t>
  </si>
  <si>
    <t>R1 576 044 149</t>
  </si>
  <si>
    <t>Variations and amendments to public private partnership agreement</t>
  </si>
  <si>
    <t xml:space="preserve">Variation 1: Enlargement of building approved on 18 January 2008 
Variation 2: Upgrading of certain facilities approved on 28 July 2009
</t>
  </si>
  <si>
    <t>Cost implications of variations and amendments</t>
  </si>
  <si>
    <t>Financial close: Real annual unitary payment base date 1 October 2006 (excluding value added) R71 350 877. Variation 1: Real annual unitary payment base date 1 October 2006 (excluding value added tax) R76 710 526. Variation 2: Real annual unitary payment base date 1 October 2006 (Excluding value added tax) R96 700 000.</t>
  </si>
  <si>
    <t xml:space="preserve">Significant contingent fiscal obligations including termination payments, guarantees, warranties and indemnities and maximum estimated value of such liabilities </t>
  </si>
  <si>
    <t>Table 14.C Summary of expenditure on infrastructure</t>
  </si>
  <si>
    <t>Service delivery 
 outputs</t>
  </si>
  <si>
    <t>Current
 project stage</t>
  </si>
  <si>
    <t>Total
project cost</t>
  </si>
  <si>
    <t>Departmental infrastructure</t>
  </si>
  <si>
    <t>Mega projects (total project cost of  at least R1 billion over the project life cycle)</t>
  </si>
  <si>
    <t>School infrastructure backlogs grant</t>
  </si>
  <si>
    <t>Replace 510 schools with inappropriate infrastructure, of which 395 are mud schools; provide water to 1  120 schools, sanitation to 741 schools and electricity to 916 schools</t>
  </si>
  <si>
    <t>Various</t>
  </si>
  <si>
    <t>Infrastructure transfers to other spheres, agencies and departments</t>
  </si>
  <si>
    <t>Build new schools and additional educational spaces such as libraries, laboratories and administration blocks; provide basic services such as water, sanitation and electricity; upgrade and rehabilitate existing school infrastructure; maintain new and existing schools</t>
  </si>
  <si>
    <t>31 new workshops built, 228 existing workshops refurbished, equipment delivered and installed at 300 workshops, and 4  590 technology teachers trained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</si>
</sst>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8"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b/>
      <sz val="7"/>
      <name val="Arial Narrow"/>
      <family val="2"/>
    </font>
    <font>
      <sz val="9"/>
      <name val="Calibri"/>
      <family val="2"/>
      <scheme val="minor"/>
    </font>
    <font>
      <i/>
      <sz val="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4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bottom style="thin">
        <color indexed="0"/>
      </bottom>
      <diagonal/>
    </border>
    <border>
      <left/>
      <right style="hair">
        <color indexed="64"/>
      </right>
      <top style="hair">
        <color indexed="64"/>
      </top>
      <bottom style="thin">
        <color indexed="0"/>
      </bottom>
      <diagonal/>
    </border>
    <border>
      <left style="hair">
        <color indexed="64"/>
      </left>
      <right style="hair">
        <color indexed="64"/>
      </right>
      <top style="hair">
        <color indexed="64"/>
      </top>
      <bottom style="thin">
        <color indexed="0"/>
      </bottom>
      <diagonal/>
    </border>
    <border>
      <left/>
      <right style="hair">
        <color indexed="64"/>
      </right>
      <top/>
      <bottom style="thin">
        <color indexed="0"/>
      </bottom>
      <diagonal/>
    </border>
    <border>
      <left style="hair">
        <color indexed="64"/>
      </left>
      <right style="hair">
        <color indexed="64"/>
      </right>
      <top/>
      <bottom style="thin">
        <color indexed="0"/>
      </bottom>
      <diagonal/>
    </border>
    <border>
      <left/>
      <right/>
      <top style="thin">
        <color indexed="0"/>
      </top>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837">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5" xfId="3" applyNumberFormat="1" applyFont="1" applyBorder="1" applyAlignment="1">
      <alignment horizontal="right" vertical="top"/>
    </xf>
    <xf numFmtId="170" fontId="18" fillId="2" borderId="25"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7" applyNumberFormat="1" applyFont="1" applyBorder="1" applyAlignment="1">
      <alignment vertical="top"/>
    </xf>
    <xf numFmtId="173" fontId="21" fillId="0" borderId="0" xfId="2" applyNumberFormat="1" applyFont="1" applyFill="1" applyBorder="1" applyAlignment="1" applyProtection="1">
      <alignment vertical="top"/>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6"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10" xfId="6" applyNumberFormat="1" applyFont="1" applyBorder="1" applyAlignment="1">
      <alignment vertical="top"/>
    </xf>
    <xf numFmtId="173" fontId="21" fillId="0" borderId="0" xfId="6" applyNumberFormat="1" applyFont="1" applyFill="1" applyBorder="1" applyAlignment="1" applyProtection="1">
      <alignment vertical="top"/>
    </xf>
    <xf numFmtId="174" fontId="21" fillId="0" borderId="15" xfId="7" applyNumberFormat="1" applyFont="1" applyBorder="1" applyAlignment="1">
      <alignment vertical="top"/>
    </xf>
    <xf numFmtId="173" fontId="21" fillId="0" borderId="25" xfId="6" applyNumberFormat="1" applyFont="1" applyFill="1" applyBorder="1" applyAlignment="1" applyProtection="1">
      <alignment vertical="top"/>
    </xf>
    <xf numFmtId="0" fontId="20" fillId="0" borderId="33" xfId="7" applyFont="1" applyBorder="1" applyAlignment="1">
      <alignment vertical="top" wrapText="1"/>
    </xf>
    <xf numFmtId="174" fontId="20" fillId="0" borderId="33" xfId="7" applyNumberFormat="1" applyFont="1" applyBorder="1" applyAlignment="1">
      <alignment vertical="top"/>
    </xf>
    <xf numFmtId="174" fontId="20" fillId="0" borderId="34" xfId="7" applyNumberFormat="1" applyFont="1" applyBorder="1" applyAlignment="1">
      <alignment vertical="top"/>
    </xf>
    <xf numFmtId="173" fontId="20" fillId="0" borderId="34" xfId="6" applyNumberFormat="1" applyFont="1" applyBorder="1" applyAlignment="1">
      <alignment vertical="top"/>
    </xf>
    <xf numFmtId="173" fontId="20" fillId="0" borderId="33"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1" fontId="6" fillId="0" borderId="24" xfId="3" applyNumberFormat="1" applyFont="1" applyBorder="1" applyAlignment="1">
      <alignment horizontal="righ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71"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71" fontId="17" fillId="0" borderId="4" xfId="3" applyNumberFormat="1" applyFont="1" applyFill="1" applyBorder="1" applyAlignment="1">
      <alignment horizontal="right" vertical="top"/>
    </xf>
    <xf numFmtId="171" fontId="17" fillId="0" borderId="5" xfId="3" applyNumberFormat="1" applyFont="1" applyFill="1" applyBorder="1" applyAlignment="1">
      <alignment horizontal="right" vertical="top"/>
    </xf>
    <xf numFmtId="171"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1" fontId="6" fillId="0" borderId="9" xfId="3" applyNumberFormat="1" applyFont="1" applyBorder="1" applyAlignment="1">
      <alignment horizontal="right" vertical="top"/>
    </xf>
    <xf numFmtId="171" fontId="6" fillId="0" borderId="8" xfId="3" applyNumberFormat="1" applyFont="1" applyBorder="1" applyAlignment="1">
      <alignment horizontal="righ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1" fontId="4" fillId="0" borderId="14" xfId="3" applyNumberFormat="1" applyFont="1" applyBorder="1" applyAlignment="1">
      <alignment horizontal="right" vertical="top"/>
    </xf>
    <xf numFmtId="172" fontId="4" fillId="0" borderId="23" xfId="6" applyNumberFormat="1" applyFont="1" applyBorder="1" applyAlignment="1">
      <alignment horizontal="right" vertical="top"/>
    </xf>
    <xf numFmtId="171" fontId="4" fillId="0" borderId="15" xfId="3"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71" fontId="8" fillId="0" borderId="15"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1" fontId="4" fillId="0" borderId="26" xfId="3" applyNumberFormat="1" applyFont="1" applyBorder="1" applyAlignment="1">
      <alignment horizontal="right" vertical="top"/>
    </xf>
    <xf numFmtId="172" fontId="4" fillId="0" borderId="27" xfId="6" applyNumberFormat="1" applyFont="1" applyBorder="1" applyAlignment="1">
      <alignment horizontal="right" vertical="top"/>
    </xf>
    <xf numFmtId="171" fontId="4" fillId="0" borderId="7" xfId="3" applyNumberFormat="1" applyFont="1" applyBorder="1" applyAlignment="1">
      <alignment horizontal="right" vertical="top"/>
    </xf>
    <xf numFmtId="171" fontId="6" fillId="0" borderId="0" xfId="3" applyNumberFormat="1" applyFont="1" applyBorder="1" applyAlignment="1">
      <alignment horizontal="right" vertical="top"/>
    </xf>
    <xf numFmtId="171"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1" fontId="6" fillId="0" borderId="15" xfId="3"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1" fontId="4" fillId="0" borderId="26" xfId="3" applyNumberFormat="1" applyFont="1" applyBorder="1" applyAlignment="1"/>
    <xf numFmtId="171"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71"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1" fontId="6" fillId="0" borderId="26" xfId="3" applyNumberFormat="1" applyFont="1" applyBorder="1" applyAlignment="1">
      <alignment horizontal="right" vertical="top"/>
    </xf>
    <xf numFmtId="171" fontId="6" fillId="0" borderId="7"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71" fontId="21" fillId="0" borderId="2" xfId="0" applyNumberFormat="1" applyFont="1" applyFill="1" applyBorder="1" applyAlignment="1">
      <alignment vertical="top"/>
    </xf>
    <xf numFmtId="171" fontId="21" fillId="0" borderId="3" xfId="0" applyNumberFormat="1" applyFont="1" applyFill="1" applyBorder="1" applyAlignment="1">
      <alignment vertical="top"/>
    </xf>
    <xf numFmtId="171"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71" fontId="21" fillId="0" borderId="0" xfId="0" applyNumberFormat="1" applyFont="1" applyFill="1" applyBorder="1" applyAlignment="1">
      <alignment vertical="top"/>
    </xf>
    <xf numFmtId="171" fontId="21" fillId="0" borderId="25" xfId="0" applyNumberFormat="1" applyFont="1" applyFill="1" applyBorder="1" applyAlignment="1">
      <alignment vertical="top"/>
    </xf>
    <xf numFmtId="171"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71" fontId="20" fillId="0" borderId="0" xfId="0" applyNumberFormat="1" applyFont="1" applyFill="1" applyBorder="1" applyAlignment="1">
      <alignment vertical="top"/>
    </xf>
    <xf numFmtId="171" fontId="20" fillId="0" borderId="25" xfId="0" applyNumberFormat="1" applyFont="1" applyFill="1" applyBorder="1" applyAlignment="1">
      <alignment vertical="top"/>
    </xf>
    <xf numFmtId="171"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71" fontId="21" fillId="0" borderId="14" xfId="0" applyNumberFormat="1" applyFont="1" applyFill="1" applyBorder="1" applyAlignment="1">
      <alignment vertical="top"/>
    </xf>
    <xf numFmtId="171" fontId="21" fillId="0" borderId="9" xfId="0" applyNumberFormat="1" applyFont="1" applyFill="1" applyBorder="1" applyAlignment="1">
      <alignment vertical="top"/>
    </xf>
    <xf numFmtId="171" fontId="21" fillId="0" borderId="23" xfId="0" applyNumberFormat="1" applyFont="1" applyFill="1" applyBorder="1" applyAlignment="1">
      <alignment vertical="top"/>
    </xf>
    <xf numFmtId="171"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71" fontId="21" fillId="0" borderId="26" xfId="0" applyNumberFormat="1" applyFont="1" applyFill="1" applyBorder="1" applyAlignment="1">
      <alignment vertical="top"/>
    </xf>
    <xf numFmtId="171" fontId="21" fillId="0" borderId="6" xfId="0" applyNumberFormat="1" applyFont="1" applyFill="1" applyBorder="1" applyAlignment="1">
      <alignment vertical="top"/>
    </xf>
    <xf numFmtId="171" fontId="21" fillId="0" borderId="7" xfId="0" applyNumberFormat="1" applyFont="1" applyFill="1" applyBorder="1" applyAlignment="1">
      <alignment vertical="top"/>
    </xf>
    <xf numFmtId="171" fontId="21" fillId="0" borderId="27" xfId="0" applyNumberFormat="1" applyFont="1" applyFill="1" applyBorder="1" applyAlignment="1">
      <alignment vertical="top"/>
    </xf>
    <xf numFmtId="173" fontId="21" fillId="0" borderId="6" xfId="0" applyNumberFormat="1" applyFont="1" applyFill="1" applyBorder="1" applyAlignment="1">
      <alignment vertical="top"/>
    </xf>
    <xf numFmtId="173" fontId="21" fillId="0" borderId="27" xfId="0" applyNumberFormat="1" applyFont="1" applyFill="1" applyBorder="1" applyAlignment="1">
      <alignment vertical="top"/>
    </xf>
    <xf numFmtId="173" fontId="21" fillId="0" borderId="7" xfId="0" applyNumberFormat="1" applyFont="1" applyFill="1" applyBorder="1" applyAlignment="1">
      <alignment vertical="top"/>
    </xf>
    <xf numFmtId="0" fontId="21" fillId="0" borderId="36" xfId="0" applyFont="1" applyFill="1" applyBorder="1" applyAlignment="1">
      <alignment vertical="top"/>
    </xf>
    <xf numFmtId="171" fontId="21" fillId="0" borderId="22" xfId="0" applyNumberFormat="1" applyFont="1" applyFill="1" applyBorder="1" applyAlignment="1">
      <alignment vertical="top"/>
    </xf>
    <xf numFmtId="171" fontId="21" fillId="0" borderId="20" xfId="0" applyNumberFormat="1" applyFont="1" applyFill="1" applyBorder="1" applyAlignment="1">
      <alignment vertical="top"/>
    </xf>
    <xf numFmtId="171" fontId="21" fillId="0" borderId="37" xfId="0" applyNumberFormat="1" applyFont="1" applyFill="1" applyBorder="1" applyAlignment="1">
      <alignment vertical="top"/>
    </xf>
    <xf numFmtId="171" fontId="21" fillId="0" borderId="38"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38" xfId="0" applyNumberFormat="1" applyFont="1" applyFill="1" applyBorder="1" applyAlignment="1">
      <alignment vertical="top"/>
    </xf>
    <xf numFmtId="173" fontId="21" fillId="0" borderId="21"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1" fontId="6" fillId="0" borderId="14"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1" fontId="8" fillId="0" borderId="26"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71" fontId="21" fillId="0" borderId="0" xfId="3" applyNumberFormat="1" applyFont="1" applyFill="1" applyBorder="1" applyAlignment="1">
      <alignment horizontal="right" vertical="top"/>
    </xf>
    <xf numFmtId="171" fontId="21" fillId="0" borderId="0" xfId="3" applyNumberFormat="1" applyFont="1" applyFill="1" applyBorder="1" applyAlignment="1" applyProtection="1">
      <alignment horizontal="right" vertical="top"/>
    </xf>
    <xf numFmtId="171" fontId="21" fillId="0" borderId="25" xfId="3" applyNumberFormat="1" applyFont="1" applyFill="1" applyBorder="1" applyAlignment="1" applyProtection="1">
      <alignment horizontal="right" vertical="top"/>
    </xf>
    <xf numFmtId="171"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71" fontId="21" fillId="0" borderId="0" xfId="3" applyNumberFormat="1" applyFont="1" applyFill="1" applyBorder="1" applyAlignment="1" applyProtection="1">
      <alignment vertical="top"/>
      <protection locked="0"/>
    </xf>
    <xf numFmtId="171" fontId="20" fillId="0" borderId="0" xfId="3" applyNumberFormat="1" applyFont="1" applyFill="1" applyBorder="1" applyAlignment="1">
      <alignment horizontal="right" vertical="top"/>
    </xf>
    <xf numFmtId="171" fontId="20" fillId="0" borderId="0" xfId="3" applyNumberFormat="1" applyFont="1" applyFill="1" applyBorder="1" applyAlignment="1" applyProtection="1">
      <alignment horizontal="right" vertical="top"/>
    </xf>
    <xf numFmtId="171" fontId="20" fillId="0" borderId="25" xfId="3" applyNumberFormat="1" applyFont="1" applyFill="1" applyBorder="1" applyAlignment="1" applyProtection="1">
      <alignment horizontal="right" vertical="top"/>
    </xf>
    <xf numFmtId="171"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71"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71" fontId="21" fillId="0" borderId="22" xfId="3" applyNumberFormat="1" applyFont="1" applyFill="1" applyBorder="1" applyAlignment="1">
      <alignment horizontal="right" vertical="top"/>
    </xf>
    <xf numFmtId="171" fontId="21" fillId="0" borderId="20" xfId="3" applyNumberFormat="1" applyFont="1" applyFill="1" applyBorder="1" applyAlignment="1" applyProtection="1">
      <alignment horizontal="right" vertical="top"/>
    </xf>
    <xf numFmtId="171" fontId="21" fillId="0" borderId="21" xfId="3" applyNumberFormat="1" applyFont="1" applyFill="1" applyBorder="1" applyAlignment="1" applyProtection="1">
      <alignment horizontal="right" vertical="top"/>
    </xf>
    <xf numFmtId="171"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71"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71" fontId="21" fillId="0" borderId="0" xfId="3" applyNumberFormat="1" applyFont="1" applyFill="1" applyBorder="1" applyAlignment="1" applyProtection="1">
      <alignment vertical="top"/>
    </xf>
    <xf numFmtId="171" fontId="21" fillId="0" borderId="25" xfId="3" applyNumberFormat="1" applyFont="1" applyFill="1" applyBorder="1" applyAlignment="1" applyProtection="1">
      <alignment vertical="top"/>
    </xf>
    <xf numFmtId="171" fontId="20" fillId="0" borderId="0" xfId="3" applyNumberFormat="1" applyFont="1" applyFill="1" applyBorder="1" applyAlignment="1" applyProtection="1">
      <alignment vertical="top"/>
    </xf>
    <xf numFmtId="171" fontId="20" fillId="0" borderId="25" xfId="3" applyNumberFormat="1" applyFont="1" applyFill="1" applyBorder="1" applyAlignment="1" applyProtection="1">
      <alignment vertical="top"/>
    </xf>
    <xf numFmtId="171" fontId="21" fillId="0" borderId="20" xfId="3" applyNumberFormat="1" applyFont="1" applyFill="1" applyBorder="1" applyAlignment="1" applyProtection="1">
      <alignment vertical="top"/>
    </xf>
    <xf numFmtId="171" fontId="21" fillId="0" borderId="21" xfId="3" applyNumberFormat="1" applyFont="1" applyFill="1" applyBorder="1" applyAlignment="1" applyProtection="1">
      <alignment vertical="top"/>
    </xf>
    <xf numFmtId="0" fontId="20" fillId="0" borderId="36" xfId="3" applyNumberFormat="1" applyFont="1" applyFill="1" applyBorder="1" applyAlignment="1">
      <alignment vertical="top"/>
    </xf>
    <xf numFmtId="171" fontId="20" fillId="0" borderId="36" xfId="3" applyNumberFormat="1" applyFont="1" applyFill="1" applyBorder="1" applyAlignment="1">
      <alignment horizontal="right" vertical="top"/>
    </xf>
    <xf numFmtId="171" fontId="20" fillId="0" borderId="36" xfId="3" applyNumberFormat="1" applyFont="1" applyFill="1" applyBorder="1" applyAlignment="1" applyProtection="1">
      <alignment vertical="top"/>
    </xf>
    <xf numFmtId="171" fontId="20" fillId="0" borderId="39" xfId="3" applyNumberFormat="1" applyFont="1" applyFill="1" applyBorder="1" applyAlignment="1" applyProtection="1">
      <alignment vertical="top"/>
    </xf>
    <xf numFmtId="171" fontId="20" fillId="0" borderId="40" xfId="3" applyNumberFormat="1" applyFont="1" applyFill="1" applyBorder="1" applyAlignment="1" applyProtection="1">
      <alignment vertical="top"/>
      <protection locked="0"/>
    </xf>
    <xf numFmtId="173" fontId="20" fillId="0" borderId="36" xfId="3" applyNumberFormat="1" applyFont="1" applyFill="1" applyBorder="1" applyAlignment="1" applyProtection="1">
      <alignment vertical="top"/>
      <protection locked="0"/>
    </xf>
    <xf numFmtId="173" fontId="20" fillId="0" borderId="40" xfId="3" applyNumberFormat="1" applyFont="1" applyFill="1" applyBorder="1" applyAlignment="1" applyProtection="1">
      <alignment vertical="top"/>
      <protection locked="0"/>
    </xf>
    <xf numFmtId="171" fontId="20" fillId="0" borderId="36" xfId="3" applyNumberFormat="1" applyFont="1" applyFill="1" applyBorder="1" applyAlignment="1" applyProtection="1">
      <alignment vertical="top"/>
      <protection locked="0"/>
    </xf>
    <xf numFmtId="0" fontId="21" fillId="0" borderId="41" xfId="3" applyNumberFormat="1" applyFont="1" applyFill="1" applyBorder="1" applyAlignment="1">
      <alignment vertical="top"/>
    </xf>
    <xf numFmtId="171" fontId="21" fillId="0" borderId="14" xfId="3" applyNumberFormat="1" applyFont="1" applyFill="1" applyBorder="1" applyAlignment="1">
      <alignment horizontal="right" vertical="top"/>
    </xf>
    <xf numFmtId="171" fontId="21" fillId="0" borderId="9" xfId="3" applyNumberFormat="1" applyFont="1" applyFill="1" applyBorder="1" applyAlignment="1" applyProtection="1">
      <alignment vertical="top"/>
    </xf>
    <xf numFmtId="171" fontId="21" fillId="0" borderId="23" xfId="3" applyNumberFormat="1" applyFont="1" applyFill="1" applyBorder="1" applyAlignment="1" applyProtection="1">
      <alignment vertical="top"/>
    </xf>
    <xf numFmtId="171"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71"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3" fillId="0" borderId="0" xfId="0" applyNumberFormat="1" applyFont="1" applyFill="1" applyBorder="1" applyAlignment="1">
      <alignment horizontal="left" wrapText="1"/>
    </xf>
    <xf numFmtId="171" fontId="4" fillId="0" borderId="22" xfId="3" applyNumberFormat="1" applyFont="1" applyBorder="1" applyAlignment="1">
      <alignment horizontal="right" vertical="top"/>
    </xf>
    <xf numFmtId="171"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71"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71" fontId="21" fillId="0" borderId="26" xfId="3" applyNumberFormat="1" applyFont="1" applyFill="1" applyBorder="1" applyAlignment="1">
      <alignment horizontal="right" vertical="top"/>
    </xf>
    <xf numFmtId="171" fontId="21" fillId="0" borderId="6" xfId="3" applyNumberFormat="1" applyFont="1" applyFill="1" applyBorder="1" applyAlignment="1" applyProtection="1">
      <alignment vertical="top"/>
    </xf>
    <xf numFmtId="171" fontId="21" fillId="0" borderId="7" xfId="3" applyNumberFormat="1" applyFont="1" applyFill="1" applyBorder="1" applyAlignment="1" applyProtection="1">
      <alignment vertical="top"/>
    </xf>
    <xf numFmtId="171"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71"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6"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24" fillId="0" borderId="9" xfId="3" applyNumberFormat="1" applyFont="1" applyBorder="1" applyAlignment="1">
      <alignment horizontal="left" vertical="top"/>
    </xf>
    <xf numFmtId="49" fontId="24" fillId="0" borderId="9" xfId="3" applyNumberFormat="1" applyFont="1" applyBorder="1" applyAlignment="1">
      <alignment vertical="top"/>
    </xf>
    <xf numFmtId="171" fontId="24" fillId="0" borderId="9" xfId="3" quotePrefix="1" applyNumberFormat="1" applyFont="1" applyBorder="1" applyAlignment="1">
      <alignment horizontal="right" vertical="top"/>
    </xf>
    <xf numFmtId="171" fontId="24" fillId="0" borderId="8" xfId="3" quotePrefix="1" applyNumberFormat="1" applyFont="1" applyBorder="1" applyAlignment="1">
      <alignment horizontal="right" vertical="top"/>
    </xf>
    <xf numFmtId="171" fontId="24" fillId="0" borderId="9" xfId="3" quotePrefix="1" applyNumberFormat="1" applyFont="1" applyBorder="1" applyAlignment="1">
      <alignment horizontal="centerContinuous" vertical="top"/>
    </xf>
    <xf numFmtId="0" fontId="24" fillId="0" borderId="0" xfId="3" applyNumberFormat="1" applyFont="1" applyFill="1" applyBorder="1" applyAlignment="1">
      <alignment horizontal="left" vertical="top"/>
    </xf>
    <xf numFmtId="0" fontId="18" fillId="0" borderId="0" xfId="3" applyNumberFormat="1" applyFont="1" applyFill="1"/>
    <xf numFmtId="0" fontId="18" fillId="0" borderId="0" xfId="3" applyNumberFormat="1" applyFont="1" applyFill="1" applyBorder="1" applyAlignment="1">
      <alignment vertical="top"/>
    </xf>
    <xf numFmtId="171" fontId="18" fillId="0" borderId="0" xfId="3" applyNumberFormat="1" applyFont="1" applyBorder="1" applyAlignment="1">
      <alignment horizontal="right" vertical="top"/>
    </xf>
    <xf numFmtId="171" fontId="18" fillId="0" borderId="10" xfId="3" quotePrefix="1" applyNumberFormat="1" applyFont="1" applyBorder="1" applyAlignment="1">
      <alignment horizontal="right" vertical="top"/>
    </xf>
    <xf numFmtId="171" fontId="18" fillId="0" borderId="0" xfId="3" quotePrefix="1" applyNumberFormat="1" applyFont="1" applyBorder="1" applyAlignment="1">
      <alignment horizontal="centerContinuous" vertical="top"/>
    </xf>
    <xf numFmtId="171" fontId="18" fillId="0" borderId="0" xfId="3" quotePrefix="1" applyNumberFormat="1" applyFont="1" applyBorder="1" applyAlignment="1">
      <alignment horizontal="right" vertical="top"/>
    </xf>
    <xf numFmtId="0" fontId="18" fillId="0" borderId="0" xfId="3" applyNumberFormat="1" applyFont="1" applyFill="1" applyBorder="1" applyAlignment="1">
      <alignment horizontal="left" vertical="top"/>
    </xf>
    <xf numFmtId="167" fontId="18" fillId="0" borderId="0" xfId="3" applyNumberFormat="1" applyFont="1" applyFill="1"/>
    <xf numFmtId="171" fontId="18" fillId="0" borderId="10" xfId="3" applyNumberFormat="1" applyFont="1" applyBorder="1" applyAlignment="1">
      <alignment horizontal="right" vertical="top"/>
    </xf>
    <xf numFmtId="171" fontId="18" fillId="0" borderId="15" xfId="3" applyNumberFormat="1" applyFont="1" applyBorder="1" applyAlignment="1">
      <alignment horizontal="right" vertical="top"/>
    </xf>
    <xf numFmtId="171" fontId="18" fillId="0" borderId="25" xfId="3" applyNumberFormat="1" applyFont="1" applyBorder="1" applyAlignment="1">
      <alignment horizontal="right" vertical="top"/>
    </xf>
    <xf numFmtId="0" fontId="24" fillId="0" borderId="16" xfId="3" applyNumberFormat="1" applyFont="1" applyFill="1" applyBorder="1" applyAlignment="1">
      <alignment horizontal="left" vertical="top"/>
    </xf>
    <xf numFmtId="167" fontId="18" fillId="0" borderId="16" xfId="3" applyNumberFormat="1" applyFont="1" applyBorder="1"/>
    <xf numFmtId="0" fontId="24" fillId="0" borderId="16" xfId="3" applyNumberFormat="1" applyFont="1" applyBorder="1" applyAlignment="1">
      <alignment vertical="top"/>
    </xf>
    <xf numFmtId="171" fontId="24" fillId="0" borderId="16" xfId="3" applyNumberFormat="1" applyFont="1" applyBorder="1" applyAlignment="1">
      <alignment horizontal="right" vertical="top"/>
    </xf>
    <xf numFmtId="171" fontId="24" fillId="0" borderId="17" xfId="3" quotePrefix="1" applyNumberFormat="1" applyFont="1" applyBorder="1" applyAlignment="1">
      <alignment horizontal="right" vertical="top"/>
    </xf>
    <xf numFmtId="171" fontId="24" fillId="0" borderId="16" xfId="3" quotePrefix="1" applyNumberFormat="1" applyFont="1" applyBorder="1" applyAlignment="1">
      <alignment horizontal="righ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5"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10" fillId="0" borderId="1" xfId="3" applyNumberFormat="1" applyFont="1" applyBorder="1" applyAlignment="1"/>
    <xf numFmtId="0" fontId="6" fillId="0" borderId="0" xfId="3" applyNumberFormat="1" applyFont="1" applyFill="1" applyBorder="1" applyAlignment="1">
      <alignment horizontal="left" vertical="top"/>
    </xf>
    <xf numFmtId="167" fontId="6" fillId="0" borderId="25"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6" xfId="3" applyNumberFormat="1" applyFont="1" applyBorder="1" applyAlignment="1">
      <alignment horizontal="center"/>
    </xf>
    <xf numFmtId="167" fontId="6" fillId="0" borderId="6" xfId="3" applyNumberFormat="1" applyFont="1" applyBorder="1" applyAlignment="1">
      <alignment horizontal="center"/>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0"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4" fillId="0" borderId="0" xfId="3" applyNumberFormat="1" applyFont="1"/>
    <xf numFmtId="49" fontId="6" fillId="0" borderId="0" xfId="3" applyNumberFormat="1" applyFont="1" applyBorder="1" applyAlignment="1">
      <alignment vertical="top"/>
    </xf>
    <xf numFmtId="171" fontId="6" fillId="0" borderId="25" xfId="3" applyNumberFormat="1" applyFont="1" applyBorder="1" applyAlignment="1">
      <alignment horizontal="right" vertical="top"/>
    </xf>
    <xf numFmtId="49" fontId="4" fillId="0" borderId="0" xfId="3" applyNumberFormat="1" applyFont="1" applyBorder="1" applyAlignment="1">
      <alignment horizontal="left" vertical="top"/>
    </xf>
    <xf numFmtId="49" fontId="4" fillId="0" borderId="0" xfId="3" applyNumberFormat="1" applyFont="1" applyBorder="1" applyAlignment="1">
      <alignment vertical="top"/>
    </xf>
    <xf numFmtId="49" fontId="8" fillId="0" borderId="0" xfId="3" applyNumberFormat="1" applyFont="1" applyBorder="1" applyAlignment="1">
      <alignment horizontal="left" vertical="top" indent="1"/>
    </xf>
    <xf numFmtId="169" fontId="4" fillId="0" borderId="25" xfId="3" applyNumberFormat="1" applyFont="1" applyBorder="1" applyAlignment="1">
      <alignment horizontal="right" vertical="top"/>
    </xf>
    <xf numFmtId="169" fontId="4" fillId="0" borderId="10" xfId="3" applyNumberFormat="1" applyFont="1" applyBorder="1" applyAlignment="1">
      <alignment horizontal="right" vertical="top"/>
    </xf>
    <xf numFmtId="49" fontId="4" fillId="0" borderId="0" xfId="3" applyNumberFormat="1" applyFont="1" applyBorder="1" applyAlignment="1">
      <alignment horizontal="left" vertical="top" indent="3"/>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6" xfId="3" applyNumberFormat="1" applyFont="1" applyBorder="1" applyAlignment="1">
      <alignment horizontal="left" vertical="top"/>
    </xf>
    <xf numFmtId="167" fontId="4" fillId="0" borderId="16" xfId="3" applyNumberFormat="1" applyFont="1" applyBorder="1"/>
    <xf numFmtId="49" fontId="6" fillId="0" borderId="16" xfId="3" applyNumberFormat="1" applyFont="1" applyBorder="1" applyAlignment="1">
      <alignment vertical="top"/>
    </xf>
    <xf numFmtId="169" fontId="6" fillId="0" borderId="24"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6"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49" fontId="4" fillId="0" borderId="2" xfId="3" applyNumberFormat="1" applyFont="1" applyBorder="1" applyAlignment="1">
      <alignment horizontal="justify" vertical="top" wrapText="1"/>
    </xf>
    <xf numFmtId="0" fontId="4" fillId="0" borderId="2" xfId="7" applyFont="1" applyBorder="1" applyAlignment="1">
      <alignment horizontal="justify" vertical="top" wrapText="1"/>
    </xf>
    <xf numFmtId="0" fontId="4" fillId="0" borderId="3" xfId="7" applyFont="1" applyBorder="1" applyAlignment="1">
      <alignment horizontal="justify" vertical="top" wrapText="1"/>
    </xf>
    <xf numFmtId="0" fontId="4" fillId="0" borderId="12"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5"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14"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4" fillId="0" borderId="1" xfId="7" applyFont="1" applyBorder="1" applyAlignment="1">
      <alignment vertical="top" wrapText="1"/>
    </xf>
    <xf numFmtId="0" fontId="4" fillId="0" borderId="42" xfId="7" applyFont="1" applyBorder="1" applyAlignment="1">
      <alignment vertical="top" wrapText="1"/>
    </xf>
    <xf numFmtId="0" fontId="4" fillId="0" borderId="43" xfId="3" applyNumberFormat="1" applyFont="1" applyBorder="1" applyAlignment="1">
      <alignment horizontal="justify" vertical="top"/>
    </xf>
    <xf numFmtId="0" fontId="4" fillId="0" borderId="1"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xf numFmtId="0" fontId="10"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quotePrefix="1" applyNumberFormat="1" applyFont="1" applyBorder="1" applyAlignment="1">
      <alignment horizontal="left" vertical="top"/>
    </xf>
    <xf numFmtId="169" fontId="4" fillId="0" borderId="21" xfId="3" applyNumberFormat="1" applyFont="1" applyBorder="1" applyAlignment="1">
      <alignment horizontal="right" vertical="top"/>
    </xf>
    <xf numFmtId="0" fontId="4" fillId="0" borderId="2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71" fontId="6" fillId="0" borderId="17" xfId="7" applyNumberFormat="1" applyFont="1" applyBorder="1"/>
    <xf numFmtId="171" fontId="6" fillId="0" borderId="18" xfId="7" applyNumberFormat="1" applyFont="1" applyBorder="1"/>
    <xf numFmtId="171" fontId="6" fillId="0" borderId="16" xfId="7" applyNumberFormat="1" applyFont="1" applyBorder="1"/>
    <xf numFmtId="0" fontId="27" fillId="0" borderId="0" xfId="7" applyFont="1" applyBorder="1" applyAlignment="1">
      <alignment wrapText="1"/>
    </xf>
    <xf numFmtId="0" fontId="27"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9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450.476</v>
      </c>
      <c r="D5" s="15">
        <v>438.64699999999999</v>
      </c>
      <c r="E5" s="15">
        <v>0.41699999999999998</v>
      </c>
      <c r="F5" s="15">
        <v>11.412000000000001</v>
      </c>
      <c r="G5" s="15">
        <v>483.74599999999998</v>
      </c>
      <c r="H5" s="21">
        <v>514.13199999999995</v>
      </c>
    </row>
    <row r="6" spans="1:8" ht="27" x14ac:dyDescent="0.25">
      <c r="A6" s="13" t="s">
        <v>9</v>
      </c>
      <c r="B6" s="14"/>
      <c r="C6" s="15">
        <v>1905.011</v>
      </c>
      <c r="D6" s="15">
        <v>1345.0229999999999</v>
      </c>
      <c r="E6" s="15">
        <v>556.13199999999995</v>
      </c>
      <c r="F6" s="15">
        <v>3.8559999999999999</v>
      </c>
      <c r="G6" s="15">
        <v>2010.0530000000001</v>
      </c>
      <c r="H6" s="21">
        <v>2137.9169999999999</v>
      </c>
    </row>
    <row r="7" spans="1:8" ht="36" x14ac:dyDescent="0.25">
      <c r="A7" s="13" t="s">
        <v>10</v>
      </c>
      <c r="B7" s="14"/>
      <c r="C7" s="15">
        <v>1290.48</v>
      </c>
      <c r="D7" s="15">
        <v>99.125</v>
      </c>
      <c r="E7" s="15">
        <v>1190.9269999999999</v>
      </c>
      <c r="F7" s="15">
        <v>0.42799999999999999</v>
      </c>
      <c r="G7" s="15">
        <v>1366.21</v>
      </c>
      <c r="H7" s="21">
        <v>1442.86</v>
      </c>
    </row>
    <row r="8" spans="1:8" ht="18" x14ac:dyDescent="0.25">
      <c r="A8" s="13" t="s">
        <v>11</v>
      </c>
      <c r="B8" s="14"/>
      <c r="C8" s="15">
        <v>11971.342000000001</v>
      </c>
      <c r="D8" s="15">
        <v>489.03100000000001</v>
      </c>
      <c r="E8" s="15">
        <v>10160.556</v>
      </c>
      <c r="F8" s="15">
        <v>1321.7550000000001</v>
      </c>
      <c r="G8" s="15">
        <v>12246.593999999999</v>
      </c>
      <c r="H8" s="21">
        <v>13071.800999999999</v>
      </c>
    </row>
    <row r="9" spans="1:8" ht="18" x14ac:dyDescent="0.25">
      <c r="A9" s="13" t="s">
        <v>12</v>
      </c>
      <c r="B9" s="14"/>
      <c r="C9" s="15">
        <v>7105.1279999999997</v>
      </c>
      <c r="D9" s="15">
        <v>59.338999999999999</v>
      </c>
      <c r="E9" s="15">
        <v>7045.3789999999999</v>
      </c>
      <c r="F9" s="15">
        <v>0.41</v>
      </c>
      <c r="G9" s="15">
        <v>7508.7160000000003</v>
      </c>
      <c r="H9" s="21">
        <v>8037.1329999999998</v>
      </c>
    </row>
    <row r="10" spans="1:8" x14ac:dyDescent="0.25">
      <c r="A10" s="22" t="s">
        <v>15</v>
      </c>
      <c r="B10" s="23"/>
      <c r="C10" s="24">
        <v>22722.437000000002</v>
      </c>
      <c r="D10" s="24">
        <v>2431.165</v>
      </c>
      <c r="E10" s="24">
        <v>18953.411</v>
      </c>
      <c r="F10" s="24">
        <v>1337.8610000000001</v>
      </c>
      <c r="G10" s="41">
        <v>23615.319</v>
      </c>
      <c r="H10" s="42">
        <v>25203.843000000001</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7"/>
  <sheetViews>
    <sheetView showGridLines="0" workbookViewId="0">
      <selection sqref="A1:L4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197</v>
      </c>
      <c r="B1" s="192"/>
      <c r="C1" s="192"/>
      <c r="D1" s="192"/>
      <c r="E1" s="192"/>
      <c r="F1" s="192"/>
      <c r="G1" s="192"/>
      <c r="H1" s="192"/>
      <c r="I1" s="192"/>
      <c r="J1" s="192"/>
      <c r="K1" s="192"/>
      <c r="L1" s="192"/>
    </row>
    <row r="2" spans="1:12" ht="55.5" x14ac:dyDescent="0.25">
      <c r="A2" s="228" t="s">
        <v>75</v>
      </c>
      <c r="B2" s="194" t="s">
        <v>76</v>
      </c>
      <c r="C2" s="195"/>
      <c r="D2" s="196"/>
      <c r="E2" s="197" t="s">
        <v>34</v>
      </c>
      <c r="F2" s="198" t="s">
        <v>69</v>
      </c>
      <c r="G2" s="199" t="s">
        <v>87</v>
      </c>
      <c r="H2" s="195" t="s">
        <v>78</v>
      </c>
      <c r="I2" s="200"/>
      <c r="J2" s="200"/>
      <c r="K2" s="198" t="s">
        <v>69</v>
      </c>
      <c r="L2" s="201" t="s">
        <v>88</v>
      </c>
    </row>
    <row r="3" spans="1:12" x14ac:dyDescent="0.25">
      <c r="A3" s="202" t="s">
        <v>80</v>
      </c>
      <c r="B3" s="203" t="s">
        <v>39</v>
      </c>
      <c r="C3" s="203" t="s">
        <v>40</v>
      </c>
      <c r="D3" s="204" t="s">
        <v>41</v>
      </c>
      <c r="E3" s="205" t="s">
        <v>42</v>
      </c>
      <c r="F3" s="206" t="s">
        <v>43</v>
      </c>
      <c r="G3" s="207"/>
      <c r="H3" s="203" t="s">
        <v>72</v>
      </c>
      <c r="I3" s="203" t="s">
        <v>13</v>
      </c>
      <c r="J3" s="203" t="s">
        <v>14</v>
      </c>
      <c r="K3" s="206" t="s">
        <v>73</v>
      </c>
      <c r="L3" s="208"/>
    </row>
    <row r="4" spans="1:12" x14ac:dyDescent="0.25">
      <c r="A4" s="266" t="s">
        <v>198</v>
      </c>
      <c r="B4" s="210">
        <v>2988</v>
      </c>
      <c r="C4" s="210">
        <v>2433</v>
      </c>
      <c r="D4" s="210">
        <v>3447</v>
      </c>
      <c r="E4" s="212">
        <v>3811</v>
      </c>
      <c r="F4" s="213">
        <v>8.4000000000000005E-2</v>
      </c>
      <c r="G4" s="213">
        <v>2E-3</v>
      </c>
      <c r="H4" s="210">
        <v>3512</v>
      </c>
      <c r="I4" s="210">
        <v>3829</v>
      </c>
      <c r="J4" s="210">
        <v>4136</v>
      </c>
      <c r="K4" s="213">
        <v>2.8000000000000001E-2</v>
      </c>
      <c r="L4" s="214">
        <v>2E-3</v>
      </c>
    </row>
    <row r="5" spans="1:12" x14ac:dyDescent="0.25">
      <c r="A5" s="266" t="s">
        <v>199</v>
      </c>
      <c r="B5" s="215">
        <v>72601</v>
      </c>
      <c r="C5" s="215">
        <v>40396</v>
      </c>
      <c r="D5" s="215">
        <v>81276</v>
      </c>
      <c r="E5" s="217">
        <v>221152</v>
      </c>
      <c r="F5" s="218">
        <v>0.45</v>
      </c>
      <c r="G5" s="218">
        <v>5.8999999999999997E-2</v>
      </c>
      <c r="H5" s="215">
        <v>328695</v>
      </c>
      <c r="I5" s="215">
        <v>384088</v>
      </c>
      <c r="J5" s="215">
        <v>417254</v>
      </c>
      <c r="K5" s="218">
        <v>0.23599999999999999</v>
      </c>
      <c r="L5" s="615">
        <v>0.17199999999999999</v>
      </c>
    </row>
    <row r="6" spans="1:12" x14ac:dyDescent="0.25">
      <c r="A6" s="266" t="s">
        <v>200</v>
      </c>
      <c r="B6" s="215">
        <v>386956</v>
      </c>
      <c r="C6" s="215">
        <v>467178</v>
      </c>
      <c r="D6" s="215">
        <v>358995</v>
      </c>
      <c r="E6" s="217">
        <v>87268</v>
      </c>
      <c r="F6" s="218">
        <v>-0.39100000000000001</v>
      </c>
      <c r="G6" s="218">
        <v>0.183</v>
      </c>
      <c r="H6" s="215">
        <v>7572</v>
      </c>
      <c r="I6" s="215">
        <v>7900</v>
      </c>
      <c r="J6" s="215">
        <v>8358</v>
      </c>
      <c r="K6" s="218">
        <v>-0.54200000000000004</v>
      </c>
      <c r="L6" s="615">
        <v>1.4E-2</v>
      </c>
    </row>
    <row r="7" spans="1:12" x14ac:dyDescent="0.25">
      <c r="A7" s="266" t="s">
        <v>201</v>
      </c>
      <c r="B7" s="215">
        <v>1222674</v>
      </c>
      <c r="C7" s="215">
        <v>1287733</v>
      </c>
      <c r="D7" s="215">
        <v>1382973</v>
      </c>
      <c r="E7" s="217">
        <v>1470785</v>
      </c>
      <c r="F7" s="218">
        <v>6.4000000000000001E-2</v>
      </c>
      <c r="G7" s="218">
        <v>0.75600000000000001</v>
      </c>
      <c r="H7" s="215">
        <v>1565232</v>
      </c>
      <c r="I7" s="215">
        <v>1614236</v>
      </c>
      <c r="J7" s="215">
        <v>1708169</v>
      </c>
      <c r="K7" s="218">
        <v>5.0999999999999997E-2</v>
      </c>
      <c r="L7" s="615">
        <v>0.81100000000000005</v>
      </c>
    </row>
    <row r="8" spans="1:12" x14ac:dyDescent="0.25">
      <c r="A8" s="494" t="s">
        <v>3</v>
      </c>
      <c r="B8" s="517">
        <v>1685219</v>
      </c>
      <c r="C8" s="517">
        <v>1797740</v>
      </c>
      <c r="D8" s="517">
        <v>1826691</v>
      </c>
      <c r="E8" s="518">
        <v>1783016</v>
      </c>
      <c r="F8" s="519">
        <v>1.9E-2</v>
      </c>
      <c r="G8" s="519">
        <v>1</v>
      </c>
      <c r="H8" s="517">
        <v>1905011</v>
      </c>
      <c r="I8" s="517">
        <v>2010053</v>
      </c>
      <c r="J8" s="517">
        <v>2137917</v>
      </c>
      <c r="K8" s="519">
        <v>6.2E-2</v>
      </c>
      <c r="L8" s="520">
        <v>1</v>
      </c>
    </row>
    <row r="9" spans="1:12" ht="18" x14ac:dyDescent="0.25">
      <c r="A9" s="167" t="s">
        <v>49</v>
      </c>
      <c r="B9" s="498" t="s">
        <v>27</v>
      </c>
      <c r="C9" s="498"/>
      <c r="D9" s="616"/>
      <c r="E9" s="500">
        <v>-18937</v>
      </c>
      <c r="F9" s="501"/>
      <c r="G9" s="501"/>
      <c r="H9" s="502">
        <v>-50279</v>
      </c>
      <c r="I9" s="503">
        <v>-101940</v>
      </c>
      <c r="J9" s="504">
        <v>-102276</v>
      </c>
      <c r="K9" s="501"/>
      <c r="L9" s="505"/>
    </row>
    <row r="10" spans="1:12" x14ac:dyDescent="0.25">
      <c r="A10" s="506"/>
      <c r="B10" s="507"/>
      <c r="C10" s="507"/>
      <c r="D10" s="507"/>
      <c r="E10" s="507"/>
      <c r="F10" s="508"/>
      <c r="G10" s="508"/>
      <c r="H10" s="507"/>
      <c r="I10" s="509"/>
      <c r="J10" s="510"/>
      <c r="K10" s="511"/>
      <c r="L10" s="511"/>
    </row>
    <row r="11" spans="1:12" x14ac:dyDescent="0.25">
      <c r="A11" s="512" t="s">
        <v>51</v>
      </c>
      <c r="B11" s="513"/>
      <c r="C11" s="513"/>
      <c r="D11" s="513"/>
      <c r="E11" s="513"/>
      <c r="F11" s="514"/>
      <c r="G11" s="514"/>
      <c r="H11" s="513"/>
      <c r="I11" s="513"/>
      <c r="J11" s="515"/>
      <c r="K11" s="516"/>
      <c r="L11" s="516"/>
    </row>
    <row r="12" spans="1:12" x14ac:dyDescent="0.25">
      <c r="A12" s="193" t="s">
        <v>52</v>
      </c>
      <c r="B12" s="517">
        <v>1348242</v>
      </c>
      <c r="C12" s="517">
        <v>1479752</v>
      </c>
      <c r="D12" s="517">
        <v>1463445</v>
      </c>
      <c r="E12" s="518">
        <v>1342246</v>
      </c>
      <c r="F12" s="519">
        <v>-1E-3</v>
      </c>
      <c r="G12" s="519">
        <v>0.79400000000000004</v>
      </c>
      <c r="H12" s="617">
        <v>1345023</v>
      </c>
      <c r="I12" s="517">
        <v>1391984</v>
      </c>
      <c r="J12" s="517">
        <v>1475189</v>
      </c>
      <c r="K12" s="519">
        <v>3.2000000000000001E-2</v>
      </c>
      <c r="L12" s="520">
        <v>0.70899999999999996</v>
      </c>
    </row>
    <row r="13" spans="1:12" ht="18" x14ac:dyDescent="0.25">
      <c r="A13" s="13" t="s">
        <v>53</v>
      </c>
      <c r="B13" s="521">
        <v>73168</v>
      </c>
      <c r="C13" s="210">
        <v>76077</v>
      </c>
      <c r="D13" s="210">
        <v>72019</v>
      </c>
      <c r="E13" s="212">
        <v>87183</v>
      </c>
      <c r="F13" s="214">
        <v>0.06</v>
      </c>
      <c r="G13" s="214">
        <v>4.2999999999999997E-2</v>
      </c>
      <c r="H13" s="521">
        <v>91065</v>
      </c>
      <c r="I13" s="210">
        <v>99463</v>
      </c>
      <c r="J13" s="211">
        <v>106954</v>
      </c>
      <c r="K13" s="213">
        <v>7.0999999999999994E-2</v>
      </c>
      <c r="L13" s="213">
        <v>4.9000000000000002E-2</v>
      </c>
    </row>
    <row r="14" spans="1:12" x14ac:dyDescent="0.25">
      <c r="A14" s="13" t="s">
        <v>54</v>
      </c>
      <c r="B14" s="523">
        <v>1275074</v>
      </c>
      <c r="C14" s="215">
        <v>1403675</v>
      </c>
      <c r="D14" s="215">
        <v>1391426</v>
      </c>
      <c r="E14" s="217">
        <v>1255063</v>
      </c>
      <c r="F14" s="219">
        <v>-5.0000000000000001E-3</v>
      </c>
      <c r="G14" s="219">
        <v>0.751</v>
      </c>
      <c r="H14" s="523">
        <v>1253958</v>
      </c>
      <c r="I14" s="215">
        <v>1292521</v>
      </c>
      <c r="J14" s="216">
        <v>1368235</v>
      </c>
      <c r="K14" s="218">
        <v>2.9000000000000001E-2</v>
      </c>
      <c r="L14" s="218">
        <v>0.66</v>
      </c>
    </row>
    <row r="15" spans="1:12" x14ac:dyDescent="0.25">
      <c r="A15" s="525" t="s">
        <v>194</v>
      </c>
      <c r="B15" s="526"/>
      <c r="C15" s="527"/>
      <c r="D15" s="527"/>
      <c r="E15" s="528"/>
      <c r="F15" s="618"/>
      <c r="G15" s="618"/>
      <c r="H15" s="530"/>
      <c r="I15" s="531"/>
      <c r="J15" s="532"/>
      <c r="K15" s="529"/>
      <c r="L15" s="529"/>
    </row>
    <row r="16" spans="1:12" x14ac:dyDescent="0.25">
      <c r="A16" s="525" t="s">
        <v>90</v>
      </c>
      <c r="B16" s="534">
        <v>15</v>
      </c>
      <c r="C16" s="535">
        <v>403</v>
      </c>
      <c r="D16" s="535">
        <v>10570</v>
      </c>
      <c r="E16" s="536">
        <v>9974</v>
      </c>
      <c r="F16" s="619">
        <v>7.7279999999999998</v>
      </c>
      <c r="G16" s="619">
        <v>3.0000000000000001E-3</v>
      </c>
      <c r="H16" s="534">
        <v>6201</v>
      </c>
      <c r="I16" s="535">
        <v>10187</v>
      </c>
      <c r="J16" s="538">
        <v>10197</v>
      </c>
      <c r="K16" s="537">
        <v>7.0000000000000001E-3</v>
      </c>
      <c r="L16" s="537">
        <v>5.0000000000000001E-3</v>
      </c>
    </row>
    <row r="17" spans="1:12" ht="27" x14ac:dyDescent="0.25">
      <c r="A17" s="525" t="s">
        <v>100</v>
      </c>
      <c r="B17" s="534">
        <v>4707</v>
      </c>
      <c r="C17" s="535">
        <v>5506</v>
      </c>
      <c r="D17" s="535">
        <v>8509</v>
      </c>
      <c r="E17" s="536">
        <v>15589</v>
      </c>
      <c r="F17" s="619">
        <v>0.49099999999999999</v>
      </c>
      <c r="G17" s="619">
        <v>5.0000000000000001E-3</v>
      </c>
      <c r="H17" s="534">
        <v>29497</v>
      </c>
      <c r="I17" s="535">
        <v>33502</v>
      </c>
      <c r="J17" s="538">
        <v>35648</v>
      </c>
      <c r="K17" s="537">
        <v>0.317</v>
      </c>
      <c r="L17" s="537">
        <v>1.4999999999999999E-2</v>
      </c>
    </row>
    <row r="18" spans="1:12" ht="18" x14ac:dyDescent="0.25">
      <c r="A18" s="525" t="s">
        <v>106</v>
      </c>
      <c r="B18" s="534">
        <v>849174</v>
      </c>
      <c r="C18" s="535">
        <v>968726</v>
      </c>
      <c r="D18" s="535">
        <v>981531</v>
      </c>
      <c r="E18" s="536">
        <v>1035450</v>
      </c>
      <c r="F18" s="619">
        <v>6.8000000000000005E-2</v>
      </c>
      <c r="G18" s="619">
        <v>0.54100000000000004</v>
      </c>
      <c r="H18" s="534">
        <v>1091934</v>
      </c>
      <c r="I18" s="535">
        <v>1150992</v>
      </c>
      <c r="J18" s="538">
        <v>1213945</v>
      </c>
      <c r="K18" s="537">
        <v>5.3999999999999999E-2</v>
      </c>
      <c r="L18" s="537">
        <v>0.57299999999999995</v>
      </c>
    </row>
    <row r="19" spans="1:12" ht="27" x14ac:dyDescent="0.25">
      <c r="A19" s="525" t="s">
        <v>110</v>
      </c>
      <c r="B19" s="534">
        <v>33917</v>
      </c>
      <c r="C19" s="535">
        <v>23114</v>
      </c>
      <c r="D19" s="535">
        <v>52460</v>
      </c>
      <c r="E19" s="536">
        <v>27365</v>
      </c>
      <c r="F19" s="619">
        <v>-6.9000000000000006E-2</v>
      </c>
      <c r="G19" s="619">
        <v>1.9E-2</v>
      </c>
      <c r="H19" s="534">
        <v>60897</v>
      </c>
      <c r="I19" s="535">
        <v>32098</v>
      </c>
      <c r="J19" s="538">
        <v>40709</v>
      </c>
      <c r="K19" s="537">
        <v>0.14199999999999999</v>
      </c>
      <c r="L19" s="537">
        <v>2.1000000000000001E-2</v>
      </c>
    </row>
    <row r="20" spans="1:12" x14ac:dyDescent="0.25">
      <c r="A20" s="525" t="s">
        <v>114</v>
      </c>
      <c r="B20" s="534">
        <v>23013</v>
      </c>
      <c r="C20" s="535">
        <v>10279</v>
      </c>
      <c r="D20" s="535">
        <v>10586</v>
      </c>
      <c r="E20" s="536">
        <v>29670</v>
      </c>
      <c r="F20" s="619">
        <v>8.7999999999999995E-2</v>
      </c>
      <c r="G20" s="619">
        <v>0.01</v>
      </c>
      <c r="H20" s="534">
        <v>16795</v>
      </c>
      <c r="I20" s="535">
        <v>15857</v>
      </c>
      <c r="J20" s="538">
        <v>17559</v>
      </c>
      <c r="K20" s="537">
        <v>-0.16</v>
      </c>
      <c r="L20" s="537">
        <v>0.01</v>
      </c>
    </row>
    <row r="21" spans="1:12" x14ac:dyDescent="0.25">
      <c r="A21" s="525" t="s">
        <v>116</v>
      </c>
      <c r="B21" s="620">
        <v>316439</v>
      </c>
      <c r="C21" s="621">
        <v>349126</v>
      </c>
      <c r="D21" s="621">
        <v>296815</v>
      </c>
      <c r="E21" s="622">
        <v>65026</v>
      </c>
      <c r="F21" s="623">
        <v>-0.41</v>
      </c>
      <c r="G21" s="623">
        <v>0.14499999999999999</v>
      </c>
      <c r="H21" s="620">
        <v>17730</v>
      </c>
      <c r="I21" s="621">
        <v>11736</v>
      </c>
      <c r="J21" s="624">
        <v>7245</v>
      </c>
      <c r="K21" s="625">
        <v>-0.51900000000000002</v>
      </c>
      <c r="L21" s="625">
        <v>1.2999999999999999E-2</v>
      </c>
    </row>
    <row r="22" spans="1:12" ht="18" x14ac:dyDescent="0.25">
      <c r="A22" s="193" t="s">
        <v>56</v>
      </c>
      <c r="B22" s="543">
        <v>336350</v>
      </c>
      <c r="C22" s="543">
        <v>317210</v>
      </c>
      <c r="D22" s="543">
        <v>362818</v>
      </c>
      <c r="E22" s="544">
        <v>437771</v>
      </c>
      <c r="F22" s="545">
        <v>9.1999999999999998E-2</v>
      </c>
      <c r="G22" s="545">
        <v>0.20499999999999999</v>
      </c>
      <c r="H22" s="546">
        <v>556132</v>
      </c>
      <c r="I22" s="543">
        <v>612273</v>
      </c>
      <c r="J22" s="543">
        <v>656319</v>
      </c>
      <c r="K22" s="547">
        <v>0.14499999999999999</v>
      </c>
      <c r="L22" s="545">
        <v>0.28899999999999998</v>
      </c>
    </row>
    <row r="23" spans="1:12" ht="18" x14ac:dyDescent="0.25">
      <c r="A23" s="626" t="s">
        <v>57</v>
      </c>
      <c r="B23" s="521">
        <v>336159</v>
      </c>
      <c r="C23" s="210">
        <v>316942</v>
      </c>
      <c r="D23" s="210">
        <v>362444</v>
      </c>
      <c r="E23" s="212">
        <v>437145</v>
      </c>
      <c r="F23" s="214">
        <v>9.1999999999999998E-2</v>
      </c>
      <c r="G23" s="214">
        <v>0.20499999999999999</v>
      </c>
      <c r="H23" s="521">
        <v>555954</v>
      </c>
      <c r="I23" s="210">
        <v>612087</v>
      </c>
      <c r="J23" s="211">
        <v>656123</v>
      </c>
      <c r="K23" s="213">
        <v>0.14499999999999999</v>
      </c>
      <c r="L23" s="213">
        <v>0.28899999999999998</v>
      </c>
    </row>
    <row r="24" spans="1:12" ht="18" x14ac:dyDescent="0.25">
      <c r="A24" s="13" t="s">
        <v>60</v>
      </c>
      <c r="B24" s="523">
        <v>124</v>
      </c>
      <c r="C24" s="215">
        <v>157</v>
      </c>
      <c r="D24" s="215">
        <v>131</v>
      </c>
      <c r="E24" s="217">
        <v>170</v>
      </c>
      <c r="F24" s="219">
        <v>0.111</v>
      </c>
      <c r="G24" s="219">
        <v>0</v>
      </c>
      <c r="H24" s="523">
        <v>178</v>
      </c>
      <c r="I24" s="215">
        <v>186</v>
      </c>
      <c r="J24" s="216">
        <v>196</v>
      </c>
      <c r="K24" s="218">
        <v>4.9000000000000002E-2</v>
      </c>
      <c r="L24" s="218">
        <v>0</v>
      </c>
    </row>
    <row r="25" spans="1:12" x14ac:dyDescent="0.25">
      <c r="A25" s="13" t="s">
        <v>62</v>
      </c>
      <c r="B25" s="540">
        <v>67</v>
      </c>
      <c r="C25" s="245">
        <v>111</v>
      </c>
      <c r="D25" s="245">
        <v>243</v>
      </c>
      <c r="E25" s="246">
        <v>456</v>
      </c>
      <c r="F25" s="627">
        <v>0.89500000000000002</v>
      </c>
      <c r="G25" s="627">
        <v>0</v>
      </c>
      <c r="H25" s="540">
        <v>0</v>
      </c>
      <c r="I25" s="245">
        <v>0</v>
      </c>
      <c r="J25" s="542">
        <v>0</v>
      </c>
      <c r="K25" s="541">
        <v>-1</v>
      </c>
      <c r="L25" s="541">
        <v>0</v>
      </c>
    </row>
    <row r="26" spans="1:12" ht="18" x14ac:dyDescent="0.25">
      <c r="A26" s="193" t="s">
        <v>63</v>
      </c>
      <c r="B26" s="543">
        <v>627</v>
      </c>
      <c r="C26" s="543">
        <v>745</v>
      </c>
      <c r="D26" s="543">
        <v>423</v>
      </c>
      <c r="E26" s="544">
        <v>2999</v>
      </c>
      <c r="F26" s="545">
        <v>0.68500000000000005</v>
      </c>
      <c r="G26" s="545">
        <v>1E-3</v>
      </c>
      <c r="H26" s="546">
        <v>3856</v>
      </c>
      <c r="I26" s="543">
        <v>5796</v>
      </c>
      <c r="J26" s="543">
        <v>6409</v>
      </c>
      <c r="K26" s="547">
        <v>0.28799999999999998</v>
      </c>
      <c r="L26" s="545">
        <v>2E-3</v>
      </c>
    </row>
    <row r="27" spans="1:12" x14ac:dyDescent="0.25">
      <c r="A27" s="13" t="s">
        <v>65</v>
      </c>
      <c r="B27" s="521">
        <v>618</v>
      </c>
      <c r="C27" s="210">
        <v>745</v>
      </c>
      <c r="D27" s="210">
        <v>423</v>
      </c>
      <c r="E27" s="212">
        <v>989</v>
      </c>
      <c r="F27" s="214">
        <v>0.17</v>
      </c>
      <c r="G27" s="214">
        <v>0</v>
      </c>
      <c r="H27" s="521">
        <v>656</v>
      </c>
      <c r="I27" s="210">
        <v>796</v>
      </c>
      <c r="J27" s="211">
        <v>1134</v>
      </c>
      <c r="K27" s="213">
        <v>4.7E-2</v>
      </c>
      <c r="L27" s="213">
        <v>0</v>
      </c>
    </row>
    <row r="28" spans="1:12" ht="18" x14ac:dyDescent="0.25">
      <c r="A28" s="13" t="s">
        <v>66</v>
      </c>
      <c r="B28" s="540">
        <v>9</v>
      </c>
      <c r="C28" s="245">
        <v>0</v>
      </c>
      <c r="D28" s="245">
        <v>0</v>
      </c>
      <c r="E28" s="246">
        <v>2010</v>
      </c>
      <c r="F28" s="627">
        <v>5.0670000000000002</v>
      </c>
      <c r="G28" s="627">
        <v>0</v>
      </c>
      <c r="H28" s="540">
        <v>3200</v>
      </c>
      <c r="I28" s="245">
        <v>5000</v>
      </c>
      <c r="J28" s="542">
        <v>5275</v>
      </c>
      <c r="K28" s="541">
        <v>0.379</v>
      </c>
      <c r="L28" s="541">
        <v>2E-3</v>
      </c>
    </row>
    <row r="29" spans="1:12" ht="18" x14ac:dyDescent="0.25">
      <c r="A29" s="193" t="s">
        <v>67</v>
      </c>
      <c r="B29" s="107">
        <v>0</v>
      </c>
      <c r="C29" s="107">
        <v>33</v>
      </c>
      <c r="D29" s="107">
        <v>5</v>
      </c>
      <c r="E29" s="556">
        <v>0</v>
      </c>
      <c r="F29" s="557">
        <v>0</v>
      </c>
      <c r="G29" s="557">
        <v>0</v>
      </c>
      <c r="H29" s="558">
        <v>0</v>
      </c>
      <c r="I29" s="107">
        <v>0</v>
      </c>
      <c r="J29" s="559">
        <v>0</v>
      </c>
      <c r="K29" s="557">
        <v>0</v>
      </c>
      <c r="L29" s="560">
        <v>0</v>
      </c>
    </row>
    <row r="30" spans="1:12" x14ac:dyDescent="0.25">
      <c r="A30" s="251" t="s">
        <v>3</v>
      </c>
      <c r="B30" s="252">
        <v>1685219</v>
      </c>
      <c r="C30" s="252">
        <v>1797740</v>
      </c>
      <c r="D30" s="252">
        <v>1826691</v>
      </c>
      <c r="E30" s="253">
        <v>1783016</v>
      </c>
      <c r="F30" s="561">
        <v>1.9E-2</v>
      </c>
      <c r="G30" s="561">
        <v>1</v>
      </c>
      <c r="H30" s="252">
        <v>1905011</v>
      </c>
      <c r="I30" s="252">
        <v>2010053</v>
      </c>
      <c r="J30" s="252">
        <v>2137917</v>
      </c>
      <c r="K30" s="561">
        <v>6.2E-2</v>
      </c>
      <c r="L30" s="562">
        <v>1</v>
      </c>
    </row>
    <row r="31" spans="1:12" ht="36" x14ac:dyDescent="0.25">
      <c r="A31" s="563" t="s">
        <v>195</v>
      </c>
      <c r="B31" s="564">
        <v>8.5999999999999993E-2</v>
      </c>
      <c r="C31" s="564">
        <v>8.5999999999999993E-2</v>
      </c>
      <c r="D31" s="565">
        <v>8.5000000000000006E-2</v>
      </c>
      <c r="E31" s="564">
        <v>7.8E-2</v>
      </c>
      <c r="F31" s="566">
        <v>0</v>
      </c>
      <c r="G31" s="566">
        <v>0</v>
      </c>
      <c r="H31" s="564">
        <v>8.4000000000000005E-2</v>
      </c>
      <c r="I31" s="564">
        <v>8.5000000000000006E-2</v>
      </c>
      <c r="J31" s="564">
        <v>8.5000000000000006E-2</v>
      </c>
      <c r="K31" s="566">
        <v>0</v>
      </c>
      <c r="L31" s="567">
        <v>0</v>
      </c>
    </row>
    <row r="32" spans="1:12" x14ac:dyDescent="0.25">
      <c r="A32" s="40"/>
      <c r="B32" s="40"/>
      <c r="C32" s="40"/>
      <c r="D32" s="40"/>
      <c r="E32" s="40"/>
      <c r="F32" s="40"/>
      <c r="G32" s="40"/>
      <c r="H32" s="40"/>
      <c r="I32" s="40"/>
      <c r="J32" s="40"/>
      <c r="K32" s="40"/>
      <c r="L32" s="40"/>
    </row>
    <row r="33" spans="1:12" x14ac:dyDescent="0.25">
      <c r="A33" s="628" t="s">
        <v>196</v>
      </c>
      <c r="B33" s="628"/>
      <c r="C33" s="572"/>
      <c r="D33" s="572"/>
      <c r="E33" s="573"/>
      <c r="F33" s="574"/>
      <c r="G33" s="574"/>
      <c r="H33" s="573"/>
      <c r="I33" s="574"/>
      <c r="J33" s="574"/>
      <c r="K33" s="573"/>
      <c r="L33" s="574"/>
    </row>
    <row r="34" spans="1:12" x14ac:dyDescent="0.25">
      <c r="A34" s="575" t="s">
        <v>62</v>
      </c>
      <c r="B34" s="576" t="s">
        <v>27</v>
      </c>
      <c r="C34" s="576"/>
      <c r="D34" s="577"/>
      <c r="E34" s="578"/>
      <c r="F34" s="579"/>
      <c r="G34" s="580"/>
      <c r="H34" s="576"/>
      <c r="I34" s="576"/>
      <c r="J34" s="576"/>
      <c r="K34" s="580"/>
      <c r="L34" s="579"/>
    </row>
    <row r="35" spans="1:12" x14ac:dyDescent="0.25">
      <c r="A35" s="629" t="s">
        <v>120</v>
      </c>
      <c r="B35" s="630" t="s">
        <v>27</v>
      </c>
      <c r="C35" s="631"/>
      <c r="D35" s="632"/>
      <c r="E35" s="633"/>
      <c r="F35" s="634"/>
      <c r="G35" s="635"/>
      <c r="H35" s="636"/>
      <c r="I35" s="636"/>
      <c r="J35" s="636"/>
      <c r="K35" s="635"/>
      <c r="L35" s="634"/>
    </row>
    <row r="36" spans="1:12" x14ac:dyDescent="0.25">
      <c r="A36" s="629" t="s">
        <v>121</v>
      </c>
      <c r="B36" s="637">
        <v>67</v>
      </c>
      <c r="C36" s="638">
        <v>111</v>
      </c>
      <c r="D36" s="639">
        <v>243</v>
      </c>
      <c r="E36" s="640">
        <v>456</v>
      </c>
      <c r="F36" s="641">
        <v>0.89500000000000002</v>
      </c>
      <c r="G36" s="642">
        <v>0</v>
      </c>
      <c r="H36" s="643">
        <v>0</v>
      </c>
      <c r="I36" s="643">
        <v>0</v>
      </c>
      <c r="J36" s="643">
        <v>0</v>
      </c>
      <c r="K36" s="642">
        <v>-1</v>
      </c>
      <c r="L36" s="641">
        <v>0</v>
      </c>
    </row>
    <row r="37" spans="1:12" x14ac:dyDescent="0.25">
      <c r="A37" s="644" t="s">
        <v>122</v>
      </c>
      <c r="B37" s="645">
        <v>67</v>
      </c>
      <c r="C37" s="646">
        <v>111</v>
      </c>
      <c r="D37" s="647">
        <v>243</v>
      </c>
      <c r="E37" s="648">
        <v>456</v>
      </c>
      <c r="F37" s="649">
        <v>0.89500000000000002</v>
      </c>
      <c r="G37" s="650">
        <v>0</v>
      </c>
      <c r="H37" s="651">
        <v>0</v>
      </c>
      <c r="I37" s="651">
        <v>0</v>
      </c>
      <c r="J37" s="651">
        <v>0</v>
      </c>
      <c r="K37" s="650">
        <v>-1</v>
      </c>
      <c r="L37" s="652">
        <v>0</v>
      </c>
    </row>
    <row r="38" spans="1:12" x14ac:dyDescent="0.25">
      <c r="A38" s="629" t="s">
        <v>60</v>
      </c>
      <c r="B38" s="630"/>
      <c r="C38" s="631"/>
      <c r="D38" s="632"/>
      <c r="E38" s="633"/>
      <c r="F38" s="634"/>
      <c r="G38" s="635"/>
      <c r="H38" s="636"/>
      <c r="I38" s="636"/>
      <c r="J38" s="636"/>
      <c r="K38" s="635"/>
      <c r="L38" s="634"/>
    </row>
    <row r="39" spans="1:12" x14ac:dyDescent="0.25">
      <c r="A39" s="629" t="s">
        <v>121</v>
      </c>
      <c r="B39" s="637">
        <v>124</v>
      </c>
      <c r="C39" s="638">
        <v>157</v>
      </c>
      <c r="D39" s="639">
        <v>131</v>
      </c>
      <c r="E39" s="640">
        <v>170</v>
      </c>
      <c r="F39" s="641">
        <v>0.111</v>
      </c>
      <c r="G39" s="642">
        <v>0</v>
      </c>
      <c r="H39" s="643">
        <v>178</v>
      </c>
      <c r="I39" s="643">
        <v>186</v>
      </c>
      <c r="J39" s="643">
        <v>196</v>
      </c>
      <c r="K39" s="642">
        <v>4.9000000000000002E-2</v>
      </c>
      <c r="L39" s="641">
        <v>0</v>
      </c>
    </row>
    <row r="40" spans="1:12" x14ac:dyDescent="0.25">
      <c r="A40" s="644" t="s">
        <v>132</v>
      </c>
      <c r="B40" s="645">
        <v>124</v>
      </c>
      <c r="C40" s="646">
        <v>157</v>
      </c>
      <c r="D40" s="647">
        <v>131</v>
      </c>
      <c r="E40" s="648">
        <v>170</v>
      </c>
      <c r="F40" s="649">
        <v>0.111</v>
      </c>
      <c r="G40" s="650">
        <v>0</v>
      </c>
      <c r="H40" s="651">
        <v>178</v>
      </c>
      <c r="I40" s="651">
        <v>186</v>
      </c>
      <c r="J40" s="651">
        <v>196</v>
      </c>
      <c r="K40" s="650">
        <v>4.9000000000000002E-2</v>
      </c>
      <c r="L40" s="652">
        <v>0</v>
      </c>
    </row>
    <row r="41" spans="1:12" x14ac:dyDescent="0.25">
      <c r="A41" s="629" t="s">
        <v>57</v>
      </c>
      <c r="B41" s="630"/>
      <c r="C41" s="653"/>
      <c r="D41" s="654"/>
      <c r="E41" s="633"/>
      <c r="F41" s="634"/>
      <c r="G41" s="635"/>
      <c r="H41" s="636"/>
      <c r="I41" s="636"/>
      <c r="J41" s="636"/>
      <c r="K41" s="635"/>
      <c r="L41" s="634"/>
    </row>
    <row r="42" spans="1:12" x14ac:dyDescent="0.25">
      <c r="A42" s="629" t="s">
        <v>202</v>
      </c>
      <c r="B42" s="630"/>
      <c r="C42" s="653"/>
      <c r="D42" s="654"/>
      <c r="E42" s="633"/>
      <c r="F42" s="634"/>
      <c r="G42" s="635"/>
      <c r="H42" s="636"/>
      <c r="I42" s="636"/>
      <c r="J42" s="636"/>
      <c r="K42" s="635"/>
      <c r="L42" s="634"/>
    </row>
    <row r="43" spans="1:12" x14ac:dyDescent="0.25">
      <c r="A43" s="629" t="s">
        <v>136</v>
      </c>
      <c r="B43" s="630"/>
      <c r="C43" s="653"/>
      <c r="D43" s="654"/>
      <c r="E43" s="633"/>
      <c r="F43" s="634"/>
      <c r="G43" s="635"/>
      <c r="H43" s="636"/>
      <c r="I43" s="636"/>
      <c r="J43" s="636"/>
      <c r="K43" s="635"/>
      <c r="L43" s="634"/>
    </row>
    <row r="44" spans="1:12" x14ac:dyDescent="0.25">
      <c r="A44" s="629" t="s">
        <v>121</v>
      </c>
      <c r="B44" s="637">
        <v>0</v>
      </c>
      <c r="C44" s="655">
        <v>0</v>
      </c>
      <c r="D44" s="656">
        <v>0</v>
      </c>
      <c r="E44" s="640">
        <v>72000</v>
      </c>
      <c r="F44" s="641">
        <v>0</v>
      </c>
      <c r="G44" s="642">
        <v>0.01</v>
      </c>
      <c r="H44" s="643">
        <v>185471</v>
      </c>
      <c r="I44" s="643">
        <v>220785</v>
      </c>
      <c r="J44" s="643">
        <v>242864</v>
      </c>
      <c r="K44" s="642">
        <v>0.5</v>
      </c>
      <c r="L44" s="641">
        <v>9.1999999999999998E-2</v>
      </c>
    </row>
    <row r="45" spans="1:12" x14ac:dyDescent="0.25">
      <c r="A45" s="644" t="s">
        <v>137</v>
      </c>
      <c r="B45" s="645">
        <v>0</v>
      </c>
      <c r="C45" s="657">
        <v>0</v>
      </c>
      <c r="D45" s="658">
        <v>0</v>
      </c>
      <c r="E45" s="648">
        <v>72000</v>
      </c>
      <c r="F45" s="649">
        <v>0</v>
      </c>
      <c r="G45" s="650">
        <v>0.01</v>
      </c>
      <c r="H45" s="651">
        <v>185471</v>
      </c>
      <c r="I45" s="651">
        <v>220785</v>
      </c>
      <c r="J45" s="651">
        <v>242864</v>
      </c>
      <c r="K45" s="650">
        <v>0.5</v>
      </c>
      <c r="L45" s="652">
        <v>9.1999999999999998E-2</v>
      </c>
    </row>
    <row r="46" spans="1:12" x14ac:dyDescent="0.25">
      <c r="A46" s="659" t="s">
        <v>141</v>
      </c>
      <c r="B46" s="660">
        <v>336159</v>
      </c>
      <c r="C46" s="661">
        <v>316942</v>
      </c>
      <c r="D46" s="662">
        <v>362444</v>
      </c>
      <c r="E46" s="663">
        <v>365145</v>
      </c>
      <c r="F46" s="664">
        <v>2.8000000000000001E-2</v>
      </c>
      <c r="G46" s="665">
        <v>0.19500000000000001</v>
      </c>
      <c r="H46" s="666">
        <v>370483</v>
      </c>
      <c r="I46" s="666">
        <v>391302</v>
      </c>
      <c r="J46" s="666">
        <v>413259</v>
      </c>
      <c r="K46" s="665">
        <v>4.2000000000000003E-2</v>
      </c>
      <c r="L46" s="664">
        <v>0.19700000000000001</v>
      </c>
    </row>
    <row r="47" spans="1:12" x14ac:dyDescent="0.25">
      <c r="A47" s="667" t="s">
        <v>142</v>
      </c>
      <c r="B47" s="668">
        <v>336159</v>
      </c>
      <c r="C47" s="669">
        <v>316942</v>
      </c>
      <c r="D47" s="670">
        <v>362444</v>
      </c>
      <c r="E47" s="671">
        <v>365145</v>
      </c>
      <c r="F47" s="672">
        <v>2.8000000000000001E-2</v>
      </c>
      <c r="G47" s="673">
        <v>0.19500000000000001</v>
      </c>
      <c r="H47" s="674">
        <v>370483</v>
      </c>
      <c r="I47" s="674">
        <v>391302</v>
      </c>
      <c r="J47" s="674">
        <v>413259</v>
      </c>
      <c r="K47" s="673">
        <v>4.2000000000000003E-2</v>
      </c>
      <c r="L47" s="675">
        <v>0.19700000000000001</v>
      </c>
    </row>
  </sheetData>
  <mergeCells count="1">
    <mergeCell ref="A33:B33"/>
  </mergeCells>
  <conditionalFormatting sqref="H16">
    <cfRule type="expression" dxfId="149" priority="36" stopIfTrue="1">
      <formula>IF($J16&lt;0,1,0)</formula>
    </cfRule>
  </conditionalFormatting>
  <conditionalFormatting sqref="I16">
    <cfRule type="expression" dxfId="148" priority="35" stopIfTrue="1">
      <formula>IF($K16&lt;0,1,0)</formula>
    </cfRule>
  </conditionalFormatting>
  <conditionalFormatting sqref="J16">
    <cfRule type="expression" dxfId="147" priority="34" stopIfTrue="1">
      <formula>IF($L16&lt;0,1,0)</formula>
    </cfRule>
  </conditionalFormatting>
  <conditionalFormatting sqref="H17">
    <cfRule type="expression" dxfId="146" priority="33" stopIfTrue="1">
      <formula>IF($J17&lt;0,1,0)</formula>
    </cfRule>
  </conditionalFormatting>
  <conditionalFormatting sqref="I17">
    <cfRule type="expression" dxfId="145" priority="32" stopIfTrue="1">
      <formula>IF($K17&lt;0,1,0)</formula>
    </cfRule>
  </conditionalFormatting>
  <conditionalFormatting sqref="J17">
    <cfRule type="expression" dxfId="144" priority="31" stopIfTrue="1">
      <formula>IF($L17&lt;0,1,0)</formula>
    </cfRule>
  </conditionalFormatting>
  <conditionalFormatting sqref="H18">
    <cfRule type="expression" dxfId="143" priority="30" stopIfTrue="1">
      <formula>IF($J18&lt;0,1,0)</formula>
    </cfRule>
  </conditionalFormatting>
  <conditionalFormatting sqref="I18">
    <cfRule type="expression" dxfId="142" priority="29" stopIfTrue="1">
      <formula>IF($K18&lt;0,1,0)</formula>
    </cfRule>
  </conditionalFormatting>
  <conditionalFormatting sqref="J18">
    <cfRule type="expression" dxfId="141" priority="28" stopIfTrue="1">
      <formula>IF($L18&lt;0,1,0)</formula>
    </cfRule>
  </conditionalFormatting>
  <conditionalFormatting sqref="H19">
    <cfRule type="expression" dxfId="140" priority="27" stopIfTrue="1">
      <formula>IF($J19&lt;0,1,0)</formula>
    </cfRule>
  </conditionalFormatting>
  <conditionalFormatting sqref="I19">
    <cfRule type="expression" dxfId="139" priority="26" stopIfTrue="1">
      <formula>IF($K19&lt;0,1,0)</formula>
    </cfRule>
  </conditionalFormatting>
  <conditionalFormatting sqref="J19">
    <cfRule type="expression" dxfId="138" priority="25" stopIfTrue="1">
      <formula>IF($L19&lt;0,1,0)</formula>
    </cfRule>
  </conditionalFormatting>
  <conditionalFormatting sqref="H20">
    <cfRule type="expression" dxfId="137" priority="24" stopIfTrue="1">
      <formula>IF($J20&lt;0,1,0)</formula>
    </cfRule>
  </conditionalFormatting>
  <conditionalFormatting sqref="I20">
    <cfRule type="expression" dxfId="136" priority="23" stopIfTrue="1">
      <formula>IF($K20&lt;0,1,0)</formula>
    </cfRule>
  </conditionalFormatting>
  <conditionalFormatting sqref="J20">
    <cfRule type="expression" dxfId="135" priority="22" stopIfTrue="1">
      <formula>IF($L20&lt;0,1,0)</formula>
    </cfRule>
  </conditionalFormatting>
  <conditionalFormatting sqref="H21">
    <cfRule type="expression" dxfId="134" priority="21" stopIfTrue="1">
      <formula>IF($J21&lt;0,1,0)</formula>
    </cfRule>
  </conditionalFormatting>
  <conditionalFormatting sqref="I21">
    <cfRule type="expression" dxfId="133" priority="20" stopIfTrue="1">
      <formula>IF($K21&lt;0,1,0)</formula>
    </cfRule>
  </conditionalFormatting>
  <conditionalFormatting sqref="J21">
    <cfRule type="expression" dxfId="132" priority="19" stopIfTrue="1">
      <formula>IF($L21&lt;0,1,0)</formula>
    </cfRule>
  </conditionalFormatting>
  <conditionalFormatting sqref="H23">
    <cfRule type="expression" dxfId="131" priority="18" stopIfTrue="1">
      <formula>IF($J23&lt;0,1,0)</formula>
    </cfRule>
  </conditionalFormatting>
  <conditionalFormatting sqref="I23">
    <cfRule type="expression" dxfId="130" priority="17" stopIfTrue="1">
      <formula>IF($K23&lt;0,1,0)</formula>
    </cfRule>
  </conditionalFormatting>
  <conditionalFormatting sqref="J23">
    <cfRule type="expression" dxfId="129" priority="16" stopIfTrue="1">
      <formula>IF($L23&lt;0,1,0)</formula>
    </cfRule>
  </conditionalFormatting>
  <conditionalFormatting sqref="H24">
    <cfRule type="expression" dxfId="128" priority="15" stopIfTrue="1">
      <formula>IF($J24&lt;0,1,0)</formula>
    </cfRule>
  </conditionalFormatting>
  <conditionalFormatting sqref="I24">
    <cfRule type="expression" dxfId="127" priority="14" stopIfTrue="1">
      <formula>IF($K24&lt;0,1,0)</formula>
    </cfRule>
  </conditionalFormatting>
  <conditionalFormatting sqref="J24">
    <cfRule type="expression" dxfId="126" priority="13" stopIfTrue="1">
      <formula>IF($L24&lt;0,1,0)</formula>
    </cfRule>
  </conditionalFormatting>
  <conditionalFormatting sqref="H25">
    <cfRule type="expression" dxfId="125" priority="12" stopIfTrue="1">
      <formula>IF($J25&lt;0,1,0)</formula>
    </cfRule>
  </conditionalFormatting>
  <conditionalFormatting sqref="J25">
    <cfRule type="expression" dxfId="124" priority="11" stopIfTrue="1">
      <formula>IF($L25&lt;0,1,0)</formula>
    </cfRule>
  </conditionalFormatting>
  <conditionalFormatting sqref="I25">
    <cfRule type="expression" dxfId="123" priority="10" stopIfTrue="1">
      <formula>"if($K92&lt;0,1,0)"</formula>
    </cfRule>
  </conditionalFormatting>
  <conditionalFormatting sqref="H27">
    <cfRule type="expression" dxfId="122" priority="9" stopIfTrue="1">
      <formula>IF($J27&lt;0,1,0)</formula>
    </cfRule>
  </conditionalFormatting>
  <conditionalFormatting sqref="J27">
    <cfRule type="expression" dxfId="121" priority="8" stopIfTrue="1">
      <formula>IF($L27&lt;0,1,0)</formula>
    </cfRule>
  </conditionalFormatting>
  <conditionalFormatting sqref="I27">
    <cfRule type="expression" dxfId="120" priority="7" stopIfTrue="1">
      <formula>IF($K27&lt;0,1,0)</formula>
    </cfRule>
  </conditionalFormatting>
  <conditionalFormatting sqref="H28">
    <cfRule type="expression" dxfId="119" priority="6" stopIfTrue="1">
      <formula>IF($J28&lt;0,1,0)</formula>
    </cfRule>
  </conditionalFormatting>
  <conditionalFormatting sqref="J28">
    <cfRule type="expression" dxfId="118" priority="5" stopIfTrue="1">
      <formula>IF($L28&lt;0,1,0)</formula>
    </cfRule>
  </conditionalFormatting>
  <conditionalFormatting sqref="I28">
    <cfRule type="expression" dxfId="117" priority="4" stopIfTrue="1">
      <formula>"if($K100&lt;0,1,0)"</formula>
    </cfRule>
  </conditionalFormatting>
  <conditionalFormatting sqref="H29">
    <cfRule type="expression" dxfId="116" priority="3" stopIfTrue="1">
      <formula>IF($J29&lt;0,1,0)</formula>
    </cfRule>
  </conditionalFormatting>
  <conditionalFormatting sqref="J29">
    <cfRule type="expression" dxfId="115" priority="2" stopIfTrue="1">
      <formula>IF($L29&lt;0,1,0)</formula>
    </cfRule>
  </conditionalFormatting>
  <conditionalFormatting sqref="I29">
    <cfRule type="expression" dxfId="114"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8"/>
  <sheetViews>
    <sheetView showGridLines="0" workbookViewId="0">
      <selection sqref="A1:L4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203</v>
      </c>
      <c r="B1" s="192"/>
      <c r="C1" s="192"/>
      <c r="D1" s="192"/>
      <c r="E1" s="192"/>
      <c r="F1" s="192"/>
      <c r="G1" s="192"/>
      <c r="H1" s="192"/>
      <c r="I1" s="192"/>
      <c r="J1" s="192"/>
      <c r="K1" s="192"/>
      <c r="L1" s="192"/>
    </row>
    <row r="2" spans="1:12" ht="55.5" x14ac:dyDescent="0.25">
      <c r="A2" s="228" t="s">
        <v>75</v>
      </c>
      <c r="B2" s="194" t="s">
        <v>76</v>
      </c>
      <c r="C2" s="195"/>
      <c r="D2" s="196"/>
      <c r="E2" s="197" t="s">
        <v>34</v>
      </c>
      <c r="F2" s="198" t="s">
        <v>69</v>
      </c>
      <c r="G2" s="199" t="s">
        <v>87</v>
      </c>
      <c r="H2" s="195" t="s">
        <v>78</v>
      </c>
      <c r="I2" s="200"/>
      <c r="J2" s="200"/>
      <c r="K2" s="198" t="s">
        <v>69</v>
      </c>
      <c r="L2" s="201" t="s">
        <v>88</v>
      </c>
    </row>
    <row r="3" spans="1:12" x14ac:dyDescent="0.25">
      <c r="A3" s="244" t="s">
        <v>80</v>
      </c>
      <c r="B3" s="203" t="s">
        <v>39</v>
      </c>
      <c r="C3" s="203" t="s">
        <v>40</v>
      </c>
      <c r="D3" s="204" t="s">
        <v>41</v>
      </c>
      <c r="E3" s="205" t="s">
        <v>42</v>
      </c>
      <c r="F3" s="206" t="s">
        <v>43</v>
      </c>
      <c r="G3" s="207"/>
      <c r="H3" s="203" t="s">
        <v>72</v>
      </c>
      <c r="I3" s="203" t="s">
        <v>13</v>
      </c>
      <c r="J3" s="203" t="s">
        <v>14</v>
      </c>
      <c r="K3" s="206" t="s">
        <v>73</v>
      </c>
      <c r="L3" s="208"/>
    </row>
    <row r="4" spans="1:12" ht="36" x14ac:dyDescent="0.25">
      <c r="A4" s="13" t="s">
        <v>204</v>
      </c>
      <c r="B4" s="210">
        <v>1476</v>
      </c>
      <c r="C4" s="210">
        <v>2508</v>
      </c>
      <c r="D4" s="210">
        <v>2428</v>
      </c>
      <c r="E4" s="212">
        <v>3087</v>
      </c>
      <c r="F4" s="213">
        <v>0.27900000000000003</v>
      </c>
      <c r="G4" s="213">
        <v>2E-3</v>
      </c>
      <c r="H4" s="210">
        <v>3132</v>
      </c>
      <c r="I4" s="210">
        <v>3379</v>
      </c>
      <c r="J4" s="210">
        <v>3624</v>
      </c>
      <c r="K4" s="213">
        <v>5.5E-2</v>
      </c>
      <c r="L4" s="214">
        <v>2E-3</v>
      </c>
    </row>
    <row r="5" spans="1:12" ht="18" x14ac:dyDescent="0.25">
      <c r="A5" s="13" t="s">
        <v>205</v>
      </c>
      <c r="B5" s="215">
        <v>285510</v>
      </c>
      <c r="C5" s="215">
        <v>137249</v>
      </c>
      <c r="D5" s="215">
        <v>75790</v>
      </c>
      <c r="E5" s="217">
        <v>60061</v>
      </c>
      <c r="F5" s="218">
        <v>-0.40500000000000003</v>
      </c>
      <c r="G5" s="218">
        <v>0.114</v>
      </c>
      <c r="H5" s="215">
        <v>66693</v>
      </c>
      <c r="I5" s="215">
        <v>69582</v>
      </c>
      <c r="J5" s="215">
        <v>74103</v>
      </c>
      <c r="K5" s="218">
        <v>7.2999999999999995E-2</v>
      </c>
      <c r="L5" s="615">
        <v>5.0999999999999997E-2</v>
      </c>
    </row>
    <row r="6" spans="1:12" ht="18" x14ac:dyDescent="0.25">
      <c r="A6" s="13" t="s">
        <v>206</v>
      </c>
      <c r="B6" s="215">
        <v>1003969</v>
      </c>
      <c r="C6" s="215">
        <v>1012096</v>
      </c>
      <c r="D6" s="215">
        <v>1089931</v>
      </c>
      <c r="E6" s="217">
        <v>1173736</v>
      </c>
      <c r="F6" s="218">
        <v>5.2999999999999999E-2</v>
      </c>
      <c r="G6" s="218">
        <v>0.872</v>
      </c>
      <c r="H6" s="215">
        <v>1205679</v>
      </c>
      <c r="I6" s="215">
        <v>1276552</v>
      </c>
      <c r="J6" s="215">
        <v>1347345</v>
      </c>
      <c r="K6" s="218">
        <v>4.7E-2</v>
      </c>
      <c r="L6" s="615">
        <v>0.93500000000000005</v>
      </c>
    </row>
    <row r="7" spans="1:12" ht="27" x14ac:dyDescent="0.25">
      <c r="A7" s="13" t="s">
        <v>207</v>
      </c>
      <c r="B7" s="215">
        <v>23507</v>
      </c>
      <c r="C7" s="215">
        <v>11695</v>
      </c>
      <c r="D7" s="215">
        <v>9248</v>
      </c>
      <c r="E7" s="217">
        <v>15220</v>
      </c>
      <c r="F7" s="218">
        <v>-0.13500000000000001</v>
      </c>
      <c r="G7" s="218">
        <v>1.2E-2</v>
      </c>
      <c r="H7" s="215">
        <v>14976</v>
      </c>
      <c r="I7" s="215">
        <v>16697</v>
      </c>
      <c r="J7" s="215">
        <v>17788</v>
      </c>
      <c r="K7" s="218">
        <v>5.2999999999999999E-2</v>
      </c>
      <c r="L7" s="615">
        <v>1.2E-2</v>
      </c>
    </row>
    <row r="8" spans="1:12" x14ac:dyDescent="0.25">
      <c r="A8" s="251" t="s">
        <v>3</v>
      </c>
      <c r="B8" s="517">
        <v>1314462</v>
      </c>
      <c r="C8" s="517">
        <v>1163548</v>
      </c>
      <c r="D8" s="517">
        <v>1177397</v>
      </c>
      <c r="E8" s="518">
        <v>1252104</v>
      </c>
      <c r="F8" s="519">
        <v>-1.6E-2</v>
      </c>
      <c r="G8" s="519">
        <v>1</v>
      </c>
      <c r="H8" s="517">
        <v>1290480</v>
      </c>
      <c r="I8" s="517">
        <v>1366210</v>
      </c>
      <c r="J8" s="517">
        <v>1442860</v>
      </c>
      <c r="K8" s="519">
        <v>4.8000000000000001E-2</v>
      </c>
      <c r="L8" s="520">
        <v>1</v>
      </c>
    </row>
    <row r="9" spans="1:12" ht="18" x14ac:dyDescent="0.25">
      <c r="A9" s="167" t="s">
        <v>49</v>
      </c>
      <c r="B9" s="498" t="s">
        <v>27</v>
      </c>
      <c r="C9" s="498"/>
      <c r="D9" s="616"/>
      <c r="E9" s="500">
        <v>37000</v>
      </c>
      <c r="F9" s="501"/>
      <c r="G9" s="501"/>
      <c r="H9" s="502">
        <v>0</v>
      </c>
      <c r="I9" s="503">
        <v>0</v>
      </c>
      <c r="J9" s="504">
        <v>-406</v>
      </c>
      <c r="K9" s="501"/>
      <c r="L9" s="505"/>
    </row>
    <row r="10" spans="1:12" x14ac:dyDescent="0.25">
      <c r="A10" s="676"/>
      <c r="B10" s="507"/>
      <c r="C10" s="507"/>
      <c r="D10" s="507"/>
      <c r="E10" s="507"/>
      <c r="F10" s="508"/>
      <c r="G10" s="508"/>
      <c r="H10" s="507"/>
      <c r="I10" s="509"/>
      <c r="J10" s="510"/>
      <c r="K10" s="511"/>
      <c r="L10" s="511"/>
    </row>
    <row r="11" spans="1:12" ht="18" x14ac:dyDescent="0.25">
      <c r="A11" s="555" t="s">
        <v>51</v>
      </c>
      <c r="B11" s="513"/>
      <c r="C11" s="513"/>
      <c r="D11" s="513"/>
      <c r="E11" s="513"/>
      <c r="F11" s="514"/>
      <c r="G11" s="514"/>
      <c r="H11" s="513"/>
      <c r="I11" s="513"/>
      <c r="J11" s="515"/>
      <c r="K11" s="516"/>
      <c r="L11" s="516"/>
    </row>
    <row r="12" spans="1:12" x14ac:dyDescent="0.25">
      <c r="A12" s="193" t="s">
        <v>52</v>
      </c>
      <c r="B12" s="517">
        <v>139043</v>
      </c>
      <c r="C12" s="517">
        <v>87877</v>
      </c>
      <c r="D12" s="517">
        <v>112298</v>
      </c>
      <c r="E12" s="518">
        <v>131023</v>
      </c>
      <c r="F12" s="519">
        <v>-0.02</v>
      </c>
      <c r="G12" s="519">
        <v>9.6000000000000002E-2</v>
      </c>
      <c r="H12" s="517">
        <v>99125</v>
      </c>
      <c r="I12" s="517">
        <v>105093</v>
      </c>
      <c r="J12" s="517">
        <v>112482</v>
      </c>
      <c r="K12" s="519">
        <v>-0.05</v>
      </c>
      <c r="L12" s="520">
        <v>8.4000000000000005E-2</v>
      </c>
    </row>
    <row r="13" spans="1:12" ht="18" x14ac:dyDescent="0.25">
      <c r="A13" s="13" t="s">
        <v>53</v>
      </c>
      <c r="B13" s="521">
        <v>62074</v>
      </c>
      <c r="C13" s="210">
        <v>69017</v>
      </c>
      <c r="D13" s="210">
        <v>71411</v>
      </c>
      <c r="E13" s="212">
        <v>68362</v>
      </c>
      <c r="F13" s="214">
        <v>3.3000000000000002E-2</v>
      </c>
      <c r="G13" s="214">
        <v>5.5E-2</v>
      </c>
      <c r="H13" s="521">
        <v>72173</v>
      </c>
      <c r="I13" s="210">
        <v>75257</v>
      </c>
      <c r="J13" s="211">
        <v>80904</v>
      </c>
      <c r="K13" s="213">
        <v>5.8000000000000003E-2</v>
      </c>
      <c r="L13" s="213">
        <v>5.5E-2</v>
      </c>
    </row>
    <row r="14" spans="1:12" x14ac:dyDescent="0.25">
      <c r="A14" s="13" t="s">
        <v>54</v>
      </c>
      <c r="B14" s="523">
        <v>76969</v>
      </c>
      <c r="C14" s="215">
        <v>18860</v>
      </c>
      <c r="D14" s="215">
        <v>40887</v>
      </c>
      <c r="E14" s="217">
        <v>62661</v>
      </c>
      <c r="F14" s="219">
        <v>-6.6000000000000003E-2</v>
      </c>
      <c r="G14" s="219">
        <v>4.1000000000000002E-2</v>
      </c>
      <c r="H14" s="523">
        <v>26952</v>
      </c>
      <c r="I14" s="215">
        <v>29836</v>
      </c>
      <c r="J14" s="216">
        <v>31578</v>
      </c>
      <c r="K14" s="218">
        <v>-0.20399999999999999</v>
      </c>
      <c r="L14" s="218">
        <v>2.8000000000000001E-2</v>
      </c>
    </row>
    <row r="15" spans="1:12" x14ac:dyDescent="0.25">
      <c r="A15" s="525" t="s">
        <v>194</v>
      </c>
      <c r="B15" s="526"/>
      <c r="C15" s="527"/>
      <c r="D15" s="527"/>
      <c r="E15" s="528"/>
      <c r="F15" s="618"/>
      <c r="G15" s="618"/>
      <c r="H15" s="530"/>
      <c r="I15" s="531"/>
      <c r="J15" s="532"/>
      <c r="K15" s="529"/>
      <c r="L15" s="529"/>
    </row>
    <row r="16" spans="1:12" ht="18" x14ac:dyDescent="0.25">
      <c r="A16" s="525" t="s">
        <v>94</v>
      </c>
      <c r="B16" s="534">
        <v>6335</v>
      </c>
      <c r="C16" s="535">
        <v>4017</v>
      </c>
      <c r="D16" s="535">
        <v>957</v>
      </c>
      <c r="E16" s="536">
        <v>1496</v>
      </c>
      <c r="F16" s="619">
        <v>-0.38200000000000001</v>
      </c>
      <c r="G16" s="619">
        <v>3.0000000000000001E-3</v>
      </c>
      <c r="H16" s="534">
        <v>2064</v>
      </c>
      <c r="I16" s="535">
        <v>2176</v>
      </c>
      <c r="J16" s="538">
        <v>2295</v>
      </c>
      <c r="K16" s="537">
        <v>0.153</v>
      </c>
      <c r="L16" s="537">
        <v>2E-3</v>
      </c>
    </row>
    <row r="17" spans="1:12" x14ac:dyDescent="0.25">
      <c r="A17" s="525" t="s">
        <v>96</v>
      </c>
      <c r="B17" s="534">
        <v>153</v>
      </c>
      <c r="C17" s="535">
        <v>285</v>
      </c>
      <c r="D17" s="535">
        <v>341</v>
      </c>
      <c r="E17" s="536">
        <v>1562</v>
      </c>
      <c r="F17" s="619">
        <v>1.169</v>
      </c>
      <c r="G17" s="619">
        <v>0</v>
      </c>
      <c r="H17" s="534">
        <v>1590</v>
      </c>
      <c r="I17" s="535">
        <v>1595</v>
      </c>
      <c r="J17" s="538">
        <v>1683</v>
      </c>
      <c r="K17" s="537">
        <v>2.5000000000000001E-2</v>
      </c>
      <c r="L17" s="537">
        <v>1E-3</v>
      </c>
    </row>
    <row r="18" spans="1:12" ht="27" x14ac:dyDescent="0.25">
      <c r="A18" s="525" t="s">
        <v>100</v>
      </c>
      <c r="B18" s="534">
        <v>7558</v>
      </c>
      <c r="C18" s="535">
        <v>2638</v>
      </c>
      <c r="D18" s="535">
        <v>3911</v>
      </c>
      <c r="E18" s="536">
        <v>1367</v>
      </c>
      <c r="F18" s="619">
        <v>-0.434</v>
      </c>
      <c r="G18" s="619">
        <v>3.0000000000000001E-3</v>
      </c>
      <c r="H18" s="534">
        <v>1223</v>
      </c>
      <c r="I18" s="535">
        <v>1339</v>
      </c>
      <c r="J18" s="538">
        <v>1413</v>
      </c>
      <c r="K18" s="537">
        <v>1.0999999999999999E-2</v>
      </c>
      <c r="L18" s="537">
        <v>1E-3</v>
      </c>
    </row>
    <row r="19" spans="1:12" ht="27" x14ac:dyDescent="0.25">
      <c r="A19" s="525" t="s">
        <v>110</v>
      </c>
      <c r="B19" s="534">
        <v>3193</v>
      </c>
      <c r="C19" s="535">
        <v>819</v>
      </c>
      <c r="D19" s="535">
        <v>575</v>
      </c>
      <c r="E19" s="536">
        <v>1188</v>
      </c>
      <c r="F19" s="619">
        <v>-0.28100000000000003</v>
      </c>
      <c r="G19" s="619">
        <v>1E-3</v>
      </c>
      <c r="H19" s="534">
        <v>1029</v>
      </c>
      <c r="I19" s="535">
        <v>1044</v>
      </c>
      <c r="J19" s="538">
        <v>1101</v>
      </c>
      <c r="K19" s="537">
        <v>-2.5000000000000001E-2</v>
      </c>
      <c r="L19" s="537">
        <v>1E-3</v>
      </c>
    </row>
    <row r="20" spans="1:12" x14ac:dyDescent="0.25">
      <c r="A20" s="525" t="s">
        <v>114</v>
      </c>
      <c r="B20" s="534">
        <v>32156</v>
      </c>
      <c r="C20" s="535">
        <v>8929</v>
      </c>
      <c r="D20" s="535">
        <v>19756</v>
      </c>
      <c r="E20" s="536">
        <v>27398</v>
      </c>
      <c r="F20" s="619">
        <v>-5.1999999999999998E-2</v>
      </c>
      <c r="G20" s="619">
        <v>1.7999999999999999E-2</v>
      </c>
      <c r="H20" s="534">
        <v>17300</v>
      </c>
      <c r="I20" s="535">
        <v>19806</v>
      </c>
      <c r="J20" s="538">
        <v>20895</v>
      </c>
      <c r="K20" s="537">
        <v>-8.5999999999999993E-2</v>
      </c>
      <c r="L20" s="537">
        <v>1.6E-2</v>
      </c>
    </row>
    <row r="21" spans="1:12" x14ac:dyDescent="0.25">
      <c r="A21" s="525" t="s">
        <v>117</v>
      </c>
      <c r="B21" s="620">
        <v>5238</v>
      </c>
      <c r="C21" s="621">
        <v>208</v>
      </c>
      <c r="D21" s="621">
        <v>3466</v>
      </c>
      <c r="E21" s="622">
        <v>722</v>
      </c>
      <c r="F21" s="623">
        <v>-0.48299999999999998</v>
      </c>
      <c r="G21" s="623">
        <v>2E-3</v>
      </c>
      <c r="H21" s="620">
        <v>1610</v>
      </c>
      <c r="I21" s="621">
        <v>1753</v>
      </c>
      <c r="J21" s="624">
        <v>1849</v>
      </c>
      <c r="K21" s="625">
        <v>0.36799999999999999</v>
      </c>
      <c r="L21" s="625">
        <v>1E-3</v>
      </c>
    </row>
    <row r="22" spans="1:12" ht="18" x14ac:dyDescent="0.25">
      <c r="A22" s="193" t="s">
        <v>56</v>
      </c>
      <c r="B22" s="543">
        <v>1175024</v>
      </c>
      <c r="C22" s="543">
        <v>1075280</v>
      </c>
      <c r="D22" s="543">
        <v>1064685</v>
      </c>
      <c r="E22" s="544">
        <v>1120268</v>
      </c>
      <c r="F22" s="545">
        <v>-1.6E-2</v>
      </c>
      <c r="G22" s="545">
        <v>0.90400000000000003</v>
      </c>
      <c r="H22" s="546">
        <v>1190927</v>
      </c>
      <c r="I22" s="543">
        <v>1260716</v>
      </c>
      <c r="J22" s="543">
        <v>1329955</v>
      </c>
      <c r="K22" s="547">
        <v>5.8999999999999997E-2</v>
      </c>
      <c r="L22" s="545">
        <v>0.91600000000000004</v>
      </c>
    </row>
    <row r="23" spans="1:12" ht="18" x14ac:dyDescent="0.25">
      <c r="A23" s="626" t="s">
        <v>57</v>
      </c>
      <c r="B23" s="521">
        <v>213000</v>
      </c>
      <c r="C23" s="210">
        <v>66275</v>
      </c>
      <c r="D23" s="210">
        <v>0</v>
      </c>
      <c r="E23" s="212">
        <v>0</v>
      </c>
      <c r="F23" s="214">
        <v>-1</v>
      </c>
      <c r="G23" s="214">
        <v>5.7000000000000002E-2</v>
      </c>
      <c r="H23" s="521">
        <v>0</v>
      </c>
      <c r="I23" s="210">
        <v>0</v>
      </c>
      <c r="J23" s="211">
        <v>0</v>
      </c>
      <c r="K23" s="213">
        <v>0</v>
      </c>
      <c r="L23" s="213">
        <v>0</v>
      </c>
    </row>
    <row r="24" spans="1:12" ht="18" x14ac:dyDescent="0.25">
      <c r="A24" s="13" t="s">
        <v>58</v>
      </c>
      <c r="B24" s="523">
        <v>0</v>
      </c>
      <c r="C24" s="215">
        <v>0</v>
      </c>
      <c r="D24" s="215">
        <v>5000</v>
      </c>
      <c r="E24" s="217">
        <v>9743</v>
      </c>
      <c r="F24" s="219">
        <v>0</v>
      </c>
      <c r="G24" s="219">
        <v>3.0000000000000001E-3</v>
      </c>
      <c r="H24" s="523">
        <v>16000</v>
      </c>
      <c r="I24" s="215">
        <v>20000</v>
      </c>
      <c r="J24" s="216">
        <v>21100</v>
      </c>
      <c r="K24" s="218">
        <v>0.29399999999999998</v>
      </c>
      <c r="L24" s="218">
        <v>1.2E-2</v>
      </c>
    </row>
    <row r="25" spans="1:12" ht="18" x14ac:dyDescent="0.25">
      <c r="A25" s="13" t="s">
        <v>60</v>
      </c>
      <c r="B25" s="523">
        <v>13930</v>
      </c>
      <c r="C25" s="215">
        <v>17706</v>
      </c>
      <c r="D25" s="215">
        <v>15717</v>
      </c>
      <c r="E25" s="217">
        <v>14731</v>
      </c>
      <c r="F25" s="219">
        <v>1.9E-2</v>
      </c>
      <c r="G25" s="219">
        <v>1.2999999999999999E-2</v>
      </c>
      <c r="H25" s="523">
        <v>15579</v>
      </c>
      <c r="I25" s="215">
        <v>16445</v>
      </c>
      <c r="J25" s="216">
        <v>17249</v>
      </c>
      <c r="K25" s="218">
        <v>5.3999999999999999E-2</v>
      </c>
      <c r="L25" s="218">
        <v>1.2E-2</v>
      </c>
    </row>
    <row r="26" spans="1:12" x14ac:dyDescent="0.25">
      <c r="A26" s="13" t="s">
        <v>62</v>
      </c>
      <c r="B26" s="540">
        <v>948094</v>
      </c>
      <c r="C26" s="245">
        <v>991299</v>
      </c>
      <c r="D26" s="245">
        <v>1043968</v>
      </c>
      <c r="E26" s="246">
        <v>1095794</v>
      </c>
      <c r="F26" s="627">
        <v>4.9000000000000002E-2</v>
      </c>
      <c r="G26" s="627">
        <v>0.83099999999999996</v>
      </c>
      <c r="H26" s="540">
        <v>1159348</v>
      </c>
      <c r="I26" s="245">
        <v>1224271</v>
      </c>
      <c r="J26" s="542">
        <v>1291606</v>
      </c>
      <c r="K26" s="541">
        <v>5.6000000000000001E-2</v>
      </c>
      <c r="L26" s="541">
        <v>0.89200000000000002</v>
      </c>
    </row>
    <row r="27" spans="1:12" ht="18" x14ac:dyDescent="0.25">
      <c r="A27" s="193" t="s">
        <v>63</v>
      </c>
      <c r="B27" s="543">
        <v>395</v>
      </c>
      <c r="C27" s="543">
        <v>281</v>
      </c>
      <c r="D27" s="543">
        <v>223</v>
      </c>
      <c r="E27" s="544">
        <v>813</v>
      </c>
      <c r="F27" s="545">
        <v>0.27200000000000002</v>
      </c>
      <c r="G27" s="545">
        <v>0</v>
      </c>
      <c r="H27" s="546">
        <v>428</v>
      </c>
      <c r="I27" s="543">
        <v>401</v>
      </c>
      <c r="J27" s="543">
        <v>423</v>
      </c>
      <c r="K27" s="547">
        <v>-0.19600000000000001</v>
      </c>
      <c r="L27" s="545">
        <v>0</v>
      </c>
    </row>
    <row r="28" spans="1:12" x14ac:dyDescent="0.25">
      <c r="A28" s="13" t="s">
        <v>65</v>
      </c>
      <c r="B28" s="677">
        <v>395</v>
      </c>
      <c r="C28" s="678">
        <v>281</v>
      </c>
      <c r="D28" s="678">
        <v>223</v>
      </c>
      <c r="E28" s="679">
        <v>813</v>
      </c>
      <c r="F28" s="680">
        <v>0.27200000000000002</v>
      </c>
      <c r="G28" s="680">
        <v>0</v>
      </c>
      <c r="H28" s="677">
        <v>428</v>
      </c>
      <c r="I28" s="678">
        <v>401</v>
      </c>
      <c r="J28" s="681">
        <v>423</v>
      </c>
      <c r="K28" s="682">
        <v>-0.19600000000000001</v>
      </c>
      <c r="L28" s="682">
        <v>0</v>
      </c>
    </row>
    <row r="29" spans="1:12" ht="18" x14ac:dyDescent="0.25">
      <c r="A29" s="193" t="s">
        <v>67</v>
      </c>
      <c r="B29" s="107">
        <v>0</v>
      </c>
      <c r="C29" s="107">
        <v>110</v>
      </c>
      <c r="D29" s="107">
        <v>191</v>
      </c>
      <c r="E29" s="556">
        <v>0</v>
      </c>
      <c r="F29" s="557">
        <v>0</v>
      </c>
      <c r="G29" s="557">
        <v>0</v>
      </c>
      <c r="H29" s="558">
        <v>0</v>
      </c>
      <c r="I29" s="107">
        <v>0</v>
      </c>
      <c r="J29" s="559">
        <v>0</v>
      </c>
      <c r="K29" s="557">
        <v>0</v>
      </c>
      <c r="L29" s="560">
        <v>0</v>
      </c>
    </row>
    <row r="30" spans="1:12" x14ac:dyDescent="0.25">
      <c r="A30" s="251" t="s">
        <v>3</v>
      </c>
      <c r="B30" s="252">
        <v>1314462</v>
      </c>
      <c r="C30" s="252">
        <v>1163548</v>
      </c>
      <c r="D30" s="252">
        <v>1177397</v>
      </c>
      <c r="E30" s="253">
        <v>1252104</v>
      </c>
      <c r="F30" s="561">
        <v>-1.6E-2</v>
      </c>
      <c r="G30" s="561">
        <v>1</v>
      </c>
      <c r="H30" s="252">
        <v>1290480</v>
      </c>
      <c r="I30" s="252">
        <v>1366210</v>
      </c>
      <c r="J30" s="252">
        <v>1442860</v>
      </c>
      <c r="K30" s="561">
        <v>4.8000000000000001E-2</v>
      </c>
      <c r="L30" s="562">
        <v>1</v>
      </c>
    </row>
    <row r="31" spans="1:12" ht="36" x14ac:dyDescent="0.25">
      <c r="A31" s="563" t="s">
        <v>195</v>
      </c>
      <c r="B31" s="564">
        <v>6.7000000000000004E-2</v>
      </c>
      <c r="C31" s="564">
        <v>5.6000000000000001E-2</v>
      </c>
      <c r="D31" s="565">
        <v>5.5E-2</v>
      </c>
      <c r="E31" s="564">
        <v>5.3999999999999999E-2</v>
      </c>
      <c r="F31" s="566">
        <v>0</v>
      </c>
      <c r="G31" s="566">
        <v>0</v>
      </c>
      <c r="H31" s="564">
        <v>5.7000000000000002E-2</v>
      </c>
      <c r="I31" s="564">
        <v>5.8000000000000003E-2</v>
      </c>
      <c r="J31" s="564">
        <v>5.7000000000000002E-2</v>
      </c>
      <c r="K31" s="566">
        <v>0</v>
      </c>
      <c r="L31" s="567">
        <v>0</v>
      </c>
    </row>
    <row r="32" spans="1:12" x14ac:dyDescent="0.25">
      <c r="A32" s="40"/>
      <c r="B32" s="40"/>
      <c r="C32" s="40"/>
      <c r="D32" s="40"/>
      <c r="E32" s="40"/>
      <c r="F32" s="40"/>
      <c r="G32" s="40"/>
      <c r="H32" s="40"/>
      <c r="I32" s="40"/>
      <c r="J32" s="40"/>
      <c r="K32" s="40"/>
      <c r="L32" s="40"/>
    </row>
    <row r="33" spans="1:12" x14ac:dyDescent="0.25">
      <c r="A33" s="570" t="s">
        <v>196</v>
      </c>
      <c r="B33" s="571"/>
      <c r="C33" s="572"/>
      <c r="D33" s="572"/>
      <c r="E33" s="573"/>
      <c r="F33" s="574"/>
      <c r="G33" s="574"/>
      <c r="H33" s="573"/>
      <c r="I33" s="574"/>
      <c r="J33" s="574"/>
      <c r="K33" s="573"/>
      <c r="L33" s="574"/>
    </row>
    <row r="34" spans="1:12" x14ac:dyDescent="0.25">
      <c r="A34" s="575" t="s">
        <v>62</v>
      </c>
      <c r="B34" s="576" t="s">
        <v>27</v>
      </c>
      <c r="C34" s="576"/>
      <c r="D34" s="577"/>
      <c r="E34" s="578"/>
      <c r="F34" s="579"/>
      <c r="G34" s="580"/>
      <c r="H34" s="576"/>
      <c r="I34" s="576"/>
      <c r="J34" s="576"/>
      <c r="K34" s="580"/>
      <c r="L34" s="579"/>
    </row>
    <row r="35" spans="1:12" x14ac:dyDescent="0.25">
      <c r="A35" s="629" t="s">
        <v>120</v>
      </c>
      <c r="B35" s="630" t="s">
        <v>27</v>
      </c>
      <c r="C35" s="631"/>
      <c r="D35" s="632"/>
      <c r="E35" s="633"/>
      <c r="F35" s="634"/>
      <c r="G35" s="635"/>
      <c r="H35" s="636"/>
      <c r="I35" s="636"/>
      <c r="J35" s="636"/>
      <c r="K35" s="635"/>
      <c r="L35" s="634"/>
    </row>
    <row r="36" spans="1:12" x14ac:dyDescent="0.25">
      <c r="A36" s="629" t="s">
        <v>121</v>
      </c>
      <c r="B36" s="637">
        <v>595</v>
      </c>
      <c r="C36" s="638">
        <v>215</v>
      </c>
      <c r="D36" s="639">
        <v>357</v>
      </c>
      <c r="E36" s="640">
        <v>2</v>
      </c>
      <c r="F36" s="641">
        <v>-0.85</v>
      </c>
      <c r="G36" s="642">
        <v>0</v>
      </c>
      <c r="H36" s="643">
        <v>0</v>
      </c>
      <c r="I36" s="643">
        <v>0</v>
      </c>
      <c r="J36" s="643">
        <v>0</v>
      </c>
      <c r="K36" s="642">
        <v>-1</v>
      </c>
      <c r="L36" s="641">
        <v>0</v>
      </c>
    </row>
    <row r="37" spans="1:12" x14ac:dyDescent="0.25">
      <c r="A37" s="644" t="s">
        <v>122</v>
      </c>
      <c r="B37" s="645">
        <v>595</v>
      </c>
      <c r="C37" s="646">
        <v>215</v>
      </c>
      <c r="D37" s="647">
        <v>357</v>
      </c>
      <c r="E37" s="648">
        <v>2</v>
      </c>
      <c r="F37" s="649">
        <v>-0.85</v>
      </c>
      <c r="G37" s="650">
        <v>0</v>
      </c>
      <c r="H37" s="651">
        <v>0</v>
      </c>
      <c r="I37" s="651">
        <v>0</v>
      </c>
      <c r="J37" s="651">
        <v>0</v>
      </c>
      <c r="K37" s="650">
        <v>-1</v>
      </c>
      <c r="L37" s="652">
        <v>0</v>
      </c>
    </row>
    <row r="38" spans="1:12" x14ac:dyDescent="0.25">
      <c r="A38" s="629" t="s">
        <v>62</v>
      </c>
      <c r="B38" s="630"/>
      <c r="C38" s="631"/>
      <c r="D38" s="632"/>
      <c r="E38" s="633"/>
      <c r="F38" s="634"/>
      <c r="G38" s="635"/>
      <c r="H38" s="636"/>
      <c r="I38" s="636"/>
      <c r="J38" s="636"/>
      <c r="K38" s="635"/>
      <c r="L38" s="634"/>
    </row>
    <row r="39" spans="1:12" x14ac:dyDescent="0.25">
      <c r="A39" s="629" t="s">
        <v>129</v>
      </c>
      <c r="B39" s="630"/>
      <c r="C39" s="631"/>
      <c r="D39" s="632"/>
      <c r="E39" s="633"/>
      <c r="F39" s="634"/>
      <c r="G39" s="635"/>
      <c r="H39" s="636"/>
      <c r="I39" s="636"/>
      <c r="J39" s="636"/>
      <c r="K39" s="635"/>
      <c r="L39" s="634"/>
    </row>
    <row r="40" spans="1:12" x14ac:dyDescent="0.25">
      <c r="A40" s="629" t="s">
        <v>121</v>
      </c>
      <c r="B40" s="637">
        <v>947499</v>
      </c>
      <c r="C40" s="638">
        <v>991084</v>
      </c>
      <c r="D40" s="639">
        <v>1043611</v>
      </c>
      <c r="E40" s="640">
        <v>1095792</v>
      </c>
      <c r="F40" s="641">
        <v>0.05</v>
      </c>
      <c r="G40" s="642">
        <v>0.83099999999999996</v>
      </c>
      <c r="H40" s="643">
        <v>1159348</v>
      </c>
      <c r="I40" s="643">
        <v>1224271</v>
      </c>
      <c r="J40" s="643">
        <v>1291606</v>
      </c>
      <c r="K40" s="642">
        <v>5.6000000000000001E-2</v>
      </c>
      <c r="L40" s="641">
        <v>0.89200000000000002</v>
      </c>
    </row>
    <row r="41" spans="1:12" x14ac:dyDescent="0.25">
      <c r="A41" s="644" t="s">
        <v>84</v>
      </c>
      <c r="B41" s="645">
        <v>947499</v>
      </c>
      <c r="C41" s="657">
        <v>991084</v>
      </c>
      <c r="D41" s="658">
        <v>1043611</v>
      </c>
      <c r="E41" s="648">
        <v>1095792</v>
      </c>
      <c r="F41" s="649">
        <v>0.05</v>
      </c>
      <c r="G41" s="650">
        <v>0.83099999999999996</v>
      </c>
      <c r="H41" s="651">
        <v>1159348</v>
      </c>
      <c r="I41" s="651">
        <v>1224271</v>
      </c>
      <c r="J41" s="651">
        <v>1291606</v>
      </c>
      <c r="K41" s="650">
        <v>5.6000000000000001E-2</v>
      </c>
      <c r="L41" s="652">
        <v>0.89200000000000002</v>
      </c>
    </row>
    <row r="42" spans="1:12" x14ac:dyDescent="0.25">
      <c r="A42" s="629" t="s">
        <v>58</v>
      </c>
      <c r="B42" s="630"/>
      <c r="C42" s="653"/>
      <c r="D42" s="654"/>
      <c r="E42" s="633"/>
      <c r="F42" s="634"/>
      <c r="G42" s="635"/>
      <c r="H42" s="636"/>
      <c r="I42" s="636"/>
      <c r="J42" s="636"/>
      <c r="K42" s="635"/>
      <c r="L42" s="634"/>
    </row>
    <row r="43" spans="1:12" x14ac:dyDescent="0.25">
      <c r="A43" s="629" t="s">
        <v>124</v>
      </c>
      <c r="B43" s="630"/>
      <c r="C43" s="653"/>
      <c r="D43" s="654"/>
      <c r="E43" s="633"/>
      <c r="F43" s="634"/>
      <c r="G43" s="635"/>
      <c r="H43" s="636"/>
      <c r="I43" s="636"/>
      <c r="J43" s="636"/>
      <c r="K43" s="635"/>
      <c r="L43" s="634"/>
    </row>
    <row r="44" spans="1:12" x14ac:dyDescent="0.25">
      <c r="A44" s="629" t="s">
        <v>121</v>
      </c>
      <c r="B44" s="637">
        <v>0</v>
      </c>
      <c r="C44" s="655">
        <v>0</v>
      </c>
      <c r="D44" s="656">
        <v>5000</v>
      </c>
      <c r="E44" s="640">
        <v>9743</v>
      </c>
      <c r="F44" s="641">
        <v>0</v>
      </c>
      <c r="G44" s="642">
        <v>3.0000000000000001E-3</v>
      </c>
      <c r="H44" s="643">
        <v>16000</v>
      </c>
      <c r="I44" s="643">
        <v>20000</v>
      </c>
      <c r="J44" s="643">
        <v>21100</v>
      </c>
      <c r="K44" s="642">
        <v>0.29399999999999998</v>
      </c>
      <c r="L44" s="641">
        <v>1.2E-2</v>
      </c>
    </row>
    <row r="45" spans="1:12" x14ac:dyDescent="0.25">
      <c r="A45" s="644" t="s">
        <v>126</v>
      </c>
      <c r="B45" s="645">
        <v>0</v>
      </c>
      <c r="C45" s="657">
        <v>0</v>
      </c>
      <c r="D45" s="658">
        <v>5000</v>
      </c>
      <c r="E45" s="648">
        <v>9743</v>
      </c>
      <c r="F45" s="649">
        <v>0</v>
      </c>
      <c r="G45" s="650">
        <v>3.0000000000000001E-3</v>
      </c>
      <c r="H45" s="651">
        <v>16000</v>
      </c>
      <c r="I45" s="651">
        <v>20000</v>
      </c>
      <c r="J45" s="651">
        <v>21100</v>
      </c>
      <c r="K45" s="650">
        <v>0.29399999999999998</v>
      </c>
      <c r="L45" s="652">
        <v>1.2E-2</v>
      </c>
    </row>
    <row r="46" spans="1:12" x14ac:dyDescent="0.25">
      <c r="A46" s="629" t="s">
        <v>60</v>
      </c>
      <c r="B46" s="630"/>
      <c r="C46" s="653"/>
      <c r="D46" s="654"/>
      <c r="E46" s="633"/>
      <c r="F46" s="634"/>
      <c r="G46" s="635"/>
      <c r="H46" s="636"/>
      <c r="I46" s="636"/>
      <c r="J46" s="636"/>
      <c r="K46" s="635"/>
      <c r="L46" s="634"/>
    </row>
    <row r="47" spans="1:12" x14ac:dyDescent="0.25">
      <c r="A47" s="629" t="s">
        <v>121</v>
      </c>
      <c r="B47" s="637">
        <v>13930</v>
      </c>
      <c r="C47" s="655">
        <v>17706</v>
      </c>
      <c r="D47" s="656">
        <v>15717</v>
      </c>
      <c r="E47" s="640">
        <v>14731</v>
      </c>
      <c r="F47" s="641">
        <v>1.9E-2</v>
      </c>
      <c r="G47" s="642">
        <v>1.2999999999999999E-2</v>
      </c>
      <c r="H47" s="643">
        <v>15579</v>
      </c>
      <c r="I47" s="643">
        <v>16445</v>
      </c>
      <c r="J47" s="643">
        <v>17249</v>
      </c>
      <c r="K47" s="642">
        <v>5.3999999999999999E-2</v>
      </c>
      <c r="L47" s="641">
        <v>1.2E-2</v>
      </c>
    </row>
    <row r="48" spans="1:12" x14ac:dyDescent="0.25">
      <c r="A48" s="644" t="s">
        <v>133</v>
      </c>
      <c r="B48" s="668">
        <v>13815</v>
      </c>
      <c r="C48" s="669">
        <v>17553</v>
      </c>
      <c r="D48" s="670">
        <v>15587</v>
      </c>
      <c r="E48" s="671">
        <v>14585</v>
      </c>
      <c r="F48" s="672">
        <v>1.7999999999999999E-2</v>
      </c>
      <c r="G48" s="673">
        <v>1.2999999999999999E-2</v>
      </c>
      <c r="H48" s="674">
        <v>15431</v>
      </c>
      <c r="I48" s="674">
        <v>16295</v>
      </c>
      <c r="J48" s="674">
        <v>17091</v>
      </c>
      <c r="K48" s="673">
        <v>5.3999999999999999E-2</v>
      </c>
      <c r="L48" s="675">
        <v>1.2E-2</v>
      </c>
    </row>
  </sheetData>
  <conditionalFormatting sqref="H16">
    <cfRule type="expression" dxfId="113" priority="36" stopIfTrue="1">
      <formula>IF($J16&lt;0,1,0)</formula>
    </cfRule>
  </conditionalFormatting>
  <conditionalFormatting sqref="I16">
    <cfRule type="expression" dxfId="112" priority="35" stopIfTrue="1">
      <formula>IF($K16&lt;0,1,0)</formula>
    </cfRule>
  </conditionalFormatting>
  <conditionalFormatting sqref="J16">
    <cfRule type="expression" dxfId="111" priority="34" stopIfTrue="1">
      <formula>IF($L16&lt;0,1,0)</formula>
    </cfRule>
  </conditionalFormatting>
  <conditionalFormatting sqref="H17">
    <cfRule type="expression" dxfId="110" priority="33" stopIfTrue="1">
      <formula>IF($J17&lt;0,1,0)</formula>
    </cfRule>
  </conditionalFormatting>
  <conditionalFormatting sqref="I17">
    <cfRule type="expression" dxfId="109" priority="32" stopIfTrue="1">
      <formula>IF($K17&lt;0,1,0)</formula>
    </cfRule>
  </conditionalFormatting>
  <conditionalFormatting sqref="J17">
    <cfRule type="expression" dxfId="108" priority="31" stopIfTrue="1">
      <formula>IF($L17&lt;0,1,0)</formula>
    </cfRule>
  </conditionalFormatting>
  <conditionalFormatting sqref="H18">
    <cfRule type="expression" dxfId="107" priority="30" stopIfTrue="1">
      <formula>IF($J18&lt;0,1,0)</formula>
    </cfRule>
  </conditionalFormatting>
  <conditionalFormatting sqref="I18">
    <cfRule type="expression" dxfId="106" priority="29" stopIfTrue="1">
      <formula>IF($K18&lt;0,1,0)</formula>
    </cfRule>
  </conditionalFormatting>
  <conditionalFormatting sqref="J18">
    <cfRule type="expression" dxfId="105" priority="28" stopIfTrue="1">
      <formula>IF($L18&lt;0,1,0)</formula>
    </cfRule>
  </conditionalFormatting>
  <conditionalFormatting sqref="H19">
    <cfRule type="expression" dxfId="104" priority="27" stopIfTrue="1">
      <formula>IF($J19&lt;0,1,0)</formula>
    </cfRule>
  </conditionalFormatting>
  <conditionalFormatting sqref="I19">
    <cfRule type="expression" dxfId="103" priority="26" stopIfTrue="1">
      <formula>IF($K19&lt;0,1,0)</formula>
    </cfRule>
  </conditionalFormatting>
  <conditionalFormatting sqref="J19">
    <cfRule type="expression" dxfId="102" priority="25" stopIfTrue="1">
      <formula>IF($L19&lt;0,1,0)</formula>
    </cfRule>
  </conditionalFormatting>
  <conditionalFormatting sqref="H20">
    <cfRule type="expression" dxfId="101" priority="24" stopIfTrue="1">
      <formula>IF($J20&lt;0,1,0)</formula>
    </cfRule>
  </conditionalFormatting>
  <conditionalFormatting sqref="I20">
    <cfRule type="expression" dxfId="100" priority="23" stopIfTrue="1">
      <formula>IF($K20&lt;0,1,0)</formula>
    </cfRule>
  </conditionalFormatting>
  <conditionalFormatting sqref="J20">
    <cfRule type="expression" dxfId="99" priority="22" stopIfTrue="1">
      <formula>IF($L20&lt;0,1,0)</formula>
    </cfRule>
  </conditionalFormatting>
  <conditionalFormatting sqref="H21">
    <cfRule type="expression" dxfId="98" priority="21" stopIfTrue="1">
      <formula>IF($J21&lt;0,1,0)</formula>
    </cfRule>
  </conditionalFormatting>
  <conditionalFormatting sqref="I21">
    <cfRule type="expression" dxfId="97" priority="20" stopIfTrue="1">
      <formula>IF($K21&lt;0,1,0)</formula>
    </cfRule>
  </conditionalFormatting>
  <conditionalFormatting sqref="J21">
    <cfRule type="expression" dxfId="96" priority="19" stopIfTrue="1">
      <formula>IF($L21&lt;0,1,0)</formula>
    </cfRule>
  </conditionalFormatting>
  <conditionalFormatting sqref="H23">
    <cfRule type="expression" dxfId="95" priority="18" stopIfTrue="1">
      <formula>IF($J23&lt;0,1,0)</formula>
    </cfRule>
  </conditionalFormatting>
  <conditionalFormatting sqref="H24">
    <cfRule type="expression" dxfId="94" priority="17" stopIfTrue="1">
      <formula>IF($J24&lt;0,1,0)</formula>
    </cfRule>
  </conditionalFormatting>
  <conditionalFormatting sqref="I24">
    <cfRule type="expression" dxfId="93" priority="16" stopIfTrue="1">
      <formula>IF($K24&lt;0,1,0)</formula>
    </cfRule>
  </conditionalFormatting>
  <conditionalFormatting sqref="I23">
    <cfRule type="expression" dxfId="92" priority="15" stopIfTrue="1">
      <formula>IF($K23&lt;0,1,0)</formula>
    </cfRule>
  </conditionalFormatting>
  <conditionalFormatting sqref="J23">
    <cfRule type="expression" dxfId="91" priority="14" stopIfTrue="1">
      <formula>IF($L23&lt;0,1,0)</formula>
    </cfRule>
  </conditionalFormatting>
  <conditionalFormatting sqref="J24">
    <cfRule type="expression" dxfId="90" priority="13" stopIfTrue="1">
      <formula>IF($L24&lt;0,1,0)</formula>
    </cfRule>
  </conditionalFormatting>
  <conditionalFormatting sqref="H25">
    <cfRule type="expression" dxfId="89" priority="12" stopIfTrue="1">
      <formula>IF($J25&lt;0,1,0)</formula>
    </cfRule>
  </conditionalFormatting>
  <conditionalFormatting sqref="I25">
    <cfRule type="expression" dxfId="88" priority="11" stopIfTrue="1">
      <formula>IF($K25&lt;0,1,0)</formula>
    </cfRule>
  </conditionalFormatting>
  <conditionalFormatting sqref="J25">
    <cfRule type="expression" dxfId="87" priority="10" stopIfTrue="1">
      <formula>IF($L25&lt;0,1,0)</formula>
    </cfRule>
  </conditionalFormatting>
  <conditionalFormatting sqref="H26">
    <cfRule type="expression" dxfId="86" priority="9" stopIfTrue="1">
      <formula>IF($J26&lt;0,1,0)</formula>
    </cfRule>
  </conditionalFormatting>
  <conditionalFormatting sqref="J26">
    <cfRule type="expression" dxfId="85" priority="8" stopIfTrue="1">
      <formula>IF($L26&lt;0,1,0)</formula>
    </cfRule>
  </conditionalFormatting>
  <conditionalFormatting sqref="I26">
    <cfRule type="expression" dxfId="84" priority="7" stopIfTrue="1">
      <formula>"if($K92&lt;0,1,0)"</formula>
    </cfRule>
  </conditionalFormatting>
  <conditionalFormatting sqref="H28">
    <cfRule type="expression" dxfId="83" priority="6" stopIfTrue="1">
      <formula>IF($J28&lt;0,1,0)</formula>
    </cfRule>
  </conditionalFormatting>
  <conditionalFormatting sqref="J28">
    <cfRule type="expression" dxfId="82" priority="5" stopIfTrue="1">
      <formula>IF($L28&lt;0,1,0)</formula>
    </cfRule>
  </conditionalFormatting>
  <conditionalFormatting sqref="I28">
    <cfRule type="expression" dxfId="81" priority="4" stopIfTrue="1">
      <formula>IF($K28&lt;0,1,0)</formula>
    </cfRule>
  </conditionalFormatting>
  <conditionalFormatting sqref="H29">
    <cfRule type="expression" dxfId="80" priority="3" stopIfTrue="1">
      <formula>IF($J29&lt;0,1,0)</formula>
    </cfRule>
  </conditionalFormatting>
  <conditionalFormatting sqref="J29">
    <cfRule type="expression" dxfId="79" priority="2" stopIfTrue="1">
      <formula>IF($L29&lt;0,1,0)</formula>
    </cfRule>
  </conditionalFormatting>
  <conditionalFormatting sqref="I29">
    <cfRule type="expression" dxfId="78"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2"/>
  <sheetViews>
    <sheetView showGridLines="0" workbookViewId="0">
      <selection sqref="A1:L5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208</v>
      </c>
      <c r="B1" s="192"/>
      <c r="C1" s="192"/>
      <c r="D1" s="192"/>
      <c r="E1" s="192"/>
      <c r="F1" s="192"/>
      <c r="G1" s="192"/>
      <c r="H1" s="192"/>
      <c r="I1" s="192"/>
      <c r="J1" s="192"/>
      <c r="K1" s="192"/>
      <c r="L1" s="192"/>
    </row>
    <row r="2" spans="1:12" ht="55.5" x14ac:dyDescent="0.25">
      <c r="A2" s="228" t="s">
        <v>75</v>
      </c>
      <c r="B2" s="194" t="s">
        <v>76</v>
      </c>
      <c r="C2" s="195"/>
      <c r="D2" s="196"/>
      <c r="E2" s="197" t="s">
        <v>34</v>
      </c>
      <c r="F2" s="198" t="s">
        <v>69</v>
      </c>
      <c r="G2" s="199" t="s">
        <v>87</v>
      </c>
      <c r="H2" s="195" t="s">
        <v>78</v>
      </c>
      <c r="I2" s="200"/>
      <c r="J2" s="200"/>
      <c r="K2" s="198" t="s">
        <v>69</v>
      </c>
      <c r="L2" s="201" t="s">
        <v>88</v>
      </c>
    </row>
    <row r="3" spans="1:12" x14ac:dyDescent="0.25">
      <c r="A3" s="202" t="s">
        <v>80</v>
      </c>
      <c r="B3" s="203" t="s">
        <v>39</v>
      </c>
      <c r="C3" s="203" t="s">
        <v>40</v>
      </c>
      <c r="D3" s="204" t="s">
        <v>41</v>
      </c>
      <c r="E3" s="205" t="s">
        <v>42</v>
      </c>
      <c r="F3" s="206" t="s">
        <v>43</v>
      </c>
      <c r="G3" s="207"/>
      <c r="H3" s="203" t="s">
        <v>72</v>
      </c>
      <c r="I3" s="203" t="s">
        <v>13</v>
      </c>
      <c r="J3" s="203" t="s">
        <v>14</v>
      </c>
      <c r="K3" s="206" t="s">
        <v>73</v>
      </c>
      <c r="L3" s="208"/>
    </row>
    <row r="4" spans="1:12" x14ac:dyDescent="0.25">
      <c r="A4" s="266" t="s">
        <v>209</v>
      </c>
      <c r="B4" s="210">
        <v>2896</v>
      </c>
      <c r="C4" s="210">
        <v>3100</v>
      </c>
      <c r="D4" s="210">
        <v>2963</v>
      </c>
      <c r="E4" s="212">
        <v>3170</v>
      </c>
      <c r="F4" s="213">
        <v>3.1E-2</v>
      </c>
      <c r="G4" s="213">
        <v>0</v>
      </c>
      <c r="H4" s="210">
        <v>3371</v>
      </c>
      <c r="I4" s="210">
        <v>3574</v>
      </c>
      <c r="J4" s="210">
        <v>3827</v>
      </c>
      <c r="K4" s="213">
        <v>6.5000000000000002E-2</v>
      </c>
      <c r="L4" s="214">
        <v>0</v>
      </c>
    </row>
    <row r="5" spans="1:12" x14ac:dyDescent="0.25">
      <c r="A5" s="266" t="s">
        <v>210</v>
      </c>
      <c r="B5" s="215">
        <v>47111</v>
      </c>
      <c r="C5" s="215">
        <v>39704</v>
      </c>
      <c r="D5" s="215">
        <v>47068</v>
      </c>
      <c r="E5" s="217">
        <v>39156</v>
      </c>
      <c r="F5" s="218">
        <v>-0.06</v>
      </c>
      <c r="G5" s="218">
        <v>4.0000000000000001E-3</v>
      </c>
      <c r="H5" s="215">
        <v>40173</v>
      </c>
      <c r="I5" s="215">
        <v>43100</v>
      </c>
      <c r="J5" s="215">
        <v>45060</v>
      </c>
      <c r="K5" s="218">
        <v>4.8000000000000001E-2</v>
      </c>
      <c r="L5" s="615">
        <v>3.0000000000000001E-3</v>
      </c>
    </row>
    <row r="6" spans="1:12" x14ac:dyDescent="0.25">
      <c r="A6" s="266" t="s">
        <v>211</v>
      </c>
      <c r="B6" s="215">
        <v>9878095</v>
      </c>
      <c r="C6" s="215">
        <v>10985280</v>
      </c>
      <c r="D6" s="215">
        <v>11257963</v>
      </c>
      <c r="E6" s="217">
        <v>12232019</v>
      </c>
      <c r="F6" s="218">
        <v>7.3999999999999996E-2</v>
      </c>
      <c r="G6" s="218">
        <v>0.95499999999999996</v>
      </c>
      <c r="H6" s="215">
        <v>11398577</v>
      </c>
      <c r="I6" s="215">
        <v>11650895</v>
      </c>
      <c r="J6" s="215">
        <v>12446218</v>
      </c>
      <c r="K6" s="218">
        <v>6.0000000000000001E-3</v>
      </c>
      <c r="L6" s="615">
        <v>0.95299999999999996</v>
      </c>
    </row>
    <row r="7" spans="1:12" x14ac:dyDescent="0.25">
      <c r="A7" s="266" t="s">
        <v>212</v>
      </c>
      <c r="B7" s="215">
        <v>378317</v>
      </c>
      <c r="C7" s="215">
        <v>377131</v>
      </c>
      <c r="D7" s="215">
        <v>289205</v>
      </c>
      <c r="E7" s="217">
        <v>383523</v>
      </c>
      <c r="F7" s="218">
        <v>5.0000000000000001E-3</v>
      </c>
      <c r="G7" s="218">
        <v>3.1E-2</v>
      </c>
      <c r="H7" s="215">
        <v>371670</v>
      </c>
      <c r="I7" s="215">
        <v>381166</v>
      </c>
      <c r="J7" s="215">
        <v>399170</v>
      </c>
      <c r="K7" s="218">
        <v>1.2999999999999999E-2</v>
      </c>
      <c r="L7" s="615">
        <v>3.1E-2</v>
      </c>
    </row>
    <row r="8" spans="1:12" x14ac:dyDescent="0.25">
      <c r="A8" s="266" t="s">
        <v>213</v>
      </c>
      <c r="B8" s="215">
        <v>26281</v>
      </c>
      <c r="C8" s="215">
        <v>25580</v>
      </c>
      <c r="D8" s="215">
        <v>26185</v>
      </c>
      <c r="E8" s="217">
        <v>20863</v>
      </c>
      <c r="F8" s="218">
        <v>-7.3999999999999996E-2</v>
      </c>
      <c r="G8" s="218">
        <v>2E-3</v>
      </c>
      <c r="H8" s="215">
        <v>21317</v>
      </c>
      <c r="I8" s="215">
        <v>22825</v>
      </c>
      <c r="J8" s="215">
        <v>24355</v>
      </c>
      <c r="K8" s="218">
        <v>5.2999999999999999E-2</v>
      </c>
      <c r="L8" s="615">
        <v>2E-3</v>
      </c>
    </row>
    <row r="9" spans="1:12" x14ac:dyDescent="0.25">
      <c r="A9" s="266" t="s">
        <v>214</v>
      </c>
      <c r="B9" s="215">
        <v>96175</v>
      </c>
      <c r="C9" s="215">
        <v>81111</v>
      </c>
      <c r="D9" s="215">
        <v>96569</v>
      </c>
      <c r="E9" s="217">
        <v>123209</v>
      </c>
      <c r="F9" s="218">
        <v>8.5999999999999993E-2</v>
      </c>
      <c r="G9" s="218">
        <v>8.9999999999999993E-3</v>
      </c>
      <c r="H9" s="215">
        <v>136234</v>
      </c>
      <c r="I9" s="215">
        <v>145034</v>
      </c>
      <c r="J9" s="215">
        <v>153171</v>
      </c>
      <c r="K9" s="218">
        <v>7.4999999999999997E-2</v>
      </c>
      <c r="L9" s="615">
        <v>1.0999999999999999E-2</v>
      </c>
    </row>
    <row r="10" spans="1:12" x14ac:dyDescent="0.25">
      <c r="A10" s="494" t="s">
        <v>3</v>
      </c>
      <c r="B10" s="517">
        <v>10428875</v>
      </c>
      <c r="C10" s="517">
        <v>11511906</v>
      </c>
      <c r="D10" s="517">
        <v>11719953</v>
      </c>
      <c r="E10" s="518">
        <v>12801940</v>
      </c>
      <c r="F10" s="519">
        <v>7.0999999999999994E-2</v>
      </c>
      <c r="G10" s="519">
        <v>1</v>
      </c>
      <c r="H10" s="517">
        <v>11971342</v>
      </c>
      <c r="I10" s="517">
        <v>12246594</v>
      </c>
      <c r="J10" s="517">
        <v>13071801</v>
      </c>
      <c r="K10" s="519">
        <v>7.0000000000000001E-3</v>
      </c>
      <c r="L10" s="520">
        <v>1</v>
      </c>
    </row>
    <row r="11" spans="1:12" ht="18" x14ac:dyDescent="0.25">
      <c r="A11" s="167" t="s">
        <v>49</v>
      </c>
      <c r="B11" s="498" t="s">
        <v>27</v>
      </c>
      <c r="C11" s="498"/>
      <c r="D11" s="616"/>
      <c r="E11" s="500">
        <v>-446363</v>
      </c>
      <c r="F11" s="501"/>
      <c r="G11" s="501"/>
      <c r="H11" s="502">
        <v>-2005312</v>
      </c>
      <c r="I11" s="503">
        <v>-2460582</v>
      </c>
      <c r="J11" s="504">
        <v>-2624161</v>
      </c>
      <c r="K11" s="501"/>
      <c r="L11" s="505"/>
    </row>
    <row r="12" spans="1:12" x14ac:dyDescent="0.25">
      <c r="A12" s="506"/>
      <c r="B12" s="507"/>
      <c r="C12" s="507"/>
      <c r="D12" s="507"/>
      <c r="E12" s="507"/>
      <c r="F12" s="508"/>
      <c r="G12" s="508"/>
      <c r="H12" s="507"/>
      <c r="I12" s="509"/>
      <c r="J12" s="510"/>
      <c r="K12" s="511"/>
      <c r="L12" s="511"/>
    </row>
    <row r="13" spans="1:12" x14ac:dyDescent="0.25">
      <c r="A13" s="512" t="s">
        <v>51</v>
      </c>
      <c r="B13" s="513"/>
      <c r="C13" s="513"/>
      <c r="D13" s="513"/>
      <c r="E13" s="513"/>
      <c r="F13" s="514"/>
      <c r="G13" s="514"/>
      <c r="H13" s="513"/>
      <c r="I13" s="513"/>
      <c r="J13" s="515"/>
      <c r="K13" s="516"/>
      <c r="L13" s="516"/>
    </row>
    <row r="14" spans="1:12" x14ac:dyDescent="0.25">
      <c r="A14" s="193" t="s">
        <v>52</v>
      </c>
      <c r="B14" s="517">
        <v>514756</v>
      </c>
      <c r="C14" s="517">
        <v>612435</v>
      </c>
      <c r="D14" s="517">
        <v>531872</v>
      </c>
      <c r="E14" s="518">
        <v>505432</v>
      </c>
      <c r="F14" s="519">
        <v>-6.0000000000000001E-3</v>
      </c>
      <c r="G14" s="519">
        <v>4.7E-2</v>
      </c>
      <c r="H14" s="517">
        <v>489031</v>
      </c>
      <c r="I14" s="517">
        <v>505581</v>
      </c>
      <c r="J14" s="517">
        <v>504869</v>
      </c>
      <c r="K14" s="519">
        <v>0</v>
      </c>
      <c r="L14" s="520">
        <v>0.04</v>
      </c>
    </row>
    <row r="15" spans="1:12" ht="18" x14ac:dyDescent="0.25">
      <c r="A15" s="13" t="s">
        <v>53</v>
      </c>
      <c r="B15" s="521">
        <v>120449</v>
      </c>
      <c r="C15" s="210">
        <v>119782</v>
      </c>
      <c r="D15" s="210">
        <v>126111</v>
      </c>
      <c r="E15" s="212">
        <v>124272</v>
      </c>
      <c r="F15" s="214">
        <v>0.01</v>
      </c>
      <c r="G15" s="214">
        <v>1.0999999999999999E-2</v>
      </c>
      <c r="H15" s="521">
        <v>133248</v>
      </c>
      <c r="I15" s="210">
        <v>142753</v>
      </c>
      <c r="J15" s="211">
        <v>153444</v>
      </c>
      <c r="K15" s="213">
        <v>7.2999999999999995E-2</v>
      </c>
      <c r="L15" s="213">
        <v>1.0999999999999999E-2</v>
      </c>
    </row>
    <row r="16" spans="1:12" x14ac:dyDescent="0.25">
      <c r="A16" s="13" t="s">
        <v>54</v>
      </c>
      <c r="B16" s="523">
        <v>394307</v>
      </c>
      <c r="C16" s="215">
        <v>492653</v>
      </c>
      <c r="D16" s="215">
        <v>405761</v>
      </c>
      <c r="E16" s="217">
        <v>381160</v>
      </c>
      <c r="F16" s="219">
        <v>-1.0999999999999999E-2</v>
      </c>
      <c r="G16" s="219">
        <v>3.5999999999999997E-2</v>
      </c>
      <c r="H16" s="523">
        <v>355783</v>
      </c>
      <c r="I16" s="215">
        <v>362828</v>
      </c>
      <c r="J16" s="216">
        <v>351425</v>
      </c>
      <c r="K16" s="218">
        <v>-2.7E-2</v>
      </c>
      <c r="L16" s="218">
        <v>2.9000000000000001E-2</v>
      </c>
    </row>
    <row r="17" spans="1:12" x14ac:dyDescent="0.25">
      <c r="A17" s="525" t="s">
        <v>194</v>
      </c>
      <c r="B17" s="526"/>
      <c r="C17" s="527"/>
      <c r="D17" s="527"/>
      <c r="E17" s="528"/>
      <c r="F17" s="618"/>
      <c r="G17" s="618"/>
      <c r="H17" s="530"/>
      <c r="I17" s="531"/>
      <c r="J17" s="532"/>
      <c r="K17" s="529"/>
      <c r="L17" s="529"/>
    </row>
    <row r="18" spans="1:12" ht="18" x14ac:dyDescent="0.25">
      <c r="A18" s="525" t="s">
        <v>94</v>
      </c>
      <c r="B18" s="534">
        <v>7532</v>
      </c>
      <c r="C18" s="535">
        <v>7740</v>
      </c>
      <c r="D18" s="535">
        <v>12809</v>
      </c>
      <c r="E18" s="536">
        <v>11903</v>
      </c>
      <c r="F18" s="619">
        <v>0.16500000000000001</v>
      </c>
      <c r="G18" s="619">
        <v>1E-3</v>
      </c>
      <c r="H18" s="534">
        <v>12664</v>
      </c>
      <c r="I18" s="535">
        <v>15005</v>
      </c>
      <c r="J18" s="538">
        <v>15668</v>
      </c>
      <c r="K18" s="537">
        <v>9.6000000000000002E-2</v>
      </c>
      <c r="L18" s="537">
        <v>1E-3</v>
      </c>
    </row>
    <row r="19" spans="1:12" x14ac:dyDescent="0.25">
      <c r="A19" s="525" t="s">
        <v>96</v>
      </c>
      <c r="B19" s="534">
        <v>43621</v>
      </c>
      <c r="C19" s="535">
        <v>47865</v>
      </c>
      <c r="D19" s="535">
        <v>50675</v>
      </c>
      <c r="E19" s="536">
        <v>44205</v>
      </c>
      <c r="F19" s="619">
        <v>4.0000000000000001E-3</v>
      </c>
      <c r="G19" s="619">
        <v>4.0000000000000001E-3</v>
      </c>
      <c r="H19" s="534">
        <v>50699</v>
      </c>
      <c r="I19" s="535">
        <v>52963</v>
      </c>
      <c r="J19" s="538">
        <v>53978</v>
      </c>
      <c r="K19" s="537">
        <v>6.9000000000000006E-2</v>
      </c>
      <c r="L19" s="537">
        <v>4.0000000000000001E-3</v>
      </c>
    </row>
    <row r="20" spans="1:12" ht="18" x14ac:dyDescent="0.25">
      <c r="A20" s="525" t="s">
        <v>97</v>
      </c>
      <c r="B20" s="534">
        <v>73619</v>
      </c>
      <c r="C20" s="535">
        <v>120287</v>
      </c>
      <c r="D20" s="535">
        <v>167667</v>
      </c>
      <c r="E20" s="536">
        <v>133291</v>
      </c>
      <c r="F20" s="619">
        <v>0.219</v>
      </c>
      <c r="G20" s="619">
        <v>1.0999999999999999E-2</v>
      </c>
      <c r="H20" s="534">
        <v>130000</v>
      </c>
      <c r="I20" s="535">
        <v>134326</v>
      </c>
      <c r="J20" s="538">
        <v>118190</v>
      </c>
      <c r="K20" s="537">
        <v>-3.9E-2</v>
      </c>
      <c r="L20" s="537">
        <v>0.01</v>
      </c>
    </row>
    <row r="21" spans="1:12" ht="27" x14ac:dyDescent="0.25">
      <c r="A21" s="525" t="s">
        <v>100</v>
      </c>
      <c r="B21" s="534">
        <v>37565</v>
      </c>
      <c r="C21" s="535">
        <v>48259</v>
      </c>
      <c r="D21" s="535">
        <v>16910</v>
      </c>
      <c r="E21" s="536">
        <v>52332</v>
      </c>
      <c r="F21" s="619">
        <v>0.11700000000000001</v>
      </c>
      <c r="G21" s="619">
        <v>3.0000000000000001E-3</v>
      </c>
      <c r="H21" s="534">
        <v>7298</v>
      </c>
      <c r="I21" s="535">
        <v>7818</v>
      </c>
      <c r="J21" s="538">
        <v>7975</v>
      </c>
      <c r="K21" s="537">
        <v>-0.46600000000000003</v>
      </c>
      <c r="L21" s="537">
        <v>2E-3</v>
      </c>
    </row>
    <row r="22" spans="1:12" ht="27" x14ac:dyDescent="0.25">
      <c r="A22" s="525" t="s">
        <v>110</v>
      </c>
      <c r="B22" s="534">
        <v>3021</v>
      </c>
      <c r="C22" s="535">
        <v>21531</v>
      </c>
      <c r="D22" s="535">
        <v>2458</v>
      </c>
      <c r="E22" s="536">
        <v>24341</v>
      </c>
      <c r="F22" s="619">
        <v>1.0049999999999999</v>
      </c>
      <c r="G22" s="619">
        <v>1E-3</v>
      </c>
      <c r="H22" s="534">
        <v>25771</v>
      </c>
      <c r="I22" s="535">
        <v>18488</v>
      </c>
      <c r="J22" s="538">
        <v>18054</v>
      </c>
      <c r="K22" s="537">
        <v>-9.5000000000000001E-2</v>
      </c>
      <c r="L22" s="537">
        <v>2E-3</v>
      </c>
    </row>
    <row r="23" spans="1:12" x14ac:dyDescent="0.25">
      <c r="A23" s="525" t="s">
        <v>114</v>
      </c>
      <c r="B23" s="620">
        <v>45122</v>
      </c>
      <c r="C23" s="621">
        <v>53166</v>
      </c>
      <c r="D23" s="621">
        <v>64428</v>
      </c>
      <c r="E23" s="622">
        <v>83727</v>
      </c>
      <c r="F23" s="623">
        <v>0.22900000000000001</v>
      </c>
      <c r="G23" s="623">
        <v>5.0000000000000001E-3</v>
      </c>
      <c r="H23" s="620">
        <v>100145</v>
      </c>
      <c r="I23" s="621">
        <v>107809</v>
      </c>
      <c r="J23" s="624">
        <v>109211</v>
      </c>
      <c r="K23" s="625">
        <v>9.2999999999999999E-2</v>
      </c>
      <c r="L23" s="625">
        <v>8.0000000000000002E-3</v>
      </c>
    </row>
    <row r="24" spans="1:12" ht="18" x14ac:dyDescent="0.25">
      <c r="A24" s="193" t="s">
        <v>56</v>
      </c>
      <c r="B24" s="543">
        <v>7500403</v>
      </c>
      <c r="C24" s="543">
        <v>9530823</v>
      </c>
      <c r="D24" s="543">
        <v>10131882</v>
      </c>
      <c r="E24" s="544">
        <v>10273583</v>
      </c>
      <c r="F24" s="545">
        <v>0.111</v>
      </c>
      <c r="G24" s="545">
        <v>0.80600000000000005</v>
      </c>
      <c r="H24" s="546">
        <v>10160556</v>
      </c>
      <c r="I24" s="543">
        <v>10570590</v>
      </c>
      <c r="J24" s="543">
        <v>11737167</v>
      </c>
      <c r="K24" s="547">
        <v>4.4999999999999998E-2</v>
      </c>
      <c r="L24" s="545">
        <v>0.85299999999999998</v>
      </c>
    </row>
    <row r="25" spans="1:12" ht="18" x14ac:dyDescent="0.25">
      <c r="A25" s="626" t="s">
        <v>57</v>
      </c>
      <c r="B25" s="521">
        <v>7326584</v>
      </c>
      <c r="C25" s="210">
        <v>9354443</v>
      </c>
      <c r="D25" s="210">
        <v>9933282</v>
      </c>
      <c r="E25" s="212">
        <v>10045562</v>
      </c>
      <c r="F25" s="214">
        <v>0.111</v>
      </c>
      <c r="G25" s="214">
        <v>0.78900000000000003</v>
      </c>
      <c r="H25" s="521">
        <v>9917734</v>
      </c>
      <c r="I25" s="210">
        <v>10314159</v>
      </c>
      <c r="J25" s="211">
        <v>11466632</v>
      </c>
      <c r="K25" s="213">
        <v>4.4999999999999998E-2</v>
      </c>
      <c r="L25" s="213">
        <v>0.83299999999999996</v>
      </c>
    </row>
    <row r="26" spans="1:12" ht="18" x14ac:dyDescent="0.25">
      <c r="A26" s="13" t="s">
        <v>58</v>
      </c>
      <c r="B26" s="523">
        <v>107854</v>
      </c>
      <c r="C26" s="215">
        <v>112705</v>
      </c>
      <c r="D26" s="215">
        <v>118678</v>
      </c>
      <c r="E26" s="217">
        <v>124612</v>
      </c>
      <c r="F26" s="219">
        <v>4.9000000000000002E-2</v>
      </c>
      <c r="G26" s="219">
        <v>0.01</v>
      </c>
      <c r="H26" s="523">
        <v>128543</v>
      </c>
      <c r="I26" s="215">
        <v>135741</v>
      </c>
      <c r="J26" s="216">
        <v>143207</v>
      </c>
      <c r="K26" s="218">
        <v>4.7E-2</v>
      </c>
      <c r="L26" s="218">
        <v>1.0999999999999999E-2</v>
      </c>
    </row>
    <row r="27" spans="1:12" ht="18" x14ac:dyDescent="0.25">
      <c r="A27" s="13" t="s">
        <v>60</v>
      </c>
      <c r="B27" s="523">
        <v>2600</v>
      </c>
      <c r="C27" s="215">
        <v>3135</v>
      </c>
      <c r="D27" s="215">
        <v>3348</v>
      </c>
      <c r="E27" s="217">
        <v>3571</v>
      </c>
      <c r="F27" s="219">
        <v>0.112</v>
      </c>
      <c r="G27" s="219">
        <v>0</v>
      </c>
      <c r="H27" s="523">
        <v>3295</v>
      </c>
      <c r="I27" s="215">
        <v>3480</v>
      </c>
      <c r="J27" s="216">
        <v>3671</v>
      </c>
      <c r="K27" s="218">
        <v>8.9999999999999993E-3</v>
      </c>
      <c r="L27" s="218">
        <v>0</v>
      </c>
    </row>
    <row r="28" spans="1:12" x14ac:dyDescent="0.25">
      <c r="A28" s="13" t="s">
        <v>61</v>
      </c>
      <c r="B28" s="523">
        <v>63000</v>
      </c>
      <c r="C28" s="215">
        <v>60000</v>
      </c>
      <c r="D28" s="215">
        <v>76120</v>
      </c>
      <c r="E28" s="217">
        <v>99413</v>
      </c>
      <c r="F28" s="219">
        <v>0.16400000000000001</v>
      </c>
      <c r="G28" s="219">
        <v>6.0000000000000001E-3</v>
      </c>
      <c r="H28" s="523">
        <v>110984</v>
      </c>
      <c r="I28" s="215">
        <v>117210</v>
      </c>
      <c r="J28" s="216">
        <v>123657</v>
      </c>
      <c r="K28" s="218">
        <v>7.4999999999999997E-2</v>
      </c>
      <c r="L28" s="218">
        <v>8.9999999999999993E-3</v>
      </c>
    </row>
    <row r="29" spans="1:12" x14ac:dyDescent="0.25">
      <c r="A29" s="13" t="s">
        <v>62</v>
      </c>
      <c r="B29" s="540">
        <v>365</v>
      </c>
      <c r="C29" s="245">
        <v>540</v>
      </c>
      <c r="D29" s="245">
        <v>454</v>
      </c>
      <c r="E29" s="246">
        <v>425</v>
      </c>
      <c r="F29" s="627">
        <v>5.1999999999999998E-2</v>
      </c>
      <c r="G29" s="627">
        <v>0</v>
      </c>
      <c r="H29" s="540">
        <v>0</v>
      </c>
      <c r="I29" s="245">
        <v>0</v>
      </c>
      <c r="J29" s="542">
        <v>0</v>
      </c>
      <c r="K29" s="541">
        <v>-1</v>
      </c>
      <c r="L29" s="541">
        <v>0</v>
      </c>
    </row>
    <row r="30" spans="1:12" ht="18" x14ac:dyDescent="0.25">
      <c r="A30" s="193" t="s">
        <v>63</v>
      </c>
      <c r="B30" s="543">
        <v>2408716</v>
      </c>
      <c r="C30" s="543">
        <v>1368609</v>
      </c>
      <c r="D30" s="543">
        <v>1051061</v>
      </c>
      <c r="E30" s="544">
        <v>2022925</v>
      </c>
      <c r="F30" s="545">
        <v>-5.7000000000000002E-2</v>
      </c>
      <c r="G30" s="545">
        <v>0.14699999999999999</v>
      </c>
      <c r="H30" s="546">
        <v>1321755</v>
      </c>
      <c r="I30" s="543">
        <v>1170423</v>
      </c>
      <c r="J30" s="543">
        <v>829765</v>
      </c>
      <c r="K30" s="547">
        <v>-0.25700000000000001</v>
      </c>
      <c r="L30" s="545">
        <v>0.107</v>
      </c>
    </row>
    <row r="31" spans="1:12" ht="18" x14ac:dyDescent="0.25">
      <c r="A31" s="13" t="s">
        <v>64</v>
      </c>
      <c r="B31" s="521">
        <v>2407887</v>
      </c>
      <c r="C31" s="210">
        <v>1368285</v>
      </c>
      <c r="D31" s="210">
        <v>1049535</v>
      </c>
      <c r="E31" s="212">
        <v>2021421</v>
      </c>
      <c r="F31" s="214">
        <v>-5.7000000000000002E-2</v>
      </c>
      <c r="G31" s="214">
        <v>0.14699999999999999</v>
      </c>
      <c r="H31" s="521">
        <v>1321045</v>
      </c>
      <c r="I31" s="210">
        <v>1169848</v>
      </c>
      <c r="J31" s="211">
        <v>829151</v>
      </c>
      <c r="K31" s="213">
        <v>-0.25700000000000001</v>
      </c>
      <c r="L31" s="213">
        <v>0.107</v>
      </c>
    </row>
    <row r="32" spans="1:12" x14ac:dyDescent="0.25">
      <c r="A32" s="13" t="s">
        <v>65</v>
      </c>
      <c r="B32" s="540">
        <v>829</v>
      </c>
      <c r="C32" s="245">
        <v>324</v>
      </c>
      <c r="D32" s="245">
        <v>1526</v>
      </c>
      <c r="E32" s="246">
        <v>1504</v>
      </c>
      <c r="F32" s="627">
        <v>0.22</v>
      </c>
      <c r="G32" s="627">
        <v>0</v>
      </c>
      <c r="H32" s="540">
        <v>710</v>
      </c>
      <c r="I32" s="245">
        <v>575</v>
      </c>
      <c r="J32" s="542">
        <v>614</v>
      </c>
      <c r="K32" s="541">
        <v>-0.25800000000000001</v>
      </c>
      <c r="L32" s="541">
        <v>0</v>
      </c>
    </row>
    <row r="33" spans="1:12" ht="18" x14ac:dyDescent="0.25">
      <c r="A33" s="193" t="s">
        <v>67</v>
      </c>
      <c r="B33" s="107">
        <v>5000</v>
      </c>
      <c r="C33" s="107">
        <v>39</v>
      </c>
      <c r="D33" s="107">
        <v>5138</v>
      </c>
      <c r="E33" s="556">
        <v>0</v>
      </c>
      <c r="F33" s="557">
        <v>-1</v>
      </c>
      <c r="G33" s="557">
        <v>0</v>
      </c>
      <c r="H33" s="558">
        <v>0</v>
      </c>
      <c r="I33" s="107">
        <v>0</v>
      </c>
      <c r="J33" s="559">
        <v>0</v>
      </c>
      <c r="K33" s="557">
        <v>0</v>
      </c>
      <c r="L33" s="560">
        <v>0</v>
      </c>
    </row>
    <row r="34" spans="1:12" x14ac:dyDescent="0.25">
      <c r="A34" s="251" t="s">
        <v>3</v>
      </c>
      <c r="B34" s="252">
        <v>10428875</v>
      </c>
      <c r="C34" s="252">
        <v>11511906</v>
      </c>
      <c r="D34" s="252">
        <v>11719953</v>
      </c>
      <c r="E34" s="253">
        <v>12801940</v>
      </c>
      <c r="F34" s="561">
        <v>7.0999999999999994E-2</v>
      </c>
      <c r="G34" s="561">
        <v>1</v>
      </c>
      <c r="H34" s="252">
        <v>11971342</v>
      </c>
      <c r="I34" s="252">
        <v>12246594</v>
      </c>
      <c r="J34" s="252">
        <v>13071801</v>
      </c>
      <c r="K34" s="561">
        <v>7.0000000000000001E-3</v>
      </c>
      <c r="L34" s="562">
        <v>1</v>
      </c>
    </row>
    <row r="35" spans="1:12" ht="36" x14ac:dyDescent="0.25">
      <c r="A35" s="563" t="s">
        <v>195</v>
      </c>
      <c r="B35" s="564">
        <v>0.53400000000000003</v>
      </c>
      <c r="C35" s="564">
        <v>0.55400000000000005</v>
      </c>
      <c r="D35" s="565">
        <v>0.54600000000000004</v>
      </c>
      <c r="E35" s="564">
        <v>0.55700000000000005</v>
      </c>
      <c r="F35" s="566">
        <v>0</v>
      </c>
      <c r="G35" s="566">
        <v>0</v>
      </c>
      <c r="H35" s="564">
        <v>0.52700000000000002</v>
      </c>
      <c r="I35" s="564">
        <v>0.51900000000000002</v>
      </c>
      <c r="J35" s="564">
        <v>0.51900000000000002</v>
      </c>
      <c r="K35" s="566">
        <v>0</v>
      </c>
      <c r="L35" s="567">
        <v>0</v>
      </c>
    </row>
    <row r="36" spans="1:12" x14ac:dyDescent="0.25">
      <c r="A36" s="40"/>
      <c r="B36" s="40"/>
      <c r="C36" s="40"/>
      <c r="D36" s="40"/>
      <c r="E36" s="40"/>
      <c r="F36" s="40"/>
      <c r="G36" s="40"/>
      <c r="H36" s="40"/>
      <c r="I36" s="40"/>
      <c r="J36" s="40"/>
      <c r="K36" s="40"/>
      <c r="L36" s="40"/>
    </row>
    <row r="37" spans="1:12" x14ac:dyDescent="0.25">
      <c r="A37" s="570" t="s">
        <v>196</v>
      </c>
      <c r="B37" s="571"/>
      <c r="C37" s="572"/>
      <c r="D37" s="572"/>
      <c r="E37" s="573"/>
      <c r="F37" s="574"/>
      <c r="G37" s="574"/>
      <c r="H37" s="573"/>
      <c r="I37" s="574"/>
      <c r="J37" s="574"/>
      <c r="K37" s="573"/>
      <c r="L37" s="574"/>
    </row>
    <row r="38" spans="1:12" x14ac:dyDescent="0.25">
      <c r="A38" s="575" t="s">
        <v>62</v>
      </c>
      <c r="B38" s="576" t="s">
        <v>27</v>
      </c>
      <c r="C38" s="576"/>
      <c r="D38" s="577"/>
      <c r="E38" s="578"/>
      <c r="F38" s="579"/>
      <c r="G38" s="580"/>
      <c r="H38" s="576"/>
      <c r="I38" s="576"/>
      <c r="J38" s="576"/>
      <c r="K38" s="580"/>
      <c r="L38" s="579"/>
    </row>
    <row r="39" spans="1:12" x14ac:dyDescent="0.25">
      <c r="A39" s="629" t="s">
        <v>120</v>
      </c>
      <c r="B39" s="630" t="s">
        <v>27</v>
      </c>
      <c r="C39" s="631"/>
      <c r="D39" s="632"/>
      <c r="E39" s="633"/>
      <c r="F39" s="634"/>
      <c r="G39" s="635"/>
      <c r="H39" s="636"/>
      <c r="I39" s="636"/>
      <c r="J39" s="636"/>
      <c r="K39" s="635"/>
      <c r="L39" s="634"/>
    </row>
    <row r="40" spans="1:12" x14ac:dyDescent="0.25">
      <c r="A40" s="629" t="s">
        <v>121</v>
      </c>
      <c r="B40" s="637">
        <v>365</v>
      </c>
      <c r="C40" s="638">
        <v>540</v>
      </c>
      <c r="D40" s="639">
        <v>454</v>
      </c>
      <c r="E40" s="640">
        <v>425</v>
      </c>
      <c r="F40" s="641">
        <v>5.1999999999999998E-2</v>
      </c>
      <c r="G40" s="642">
        <v>0</v>
      </c>
      <c r="H40" s="643">
        <v>0</v>
      </c>
      <c r="I40" s="643">
        <v>0</v>
      </c>
      <c r="J40" s="643">
        <v>0</v>
      </c>
      <c r="K40" s="642">
        <v>-1</v>
      </c>
      <c r="L40" s="641">
        <v>0</v>
      </c>
    </row>
    <row r="41" spans="1:12" x14ac:dyDescent="0.25">
      <c r="A41" s="644" t="s">
        <v>122</v>
      </c>
      <c r="B41" s="645">
        <v>365</v>
      </c>
      <c r="C41" s="646">
        <v>540</v>
      </c>
      <c r="D41" s="647">
        <v>454</v>
      </c>
      <c r="E41" s="648">
        <v>425</v>
      </c>
      <c r="F41" s="649">
        <v>5.1999999999999998E-2</v>
      </c>
      <c r="G41" s="650">
        <v>0</v>
      </c>
      <c r="H41" s="651">
        <v>0</v>
      </c>
      <c r="I41" s="651">
        <v>0</v>
      </c>
      <c r="J41" s="651">
        <v>0</v>
      </c>
      <c r="K41" s="650">
        <v>-1</v>
      </c>
      <c r="L41" s="652">
        <v>0</v>
      </c>
    </row>
    <row r="42" spans="1:12" x14ac:dyDescent="0.25">
      <c r="A42" s="629" t="s">
        <v>58</v>
      </c>
      <c r="B42" s="630"/>
      <c r="C42" s="631"/>
      <c r="D42" s="632"/>
      <c r="E42" s="633"/>
      <c r="F42" s="634"/>
      <c r="G42" s="635"/>
      <c r="H42" s="636"/>
      <c r="I42" s="636"/>
      <c r="J42" s="636"/>
      <c r="K42" s="635"/>
      <c r="L42" s="634"/>
    </row>
    <row r="43" spans="1:12" x14ac:dyDescent="0.25">
      <c r="A43" s="629" t="s">
        <v>124</v>
      </c>
      <c r="B43" s="630"/>
      <c r="C43" s="631"/>
      <c r="D43" s="632"/>
      <c r="E43" s="633"/>
      <c r="F43" s="634"/>
      <c r="G43" s="635"/>
      <c r="H43" s="636"/>
      <c r="I43" s="636"/>
      <c r="J43" s="636"/>
      <c r="K43" s="635"/>
      <c r="L43" s="634"/>
    </row>
    <row r="44" spans="1:12" x14ac:dyDescent="0.25">
      <c r="A44" s="629" t="s">
        <v>121</v>
      </c>
      <c r="B44" s="637">
        <v>107854</v>
      </c>
      <c r="C44" s="638">
        <v>112705</v>
      </c>
      <c r="D44" s="639">
        <v>118678</v>
      </c>
      <c r="E44" s="640">
        <v>124612</v>
      </c>
      <c r="F44" s="641">
        <v>4.9000000000000002E-2</v>
      </c>
      <c r="G44" s="642">
        <v>0.01</v>
      </c>
      <c r="H44" s="643">
        <v>128543</v>
      </c>
      <c r="I44" s="643">
        <v>135741</v>
      </c>
      <c r="J44" s="643">
        <v>143207</v>
      </c>
      <c r="K44" s="642">
        <v>4.7E-2</v>
      </c>
      <c r="L44" s="641">
        <v>1.0999999999999999E-2</v>
      </c>
    </row>
    <row r="45" spans="1:12" x14ac:dyDescent="0.25">
      <c r="A45" s="644" t="s">
        <v>127</v>
      </c>
      <c r="B45" s="668">
        <v>107354</v>
      </c>
      <c r="C45" s="669">
        <v>112705</v>
      </c>
      <c r="D45" s="670">
        <v>118678</v>
      </c>
      <c r="E45" s="671">
        <v>124612</v>
      </c>
      <c r="F45" s="672">
        <v>5.0999999999999997E-2</v>
      </c>
      <c r="G45" s="673">
        <v>0.01</v>
      </c>
      <c r="H45" s="674">
        <v>128543</v>
      </c>
      <c r="I45" s="674">
        <v>135741</v>
      </c>
      <c r="J45" s="674">
        <v>143207</v>
      </c>
      <c r="K45" s="673">
        <v>4.7E-2</v>
      </c>
      <c r="L45" s="675">
        <v>1.0999999999999999E-2</v>
      </c>
    </row>
    <row r="46" spans="1:12" x14ac:dyDescent="0.25">
      <c r="A46" s="644" t="s">
        <v>128</v>
      </c>
      <c r="B46" s="683">
        <v>500</v>
      </c>
      <c r="C46" s="684">
        <v>0</v>
      </c>
      <c r="D46" s="685">
        <v>0</v>
      </c>
      <c r="E46" s="686">
        <v>0</v>
      </c>
      <c r="F46" s="687">
        <v>-1</v>
      </c>
      <c r="G46" s="688">
        <v>0</v>
      </c>
      <c r="H46" s="689">
        <v>0</v>
      </c>
      <c r="I46" s="689">
        <v>0</v>
      </c>
      <c r="J46" s="689">
        <v>0</v>
      </c>
      <c r="K46" s="688">
        <v>0</v>
      </c>
      <c r="L46" s="690">
        <v>0</v>
      </c>
    </row>
    <row r="47" spans="1:12" x14ac:dyDescent="0.25">
      <c r="A47" s="629" t="s">
        <v>60</v>
      </c>
      <c r="B47" s="630"/>
      <c r="C47" s="653"/>
      <c r="D47" s="654"/>
      <c r="E47" s="633"/>
      <c r="F47" s="634"/>
      <c r="G47" s="635"/>
      <c r="H47" s="636"/>
      <c r="I47" s="636"/>
      <c r="J47" s="636"/>
      <c r="K47" s="635"/>
      <c r="L47" s="634"/>
    </row>
    <row r="48" spans="1:12" x14ac:dyDescent="0.25">
      <c r="A48" s="629" t="s">
        <v>121</v>
      </c>
      <c r="B48" s="637">
        <v>2600</v>
      </c>
      <c r="C48" s="655">
        <v>3135</v>
      </c>
      <c r="D48" s="656">
        <v>3348</v>
      </c>
      <c r="E48" s="640">
        <v>3571</v>
      </c>
      <c r="F48" s="641">
        <v>0.112</v>
      </c>
      <c r="G48" s="642">
        <v>0</v>
      </c>
      <c r="H48" s="643">
        <v>3295</v>
      </c>
      <c r="I48" s="643">
        <v>3480</v>
      </c>
      <c r="J48" s="643">
        <v>3671</v>
      </c>
      <c r="K48" s="642">
        <v>8.9999999999999993E-3</v>
      </c>
      <c r="L48" s="641">
        <v>0</v>
      </c>
    </row>
    <row r="49" spans="1:12" x14ac:dyDescent="0.25">
      <c r="A49" s="644" t="s">
        <v>135</v>
      </c>
      <c r="B49" s="645">
        <v>2600</v>
      </c>
      <c r="C49" s="657">
        <v>3135</v>
      </c>
      <c r="D49" s="658">
        <v>3348</v>
      </c>
      <c r="E49" s="648">
        <v>3571</v>
      </c>
      <c r="F49" s="649">
        <v>0.112</v>
      </c>
      <c r="G49" s="650">
        <v>0</v>
      </c>
      <c r="H49" s="651">
        <v>3295</v>
      </c>
      <c r="I49" s="651">
        <v>3480</v>
      </c>
      <c r="J49" s="651">
        <v>3671</v>
      </c>
      <c r="K49" s="650">
        <v>8.9999999999999993E-3</v>
      </c>
      <c r="L49" s="652">
        <v>0</v>
      </c>
    </row>
    <row r="50" spans="1:12" x14ac:dyDescent="0.25">
      <c r="A50" s="629" t="s">
        <v>61</v>
      </c>
      <c r="B50" s="630"/>
      <c r="C50" s="653"/>
      <c r="D50" s="654"/>
      <c r="E50" s="633"/>
      <c r="F50" s="634"/>
      <c r="G50" s="635"/>
      <c r="H50" s="636"/>
      <c r="I50" s="636"/>
      <c r="J50" s="636"/>
      <c r="K50" s="635"/>
      <c r="L50" s="634"/>
    </row>
    <row r="51" spans="1:12" x14ac:dyDescent="0.25">
      <c r="A51" s="629" t="s">
        <v>121</v>
      </c>
      <c r="B51" s="637">
        <v>63000</v>
      </c>
      <c r="C51" s="655">
        <v>60000</v>
      </c>
      <c r="D51" s="656">
        <v>76120</v>
      </c>
      <c r="E51" s="640">
        <v>99413</v>
      </c>
      <c r="F51" s="641">
        <v>0.16400000000000001</v>
      </c>
      <c r="G51" s="642">
        <v>6.0000000000000001E-3</v>
      </c>
      <c r="H51" s="643">
        <v>110984</v>
      </c>
      <c r="I51" s="643">
        <v>117210</v>
      </c>
      <c r="J51" s="643">
        <v>123657</v>
      </c>
      <c r="K51" s="642">
        <v>7.4999999999999997E-2</v>
      </c>
      <c r="L51" s="641">
        <v>8.9999999999999993E-3</v>
      </c>
    </row>
    <row r="52" spans="1:12" x14ac:dyDescent="0.25">
      <c r="A52" s="644" t="s">
        <v>130</v>
      </c>
      <c r="B52" s="645">
        <v>63000</v>
      </c>
      <c r="C52" s="657">
        <v>60000</v>
      </c>
      <c r="D52" s="658">
        <v>76120</v>
      </c>
      <c r="E52" s="648">
        <v>99413</v>
      </c>
      <c r="F52" s="649">
        <v>0.16400000000000001</v>
      </c>
      <c r="G52" s="650">
        <v>6.0000000000000001E-3</v>
      </c>
      <c r="H52" s="651">
        <v>110984</v>
      </c>
      <c r="I52" s="651">
        <v>117210</v>
      </c>
      <c r="J52" s="651">
        <v>123657</v>
      </c>
      <c r="K52" s="650">
        <v>7.4999999999999997E-2</v>
      </c>
      <c r="L52" s="652">
        <v>8.9999999999999993E-3</v>
      </c>
    </row>
  </sheetData>
  <conditionalFormatting sqref="H18">
    <cfRule type="expression" dxfId="77" priority="42" stopIfTrue="1">
      <formula>IF($J18&lt;0,1,0)</formula>
    </cfRule>
  </conditionalFormatting>
  <conditionalFormatting sqref="I18">
    <cfRule type="expression" dxfId="76" priority="41" stopIfTrue="1">
      <formula>IF($K18&lt;0,1,0)</formula>
    </cfRule>
  </conditionalFormatting>
  <conditionalFormatting sqref="J18">
    <cfRule type="expression" dxfId="75" priority="40" stopIfTrue="1">
      <formula>IF($L18&lt;0,1,0)</formula>
    </cfRule>
  </conditionalFormatting>
  <conditionalFormatting sqref="H19">
    <cfRule type="expression" dxfId="74" priority="39" stopIfTrue="1">
      <formula>IF($J19&lt;0,1,0)</formula>
    </cfRule>
  </conditionalFormatting>
  <conditionalFormatting sqref="H20">
    <cfRule type="expression" dxfId="73" priority="38" stopIfTrue="1">
      <formula>IF($J20&lt;0,1,0)</formula>
    </cfRule>
  </conditionalFormatting>
  <conditionalFormatting sqref="I19">
    <cfRule type="expression" dxfId="72" priority="37" stopIfTrue="1">
      <formula>IF($K19&lt;0,1,0)</formula>
    </cfRule>
  </conditionalFormatting>
  <conditionalFormatting sqref="I20">
    <cfRule type="expression" dxfId="71" priority="36" stopIfTrue="1">
      <formula>IF($K20&lt;0,1,0)</formula>
    </cfRule>
  </conditionalFormatting>
  <conditionalFormatting sqref="J19">
    <cfRule type="expression" dxfId="70" priority="35" stopIfTrue="1">
      <formula>IF($L19&lt;0,1,0)</formula>
    </cfRule>
  </conditionalFormatting>
  <conditionalFormatting sqref="J20">
    <cfRule type="expression" dxfId="69" priority="34" stopIfTrue="1">
      <formula>IF($L20&lt;0,1,0)</formula>
    </cfRule>
  </conditionalFormatting>
  <conditionalFormatting sqref="H21">
    <cfRule type="expression" dxfId="68" priority="33" stopIfTrue="1">
      <formula>IF($J21&lt;0,1,0)</formula>
    </cfRule>
  </conditionalFormatting>
  <conditionalFormatting sqref="I21">
    <cfRule type="expression" dxfId="67" priority="32" stopIfTrue="1">
      <formula>IF($K21&lt;0,1,0)</formula>
    </cfRule>
  </conditionalFormatting>
  <conditionalFormatting sqref="J21">
    <cfRule type="expression" dxfId="66" priority="31" stopIfTrue="1">
      <formula>IF($L21&lt;0,1,0)</formula>
    </cfRule>
  </conditionalFormatting>
  <conditionalFormatting sqref="H22">
    <cfRule type="expression" dxfId="65" priority="30" stopIfTrue="1">
      <formula>IF($J22&lt;0,1,0)</formula>
    </cfRule>
  </conditionalFormatting>
  <conditionalFormatting sqref="I22">
    <cfRule type="expression" dxfId="64" priority="29" stopIfTrue="1">
      <formula>IF($K22&lt;0,1,0)</formula>
    </cfRule>
  </conditionalFormatting>
  <conditionalFormatting sqref="J22">
    <cfRule type="expression" dxfId="63" priority="28" stopIfTrue="1">
      <formula>IF($L22&lt;0,1,0)</formula>
    </cfRule>
  </conditionalFormatting>
  <conditionalFormatting sqref="H23">
    <cfRule type="expression" dxfId="62" priority="27" stopIfTrue="1">
      <formula>IF($J23&lt;0,1,0)</formula>
    </cfRule>
  </conditionalFormatting>
  <conditionalFormatting sqref="I23">
    <cfRule type="expression" dxfId="61" priority="26" stopIfTrue="1">
      <formula>IF($K23&lt;0,1,0)</formula>
    </cfRule>
  </conditionalFormatting>
  <conditionalFormatting sqref="J23">
    <cfRule type="expression" dxfId="60" priority="25" stopIfTrue="1">
      <formula>IF($L23&lt;0,1,0)</formula>
    </cfRule>
  </conditionalFormatting>
  <conditionalFormatting sqref="H25">
    <cfRule type="expression" dxfId="59" priority="24" stopIfTrue="1">
      <formula>IF($J25&lt;0,1,0)</formula>
    </cfRule>
  </conditionalFormatting>
  <conditionalFormatting sqref="H26">
    <cfRule type="expression" dxfId="58" priority="23" stopIfTrue="1">
      <formula>IF($J26&lt;0,1,0)</formula>
    </cfRule>
  </conditionalFormatting>
  <conditionalFormatting sqref="I26">
    <cfRule type="expression" dxfId="57" priority="22" stopIfTrue="1">
      <formula>IF($K26&lt;0,1,0)</formula>
    </cfRule>
  </conditionalFormatting>
  <conditionalFormatting sqref="I25">
    <cfRule type="expression" dxfId="56" priority="21" stopIfTrue="1">
      <formula>IF($K25&lt;0,1,0)</formula>
    </cfRule>
  </conditionalFormatting>
  <conditionalFormatting sqref="J25">
    <cfRule type="expression" dxfId="55" priority="20" stopIfTrue="1">
      <formula>IF($L25&lt;0,1,0)</formula>
    </cfRule>
  </conditionalFormatting>
  <conditionalFormatting sqref="J26">
    <cfRule type="expression" dxfId="54" priority="19" stopIfTrue="1">
      <formula>IF($L26&lt;0,1,0)</formula>
    </cfRule>
  </conditionalFormatting>
  <conditionalFormatting sqref="H27">
    <cfRule type="expression" dxfId="53" priority="18" stopIfTrue="1">
      <formula>IF($J27&lt;0,1,0)</formula>
    </cfRule>
  </conditionalFormatting>
  <conditionalFormatting sqref="I27">
    <cfRule type="expression" dxfId="52" priority="17" stopIfTrue="1">
      <formula>IF($K27&lt;0,1,0)</formula>
    </cfRule>
  </conditionalFormatting>
  <conditionalFormatting sqref="J27">
    <cfRule type="expression" dxfId="51" priority="16" stopIfTrue="1">
      <formula>IF($L27&lt;0,1,0)</formula>
    </cfRule>
  </conditionalFormatting>
  <conditionalFormatting sqref="H29">
    <cfRule type="expression" dxfId="50" priority="15" stopIfTrue="1">
      <formula>IF($J29&lt;0,1,0)</formula>
    </cfRule>
  </conditionalFormatting>
  <conditionalFormatting sqref="J29">
    <cfRule type="expression" dxfId="49" priority="14" stopIfTrue="1">
      <formula>IF($L29&lt;0,1,0)</formula>
    </cfRule>
  </conditionalFormatting>
  <conditionalFormatting sqref="I29">
    <cfRule type="expression" dxfId="48" priority="13" stopIfTrue="1">
      <formula>"if($K92&lt;0,1,0)"</formula>
    </cfRule>
  </conditionalFormatting>
  <conditionalFormatting sqref="H28">
    <cfRule type="expression" dxfId="47" priority="12" stopIfTrue="1">
      <formula>IF($J28&lt;0,1,0)</formula>
    </cfRule>
  </conditionalFormatting>
  <conditionalFormatting sqref="I28">
    <cfRule type="expression" dxfId="46" priority="11" stopIfTrue="1">
      <formula>IF($K28&lt;0,1,0)</formula>
    </cfRule>
  </conditionalFormatting>
  <conditionalFormatting sqref="J28">
    <cfRule type="expression" dxfId="45" priority="10" stopIfTrue="1">
      <formula>IF($L28&lt;0,1,0)</formula>
    </cfRule>
  </conditionalFormatting>
  <conditionalFormatting sqref="H31">
    <cfRule type="expression" dxfId="44" priority="9" stopIfTrue="1">
      <formula>IF($J31&lt;0,1,0)</formula>
    </cfRule>
  </conditionalFormatting>
  <conditionalFormatting sqref="H32">
    <cfRule type="expression" dxfId="43" priority="8" stopIfTrue="1">
      <formula>IF($J32&lt;0,1,0)</formula>
    </cfRule>
  </conditionalFormatting>
  <conditionalFormatting sqref="I31">
    <cfRule type="expression" dxfId="42" priority="7" stopIfTrue="1">
      <formula>IF($K31&lt;0,1,0)</formula>
    </cfRule>
  </conditionalFormatting>
  <conditionalFormatting sqref="J31">
    <cfRule type="expression" dxfId="41" priority="6" stopIfTrue="1">
      <formula>IF($L31&lt;0,1,0)</formula>
    </cfRule>
  </conditionalFormatting>
  <conditionalFormatting sqref="J32">
    <cfRule type="expression" dxfId="40" priority="5" stopIfTrue="1">
      <formula>IF($L32&lt;0,1,0)</formula>
    </cfRule>
  </conditionalFormatting>
  <conditionalFormatting sqref="I32">
    <cfRule type="expression" dxfId="39" priority="4" stopIfTrue="1">
      <formula>IF($K32&lt;0,1,0)</formula>
    </cfRule>
  </conditionalFormatting>
  <conditionalFormatting sqref="H33">
    <cfRule type="expression" dxfId="38" priority="3" stopIfTrue="1">
      <formula>IF($J33&lt;0,1,0)</formula>
    </cfRule>
  </conditionalFormatting>
  <conditionalFormatting sqref="J33">
    <cfRule type="expression" dxfId="37" priority="2" stopIfTrue="1">
      <formula>IF($L33&lt;0,1,0)</formula>
    </cfRule>
  </conditionalFormatting>
  <conditionalFormatting sqref="I33">
    <cfRule type="expression" dxfId="36"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7"/>
  <sheetViews>
    <sheetView showGridLines="0" workbookViewId="0">
      <selection sqref="A1:L47"/>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2" t="s">
        <v>215</v>
      </c>
      <c r="B1" s="192"/>
      <c r="C1" s="192"/>
      <c r="D1" s="192"/>
      <c r="E1" s="192"/>
      <c r="F1" s="192"/>
      <c r="G1" s="192"/>
      <c r="H1" s="192"/>
      <c r="I1" s="192"/>
      <c r="J1" s="192"/>
      <c r="K1" s="192"/>
      <c r="L1" s="192"/>
    </row>
    <row r="2" spans="1:12" ht="55.5" x14ac:dyDescent="0.25">
      <c r="A2" s="228" t="s">
        <v>75</v>
      </c>
      <c r="B2" s="194" t="s">
        <v>76</v>
      </c>
      <c r="C2" s="195"/>
      <c r="D2" s="196"/>
      <c r="E2" s="197" t="s">
        <v>34</v>
      </c>
      <c r="F2" s="198" t="s">
        <v>69</v>
      </c>
      <c r="G2" s="199" t="s">
        <v>87</v>
      </c>
      <c r="H2" s="195" t="s">
        <v>78</v>
      </c>
      <c r="I2" s="200"/>
      <c r="J2" s="200"/>
      <c r="K2" s="198" t="s">
        <v>69</v>
      </c>
      <c r="L2" s="201" t="s">
        <v>88</v>
      </c>
    </row>
    <row r="3" spans="1:12" x14ac:dyDescent="0.25">
      <c r="A3" s="202" t="s">
        <v>80</v>
      </c>
      <c r="B3" s="203" t="s">
        <v>39</v>
      </c>
      <c r="C3" s="203" t="s">
        <v>40</v>
      </c>
      <c r="D3" s="204" t="s">
        <v>41</v>
      </c>
      <c r="E3" s="205" t="s">
        <v>42</v>
      </c>
      <c r="F3" s="206" t="s">
        <v>43</v>
      </c>
      <c r="G3" s="207"/>
      <c r="H3" s="203" t="s">
        <v>72</v>
      </c>
      <c r="I3" s="203" t="s">
        <v>13</v>
      </c>
      <c r="J3" s="203" t="s">
        <v>14</v>
      </c>
      <c r="K3" s="206" t="s">
        <v>73</v>
      </c>
      <c r="L3" s="208"/>
    </row>
    <row r="4" spans="1:12" x14ac:dyDescent="0.25">
      <c r="A4" s="266" t="s">
        <v>216</v>
      </c>
      <c r="B4" s="210">
        <v>2438</v>
      </c>
      <c r="C4" s="210">
        <v>2191</v>
      </c>
      <c r="D4" s="210">
        <v>3062</v>
      </c>
      <c r="E4" s="212">
        <v>3124</v>
      </c>
      <c r="F4" s="213">
        <v>8.5999999999999993E-2</v>
      </c>
      <c r="G4" s="213">
        <v>0</v>
      </c>
      <c r="H4" s="210">
        <v>3321</v>
      </c>
      <c r="I4" s="210">
        <v>3622</v>
      </c>
      <c r="J4" s="210">
        <v>3888</v>
      </c>
      <c r="K4" s="213">
        <v>7.5999999999999998E-2</v>
      </c>
      <c r="L4" s="214">
        <v>0</v>
      </c>
    </row>
    <row r="5" spans="1:12" x14ac:dyDescent="0.25">
      <c r="A5" s="266" t="s">
        <v>217</v>
      </c>
      <c r="B5" s="215">
        <v>20487</v>
      </c>
      <c r="C5" s="215">
        <v>17686</v>
      </c>
      <c r="D5" s="215">
        <v>22014</v>
      </c>
      <c r="E5" s="217">
        <v>27465</v>
      </c>
      <c r="F5" s="218">
        <v>0.10299999999999999</v>
      </c>
      <c r="G5" s="218">
        <v>4.0000000000000001E-3</v>
      </c>
      <c r="H5" s="215">
        <v>27127</v>
      </c>
      <c r="I5" s="215">
        <v>30346</v>
      </c>
      <c r="J5" s="215">
        <v>32379</v>
      </c>
      <c r="K5" s="218">
        <v>5.6000000000000001E-2</v>
      </c>
      <c r="L5" s="615">
        <v>4.0000000000000001E-3</v>
      </c>
    </row>
    <row r="6" spans="1:12" x14ac:dyDescent="0.25">
      <c r="A6" s="266" t="s">
        <v>218</v>
      </c>
      <c r="B6" s="215">
        <v>5696623</v>
      </c>
      <c r="C6" s="215">
        <v>5916579</v>
      </c>
      <c r="D6" s="215">
        <v>6308646</v>
      </c>
      <c r="E6" s="217">
        <v>6699388</v>
      </c>
      <c r="F6" s="218">
        <v>5.6000000000000001E-2</v>
      </c>
      <c r="G6" s="218">
        <v>0.996</v>
      </c>
      <c r="H6" s="215">
        <v>7074680</v>
      </c>
      <c r="I6" s="215">
        <v>7474748</v>
      </c>
      <c r="J6" s="215">
        <v>8000866</v>
      </c>
      <c r="K6" s="218">
        <v>6.0999999999999999E-2</v>
      </c>
      <c r="L6" s="615">
        <v>0.996</v>
      </c>
    </row>
    <row r="7" spans="1:12" x14ac:dyDescent="0.25">
      <c r="A7" s="494" t="s">
        <v>3</v>
      </c>
      <c r="B7" s="517">
        <v>5719548</v>
      </c>
      <c r="C7" s="517">
        <v>5936456</v>
      </c>
      <c r="D7" s="517">
        <v>6333722</v>
      </c>
      <c r="E7" s="518">
        <v>6729977</v>
      </c>
      <c r="F7" s="519">
        <v>5.6000000000000001E-2</v>
      </c>
      <c r="G7" s="519">
        <v>1</v>
      </c>
      <c r="H7" s="517">
        <v>7105128</v>
      </c>
      <c r="I7" s="517">
        <v>7508716</v>
      </c>
      <c r="J7" s="517">
        <v>8037133</v>
      </c>
      <c r="K7" s="519">
        <v>6.0999999999999999E-2</v>
      </c>
      <c r="L7" s="520">
        <v>1</v>
      </c>
    </row>
    <row r="8" spans="1:12" ht="18" x14ac:dyDescent="0.25">
      <c r="A8" s="167" t="s">
        <v>49</v>
      </c>
      <c r="B8" s="498" t="s">
        <v>27</v>
      </c>
      <c r="C8" s="498"/>
      <c r="D8" s="616"/>
      <c r="E8" s="500">
        <v>3000</v>
      </c>
      <c r="F8" s="501"/>
      <c r="G8" s="501"/>
      <c r="H8" s="502">
        <v>-16301</v>
      </c>
      <c r="I8" s="503">
        <v>-17119</v>
      </c>
      <c r="J8" s="504">
        <v>-18765</v>
      </c>
      <c r="K8" s="501"/>
      <c r="L8" s="505"/>
    </row>
    <row r="9" spans="1:12" x14ac:dyDescent="0.25">
      <c r="A9" s="506"/>
      <c r="B9" s="507"/>
      <c r="C9" s="507"/>
      <c r="D9" s="507"/>
      <c r="E9" s="507"/>
      <c r="F9" s="508"/>
      <c r="G9" s="508"/>
      <c r="H9" s="507"/>
      <c r="I9" s="509"/>
      <c r="J9" s="510"/>
      <c r="K9" s="511"/>
      <c r="L9" s="511"/>
    </row>
    <row r="10" spans="1:12" x14ac:dyDescent="0.25">
      <c r="A10" s="512" t="s">
        <v>51</v>
      </c>
      <c r="B10" s="513"/>
      <c r="C10" s="513"/>
      <c r="D10" s="513"/>
      <c r="E10" s="513"/>
      <c r="F10" s="514"/>
      <c r="G10" s="514"/>
      <c r="H10" s="513"/>
      <c r="I10" s="513"/>
      <c r="J10" s="515"/>
      <c r="K10" s="516"/>
      <c r="L10" s="516"/>
    </row>
    <row r="11" spans="1:12" x14ac:dyDescent="0.25">
      <c r="A11" s="193" t="s">
        <v>52</v>
      </c>
      <c r="B11" s="517">
        <v>44864</v>
      </c>
      <c r="C11" s="517">
        <v>41909</v>
      </c>
      <c r="D11" s="517">
        <v>49499</v>
      </c>
      <c r="E11" s="518">
        <v>57957</v>
      </c>
      <c r="F11" s="519">
        <v>8.8999999999999996E-2</v>
      </c>
      <c r="G11" s="519">
        <v>8.0000000000000002E-3</v>
      </c>
      <c r="H11" s="517">
        <v>59339</v>
      </c>
      <c r="I11" s="517">
        <v>65553</v>
      </c>
      <c r="J11" s="517">
        <v>70052</v>
      </c>
      <c r="K11" s="519">
        <v>6.5000000000000002E-2</v>
      </c>
      <c r="L11" s="520">
        <v>8.9999999999999993E-3</v>
      </c>
    </row>
    <row r="12" spans="1:12" ht="18" x14ac:dyDescent="0.25">
      <c r="A12" s="13" t="s">
        <v>53</v>
      </c>
      <c r="B12" s="521">
        <v>31996</v>
      </c>
      <c r="C12" s="210">
        <v>30836</v>
      </c>
      <c r="D12" s="210">
        <v>33607</v>
      </c>
      <c r="E12" s="212">
        <v>37769</v>
      </c>
      <c r="F12" s="214">
        <v>5.7000000000000002E-2</v>
      </c>
      <c r="G12" s="214">
        <v>5.0000000000000001E-3</v>
      </c>
      <c r="H12" s="521">
        <v>40677</v>
      </c>
      <c r="I12" s="210">
        <v>45112</v>
      </c>
      <c r="J12" s="211">
        <v>48497</v>
      </c>
      <c r="K12" s="213">
        <v>8.6999999999999994E-2</v>
      </c>
      <c r="L12" s="213">
        <v>6.0000000000000001E-3</v>
      </c>
    </row>
    <row r="13" spans="1:12" x14ac:dyDescent="0.25">
      <c r="A13" s="13" t="s">
        <v>54</v>
      </c>
      <c r="B13" s="523">
        <v>12868</v>
      </c>
      <c r="C13" s="215">
        <v>11073</v>
      </c>
      <c r="D13" s="215">
        <v>15892</v>
      </c>
      <c r="E13" s="217">
        <v>20188</v>
      </c>
      <c r="F13" s="219">
        <v>0.16200000000000001</v>
      </c>
      <c r="G13" s="219">
        <v>2E-3</v>
      </c>
      <c r="H13" s="523">
        <v>18662</v>
      </c>
      <c r="I13" s="215">
        <v>20441</v>
      </c>
      <c r="J13" s="216">
        <v>21555</v>
      </c>
      <c r="K13" s="218">
        <v>2.1999999999999999E-2</v>
      </c>
      <c r="L13" s="218">
        <v>3.0000000000000001E-3</v>
      </c>
    </row>
    <row r="14" spans="1:12" x14ac:dyDescent="0.25">
      <c r="A14" s="525" t="s">
        <v>194</v>
      </c>
      <c r="B14" s="526"/>
      <c r="C14" s="527"/>
      <c r="D14" s="527"/>
      <c r="E14" s="528"/>
      <c r="F14" s="618"/>
      <c r="G14" s="618"/>
      <c r="H14" s="530"/>
      <c r="I14" s="531"/>
      <c r="J14" s="532"/>
      <c r="K14" s="529"/>
      <c r="L14" s="529"/>
    </row>
    <row r="15" spans="1:12" x14ac:dyDescent="0.25">
      <c r="A15" s="525" t="s">
        <v>89</v>
      </c>
      <c r="B15" s="534">
        <v>423</v>
      </c>
      <c r="C15" s="535">
        <v>310</v>
      </c>
      <c r="D15" s="535">
        <v>297</v>
      </c>
      <c r="E15" s="536">
        <v>291</v>
      </c>
      <c r="F15" s="619">
        <v>-0.11700000000000001</v>
      </c>
      <c r="G15" s="619">
        <v>0</v>
      </c>
      <c r="H15" s="534">
        <v>393</v>
      </c>
      <c r="I15" s="535">
        <v>408</v>
      </c>
      <c r="J15" s="538">
        <v>431</v>
      </c>
      <c r="K15" s="537">
        <v>0.14000000000000001</v>
      </c>
      <c r="L15" s="537">
        <v>0</v>
      </c>
    </row>
    <row r="16" spans="1:12" ht="18" x14ac:dyDescent="0.25">
      <c r="A16" s="525" t="s">
        <v>94</v>
      </c>
      <c r="B16" s="534">
        <v>697</v>
      </c>
      <c r="C16" s="535">
        <v>568</v>
      </c>
      <c r="D16" s="535">
        <v>2490</v>
      </c>
      <c r="E16" s="536">
        <v>3236</v>
      </c>
      <c r="F16" s="619">
        <v>0.66800000000000004</v>
      </c>
      <c r="G16" s="619">
        <v>0</v>
      </c>
      <c r="H16" s="534">
        <v>994</v>
      </c>
      <c r="I16" s="535">
        <v>1083</v>
      </c>
      <c r="J16" s="538">
        <v>1132</v>
      </c>
      <c r="K16" s="537">
        <v>-0.29499999999999998</v>
      </c>
      <c r="L16" s="537">
        <v>0</v>
      </c>
    </row>
    <row r="17" spans="1:12" x14ac:dyDescent="0.25">
      <c r="A17" s="525" t="s">
        <v>95</v>
      </c>
      <c r="B17" s="534">
        <v>274</v>
      </c>
      <c r="C17" s="535">
        <v>295</v>
      </c>
      <c r="D17" s="535">
        <v>247</v>
      </c>
      <c r="E17" s="536">
        <v>332</v>
      </c>
      <c r="F17" s="619">
        <v>6.6000000000000003E-2</v>
      </c>
      <c r="G17" s="619">
        <v>0</v>
      </c>
      <c r="H17" s="534">
        <v>416</v>
      </c>
      <c r="I17" s="535">
        <v>442</v>
      </c>
      <c r="J17" s="538">
        <v>468</v>
      </c>
      <c r="K17" s="537">
        <v>0.121</v>
      </c>
      <c r="L17" s="537">
        <v>0</v>
      </c>
    </row>
    <row r="18" spans="1:12" ht="18" x14ac:dyDescent="0.25">
      <c r="A18" s="525" t="s">
        <v>106</v>
      </c>
      <c r="B18" s="534">
        <v>0</v>
      </c>
      <c r="C18" s="535">
        <v>0</v>
      </c>
      <c r="D18" s="535">
        <v>250</v>
      </c>
      <c r="E18" s="536">
        <v>300</v>
      </c>
      <c r="F18" s="619">
        <v>0</v>
      </c>
      <c r="G18" s="619">
        <v>0</v>
      </c>
      <c r="H18" s="534">
        <v>1640</v>
      </c>
      <c r="I18" s="535">
        <v>1677</v>
      </c>
      <c r="J18" s="538">
        <v>1764</v>
      </c>
      <c r="K18" s="537">
        <v>0.80500000000000005</v>
      </c>
      <c r="L18" s="537">
        <v>0</v>
      </c>
    </row>
    <row r="19" spans="1:12" ht="27" x14ac:dyDescent="0.25">
      <c r="A19" s="525" t="s">
        <v>110</v>
      </c>
      <c r="B19" s="534">
        <v>1952</v>
      </c>
      <c r="C19" s="535">
        <v>529</v>
      </c>
      <c r="D19" s="535">
        <v>758</v>
      </c>
      <c r="E19" s="536">
        <v>1711</v>
      </c>
      <c r="F19" s="619">
        <v>-4.2999999999999997E-2</v>
      </c>
      <c r="G19" s="619">
        <v>0</v>
      </c>
      <c r="H19" s="534">
        <v>1797</v>
      </c>
      <c r="I19" s="535">
        <v>2180</v>
      </c>
      <c r="J19" s="538">
        <v>2358</v>
      </c>
      <c r="K19" s="537">
        <v>0.113</v>
      </c>
      <c r="L19" s="537">
        <v>0</v>
      </c>
    </row>
    <row r="20" spans="1:12" x14ac:dyDescent="0.25">
      <c r="A20" s="525" t="s">
        <v>114</v>
      </c>
      <c r="B20" s="620">
        <v>6156</v>
      </c>
      <c r="C20" s="621">
        <v>6196</v>
      </c>
      <c r="D20" s="621">
        <v>7727</v>
      </c>
      <c r="E20" s="622">
        <v>11388</v>
      </c>
      <c r="F20" s="623">
        <v>0.22800000000000001</v>
      </c>
      <c r="G20" s="623">
        <v>1E-3</v>
      </c>
      <c r="H20" s="620">
        <v>12518</v>
      </c>
      <c r="I20" s="621">
        <v>13674</v>
      </c>
      <c r="J20" s="624">
        <v>14371</v>
      </c>
      <c r="K20" s="625">
        <v>8.1000000000000003E-2</v>
      </c>
      <c r="L20" s="625">
        <v>2E-3</v>
      </c>
    </row>
    <row r="21" spans="1:12" ht="18" x14ac:dyDescent="0.25">
      <c r="A21" s="193" t="s">
        <v>56</v>
      </c>
      <c r="B21" s="543">
        <v>5674310</v>
      </c>
      <c r="C21" s="543">
        <v>5894235</v>
      </c>
      <c r="D21" s="543">
        <v>6284014</v>
      </c>
      <c r="E21" s="544">
        <v>6671682</v>
      </c>
      <c r="F21" s="545">
        <v>5.5E-2</v>
      </c>
      <c r="G21" s="545">
        <v>0.99199999999999999</v>
      </c>
      <c r="H21" s="546">
        <v>7045379</v>
      </c>
      <c r="I21" s="543">
        <v>7442735</v>
      </c>
      <c r="J21" s="543">
        <v>7966618</v>
      </c>
      <c r="K21" s="547">
        <v>6.0999999999999999E-2</v>
      </c>
      <c r="L21" s="545">
        <v>0.99099999999999999</v>
      </c>
    </row>
    <row r="22" spans="1:12" ht="18" x14ac:dyDescent="0.25">
      <c r="A22" s="626" t="s">
        <v>57</v>
      </c>
      <c r="B22" s="521">
        <v>5674053</v>
      </c>
      <c r="C22" s="210">
        <v>5894111</v>
      </c>
      <c r="D22" s="210">
        <v>6283842</v>
      </c>
      <c r="E22" s="212">
        <v>6671621</v>
      </c>
      <c r="F22" s="214">
        <v>5.5E-2</v>
      </c>
      <c r="G22" s="214">
        <v>0.99199999999999999</v>
      </c>
      <c r="H22" s="521">
        <v>7045314</v>
      </c>
      <c r="I22" s="210">
        <v>7442666</v>
      </c>
      <c r="J22" s="211">
        <v>7966545</v>
      </c>
      <c r="K22" s="213">
        <v>6.0999999999999999E-2</v>
      </c>
      <c r="L22" s="213">
        <v>0.99099999999999999</v>
      </c>
    </row>
    <row r="23" spans="1:12" x14ac:dyDescent="0.25">
      <c r="A23" s="13" t="s">
        <v>61</v>
      </c>
      <c r="B23" s="523">
        <v>53</v>
      </c>
      <c r="C23" s="215">
        <v>55</v>
      </c>
      <c r="D23" s="215">
        <v>58</v>
      </c>
      <c r="E23" s="217">
        <v>61</v>
      </c>
      <c r="F23" s="219">
        <v>4.8000000000000001E-2</v>
      </c>
      <c r="G23" s="219">
        <v>0</v>
      </c>
      <c r="H23" s="523">
        <v>65</v>
      </c>
      <c r="I23" s="215">
        <v>69</v>
      </c>
      <c r="J23" s="216">
        <v>73</v>
      </c>
      <c r="K23" s="218">
        <v>6.2E-2</v>
      </c>
      <c r="L23" s="218">
        <v>0</v>
      </c>
    </row>
    <row r="24" spans="1:12" x14ac:dyDescent="0.25">
      <c r="A24" s="13" t="s">
        <v>62</v>
      </c>
      <c r="B24" s="540">
        <v>204</v>
      </c>
      <c r="C24" s="245">
        <v>69</v>
      </c>
      <c r="D24" s="245">
        <v>114</v>
      </c>
      <c r="E24" s="246">
        <v>0</v>
      </c>
      <c r="F24" s="627">
        <v>-1</v>
      </c>
      <c r="G24" s="627">
        <v>0</v>
      </c>
      <c r="H24" s="540">
        <v>0</v>
      </c>
      <c r="I24" s="245">
        <v>0</v>
      </c>
      <c r="J24" s="542">
        <v>0</v>
      </c>
      <c r="K24" s="541">
        <v>0</v>
      </c>
      <c r="L24" s="541">
        <v>0</v>
      </c>
    </row>
    <row r="25" spans="1:12" ht="18" x14ac:dyDescent="0.25">
      <c r="A25" s="193" t="s">
        <v>63</v>
      </c>
      <c r="B25" s="543">
        <v>374</v>
      </c>
      <c r="C25" s="543">
        <v>102</v>
      </c>
      <c r="D25" s="543">
        <v>203</v>
      </c>
      <c r="E25" s="544">
        <v>338</v>
      </c>
      <c r="F25" s="545">
        <v>-3.3000000000000002E-2</v>
      </c>
      <c r="G25" s="545">
        <v>0</v>
      </c>
      <c r="H25" s="546">
        <v>410</v>
      </c>
      <c r="I25" s="543">
        <v>428</v>
      </c>
      <c r="J25" s="543">
        <v>463</v>
      </c>
      <c r="K25" s="547">
        <v>0.111</v>
      </c>
      <c r="L25" s="545">
        <v>0</v>
      </c>
    </row>
    <row r="26" spans="1:12" x14ac:dyDescent="0.25">
      <c r="A26" s="13" t="s">
        <v>65</v>
      </c>
      <c r="B26" s="521">
        <v>322</v>
      </c>
      <c r="C26" s="210">
        <v>102</v>
      </c>
      <c r="D26" s="210">
        <v>203</v>
      </c>
      <c r="E26" s="212">
        <v>338</v>
      </c>
      <c r="F26" s="214">
        <v>1.6E-2</v>
      </c>
      <c r="G26" s="214">
        <v>0</v>
      </c>
      <c r="H26" s="521">
        <v>410</v>
      </c>
      <c r="I26" s="210">
        <v>428</v>
      </c>
      <c r="J26" s="211">
        <v>463</v>
      </c>
      <c r="K26" s="213">
        <v>0.111</v>
      </c>
      <c r="L26" s="213">
        <v>0</v>
      </c>
    </row>
    <row r="27" spans="1:12" ht="18" x14ac:dyDescent="0.25">
      <c r="A27" s="13" t="s">
        <v>66</v>
      </c>
      <c r="B27" s="540">
        <v>52</v>
      </c>
      <c r="C27" s="245">
        <v>0</v>
      </c>
      <c r="D27" s="245">
        <v>0</v>
      </c>
      <c r="E27" s="246">
        <v>0</v>
      </c>
      <c r="F27" s="627">
        <v>-1</v>
      </c>
      <c r="G27" s="627">
        <v>0</v>
      </c>
      <c r="H27" s="540">
        <v>0</v>
      </c>
      <c r="I27" s="245">
        <v>0</v>
      </c>
      <c r="J27" s="542">
        <v>0</v>
      </c>
      <c r="K27" s="541">
        <v>0</v>
      </c>
      <c r="L27" s="541">
        <v>0</v>
      </c>
    </row>
    <row r="28" spans="1:12" ht="18" x14ac:dyDescent="0.25">
      <c r="A28" s="193" t="s">
        <v>67</v>
      </c>
      <c r="B28" s="107">
        <v>0</v>
      </c>
      <c r="C28" s="107">
        <v>210</v>
      </c>
      <c r="D28" s="107">
        <v>6</v>
      </c>
      <c r="E28" s="556">
        <v>0</v>
      </c>
      <c r="F28" s="557">
        <v>0</v>
      </c>
      <c r="G28" s="557">
        <v>0</v>
      </c>
      <c r="H28" s="558">
        <v>0</v>
      </c>
      <c r="I28" s="107">
        <v>0</v>
      </c>
      <c r="J28" s="559">
        <v>0</v>
      </c>
      <c r="K28" s="557">
        <v>0</v>
      </c>
      <c r="L28" s="560">
        <v>0</v>
      </c>
    </row>
    <row r="29" spans="1:12" x14ac:dyDescent="0.25">
      <c r="A29" s="251" t="s">
        <v>3</v>
      </c>
      <c r="B29" s="252">
        <v>5719548</v>
      </c>
      <c r="C29" s="252">
        <v>5936456</v>
      </c>
      <c r="D29" s="252">
        <v>6333722</v>
      </c>
      <c r="E29" s="253">
        <v>6729977</v>
      </c>
      <c r="F29" s="561">
        <v>5.6000000000000001E-2</v>
      </c>
      <c r="G29" s="561">
        <v>1</v>
      </c>
      <c r="H29" s="252">
        <v>7105128</v>
      </c>
      <c r="I29" s="252">
        <v>7508716</v>
      </c>
      <c r="J29" s="252">
        <v>8037133</v>
      </c>
      <c r="K29" s="561">
        <v>6.0999999999999999E-2</v>
      </c>
      <c r="L29" s="562">
        <v>1</v>
      </c>
    </row>
    <row r="30" spans="1:12" ht="36" x14ac:dyDescent="0.25">
      <c r="A30" s="563" t="s">
        <v>195</v>
      </c>
      <c r="B30" s="564">
        <v>0.29299999999999998</v>
      </c>
      <c r="C30" s="564">
        <v>0.28499999999999998</v>
      </c>
      <c r="D30" s="565">
        <v>0.29499999999999998</v>
      </c>
      <c r="E30" s="564">
        <v>0.29299999999999998</v>
      </c>
      <c r="F30" s="566">
        <v>0</v>
      </c>
      <c r="G30" s="566">
        <v>0</v>
      </c>
      <c r="H30" s="564">
        <v>0.313</v>
      </c>
      <c r="I30" s="564">
        <v>0.318</v>
      </c>
      <c r="J30" s="564">
        <v>0.31900000000000001</v>
      </c>
      <c r="K30" s="566">
        <v>0</v>
      </c>
      <c r="L30" s="567">
        <v>0</v>
      </c>
    </row>
    <row r="31" spans="1:12" x14ac:dyDescent="0.25">
      <c r="A31" s="40"/>
      <c r="B31" s="40"/>
      <c r="C31" s="40"/>
      <c r="D31" s="40"/>
      <c r="E31" s="40"/>
      <c r="F31" s="40"/>
      <c r="G31" s="40"/>
      <c r="H31" s="40"/>
      <c r="I31" s="40"/>
      <c r="J31" s="40"/>
      <c r="K31" s="40"/>
      <c r="L31" s="40"/>
    </row>
    <row r="32" spans="1:12" x14ac:dyDescent="0.25">
      <c r="A32" s="570" t="s">
        <v>196</v>
      </c>
      <c r="B32" s="571"/>
      <c r="C32" s="572"/>
      <c r="D32" s="572"/>
      <c r="E32" s="573"/>
      <c r="F32" s="574"/>
      <c r="G32" s="574"/>
      <c r="H32" s="573"/>
      <c r="I32" s="574"/>
      <c r="J32" s="574"/>
      <c r="K32" s="573"/>
      <c r="L32" s="574"/>
    </row>
    <row r="33" spans="1:12" x14ac:dyDescent="0.25">
      <c r="A33" s="575" t="s">
        <v>62</v>
      </c>
      <c r="B33" s="576" t="s">
        <v>27</v>
      </c>
      <c r="C33" s="576"/>
      <c r="D33" s="577"/>
      <c r="E33" s="578"/>
      <c r="F33" s="579"/>
      <c r="G33" s="580"/>
      <c r="H33" s="576"/>
      <c r="I33" s="576"/>
      <c r="J33" s="576"/>
      <c r="K33" s="580"/>
      <c r="L33" s="579"/>
    </row>
    <row r="34" spans="1:12" x14ac:dyDescent="0.25">
      <c r="A34" s="629" t="s">
        <v>120</v>
      </c>
      <c r="B34" s="630" t="s">
        <v>27</v>
      </c>
      <c r="C34" s="631"/>
      <c r="D34" s="632"/>
      <c r="E34" s="633"/>
      <c r="F34" s="634"/>
      <c r="G34" s="635"/>
      <c r="H34" s="636"/>
      <c r="I34" s="636"/>
      <c r="J34" s="636"/>
      <c r="K34" s="635"/>
      <c r="L34" s="634"/>
    </row>
    <row r="35" spans="1:12" x14ac:dyDescent="0.25">
      <c r="A35" s="629" t="s">
        <v>121</v>
      </c>
      <c r="B35" s="637">
        <v>204</v>
      </c>
      <c r="C35" s="638">
        <v>63</v>
      </c>
      <c r="D35" s="639">
        <v>114</v>
      </c>
      <c r="E35" s="640">
        <v>0</v>
      </c>
      <c r="F35" s="641">
        <v>-1</v>
      </c>
      <c r="G35" s="642">
        <v>0</v>
      </c>
      <c r="H35" s="643">
        <v>0</v>
      </c>
      <c r="I35" s="643">
        <v>0</v>
      </c>
      <c r="J35" s="643">
        <v>0</v>
      </c>
      <c r="K35" s="642">
        <v>0</v>
      </c>
      <c r="L35" s="641">
        <v>0</v>
      </c>
    </row>
    <row r="36" spans="1:12" x14ac:dyDescent="0.25">
      <c r="A36" s="644" t="s">
        <v>122</v>
      </c>
      <c r="B36" s="645">
        <v>204</v>
      </c>
      <c r="C36" s="646">
        <v>63</v>
      </c>
      <c r="D36" s="647">
        <v>114</v>
      </c>
      <c r="E36" s="648">
        <v>0</v>
      </c>
      <c r="F36" s="649">
        <v>-1</v>
      </c>
      <c r="G36" s="650">
        <v>0</v>
      </c>
      <c r="H36" s="651">
        <v>0</v>
      </c>
      <c r="I36" s="651">
        <v>0</v>
      </c>
      <c r="J36" s="651">
        <v>0</v>
      </c>
      <c r="K36" s="650">
        <v>0</v>
      </c>
      <c r="L36" s="652">
        <v>0</v>
      </c>
    </row>
    <row r="37" spans="1:12" x14ac:dyDescent="0.25">
      <c r="A37" s="629" t="s">
        <v>62</v>
      </c>
      <c r="B37" s="630"/>
      <c r="C37" s="631"/>
      <c r="D37" s="632"/>
      <c r="E37" s="633"/>
      <c r="F37" s="634"/>
      <c r="G37" s="635"/>
      <c r="H37" s="636"/>
      <c r="I37" s="636"/>
      <c r="J37" s="636"/>
      <c r="K37" s="635"/>
      <c r="L37" s="634"/>
    </row>
    <row r="38" spans="1:12" x14ac:dyDescent="0.25">
      <c r="A38" s="629" t="s">
        <v>129</v>
      </c>
      <c r="B38" s="630"/>
      <c r="C38" s="653"/>
      <c r="D38" s="654"/>
      <c r="E38" s="633"/>
      <c r="F38" s="634"/>
      <c r="G38" s="635"/>
      <c r="H38" s="636"/>
      <c r="I38" s="636"/>
      <c r="J38" s="636"/>
      <c r="K38" s="635"/>
      <c r="L38" s="634"/>
    </row>
    <row r="39" spans="1:12" x14ac:dyDescent="0.25">
      <c r="A39" s="629" t="s">
        <v>121</v>
      </c>
      <c r="B39" s="637">
        <v>0</v>
      </c>
      <c r="C39" s="655">
        <v>6</v>
      </c>
      <c r="D39" s="656">
        <v>0</v>
      </c>
      <c r="E39" s="640">
        <v>0</v>
      </c>
      <c r="F39" s="641">
        <v>0</v>
      </c>
      <c r="G39" s="642">
        <v>0</v>
      </c>
      <c r="H39" s="643">
        <v>0</v>
      </c>
      <c r="I39" s="643">
        <v>0</v>
      </c>
      <c r="J39" s="643">
        <v>0</v>
      </c>
      <c r="K39" s="642">
        <v>0</v>
      </c>
      <c r="L39" s="641">
        <v>0</v>
      </c>
    </row>
    <row r="40" spans="1:12" x14ac:dyDescent="0.25">
      <c r="A40" s="644" t="s">
        <v>123</v>
      </c>
      <c r="B40" s="645">
        <v>0</v>
      </c>
      <c r="C40" s="657">
        <v>6</v>
      </c>
      <c r="D40" s="658">
        <v>0</v>
      </c>
      <c r="E40" s="648">
        <v>0</v>
      </c>
      <c r="F40" s="649">
        <v>0</v>
      </c>
      <c r="G40" s="650">
        <v>0</v>
      </c>
      <c r="H40" s="651">
        <v>0</v>
      </c>
      <c r="I40" s="651">
        <v>0</v>
      </c>
      <c r="J40" s="651">
        <v>0</v>
      </c>
      <c r="K40" s="650">
        <v>0</v>
      </c>
      <c r="L40" s="652">
        <v>0</v>
      </c>
    </row>
    <row r="41" spans="1:12" x14ac:dyDescent="0.25">
      <c r="A41" s="629" t="s">
        <v>61</v>
      </c>
      <c r="B41" s="630"/>
      <c r="C41" s="653"/>
      <c r="D41" s="654"/>
      <c r="E41" s="633"/>
      <c r="F41" s="634"/>
      <c r="G41" s="635"/>
      <c r="H41" s="636"/>
      <c r="I41" s="636"/>
      <c r="J41" s="636"/>
      <c r="K41" s="635"/>
      <c r="L41" s="634"/>
    </row>
    <row r="42" spans="1:12" x14ac:dyDescent="0.25">
      <c r="A42" s="629" t="s">
        <v>121</v>
      </c>
      <c r="B42" s="637">
        <v>53</v>
      </c>
      <c r="C42" s="655">
        <v>55</v>
      </c>
      <c r="D42" s="656">
        <v>58</v>
      </c>
      <c r="E42" s="640">
        <v>61</v>
      </c>
      <c r="F42" s="641">
        <v>4.8000000000000001E-2</v>
      </c>
      <c r="G42" s="642">
        <v>0</v>
      </c>
      <c r="H42" s="643">
        <v>65</v>
      </c>
      <c r="I42" s="643">
        <v>69</v>
      </c>
      <c r="J42" s="643">
        <v>73</v>
      </c>
      <c r="K42" s="642">
        <v>6.2E-2</v>
      </c>
      <c r="L42" s="641">
        <v>0</v>
      </c>
    </row>
    <row r="43" spans="1:12" x14ac:dyDescent="0.25">
      <c r="A43" s="644" t="s">
        <v>131</v>
      </c>
      <c r="B43" s="645">
        <v>53</v>
      </c>
      <c r="C43" s="657">
        <v>55</v>
      </c>
      <c r="D43" s="658">
        <v>58</v>
      </c>
      <c r="E43" s="648">
        <v>61</v>
      </c>
      <c r="F43" s="649">
        <v>4.8000000000000001E-2</v>
      </c>
      <c r="G43" s="650">
        <v>0</v>
      </c>
      <c r="H43" s="651">
        <v>65</v>
      </c>
      <c r="I43" s="651">
        <v>69</v>
      </c>
      <c r="J43" s="651">
        <v>73</v>
      </c>
      <c r="K43" s="650">
        <v>6.2E-2</v>
      </c>
      <c r="L43" s="652">
        <v>0</v>
      </c>
    </row>
    <row r="44" spans="1:12" x14ac:dyDescent="0.25">
      <c r="A44" s="629" t="s">
        <v>57</v>
      </c>
      <c r="B44" s="630"/>
      <c r="C44" s="653"/>
      <c r="D44" s="654"/>
      <c r="E44" s="633"/>
      <c r="F44" s="634"/>
      <c r="G44" s="635"/>
      <c r="H44" s="636"/>
      <c r="I44" s="636"/>
      <c r="J44" s="636"/>
      <c r="K44" s="635"/>
      <c r="L44" s="634"/>
    </row>
    <row r="45" spans="1:12" x14ac:dyDescent="0.25">
      <c r="A45" s="629" t="s">
        <v>202</v>
      </c>
      <c r="B45" s="630"/>
      <c r="C45" s="653"/>
      <c r="D45" s="654"/>
      <c r="E45" s="633"/>
      <c r="F45" s="634"/>
      <c r="G45" s="635"/>
      <c r="H45" s="636"/>
      <c r="I45" s="636"/>
      <c r="J45" s="636"/>
      <c r="K45" s="635"/>
      <c r="L45" s="634"/>
    </row>
    <row r="46" spans="1:12" x14ac:dyDescent="0.25">
      <c r="A46" s="629" t="s">
        <v>136</v>
      </c>
      <c r="B46" s="630"/>
      <c r="C46" s="653"/>
      <c r="D46" s="654"/>
      <c r="E46" s="633"/>
      <c r="F46" s="634"/>
      <c r="G46" s="635"/>
      <c r="H46" s="636"/>
      <c r="I46" s="636"/>
      <c r="J46" s="636"/>
      <c r="K46" s="635"/>
      <c r="L46" s="634"/>
    </row>
    <row r="47" spans="1:12" x14ac:dyDescent="0.25">
      <c r="A47" s="629" t="s">
        <v>121</v>
      </c>
      <c r="B47" s="637">
        <v>5674053</v>
      </c>
      <c r="C47" s="655">
        <v>5894111</v>
      </c>
      <c r="D47" s="656">
        <v>6283842</v>
      </c>
      <c r="E47" s="640">
        <v>6671621</v>
      </c>
      <c r="F47" s="641">
        <v>5.5E-2</v>
      </c>
      <c r="G47" s="642">
        <v>0.99199999999999999</v>
      </c>
      <c r="H47" s="643">
        <v>7045314</v>
      </c>
      <c r="I47" s="643">
        <v>7442666</v>
      </c>
      <c r="J47" s="643">
        <v>7966545</v>
      </c>
      <c r="K47" s="642">
        <v>6.0999999999999999E-2</v>
      </c>
      <c r="L47" s="641">
        <v>0.99099999999999999</v>
      </c>
    </row>
  </sheetData>
  <conditionalFormatting sqref="H15">
    <cfRule type="expression" dxfId="35" priority="36" stopIfTrue="1">
      <formula>IF($J15&lt;0,1,0)</formula>
    </cfRule>
  </conditionalFormatting>
  <conditionalFormatting sqref="I15">
    <cfRule type="expression" dxfId="34" priority="35" stopIfTrue="1">
      <formula>IF($K15&lt;0,1,0)</formula>
    </cfRule>
  </conditionalFormatting>
  <conditionalFormatting sqref="J15">
    <cfRule type="expression" dxfId="33" priority="34" stopIfTrue="1">
      <formula>IF($L15&lt;0,1,0)</formula>
    </cfRule>
  </conditionalFormatting>
  <conditionalFormatting sqref="H16">
    <cfRule type="expression" dxfId="32" priority="33" stopIfTrue="1">
      <formula>IF($J16&lt;0,1,0)</formula>
    </cfRule>
  </conditionalFormatting>
  <conditionalFormatting sqref="H17">
    <cfRule type="expression" dxfId="31" priority="32" stopIfTrue="1">
      <formula>IF($J17&lt;0,1,0)</formula>
    </cfRule>
  </conditionalFormatting>
  <conditionalFormatting sqref="I16">
    <cfRule type="expression" dxfId="30" priority="31" stopIfTrue="1">
      <formula>IF($K16&lt;0,1,0)</formula>
    </cfRule>
  </conditionalFormatting>
  <conditionalFormatting sqref="I17">
    <cfRule type="expression" dxfId="29" priority="30" stopIfTrue="1">
      <formula>IF($K17&lt;0,1,0)</formula>
    </cfRule>
  </conditionalFormatting>
  <conditionalFormatting sqref="J16">
    <cfRule type="expression" dxfId="28" priority="29" stopIfTrue="1">
      <formula>IF($L16&lt;0,1,0)</formula>
    </cfRule>
  </conditionalFormatting>
  <conditionalFormatting sqref="J17">
    <cfRule type="expression" dxfId="27" priority="28" stopIfTrue="1">
      <formula>IF($L17&lt;0,1,0)</formula>
    </cfRule>
  </conditionalFormatting>
  <conditionalFormatting sqref="H18">
    <cfRule type="expression" dxfId="26" priority="27" stopIfTrue="1">
      <formula>IF($J18&lt;0,1,0)</formula>
    </cfRule>
  </conditionalFormatting>
  <conditionalFormatting sqref="I18">
    <cfRule type="expression" dxfId="25" priority="26" stopIfTrue="1">
      <formula>IF($K18&lt;0,1,0)</formula>
    </cfRule>
  </conditionalFormatting>
  <conditionalFormatting sqref="J18">
    <cfRule type="expression" dxfId="24" priority="25" stopIfTrue="1">
      <formula>IF($L18&lt;0,1,0)</formula>
    </cfRule>
  </conditionalFormatting>
  <conditionalFormatting sqref="H19">
    <cfRule type="expression" dxfId="23" priority="24" stopIfTrue="1">
      <formula>IF($J19&lt;0,1,0)</formula>
    </cfRule>
  </conditionalFormatting>
  <conditionalFormatting sqref="I19">
    <cfRule type="expression" dxfId="22" priority="23" stopIfTrue="1">
      <formula>IF($K19&lt;0,1,0)</formula>
    </cfRule>
  </conditionalFormatting>
  <conditionalFormatting sqref="J19">
    <cfRule type="expression" dxfId="21" priority="22" stopIfTrue="1">
      <formula>IF($L19&lt;0,1,0)</formula>
    </cfRule>
  </conditionalFormatting>
  <conditionalFormatting sqref="H20">
    <cfRule type="expression" dxfId="20" priority="21" stopIfTrue="1">
      <formula>IF($J20&lt;0,1,0)</formula>
    </cfRule>
  </conditionalFormatting>
  <conditionalFormatting sqref="I20">
    <cfRule type="expression" dxfId="19" priority="20" stopIfTrue="1">
      <formula>IF($K20&lt;0,1,0)</formula>
    </cfRule>
  </conditionalFormatting>
  <conditionalFormatting sqref="J20">
    <cfRule type="expression" dxfId="18" priority="19" stopIfTrue="1">
      <formula>IF($L20&lt;0,1,0)</formula>
    </cfRule>
  </conditionalFormatting>
  <conditionalFormatting sqref="H22">
    <cfRule type="expression" dxfId="17" priority="18" stopIfTrue="1">
      <formula>IF($J22&lt;0,1,0)</formula>
    </cfRule>
  </conditionalFormatting>
  <conditionalFormatting sqref="I22">
    <cfRule type="expression" dxfId="16" priority="17" stopIfTrue="1">
      <formula>IF($K22&lt;0,1,0)</formula>
    </cfRule>
  </conditionalFormatting>
  <conditionalFormatting sqref="J22">
    <cfRule type="expression" dxfId="15" priority="16" stopIfTrue="1">
      <formula>IF($L22&lt;0,1,0)</formula>
    </cfRule>
  </conditionalFormatting>
  <conditionalFormatting sqref="H24">
    <cfRule type="expression" dxfId="14" priority="15" stopIfTrue="1">
      <formula>IF($J24&lt;0,1,0)</formula>
    </cfRule>
  </conditionalFormatting>
  <conditionalFormatting sqref="J24">
    <cfRule type="expression" dxfId="13" priority="14" stopIfTrue="1">
      <formula>IF($L24&lt;0,1,0)</formula>
    </cfRule>
  </conditionalFormatting>
  <conditionalFormatting sqref="I24">
    <cfRule type="expression" dxfId="12" priority="13" stopIfTrue="1">
      <formula>"if($K92&lt;0,1,0)"</formula>
    </cfRule>
  </conditionalFormatting>
  <conditionalFormatting sqref="H23">
    <cfRule type="expression" dxfId="11" priority="12" stopIfTrue="1">
      <formula>IF($J23&lt;0,1,0)</formula>
    </cfRule>
  </conditionalFormatting>
  <conditionalFormatting sqref="I23">
    <cfRule type="expression" dxfId="10" priority="11" stopIfTrue="1">
      <formula>IF($K23&lt;0,1,0)</formula>
    </cfRule>
  </conditionalFormatting>
  <conditionalFormatting sqref="J23">
    <cfRule type="expression" dxfId="9" priority="10" stopIfTrue="1">
      <formula>IF($L23&lt;0,1,0)</formula>
    </cfRule>
  </conditionalFormatting>
  <conditionalFormatting sqref="H26">
    <cfRule type="expression" dxfId="8" priority="9" stopIfTrue="1">
      <formula>IF($J26&lt;0,1,0)</formula>
    </cfRule>
  </conditionalFormatting>
  <conditionalFormatting sqref="J26">
    <cfRule type="expression" dxfId="7" priority="8" stopIfTrue="1">
      <formula>IF($L26&lt;0,1,0)</formula>
    </cfRule>
  </conditionalFormatting>
  <conditionalFormatting sqref="I26">
    <cfRule type="expression" dxfId="6" priority="7" stopIfTrue="1">
      <formula>IF($K26&lt;0,1,0)</formula>
    </cfRule>
  </conditionalFormatting>
  <conditionalFormatting sqref="H27">
    <cfRule type="expression" dxfId="5" priority="6" stopIfTrue="1">
      <formula>IF($J27&lt;0,1,0)</formula>
    </cfRule>
  </conditionalFormatting>
  <conditionalFormatting sqref="J27">
    <cfRule type="expression" dxfId="4" priority="5" stopIfTrue="1">
      <formula>IF($L27&lt;0,1,0)</formula>
    </cfRule>
  </conditionalFormatting>
  <conditionalFormatting sqref="I27">
    <cfRule type="expression" dxfId="3" priority="4" stopIfTrue="1">
      <formula>"if($K100&lt;0,1,0)"</formula>
    </cfRule>
  </conditionalFormatting>
  <conditionalFormatting sqref="H28">
    <cfRule type="expression" dxfId="2" priority="3" stopIfTrue="1">
      <formula>IF($J28&lt;0,1,0)</formula>
    </cfRule>
  </conditionalFormatting>
  <conditionalFormatting sqref="J28">
    <cfRule type="expression" dxfId="1" priority="2" stopIfTrue="1">
      <formula>IF($L28&lt;0,1,0)</formula>
    </cfRule>
  </conditionalFormatting>
  <conditionalFormatting sqref="I28">
    <cfRule type="expression" dxfId="0"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8"/>
  <sheetViews>
    <sheetView showGridLines="0" workbookViewId="0">
      <selection sqref="A1:K18"/>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91" t="s">
        <v>219</v>
      </c>
      <c r="B1" s="691"/>
      <c r="C1" s="691"/>
      <c r="D1" s="691"/>
      <c r="E1" s="691"/>
      <c r="F1" s="691"/>
      <c r="G1" s="691"/>
      <c r="H1" s="691"/>
      <c r="I1" s="691"/>
      <c r="J1" s="691"/>
      <c r="K1" s="691"/>
    </row>
    <row r="2" spans="1:11" ht="45" x14ac:dyDescent="0.25">
      <c r="A2" s="692"/>
      <c r="B2" s="692"/>
      <c r="C2" s="692"/>
      <c r="D2" s="692"/>
      <c r="E2" s="693" t="s">
        <v>76</v>
      </c>
      <c r="F2" s="693"/>
      <c r="G2" s="693"/>
      <c r="H2" s="694" t="s">
        <v>220</v>
      </c>
      <c r="I2" s="695" t="s">
        <v>71</v>
      </c>
      <c r="J2" s="696"/>
      <c r="K2" s="696"/>
    </row>
    <row r="3" spans="1:11" x14ac:dyDescent="0.25">
      <c r="A3" s="202" t="s">
        <v>80</v>
      </c>
      <c r="B3" s="697"/>
      <c r="C3" s="697"/>
      <c r="D3" s="697"/>
      <c r="E3" s="698" t="s">
        <v>39</v>
      </c>
      <c r="F3" s="698" t="s">
        <v>40</v>
      </c>
      <c r="G3" s="698" t="s">
        <v>41</v>
      </c>
      <c r="H3" s="699" t="s">
        <v>42</v>
      </c>
      <c r="I3" s="698" t="s">
        <v>72</v>
      </c>
      <c r="J3" s="698" t="s">
        <v>13</v>
      </c>
      <c r="K3" s="698" t="s">
        <v>14</v>
      </c>
    </row>
    <row r="4" spans="1:11" x14ac:dyDescent="0.25">
      <c r="A4" s="700" t="s">
        <v>221</v>
      </c>
      <c r="B4" s="701"/>
      <c r="C4" s="701"/>
      <c r="D4" s="701"/>
      <c r="E4" s="702"/>
      <c r="F4" s="702"/>
      <c r="G4" s="702"/>
      <c r="H4" s="703"/>
      <c r="I4" s="704"/>
      <c r="J4" s="702"/>
      <c r="K4" s="702"/>
    </row>
    <row r="5" spans="1:11" x14ac:dyDescent="0.25">
      <c r="A5" s="705" t="s">
        <v>9</v>
      </c>
      <c r="B5" s="706"/>
      <c r="C5" s="707"/>
      <c r="D5" s="705"/>
      <c r="E5" s="708"/>
      <c r="F5" s="708"/>
      <c r="G5" s="708"/>
      <c r="H5" s="709"/>
      <c r="I5" s="710"/>
      <c r="J5" s="711"/>
      <c r="K5" s="711"/>
    </row>
    <row r="6" spans="1:11" x14ac:dyDescent="0.25">
      <c r="A6" s="712" t="s">
        <v>142</v>
      </c>
      <c r="B6" s="706"/>
      <c r="C6" s="713"/>
      <c r="D6" s="712"/>
      <c r="E6" s="708">
        <v>336159</v>
      </c>
      <c r="F6" s="708">
        <v>316942</v>
      </c>
      <c r="G6" s="708">
        <v>362444</v>
      </c>
      <c r="H6" s="714">
        <v>365145</v>
      </c>
      <c r="I6" s="708">
        <v>370483</v>
      </c>
      <c r="J6" s="708">
        <v>391302</v>
      </c>
      <c r="K6" s="708">
        <v>413259</v>
      </c>
    </row>
    <row r="7" spans="1:11" x14ac:dyDescent="0.25">
      <c r="A7" s="712" t="s">
        <v>137</v>
      </c>
      <c r="B7" s="706"/>
      <c r="C7" s="713"/>
      <c r="D7" s="712"/>
      <c r="E7" s="708">
        <v>0</v>
      </c>
      <c r="F7" s="708">
        <v>0</v>
      </c>
      <c r="G7" s="708">
        <v>0</v>
      </c>
      <c r="H7" s="714">
        <v>72000</v>
      </c>
      <c r="I7" s="715">
        <v>185471</v>
      </c>
      <c r="J7" s="708">
        <v>220785</v>
      </c>
      <c r="K7" s="708">
        <v>242864</v>
      </c>
    </row>
    <row r="8" spans="1:11" x14ac:dyDescent="0.25">
      <c r="A8" s="705" t="s">
        <v>10</v>
      </c>
      <c r="B8" s="706"/>
      <c r="C8" s="713"/>
      <c r="D8" s="705"/>
      <c r="E8" s="708"/>
      <c r="F8" s="708"/>
      <c r="G8" s="716"/>
      <c r="H8" s="714"/>
      <c r="I8" s="715"/>
      <c r="J8" s="708"/>
      <c r="K8" s="708"/>
    </row>
    <row r="9" spans="1:11" x14ac:dyDescent="0.25">
      <c r="A9" s="712" t="s">
        <v>138</v>
      </c>
      <c r="B9" s="706"/>
      <c r="C9" s="713"/>
      <c r="D9" s="712"/>
      <c r="E9" s="708">
        <v>213000</v>
      </c>
      <c r="F9" s="708">
        <v>66275</v>
      </c>
      <c r="G9" s="708">
        <v>0</v>
      </c>
      <c r="H9" s="714">
        <v>0</v>
      </c>
      <c r="I9" s="715">
        <v>0</v>
      </c>
      <c r="J9" s="708">
        <v>0</v>
      </c>
      <c r="K9" s="708">
        <v>0</v>
      </c>
    </row>
    <row r="10" spans="1:11" x14ac:dyDescent="0.25">
      <c r="A10" s="705" t="s">
        <v>11</v>
      </c>
      <c r="B10" s="706"/>
      <c r="C10" s="713"/>
      <c r="D10" s="705"/>
      <c r="E10" s="708"/>
      <c r="F10" s="708"/>
      <c r="G10" s="708"/>
      <c r="H10" s="714"/>
      <c r="I10" s="715"/>
      <c r="J10" s="708"/>
      <c r="K10" s="708"/>
    </row>
    <row r="11" spans="1:11" x14ac:dyDescent="0.25">
      <c r="A11" s="712" t="s">
        <v>82</v>
      </c>
      <c r="B11" s="706"/>
      <c r="C11" s="713"/>
      <c r="D11" s="712"/>
      <c r="E11" s="708">
        <v>7326584</v>
      </c>
      <c r="F11" s="708">
        <v>9354443</v>
      </c>
      <c r="G11" s="716">
        <v>9933282</v>
      </c>
      <c r="H11" s="714">
        <v>10045562</v>
      </c>
      <c r="I11" s="715">
        <v>9917734</v>
      </c>
      <c r="J11" s="708">
        <v>10314159</v>
      </c>
      <c r="K11" s="708">
        <v>11466632</v>
      </c>
    </row>
    <row r="12" spans="1:11" x14ac:dyDescent="0.25">
      <c r="A12" s="705" t="s">
        <v>12</v>
      </c>
      <c r="B12" s="706"/>
      <c r="C12" s="713"/>
      <c r="D12" s="705"/>
      <c r="E12" s="708"/>
      <c r="F12" s="708"/>
      <c r="G12" s="708"/>
      <c r="H12" s="714"/>
      <c r="I12" s="715"/>
      <c r="J12" s="708"/>
      <c r="K12" s="708"/>
    </row>
    <row r="13" spans="1:11" x14ac:dyDescent="0.25">
      <c r="A13" s="712" t="s">
        <v>139</v>
      </c>
      <c r="B13" s="706"/>
      <c r="C13" s="713"/>
      <c r="D13" s="712"/>
      <c r="E13" s="708">
        <v>5461915</v>
      </c>
      <c r="F13" s="708">
        <v>5685381</v>
      </c>
      <c r="G13" s="708">
        <v>6059655</v>
      </c>
      <c r="H13" s="714">
        <v>6426313</v>
      </c>
      <c r="I13" s="715">
        <v>6802079</v>
      </c>
      <c r="J13" s="708">
        <v>7185715</v>
      </c>
      <c r="K13" s="708">
        <v>7695901</v>
      </c>
    </row>
    <row r="14" spans="1:11" x14ac:dyDescent="0.25">
      <c r="A14" s="712" t="s">
        <v>140</v>
      </c>
      <c r="B14" s="706"/>
      <c r="C14" s="713"/>
      <c r="D14" s="712"/>
      <c r="E14" s="708">
        <v>212138</v>
      </c>
      <c r="F14" s="708">
        <v>208730</v>
      </c>
      <c r="G14" s="716">
        <v>224187</v>
      </c>
      <c r="H14" s="714">
        <v>245308</v>
      </c>
      <c r="I14" s="715">
        <v>243235</v>
      </c>
      <c r="J14" s="708">
        <v>256951</v>
      </c>
      <c r="K14" s="708">
        <v>270644</v>
      </c>
    </row>
    <row r="15" spans="1:11" x14ac:dyDescent="0.25">
      <c r="A15" s="717" t="s">
        <v>85</v>
      </c>
      <c r="B15" s="718"/>
      <c r="C15" s="719"/>
      <c r="D15" s="719"/>
      <c r="E15" s="720">
        <v>13549796</v>
      </c>
      <c r="F15" s="720">
        <v>15631771</v>
      </c>
      <c r="G15" s="720">
        <v>16579568</v>
      </c>
      <c r="H15" s="721">
        <v>17154328</v>
      </c>
      <c r="I15" s="722">
        <v>17519002</v>
      </c>
      <c r="J15" s="722">
        <v>18368912</v>
      </c>
      <c r="K15" s="722">
        <v>20089300</v>
      </c>
    </row>
    <row r="16" spans="1:11" x14ac:dyDescent="0.25">
      <c r="A16" s="723" t="s">
        <v>85</v>
      </c>
      <c r="B16" s="724"/>
      <c r="C16" s="725"/>
      <c r="D16" s="726"/>
      <c r="E16" s="252">
        <v>0</v>
      </c>
      <c r="F16" s="252">
        <v>0</v>
      </c>
      <c r="G16" s="252">
        <v>0</v>
      </c>
      <c r="H16" s="253">
        <v>0</v>
      </c>
      <c r="I16" s="252">
        <v>0</v>
      </c>
      <c r="J16" s="252">
        <v>0</v>
      </c>
      <c r="K16" s="252">
        <v>0</v>
      </c>
    </row>
    <row r="17" spans="1:11" x14ac:dyDescent="0.25">
      <c r="A17" s="727" t="s">
        <v>222</v>
      </c>
      <c r="B17" s="728"/>
      <c r="C17" s="729"/>
      <c r="D17" s="730"/>
      <c r="E17" s="731"/>
      <c r="F17" s="731"/>
      <c r="G17" s="731"/>
      <c r="H17" s="731"/>
      <c r="I17" s="731"/>
      <c r="J17" s="732"/>
      <c r="K17" s="732"/>
    </row>
    <row r="18" spans="1:11" x14ac:dyDescent="0.25">
      <c r="A18" s="733"/>
      <c r="B18" s="734"/>
      <c r="C18" s="735"/>
      <c r="D18" s="736"/>
      <c r="E18" s="737"/>
      <c r="F18" s="737"/>
      <c r="G18" s="737"/>
      <c r="H18" s="737"/>
      <c r="I18" s="737"/>
      <c r="J18" s="737"/>
      <c r="K18" s="737"/>
    </row>
  </sheetData>
  <mergeCells count="1">
    <mergeCell ref="A1:K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6"/>
  <sheetViews>
    <sheetView showGridLines="0" workbookViewId="0">
      <selection sqref="A1:I26"/>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738" t="s">
        <v>223</v>
      </c>
      <c r="B1" s="738"/>
      <c r="C1" s="738"/>
      <c r="D1" s="738"/>
      <c r="E1" s="738"/>
      <c r="F1" s="738"/>
      <c r="G1" s="738"/>
      <c r="H1" s="738"/>
      <c r="I1" s="738"/>
    </row>
    <row r="2" spans="1:9" ht="46.5" x14ac:dyDescent="0.25">
      <c r="A2" s="739" t="s">
        <v>224</v>
      </c>
      <c r="B2" s="692"/>
      <c r="C2" s="692"/>
      <c r="D2" s="692"/>
      <c r="E2" s="740" t="s">
        <v>225</v>
      </c>
      <c r="F2" s="741" t="s">
        <v>226</v>
      </c>
      <c r="G2" s="742" t="s">
        <v>227</v>
      </c>
      <c r="H2" s="743"/>
      <c r="I2" s="743"/>
    </row>
    <row r="3" spans="1:9" x14ac:dyDescent="0.25">
      <c r="A3" s="202" t="s">
        <v>80</v>
      </c>
      <c r="B3" s="697"/>
      <c r="C3" s="697"/>
      <c r="D3" s="697"/>
      <c r="E3" s="744"/>
      <c r="F3" s="745" t="s">
        <v>42</v>
      </c>
      <c r="G3" s="746" t="s">
        <v>72</v>
      </c>
      <c r="H3" s="746" t="s">
        <v>13</v>
      </c>
      <c r="I3" s="746" t="s">
        <v>14</v>
      </c>
    </row>
    <row r="4" spans="1:9" x14ac:dyDescent="0.25">
      <c r="A4" s="747" t="s">
        <v>228</v>
      </c>
      <c r="B4" s="748"/>
      <c r="C4" s="749"/>
      <c r="D4" s="749"/>
      <c r="E4" s="750">
        <v>0</v>
      </c>
      <c r="F4" s="544">
        <v>183668</v>
      </c>
      <c r="G4" s="543">
        <v>194321</v>
      </c>
      <c r="H4" s="543">
        <v>206088</v>
      </c>
      <c r="I4" s="543">
        <v>222934</v>
      </c>
    </row>
    <row r="5" spans="1:9" x14ac:dyDescent="0.25">
      <c r="A5" s="751" t="s">
        <v>229</v>
      </c>
      <c r="B5" s="748"/>
      <c r="C5" s="752"/>
      <c r="D5" s="752"/>
      <c r="E5" s="215">
        <v>0</v>
      </c>
      <c r="F5" s="217">
        <v>179700</v>
      </c>
      <c r="G5" s="523">
        <v>190123</v>
      </c>
      <c r="H5" s="215">
        <v>200829</v>
      </c>
      <c r="I5" s="215">
        <v>216614</v>
      </c>
    </row>
    <row r="6" spans="1:9" x14ac:dyDescent="0.25">
      <c r="A6" s="753" t="s">
        <v>230</v>
      </c>
      <c r="B6" s="748"/>
      <c r="C6" s="752"/>
      <c r="D6" s="752"/>
      <c r="E6" s="754"/>
      <c r="F6" s="755"/>
      <c r="G6" s="732"/>
      <c r="H6" s="732"/>
      <c r="I6" s="732"/>
    </row>
    <row r="7" spans="1:9" x14ac:dyDescent="0.25">
      <c r="A7" s="756" t="s">
        <v>231</v>
      </c>
      <c r="B7" s="748"/>
      <c r="C7" s="752"/>
      <c r="D7" s="752"/>
      <c r="E7" s="212">
        <v>0</v>
      </c>
      <c r="F7" s="212">
        <v>179700</v>
      </c>
      <c r="G7" s="210">
        <v>190123</v>
      </c>
      <c r="H7" s="210">
        <v>200829</v>
      </c>
      <c r="I7" s="211">
        <v>216614</v>
      </c>
    </row>
    <row r="8" spans="1:9" x14ac:dyDescent="0.25">
      <c r="A8" s="751" t="s">
        <v>232</v>
      </c>
      <c r="B8" s="748"/>
      <c r="C8" s="752"/>
      <c r="D8" s="752"/>
      <c r="E8" s="217">
        <v>0</v>
      </c>
      <c r="F8" s="217">
        <v>725</v>
      </c>
      <c r="G8" s="215">
        <v>767</v>
      </c>
      <c r="H8" s="215">
        <v>842</v>
      </c>
      <c r="I8" s="216">
        <v>917</v>
      </c>
    </row>
    <row r="9" spans="1:9" x14ac:dyDescent="0.25">
      <c r="A9" s="751" t="s">
        <v>233</v>
      </c>
      <c r="B9" s="748"/>
      <c r="C9" s="752"/>
      <c r="D9" s="752"/>
      <c r="E9" s="246">
        <v>0</v>
      </c>
      <c r="F9" s="246">
        <v>3243</v>
      </c>
      <c r="G9" s="245">
        <v>3431</v>
      </c>
      <c r="H9" s="245">
        <v>4417</v>
      </c>
      <c r="I9" s="542">
        <v>5403</v>
      </c>
    </row>
    <row r="10" spans="1:9" x14ac:dyDescent="0.25">
      <c r="A10" s="757"/>
      <c r="B10" s="758"/>
      <c r="C10" s="759"/>
      <c r="D10" s="759"/>
      <c r="E10" s="760"/>
      <c r="F10" s="760"/>
      <c r="G10" s="761"/>
      <c r="H10" s="761"/>
      <c r="I10" s="761"/>
    </row>
    <row r="11" spans="1:9" x14ac:dyDescent="0.25">
      <c r="A11" s="762" t="s">
        <v>3</v>
      </c>
      <c r="B11" s="763"/>
      <c r="C11" s="764"/>
      <c r="D11" s="764"/>
      <c r="E11" s="765">
        <v>0</v>
      </c>
      <c r="F11" s="766">
        <v>183668</v>
      </c>
      <c r="G11" s="767">
        <v>194321</v>
      </c>
      <c r="H11" s="767">
        <v>206088</v>
      </c>
      <c r="I11" s="768">
        <v>222934</v>
      </c>
    </row>
    <row r="12" spans="1:9" x14ac:dyDescent="0.25">
      <c r="A12" s="769" t="s">
        <v>234</v>
      </c>
      <c r="B12" s="770"/>
      <c r="C12" s="770"/>
      <c r="D12" s="770"/>
      <c r="E12" s="770"/>
      <c r="F12" s="770"/>
      <c r="G12" s="770"/>
      <c r="H12" s="770"/>
      <c r="I12" s="770"/>
    </row>
    <row r="13" spans="1:9" x14ac:dyDescent="0.25">
      <c r="A13" s="771"/>
      <c r="B13" s="748"/>
      <c r="C13" s="748"/>
      <c r="D13" s="748"/>
      <c r="E13" s="748"/>
      <c r="F13" s="748"/>
      <c r="G13" s="748"/>
      <c r="H13" s="748"/>
      <c r="I13" s="748"/>
    </row>
    <row r="14" spans="1:9" x14ac:dyDescent="0.25">
      <c r="A14" s="772"/>
      <c r="B14" s="773"/>
      <c r="C14" s="773"/>
      <c r="D14" s="773"/>
      <c r="E14" s="773"/>
      <c r="F14" s="773"/>
      <c r="G14" s="773"/>
      <c r="H14" s="773"/>
      <c r="I14" s="774"/>
    </row>
    <row r="15" spans="1:9" x14ac:dyDescent="0.25">
      <c r="A15" s="772"/>
      <c r="B15" s="773"/>
      <c r="C15" s="773"/>
      <c r="D15" s="773"/>
      <c r="E15" s="773"/>
      <c r="F15" s="773"/>
      <c r="G15" s="773"/>
      <c r="H15" s="773"/>
      <c r="I15" s="774"/>
    </row>
    <row r="16" spans="1:9" x14ac:dyDescent="0.25">
      <c r="A16" s="772"/>
      <c r="B16" s="773"/>
      <c r="C16" s="773"/>
      <c r="D16" s="773"/>
      <c r="E16" s="773"/>
      <c r="F16" s="773"/>
      <c r="G16" s="773"/>
      <c r="H16" s="773"/>
      <c r="I16" s="774"/>
    </row>
    <row r="17" spans="1:9" x14ac:dyDescent="0.25">
      <c r="A17" s="775" t="s">
        <v>235</v>
      </c>
      <c r="B17" s="776"/>
      <c r="C17" s="776"/>
      <c r="D17" s="776"/>
      <c r="E17" s="776"/>
      <c r="F17" s="776"/>
      <c r="G17" s="776"/>
      <c r="H17" s="776"/>
      <c r="I17" s="777"/>
    </row>
    <row r="18" spans="1:9" x14ac:dyDescent="0.25">
      <c r="A18" s="778" t="s">
        <v>236</v>
      </c>
      <c r="B18" s="779"/>
      <c r="C18" s="779"/>
      <c r="D18" s="780"/>
      <c r="E18" s="781" t="s">
        <v>237</v>
      </c>
      <c r="F18" s="782"/>
      <c r="G18" s="782"/>
      <c r="H18" s="782"/>
      <c r="I18" s="782"/>
    </row>
    <row r="19" spans="1:9" x14ac:dyDescent="0.25">
      <c r="A19" s="783" t="s">
        <v>238</v>
      </c>
      <c r="B19" s="784"/>
      <c r="C19" s="784"/>
      <c r="D19" s="785"/>
      <c r="E19" s="786" t="s">
        <v>239</v>
      </c>
      <c r="F19" s="787"/>
      <c r="G19" s="787"/>
      <c r="H19" s="787"/>
      <c r="I19" s="787"/>
    </row>
    <row r="20" spans="1:9" x14ac:dyDescent="0.25">
      <c r="A20" s="783" t="s">
        <v>240</v>
      </c>
      <c r="B20" s="784"/>
      <c r="C20" s="784"/>
      <c r="D20" s="785"/>
      <c r="E20" s="788">
        <v>39192</v>
      </c>
      <c r="F20" s="789"/>
      <c r="G20" s="789"/>
      <c r="H20" s="789"/>
      <c r="I20" s="789"/>
    </row>
    <row r="21" spans="1:9" x14ac:dyDescent="0.25">
      <c r="A21" s="783" t="s">
        <v>241</v>
      </c>
      <c r="B21" s="784"/>
      <c r="C21" s="784"/>
      <c r="D21" s="785"/>
      <c r="E21" s="786" t="s">
        <v>242</v>
      </c>
      <c r="F21" s="787"/>
      <c r="G21" s="787"/>
      <c r="H21" s="787"/>
      <c r="I21" s="787"/>
    </row>
    <row r="22" spans="1:9" x14ac:dyDescent="0.25">
      <c r="A22" s="783" t="s">
        <v>243</v>
      </c>
      <c r="B22" s="784"/>
      <c r="C22" s="784"/>
      <c r="D22" s="785"/>
      <c r="E22" s="786" t="s">
        <v>244</v>
      </c>
      <c r="F22" s="787"/>
      <c r="G22" s="787"/>
      <c r="H22" s="787"/>
      <c r="I22" s="787"/>
    </row>
    <row r="23" spans="1:9" x14ac:dyDescent="0.25">
      <c r="A23" s="783" t="s">
        <v>245</v>
      </c>
      <c r="B23" s="784"/>
      <c r="C23" s="784"/>
      <c r="D23" s="785"/>
      <c r="E23" s="786" t="s">
        <v>246</v>
      </c>
      <c r="F23" s="787"/>
      <c r="G23" s="787"/>
      <c r="H23" s="787"/>
      <c r="I23" s="787"/>
    </row>
    <row r="24" spans="1:9" x14ac:dyDescent="0.25">
      <c r="A24" s="783" t="s">
        <v>247</v>
      </c>
      <c r="B24" s="784"/>
      <c r="C24" s="784"/>
      <c r="D24" s="785"/>
      <c r="E24" s="786" t="s">
        <v>248</v>
      </c>
      <c r="F24" s="787"/>
      <c r="G24" s="787"/>
      <c r="H24" s="787"/>
      <c r="I24" s="787"/>
    </row>
    <row r="25" spans="1:9" x14ac:dyDescent="0.25">
      <c r="A25" s="790" t="s">
        <v>249</v>
      </c>
      <c r="B25" s="791"/>
      <c r="C25" s="791"/>
      <c r="D25" s="792"/>
      <c r="E25" s="793" t="s">
        <v>27</v>
      </c>
      <c r="F25" s="794"/>
      <c r="G25" s="794"/>
      <c r="H25" s="794"/>
      <c r="I25" s="794"/>
    </row>
    <row r="26" spans="1:9" x14ac:dyDescent="0.25">
      <c r="A26" s="795"/>
      <c r="B26" s="795"/>
      <c r="C26" s="795"/>
      <c r="D26" s="795"/>
      <c r="E26" s="795"/>
      <c r="F26" s="795"/>
      <c r="G26" s="796"/>
      <c r="H26" s="796"/>
      <c r="I26" s="796"/>
    </row>
  </sheetData>
  <mergeCells count="19">
    <mergeCell ref="A23:D23"/>
    <mergeCell ref="E23:I23"/>
    <mergeCell ref="A24:D24"/>
    <mergeCell ref="E24:I24"/>
    <mergeCell ref="A25:D25"/>
    <mergeCell ref="E25:I25"/>
    <mergeCell ref="A20:D20"/>
    <mergeCell ref="E20:I20"/>
    <mergeCell ref="A21:D21"/>
    <mergeCell ref="E21:I21"/>
    <mergeCell ref="A22:D22"/>
    <mergeCell ref="E22:I22"/>
    <mergeCell ref="A1:I1"/>
    <mergeCell ref="E2:E3"/>
    <mergeCell ref="G2:I2"/>
    <mergeCell ref="A18:D18"/>
    <mergeCell ref="E18:I18"/>
    <mergeCell ref="A19:D19"/>
    <mergeCell ref="E19:I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3"/>
  <sheetViews>
    <sheetView showGridLines="0" tabSelected="1" workbookViewId="0">
      <selection sqref="A1:K13"/>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97" t="s">
        <v>250</v>
      </c>
      <c r="B1" s="797"/>
      <c r="C1" s="797"/>
      <c r="D1" s="797"/>
      <c r="E1" s="797"/>
      <c r="F1" s="797"/>
      <c r="G1" s="797"/>
      <c r="H1" s="797"/>
      <c r="I1" s="797"/>
      <c r="J1" s="797"/>
      <c r="K1" s="797"/>
    </row>
    <row r="2" spans="1:11" ht="28.5" x14ac:dyDescent="0.25">
      <c r="A2" s="798" t="s">
        <v>236</v>
      </c>
      <c r="B2" s="799" t="s">
        <v>251</v>
      </c>
      <c r="C2" s="799" t="s">
        <v>252</v>
      </c>
      <c r="D2" s="800" t="s">
        <v>253</v>
      </c>
      <c r="E2" s="801" t="s">
        <v>76</v>
      </c>
      <c r="F2" s="693"/>
      <c r="G2" s="802"/>
      <c r="H2" s="741" t="s">
        <v>220</v>
      </c>
      <c r="I2" s="803" t="s">
        <v>71</v>
      </c>
      <c r="J2" s="804"/>
      <c r="K2" s="804"/>
    </row>
    <row r="3" spans="1:11" x14ac:dyDescent="0.25">
      <c r="A3" s="805" t="s">
        <v>80</v>
      </c>
      <c r="B3" s="806"/>
      <c r="C3" s="807"/>
      <c r="D3" s="808"/>
      <c r="E3" s="809" t="s">
        <v>39</v>
      </c>
      <c r="F3" s="810" t="s">
        <v>40</v>
      </c>
      <c r="G3" s="810" t="s">
        <v>41</v>
      </c>
      <c r="H3" s="811" t="s">
        <v>42</v>
      </c>
      <c r="I3" s="810" t="s">
        <v>72</v>
      </c>
      <c r="J3" s="810" t="s">
        <v>13</v>
      </c>
      <c r="K3" s="810" t="s">
        <v>14</v>
      </c>
    </row>
    <row r="4" spans="1:11" ht="18" x14ac:dyDescent="0.25">
      <c r="A4" s="812" t="s">
        <v>254</v>
      </c>
      <c r="B4" s="813"/>
      <c r="C4" s="814" t="s">
        <v>50</v>
      </c>
      <c r="D4" s="815"/>
      <c r="E4" s="816"/>
      <c r="F4" s="817"/>
      <c r="G4" s="817"/>
      <c r="H4" s="818"/>
      <c r="I4" s="817"/>
      <c r="J4" s="817"/>
      <c r="K4" s="817"/>
    </row>
    <row r="5" spans="1:11" x14ac:dyDescent="0.25">
      <c r="A5" s="819" t="s">
        <v>255</v>
      </c>
      <c r="B5" s="820"/>
      <c r="C5" s="821"/>
      <c r="D5" s="818"/>
      <c r="E5" s="816"/>
      <c r="F5" s="817"/>
      <c r="G5" s="822"/>
      <c r="H5" s="818"/>
      <c r="I5" s="816"/>
      <c r="J5" s="817"/>
      <c r="K5" s="817"/>
    </row>
    <row r="6" spans="1:11" x14ac:dyDescent="0.25">
      <c r="A6" s="820" t="s">
        <v>256</v>
      </c>
      <c r="B6" s="820" t="s">
        <v>257</v>
      </c>
      <c r="C6" s="823" t="s">
        <v>258</v>
      </c>
      <c r="D6" s="679">
        <v>13911712</v>
      </c>
      <c r="E6" s="677">
        <v>2407887</v>
      </c>
      <c r="F6" s="678">
        <v>1368285</v>
      </c>
      <c r="G6" s="681">
        <v>1049535</v>
      </c>
      <c r="H6" s="679">
        <v>2021421</v>
      </c>
      <c r="I6" s="677">
        <v>1321045</v>
      </c>
      <c r="J6" s="678">
        <v>1169848</v>
      </c>
      <c r="K6" s="678">
        <v>829151</v>
      </c>
    </row>
    <row r="7" spans="1:11" x14ac:dyDescent="0.25">
      <c r="A7" s="202"/>
      <c r="B7" s="202"/>
      <c r="C7" s="820"/>
      <c r="D7" s="824"/>
      <c r="E7" s="825"/>
      <c r="F7" s="826"/>
      <c r="G7" s="826"/>
      <c r="H7" s="824"/>
      <c r="I7" s="826"/>
      <c r="J7" s="826"/>
      <c r="K7" s="826"/>
    </row>
    <row r="8" spans="1:11" ht="36" x14ac:dyDescent="0.25">
      <c r="A8" s="812" t="s">
        <v>259</v>
      </c>
      <c r="B8" s="827"/>
      <c r="C8" s="828"/>
      <c r="D8" s="815"/>
      <c r="E8" s="816"/>
      <c r="F8" s="817"/>
      <c r="G8" s="817"/>
      <c r="H8" s="818"/>
      <c r="I8" s="817"/>
      <c r="J8" s="817"/>
      <c r="K8" s="817"/>
    </row>
    <row r="9" spans="1:11" x14ac:dyDescent="0.25">
      <c r="A9" s="819">
        <v>0</v>
      </c>
      <c r="B9" s="820"/>
      <c r="C9" s="823"/>
      <c r="D9" s="818"/>
      <c r="E9" s="816"/>
      <c r="F9" s="817"/>
      <c r="G9" s="822"/>
      <c r="H9" s="818"/>
      <c r="I9" s="816"/>
      <c r="J9" s="817"/>
      <c r="K9" s="817"/>
    </row>
    <row r="10" spans="1:11" x14ac:dyDescent="0.25">
      <c r="A10" s="820" t="s">
        <v>82</v>
      </c>
      <c r="B10" s="820" t="s">
        <v>260</v>
      </c>
      <c r="C10" s="823" t="s">
        <v>258</v>
      </c>
      <c r="D10" s="679">
        <v>132782358</v>
      </c>
      <c r="E10" s="677">
        <v>7326584</v>
      </c>
      <c r="F10" s="678">
        <v>9354443</v>
      </c>
      <c r="G10" s="681">
        <v>9933282</v>
      </c>
      <c r="H10" s="679">
        <v>10045562</v>
      </c>
      <c r="I10" s="677">
        <v>9917734</v>
      </c>
      <c r="J10" s="678">
        <v>10314159</v>
      </c>
      <c r="K10" s="678">
        <v>11466632</v>
      </c>
    </row>
    <row r="11" spans="1:11" x14ac:dyDescent="0.25">
      <c r="A11" s="820" t="s">
        <v>142</v>
      </c>
      <c r="B11" s="820" t="s">
        <v>261</v>
      </c>
      <c r="C11" s="823" t="s">
        <v>258</v>
      </c>
      <c r="D11" s="679">
        <v>2569778</v>
      </c>
      <c r="E11" s="677">
        <v>336159</v>
      </c>
      <c r="F11" s="678">
        <v>316942</v>
      </c>
      <c r="G11" s="681">
        <v>362444</v>
      </c>
      <c r="H11" s="679">
        <v>365145</v>
      </c>
      <c r="I11" s="677">
        <v>370483</v>
      </c>
      <c r="J11" s="678">
        <v>391302</v>
      </c>
      <c r="K11" s="678">
        <v>413259</v>
      </c>
    </row>
    <row r="12" spans="1:11" x14ac:dyDescent="0.25">
      <c r="A12" s="829" t="s">
        <v>85</v>
      </c>
      <c r="B12" s="830"/>
      <c r="C12" s="831"/>
      <c r="D12" s="832">
        <v>149263848</v>
      </c>
      <c r="E12" s="833">
        <v>10070630</v>
      </c>
      <c r="F12" s="834">
        <v>11039670</v>
      </c>
      <c r="G12" s="834">
        <v>11345261</v>
      </c>
      <c r="H12" s="832">
        <v>12432128</v>
      </c>
      <c r="I12" s="834">
        <v>11609262</v>
      </c>
      <c r="J12" s="834">
        <v>11875309</v>
      </c>
      <c r="K12" s="834">
        <v>12709042</v>
      </c>
    </row>
    <row r="13" spans="1:11" ht="15.75" x14ac:dyDescent="0.25">
      <c r="A13" s="835"/>
      <c r="B13" s="835"/>
      <c r="C13" s="836"/>
      <c r="D13" s="836"/>
      <c r="E13" s="836"/>
      <c r="F13" s="836"/>
      <c r="G13" s="836"/>
      <c r="H13" s="836"/>
      <c r="I13" s="836"/>
      <c r="J13" s="836"/>
      <c r="K13" s="836"/>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8"/>
  <sheetViews>
    <sheetView showGridLines="0" workbookViewId="0">
      <selection sqref="A1:O38"/>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347.44799999999998</v>
      </c>
      <c r="C12" s="77">
        <v>351.44799999999998</v>
      </c>
      <c r="D12" s="78">
        <v>380.79899999999998</v>
      </c>
      <c r="E12" s="79">
        <v>357.697</v>
      </c>
      <c r="F12" s="77">
        <v>360.29700000000003</v>
      </c>
      <c r="G12" s="78">
        <v>386.47500000000002</v>
      </c>
      <c r="H12" s="21">
        <v>377.89299999999997</v>
      </c>
      <c r="I12" s="80">
        <v>388.39299999999997</v>
      </c>
      <c r="J12" s="80">
        <v>418.30099999999999</v>
      </c>
      <c r="K12" s="79">
        <v>416.28300000000002</v>
      </c>
      <c r="L12" s="77">
        <v>426.58300000000003</v>
      </c>
      <c r="M12" s="77">
        <v>426.58300000000003</v>
      </c>
      <c r="N12" s="81">
        <v>1.0752587337868276</v>
      </c>
      <c r="O12" s="82">
        <v>1.0559611088076997</v>
      </c>
    </row>
    <row r="13" spans="1:15" x14ac:dyDescent="0.25">
      <c r="A13" s="83" t="s">
        <v>45</v>
      </c>
      <c r="B13" s="80">
        <v>1954.9269999999999</v>
      </c>
      <c r="C13" s="80">
        <v>1895.9269999999999</v>
      </c>
      <c r="D13" s="80">
        <v>1685.2190000000001</v>
      </c>
      <c r="E13" s="21">
        <v>1877.7650000000001</v>
      </c>
      <c r="F13" s="80">
        <v>1844.922</v>
      </c>
      <c r="G13" s="80">
        <v>1797.74</v>
      </c>
      <c r="H13" s="21">
        <v>1936.1</v>
      </c>
      <c r="I13" s="80">
        <v>1902.2070000000001</v>
      </c>
      <c r="J13" s="80">
        <v>1826.691</v>
      </c>
      <c r="K13" s="21">
        <v>1801.953</v>
      </c>
      <c r="L13" s="80">
        <v>1783.0160000000001</v>
      </c>
      <c r="M13" s="80">
        <v>1783.0160000000001</v>
      </c>
      <c r="N13" s="84">
        <v>0.93685178935494462</v>
      </c>
      <c r="O13" s="85">
        <v>0.95510331706991247</v>
      </c>
    </row>
    <row r="14" spans="1:15" x14ac:dyDescent="0.25">
      <c r="A14" s="83" t="s">
        <v>46</v>
      </c>
      <c r="B14" s="80">
        <v>1268.2470000000001</v>
      </c>
      <c r="C14" s="80">
        <v>1281.2470000000001</v>
      </c>
      <c r="D14" s="80">
        <v>1314.462</v>
      </c>
      <c r="E14" s="21">
        <v>1171.4839999999999</v>
      </c>
      <c r="F14" s="80">
        <v>1163.3530000000001</v>
      </c>
      <c r="G14" s="80">
        <v>1163.548</v>
      </c>
      <c r="H14" s="21">
        <v>1163.742</v>
      </c>
      <c r="I14" s="80">
        <v>1160.0419999999999</v>
      </c>
      <c r="J14" s="80">
        <v>1177.3969999999999</v>
      </c>
      <c r="K14" s="21">
        <v>1215.104</v>
      </c>
      <c r="L14" s="80">
        <v>1252.104</v>
      </c>
      <c r="M14" s="80">
        <v>1252.104</v>
      </c>
      <c r="N14" s="84">
        <v>1.0184564862198944</v>
      </c>
      <c r="O14" s="85">
        <v>1.0104524716754799</v>
      </c>
    </row>
    <row r="15" spans="1:15" x14ac:dyDescent="0.25">
      <c r="A15" s="83" t="s">
        <v>47</v>
      </c>
      <c r="B15" s="80">
        <v>10379.369000000001</v>
      </c>
      <c r="C15" s="80">
        <v>10420.369000000001</v>
      </c>
      <c r="D15" s="80">
        <v>10428.875</v>
      </c>
      <c r="E15" s="21">
        <v>12129.737999999999</v>
      </c>
      <c r="F15" s="80">
        <v>11974.031999999999</v>
      </c>
      <c r="G15" s="80">
        <v>11511.906000000001</v>
      </c>
      <c r="H15" s="21">
        <v>12500.175999999999</v>
      </c>
      <c r="I15" s="80">
        <v>12621.392</v>
      </c>
      <c r="J15" s="80">
        <v>11719.953</v>
      </c>
      <c r="K15" s="21">
        <v>13248.303</v>
      </c>
      <c r="L15" s="80">
        <v>12801.94</v>
      </c>
      <c r="M15" s="80">
        <v>12232.657999999999</v>
      </c>
      <c r="N15" s="84">
        <v>0.95100886314537181</v>
      </c>
      <c r="O15" s="85">
        <v>0.95975674965603253</v>
      </c>
    </row>
    <row r="16" spans="1:15" x14ac:dyDescent="0.25">
      <c r="A16" s="83" t="s">
        <v>48</v>
      </c>
      <c r="B16" s="80">
        <v>5730.1549999999997</v>
      </c>
      <c r="C16" s="80">
        <v>5740.8819999999996</v>
      </c>
      <c r="D16" s="80">
        <v>5719.5479999999998</v>
      </c>
      <c r="E16" s="21">
        <v>5974.4560000000001</v>
      </c>
      <c r="F16" s="80">
        <v>5943.8220000000001</v>
      </c>
      <c r="G16" s="80">
        <v>5936.4560000000001</v>
      </c>
      <c r="H16" s="21">
        <v>6291.6840000000002</v>
      </c>
      <c r="I16" s="80">
        <v>6341.4269999999997</v>
      </c>
      <c r="J16" s="80">
        <v>6333.7219999999998</v>
      </c>
      <c r="K16" s="21">
        <v>6726.9769999999999</v>
      </c>
      <c r="L16" s="80">
        <v>6729.9769999999999</v>
      </c>
      <c r="M16" s="80">
        <v>6729.9769999999999</v>
      </c>
      <c r="N16" s="84">
        <v>0.99985564208491495</v>
      </c>
      <c r="O16" s="85">
        <v>0.99852945382206282</v>
      </c>
    </row>
    <row r="17" spans="1:15" x14ac:dyDescent="0.25">
      <c r="A17" s="86" t="s">
        <v>3</v>
      </c>
      <c r="B17" s="87">
        <v>19680.146000000001</v>
      </c>
      <c r="C17" s="87">
        <v>19689.873</v>
      </c>
      <c r="D17" s="88">
        <v>19528.902999999998</v>
      </c>
      <c r="E17" s="89">
        <v>21511.14</v>
      </c>
      <c r="F17" s="87">
        <v>21286.425999999999</v>
      </c>
      <c r="G17" s="87">
        <v>20796.125</v>
      </c>
      <c r="H17" s="89">
        <v>22269.595000000001</v>
      </c>
      <c r="I17" s="87">
        <v>22413.460999999999</v>
      </c>
      <c r="J17" s="87">
        <v>21476.063999999998</v>
      </c>
      <c r="K17" s="89">
        <v>23408.62</v>
      </c>
      <c r="L17" s="87">
        <v>22993.62</v>
      </c>
      <c r="M17" s="88">
        <v>22424.338</v>
      </c>
      <c r="N17" s="90">
        <v>0.9695627237458172</v>
      </c>
      <c r="O17" s="91">
        <v>0.97501892146382796</v>
      </c>
    </row>
    <row r="18" spans="1:15" ht="18" x14ac:dyDescent="0.25">
      <c r="A18" s="92" t="s">
        <v>49</v>
      </c>
      <c r="B18" s="93"/>
      <c r="C18" s="94" t="s">
        <v>50</v>
      </c>
      <c r="D18" s="95"/>
      <c r="E18" s="96"/>
      <c r="F18" s="97"/>
      <c r="G18" s="95"/>
      <c r="H18" s="96"/>
      <c r="I18" s="97" t="s">
        <v>27</v>
      </c>
      <c r="J18" s="97" t="s">
        <v>27</v>
      </c>
      <c r="K18" s="96"/>
      <c r="L18" s="98">
        <v>-415</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2480.223</v>
      </c>
      <c r="C21" s="111">
        <v>2440.297</v>
      </c>
      <c r="D21" s="111">
        <v>2410.723</v>
      </c>
      <c r="E21" s="112">
        <v>2431.8760000000002</v>
      </c>
      <c r="F21" s="111">
        <v>2528.672</v>
      </c>
      <c r="G21" s="111">
        <v>2589.3119999999994</v>
      </c>
      <c r="H21" s="112">
        <v>2548.4969999999998</v>
      </c>
      <c r="I21" s="111">
        <v>2580.7199999999998</v>
      </c>
      <c r="J21" s="111">
        <v>2561.4070000000002</v>
      </c>
      <c r="K21" s="112">
        <v>2446.6190000000001</v>
      </c>
      <c r="L21" s="111">
        <v>2451.5160000000001</v>
      </c>
      <c r="M21" s="111">
        <v>2451.5160000000001</v>
      </c>
      <c r="N21" s="113">
        <v>1.0106733325157473</v>
      </c>
      <c r="O21" s="114">
        <v>1.0011751583934134</v>
      </c>
    </row>
    <row r="22" spans="1:15" ht="18" x14ac:dyDescent="0.25">
      <c r="A22" s="115" t="s">
        <v>53</v>
      </c>
      <c r="B22" s="79">
        <v>414.738</v>
      </c>
      <c r="C22" s="77">
        <v>414.4</v>
      </c>
      <c r="D22" s="77">
        <v>412.74400000000003</v>
      </c>
      <c r="E22" s="79">
        <v>440.94499999999999</v>
      </c>
      <c r="F22" s="77">
        <v>439.94900000000001</v>
      </c>
      <c r="G22" s="77">
        <v>439.47199999999998</v>
      </c>
      <c r="H22" s="79">
        <v>472.14299999999997</v>
      </c>
      <c r="I22" s="77">
        <v>471.23500000000001</v>
      </c>
      <c r="J22" s="77">
        <v>454.375</v>
      </c>
      <c r="K22" s="79">
        <v>476.69400000000002</v>
      </c>
      <c r="L22" s="77">
        <v>477.09399999999999</v>
      </c>
      <c r="M22" s="78">
        <v>477.09399999999999</v>
      </c>
      <c r="N22" s="116">
        <v>0.98845399330569905</v>
      </c>
      <c r="O22" s="117">
        <v>0.98946400854728356</v>
      </c>
    </row>
    <row r="23" spans="1:15" x14ac:dyDescent="0.25">
      <c r="A23" s="115" t="s">
        <v>54</v>
      </c>
      <c r="B23" s="21">
        <v>2016.5029999999999</v>
      </c>
      <c r="C23" s="80">
        <v>1976.915</v>
      </c>
      <c r="D23" s="80">
        <v>1948.9970000000001</v>
      </c>
      <c r="E23" s="21">
        <v>1943.4069999999999</v>
      </c>
      <c r="F23" s="80">
        <v>2041.1990000000001</v>
      </c>
      <c r="G23" s="80">
        <v>2102.3159999999998</v>
      </c>
      <c r="H23" s="21">
        <v>2030.0329999999999</v>
      </c>
      <c r="I23" s="80">
        <v>2063.1640000000002</v>
      </c>
      <c r="J23" s="80">
        <v>2060.7109999999998</v>
      </c>
      <c r="K23" s="21">
        <v>1921.288</v>
      </c>
      <c r="L23" s="80">
        <v>1925.7850000000001</v>
      </c>
      <c r="M23" s="118">
        <v>1925.7850000000001</v>
      </c>
      <c r="N23" s="119">
        <v>1.0159997856212262</v>
      </c>
      <c r="O23" s="120">
        <v>1.0038398598837051</v>
      </c>
    </row>
    <row r="24" spans="1:15" ht="18" x14ac:dyDescent="0.25">
      <c r="A24" s="115" t="s">
        <v>55</v>
      </c>
      <c r="B24" s="121">
        <v>48.981999999999999</v>
      </c>
      <c r="C24" s="122">
        <v>48.981999999999999</v>
      </c>
      <c r="D24" s="122">
        <v>48.981999999999999</v>
      </c>
      <c r="E24" s="121">
        <v>47.524000000000001</v>
      </c>
      <c r="F24" s="122">
        <v>47.524000000000001</v>
      </c>
      <c r="G24" s="122">
        <v>47.524000000000001</v>
      </c>
      <c r="H24" s="121">
        <v>46.320999999999998</v>
      </c>
      <c r="I24" s="122">
        <v>46.320999999999998</v>
      </c>
      <c r="J24" s="122">
        <v>46.320999999999998</v>
      </c>
      <c r="K24" s="121">
        <v>48.637</v>
      </c>
      <c r="L24" s="122">
        <v>48.637</v>
      </c>
      <c r="M24" s="123">
        <v>48.637</v>
      </c>
      <c r="N24" s="124">
        <v>1</v>
      </c>
      <c r="O24" s="125">
        <v>1</v>
      </c>
    </row>
    <row r="25" spans="1:15" ht="18" x14ac:dyDescent="0.25">
      <c r="A25" s="126" t="s">
        <v>56</v>
      </c>
      <c r="B25" s="127">
        <v>14267.387000000001</v>
      </c>
      <c r="C25" s="127">
        <v>14714.128000000001</v>
      </c>
      <c r="D25" s="127">
        <v>14686.725</v>
      </c>
      <c r="E25" s="128">
        <v>17033.856</v>
      </c>
      <c r="F25" s="127">
        <v>16810.138999999999</v>
      </c>
      <c r="G25" s="127">
        <v>16818.562000000002</v>
      </c>
      <c r="H25" s="128">
        <v>17464.973000000002</v>
      </c>
      <c r="I25" s="127">
        <v>17839.114000000001</v>
      </c>
      <c r="J25" s="127">
        <v>17845.762999999999</v>
      </c>
      <c r="K25" s="128">
        <v>18502.826000000001</v>
      </c>
      <c r="L25" s="127">
        <v>18503.826000000001</v>
      </c>
      <c r="M25" s="127">
        <v>18503.826000000001</v>
      </c>
      <c r="N25" s="129">
        <v>1.0087088203218355</v>
      </c>
      <c r="O25" s="130">
        <v>0.99981830694756613</v>
      </c>
    </row>
    <row r="26" spans="1:15" ht="18" x14ac:dyDescent="0.25">
      <c r="A26" s="115" t="s">
        <v>57</v>
      </c>
      <c r="B26" s="79">
        <v>13169.549000000001</v>
      </c>
      <c r="C26" s="77">
        <v>13576.951999999999</v>
      </c>
      <c r="D26" s="77">
        <v>13549.796</v>
      </c>
      <c r="E26" s="79">
        <v>15856.485000000001</v>
      </c>
      <c r="F26" s="77">
        <v>15631.771000000001</v>
      </c>
      <c r="G26" s="77">
        <v>15631.771000000001</v>
      </c>
      <c r="H26" s="79">
        <v>16212.996999999999</v>
      </c>
      <c r="I26" s="77">
        <v>16586.23</v>
      </c>
      <c r="J26" s="77">
        <v>16579.567999999999</v>
      </c>
      <c r="K26" s="79">
        <v>17154.328000000001</v>
      </c>
      <c r="L26" s="77">
        <v>17154.328000000001</v>
      </c>
      <c r="M26" s="78">
        <v>17154.328000000001</v>
      </c>
      <c r="N26" s="116">
        <v>1.008367941850991</v>
      </c>
      <c r="O26" s="117">
        <v>0.99946277384804461</v>
      </c>
    </row>
    <row r="27" spans="1:15" ht="27" x14ac:dyDescent="0.25">
      <c r="A27" s="115" t="s">
        <v>58</v>
      </c>
      <c r="B27" s="21">
        <v>1055.03</v>
      </c>
      <c r="C27" s="80">
        <v>1055.03</v>
      </c>
      <c r="D27" s="80">
        <v>108.03100000000001</v>
      </c>
      <c r="E27" s="21">
        <v>1103.9739999999999</v>
      </c>
      <c r="F27" s="80">
        <v>1103.9739999999999</v>
      </c>
      <c r="G27" s="80">
        <v>113.307</v>
      </c>
      <c r="H27" s="21">
        <v>118.873</v>
      </c>
      <c r="I27" s="80">
        <v>118.873</v>
      </c>
      <c r="J27" s="80">
        <v>123.848</v>
      </c>
      <c r="K27" s="21">
        <v>134.76</v>
      </c>
      <c r="L27" s="80">
        <v>134.76</v>
      </c>
      <c r="M27" s="118">
        <v>134.76</v>
      </c>
      <c r="N27" s="119" t="s">
        <v>59</v>
      </c>
      <c r="O27" s="120" t="s">
        <v>59</v>
      </c>
    </row>
    <row r="28" spans="1:15" ht="27" x14ac:dyDescent="0.25">
      <c r="A28" s="115" t="s">
        <v>60</v>
      </c>
      <c r="B28" s="21">
        <v>12.755000000000001</v>
      </c>
      <c r="C28" s="80">
        <v>12.755000000000001</v>
      </c>
      <c r="D28" s="80">
        <v>16.654</v>
      </c>
      <c r="E28" s="21">
        <v>13.342000000000001</v>
      </c>
      <c r="F28" s="80">
        <v>13.342000000000001</v>
      </c>
      <c r="G28" s="80">
        <v>20.998000000000001</v>
      </c>
      <c r="H28" s="21">
        <v>17.314</v>
      </c>
      <c r="I28" s="80">
        <v>17.314</v>
      </c>
      <c r="J28" s="80">
        <v>19.196000000000002</v>
      </c>
      <c r="K28" s="21">
        <v>18.472000000000001</v>
      </c>
      <c r="L28" s="80">
        <v>18.472000000000001</v>
      </c>
      <c r="M28" s="118">
        <v>18.472000000000001</v>
      </c>
      <c r="N28" s="119">
        <v>1.2171355622707365</v>
      </c>
      <c r="O28" s="120">
        <v>1.2171355622707365</v>
      </c>
    </row>
    <row r="29" spans="1:15" x14ac:dyDescent="0.25">
      <c r="A29" s="131" t="s">
        <v>61</v>
      </c>
      <c r="B29" s="132">
        <v>30.053000000000001</v>
      </c>
      <c r="C29" s="133">
        <v>69.052999999999997</v>
      </c>
      <c r="D29" s="133">
        <v>63.052999999999997</v>
      </c>
      <c r="E29" s="132">
        <v>60.055</v>
      </c>
      <c r="F29" s="133">
        <v>60.055</v>
      </c>
      <c r="G29" s="133">
        <v>60.055</v>
      </c>
      <c r="H29" s="132">
        <v>72.177999999999997</v>
      </c>
      <c r="I29" s="133">
        <v>72.177999999999997</v>
      </c>
      <c r="J29" s="133">
        <v>76.177999999999997</v>
      </c>
      <c r="K29" s="132">
        <v>99.474000000000004</v>
      </c>
      <c r="L29" s="133">
        <v>99.474000000000004</v>
      </c>
      <c r="M29" s="134">
        <v>99.474000000000004</v>
      </c>
      <c r="N29" s="135">
        <v>1.1413508557457213</v>
      </c>
      <c r="O29" s="136">
        <v>0.99335017954515226</v>
      </c>
    </row>
    <row r="30" spans="1:15" x14ac:dyDescent="0.25">
      <c r="A30" s="115" t="s">
        <v>62</v>
      </c>
      <c r="B30" s="121">
        <v>0</v>
      </c>
      <c r="C30" s="122">
        <v>0.33800000000000002</v>
      </c>
      <c r="D30" s="122">
        <v>949.19100000000003</v>
      </c>
      <c r="E30" s="121">
        <v>0</v>
      </c>
      <c r="F30" s="122">
        <v>0.997</v>
      </c>
      <c r="G30" s="122">
        <v>992.43100000000004</v>
      </c>
      <c r="H30" s="121">
        <v>1043.6110000000001</v>
      </c>
      <c r="I30" s="122">
        <v>1044.519</v>
      </c>
      <c r="J30" s="122">
        <v>1046.973</v>
      </c>
      <c r="K30" s="121">
        <v>1095.7919999999999</v>
      </c>
      <c r="L30" s="122">
        <v>1096.7919999999999</v>
      </c>
      <c r="M30" s="123">
        <v>1096.7919999999999</v>
      </c>
      <c r="N30" s="124">
        <v>1.9095920684415231</v>
      </c>
      <c r="O30" s="125">
        <v>1.9067018070180519</v>
      </c>
    </row>
    <row r="31" spans="1:15" ht="18" x14ac:dyDescent="0.25">
      <c r="A31" s="126" t="s">
        <v>63</v>
      </c>
      <c r="B31" s="127">
        <v>2932.5360000000001</v>
      </c>
      <c r="C31" s="127">
        <v>2535.4479999999999</v>
      </c>
      <c r="D31" s="127">
        <v>2426.4549999999999</v>
      </c>
      <c r="E31" s="128">
        <v>2045.4079999999999</v>
      </c>
      <c r="F31" s="127">
        <v>1947.615</v>
      </c>
      <c r="G31" s="127">
        <v>1387.7370000000001</v>
      </c>
      <c r="H31" s="128">
        <v>2256.125</v>
      </c>
      <c r="I31" s="127">
        <v>1993.627</v>
      </c>
      <c r="J31" s="127">
        <v>1063.4929999999999</v>
      </c>
      <c r="K31" s="128">
        <v>2459.1750000000002</v>
      </c>
      <c r="L31" s="127">
        <v>2038.278</v>
      </c>
      <c r="M31" s="137">
        <v>1468.9959999999999</v>
      </c>
      <c r="N31" s="138">
        <v>0.654753042428314</v>
      </c>
      <c r="O31" s="139">
        <v>0.74535582517749921</v>
      </c>
    </row>
    <row r="32" spans="1:15" ht="18" x14ac:dyDescent="0.25">
      <c r="A32" s="115" t="s">
        <v>64</v>
      </c>
      <c r="B32" s="79">
        <v>2924.0709999999999</v>
      </c>
      <c r="C32" s="77">
        <v>2526.395</v>
      </c>
      <c r="D32" s="77">
        <v>2421.36</v>
      </c>
      <c r="E32" s="79">
        <v>2038.5350000000001</v>
      </c>
      <c r="F32" s="77">
        <v>1940.5350000000001</v>
      </c>
      <c r="G32" s="77">
        <v>1382.511</v>
      </c>
      <c r="H32" s="79">
        <v>2249.3589999999999</v>
      </c>
      <c r="I32" s="77">
        <v>1987.0229999999999</v>
      </c>
      <c r="J32" s="77">
        <v>1056.751</v>
      </c>
      <c r="K32" s="79">
        <v>2443.998</v>
      </c>
      <c r="L32" s="77">
        <v>2028.998</v>
      </c>
      <c r="M32" s="78">
        <v>1459.7159999999999</v>
      </c>
      <c r="N32" s="116">
        <v>0.65455283952517218</v>
      </c>
      <c r="O32" s="117">
        <v>0.7450635987405797</v>
      </c>
    </row>
    <row r="33" spans="1:15" ht="18" x14ac:dyDescent="0.25">
      <c r="A33" s="115" t="s">
        <v>65</v>
      </c>
      <c r="B33" s="21">
        <v>8.3759999999999994</v>
      </c>
      <c r="C33" s="80">
        <v>8.9640000000000004</v>
      </c>
      <c r="D33" s="80">
        <v>5.0339999999999998</v>
      </c>
      <c r="E33" s="21">
        <v>6.7430000000000003</v>
      </c>
      <c r="F33" s="80">
        <v>6.97</v>
      </c>
      <c r="G33" s="80">
        <v>5.226</v>
      </c>
      <c r="H33" s="21">
        <v>6.6280000000000001</v>
      </c>
      <c r="I33" s="80">
        <v>6.5940000000000003</v>
      </c>
      <c r="J33" s="80">
        <v>6.742</v>
      </c>
      <c r="K33" s="21">
        <v>12.907</v>
      </c>
      <c r="L33" s="80">
        <v>7.01</v>
      </c>
      <c r="M33" s="118">
        <v>7.01</v>
      </c>
      <c r="N33" s="119">
        <v>0.69290702372020552</v>
      </c>
      <c r="O33" s="120">
        <v>0.81291895185862273</v>
      </c>
    </row>
    <row r="34" spans="1:15" ht="18" x14ac:dyDescent="0.25">
      <c r="A34" s="115" t="s">
        <v>66</v>
      </c>
      <c r="B34" s="121">
        <v>8.8999999999999996E-2</v>
      </c>
      <c r="C34" s="122">
        <v>8.8999999999999996E-2</v>
      </c>
      <c r="D34" s="122">
        <v>6.0999999999999999E-2</v>
      </c>
      <c r="E34" s="121">
        <v>0.13</v>
      </c>
      <c r="F34" s="122">
        <v>0.11</v>
      </c>
      <c r="G34" s="122">
        <v>0</v>
      </c>
      <c r="H34" s="121">
        <v>0.13800000000000001</v>
      </c>
      <c r="I34" s="122">
        <v>0.01</v>
      </c>
      <c r="J34" s="122">
        <v>0</v>
      </c>
      <c r="K34" s="121">
        <v>2.27</v>
      </c>
      <c r="L34" s="122">
        <v>2.27</v>
      </c>
      <c r="M34" s="123">
        <v>2.27</v>
      </c>
      <c r="N34" s="124">
        <v>0.88732394366197187</v>
      </c>
      <c r="O34" s="125">
        <v>0.94029850746268651</v>
      </c>
    </row>
    <row r="35" spans="1:15" ht="18" x14ac:dyDescent="0.25">
      <c r="A35" s="126" t="s">
        <v>67</v>
      </c>
      <c r="B35" s="140">
        <v>0</v>
      </c>
      <c r="C35" s="140">
        <v>0</v>
      </c>
      <c r="D35" s="140">
        <v>5</v>
      </c>
      <c r="E35" s="141">
        <v>0</v>
      </c>
      <c r="F35" s="140">
        <v>0</v>
      </c>
      <c r="G35" s="140">
        <v>0.51400000000000001</v>
      </c>
      <c r="H35" s="141">
        <v>0</v>
      </c>
      <c r="I35" s="140">
        <v>0</v>
      </c>
      <c r="J35" s="140">
        <v>5.4009999999999998</v>
      </c>
      <c r="K35" s="141">
        <v>0</v>
      </c>
      <c r="L35" s="140">
        <v>0</v>
      </c>
      <c r="M35" s="142">
        <v>0</v>
      </c>
      <c r="N35" s="113" t="s">
        <v>59</v>
      </c>
      <c r="O35" s="139" t="s">
        <v>59</v>
      </c>
    </row>
    <row r="36" spans="1:15" x14ac:dyDescent="0.25">
      <c r="A36" s="86" t="s">
        <v>3</v>
      </c>
      <c r="B36" s="87">
        <v>19680.146000000001</v>
      </c>
      <c r="C36" s="87">
        <v>19689.873</v>
      </c>
      <c r="D36" s="87">
        <v>19528.902999999998</v>
      </c>
      <c r="E36" s="42">
        <v>21511.14</v>
      </c>
      <c r="F36" s="87">
        <v>21286.425999999999</v>
      </c>
      <c r="G36" s="87">
        <v>20796.125</v>
      </c>
      <c r="H36" s="42">
        <v>22269.595000000001</v>
      </c>
      <c r="I36" s="87">
        <v>22413.460999999999</v>
      </c>
      <c r="J36" s="87">
        <v>21476.063999999998</v>
      </c>
      <c r="K36" s="42">
        <v>23408.62</v>
      </c>
      <c r="L36" s="87">
        <v>22993.62</v>
      </c>
      <c r="M36" s="88">
        <v>22424.338</v>
      </c>
      <c r="N36" s="143">
        <v>0.96956272374581731</v>
      </c>
      <c r="O36" s="144">
        <v>0.97501892146382807</v>
      </c>
    </row>
    <row r="37" spans="1:15" x14ac:dyDescent="0.25">
      <c r="A37" s="145"/>
      <c r="B37" s="146"/>
      <c r="C37" s="146"/>
      <c r="D37" s="147"/>
      <c r="E37" s="146"/>
      <c r="F37" s="146"/>
      <c r="G37" s="147"/>
      <c r="H37" s="146"/>
      <c r="I37" s="146"/>
      <c r="J37" s="147"/>
      <c r="K37" s="146"/>
      <c r="L37" s="147"/>
      <c r="M37" s="147"/>
      <c r="N37" s="147"/>
      <c r="O37" s="148"/>
    </row>
    <row r="38" spans="1:15" x14ac:dyDescent="0.25">
      <c r="A38" s="149"/>
      <c r="B38" s="149"/>
      <c r="C38" s="149"/>
      <c r="D38" s="150"/>
      <c r="E38" s="149"/>
      <c r="F38" s="149"/>
      <c r="G38" s="150"/>
      <c r="H38" s="149"/>
      <c r="I38" s="149"/>
      <c r="J38" s="150"/>
      <c r="K38" s="149"/>
      <c r="L38" s="150"/>
      <c r="M38" s="150"/>
      <c r="N38" s="150"/>
      <c r="O38"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7"/>
  <sheetViews>
    <sheetView showGridLines="0" workbookViewId="0">
      <selection sqref="A1:I37"/>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53"/>
      <c r="D1" s="153"/>
      <c r="E1" s="50"/>
      <c r="F1" s="50"/>
      <c r="G1" s="50"/>
      <c r="H1" s="153"/>
      <c r="I1" s="153"/>
    </row>
    <row r="2" spans="1:9" x14ac:dyDescent="0.25">
      <c r="A2" s="52"/>
      <c r="B2" s="52"/>
      <c r="C2" s="52"/>
      <c r="D2" s="52"/>
      <c r="E2" s="52"/>
      <c r="F2" s="52"/>
      <c r="G2" s="52"/>
      <c r="H2" s="153"/>
      <c r="I2" s="153"/>
    </row>
    <row r="3" spans="1:9" x14ac:dyDescent="0.25">
      <c r="A3" s="53" t="s">
        <v>68</v>
      </c>
      <c r="B3" s="54"/>
      <c r="C3" s="54"/>
      <c r="D3" s="54"/>
      <c r="E3" s="54"/>
      <c r="F3" s="54"/>
      <c r="G3" s="54"/>
      <c r="H3" s="54"/>
      <c r="I3" s="54"/>
    </row>
    <row r="4" spans="1:9" x14ac:dyDescent="0.25">
      <c r="A4" s="152"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54" t="s">
        <v>36</v>
      </c>
      <c r="C10" s="155" t="s">
        <v>69</v>
      </c>
      <c r="D10" s="156" t="s">
        <v>70</v>
      </c>
      <c r="E10" s="157" t="s">
        <v>71</v>
      </c>
      <c r="F10" s="158"/>
      <c r="G10" s="158"/>
      <c r="H10" s="155" t="s">
        <v>69</v>
      </c>
      <c r="I10" s="159" t="s">
        <v>70</v>
      </c>
    </row>
    <row r="11" spans="1:9" x14ac:dyDescent="0.25">
      <c r="A11" s="69" t="s">
        <v>2</v>
      </c>
      <c r="B11" s="160" t="s">
        <v>42</v>
      </c>
      <c r="C11" s="74" t="s">
        <v>43</v>
      </c>
      <c r="D11" s="161"/>
      <c r="E11" s="162" t="s">
        <v>72</v>
      </c>
      <c r="F11" s="70" t="s">
        <v>13</v>
      </c>
      <c r="G11" s="70" t="s">
        <v>14</v>
      </c>
      <c r="H11" s="74" t="s">
        <v>73</v>
      </c>
      <c r="I11" s="163"/>
    </row>
    <row r="12" spans="1:9" x14ac:dyDescent="0.25">
      <c r="A12" s="76" t="s">
        <v>44</v>
      </c>
      <c r="B12" s="78">
        <v>426.58300000000003</v>
      </c>
      <c r="C12" s="117">
        <v>6.7000000000000004E-2</v>
      </c>
      <c r="D12" s="117">
        <v>1.9E-2</v>
      </c>
      <c r="E12" s="79">
        <v>450.476</v>
      </c>
      <c r="F12" s="77">
        <v>483.74599999999998</v>
      </c>
      <c r="G12" s="77">
        <v>514.13199999999995</v>
      </c>
      <c r="H12" s="117">
        <v>6.4201084426296795E-2</v>
      </c>
      <c r="I12" s="164">
        <v>0.02</v>
      </c>
    </row>
    <row r="13" spans="1:9" x14ac:dyDescent="0.25">
      <c r="A13" s="83" t="s">
        <v>45</v>
      </c>
      <c r="B13" s="118">
        <v>1783.0160000000001</v>
      </c>
      <c r="C13" s="120">
        <v>-0.02</v>
      </c>
      <c r="D13" s="119">
        <v>8.4000000000000005E-2</v>
      </c>
      <c r="E13" s="21">
        <v>1905.011</v>
      </c>
      <c r="F13" s="80">
        <v>2010.0530000000001</v>
      </c>
      <c r="G13" s="80">
        <v>2137.9169999999999</v>
      </c>
      <c r="H13" s="120">
        <v>6.2376690781891009E-2</v>
      </c>
      <c r="I13" s="165">
        <v>8.3000000000000004E-2</v>
      </c>
    </row>
    <row r="14" spans="1:9" x14ac:dyDescent="0.25">
      <c r="A14" s="83" t="s">
        <v>46</v>
      </c>
      <c r="B14" s="118">
        <v>1252.104</v>
      </c>
      <c r="C14" s="120">
        <v>-8.0000000000000002E-3</v>
      </c>
      <c r="D14" s="119">
        <v>5.8000000000000003E-2</v>
      </c>
      <c r="E14" s="21">
        <v>1290.48</v>
      </c>
      <c r="F14" s="80">
        <v>1366.21</v>
      </c>
      <c r="G14" s="80">
        <v>1442.86</v>
      </c>
      <c r="H14" s="120">
        <v>4.8402216063412107E-2</v>
      </c>
      <c r="I14" s="165">
        <v>5.7000000000000002E-2</v>
      </c>
    </row>
    <row r="15" spans="1:9" x14ac:dyDescent="0.25">
      <c r="A15" s="83" t="s">
        <v>47</v>
      </c>
      <c r="B15" s="118">
        <v>12232.657999999999</v>
      </c>
      <c r="C15" s="166">
        <v>5.5E-2</v>
      </c>
      <c r="D15" s="119">
        <v>0.54500000000000004</v>
      </c>
      <c r="E15" s="21">
        <v>11971.342000000001</v>
      </c>
      <c r="F15" s="80">
        <v>12246.593999999999</v>
      </c>
      <c r="G15" s="80">
        <v>13071.800999999999</v>
      </c>
      <c r="H15" s="120">
        <v>2.2362390068946914E-2</v>
      </c>
      <c r="I15" s="165">
        <v>0.52700000000000002</v>
      </c>
    </row>
    <row r="16" spans="1:9" x14ac:dyDescent="0.25">
      <c r="A16" s="83" t="s">
        <v>48</v>
      </c>
      <c r="B16" s="118">
        <v>6729.9769999999999</v>
      </c>
      <c r="C16" s="120">
        <v>5.3999999999999999E-2</v>
      </c>
      <c r="D16" s="119">
        <v>0.29299999999999998</v>
      </c>
      <c r="E16" s="21">
        <v>7105.1279999999997</v>
      </c>
      <c r="F16" s="80">
        <v>7508.7160000000003</v>
      </c>
      <c r="G16" s="80">
        <v>8037.1329999999998</v>
      </c>
      <c r="H16" s="120">
        <v>6.0952299412064592E-2</v>
      </c>
      <c r="I16" s="165">
        <v>0.313</v>
      </c>
    </row>
    <row r="17" spans="1:9" x14ac:dyDescent="0.25">
      <c r="A17" s="86" t="s">
        <v>3</v>
      </c>
      <c r="B17" s="88">
        <v>22424.338</v>
      </c>
      <c r="C17" s="168">
        <v>4.3999999999999997E-2</v>
      </c>
      <c r="D17" s="168">
        <v>1</v>
      </c>
      <c r="E17" s="42">
        <v>22722.437000000002</v>
      </c>
      <c r="F17" s="87">
        <v>23615.319</v>
      </c>
      <c r="G17" s="87">
        <v>25203.843000000001</v>
      </c>
      <c r="H17" s="168">
        <v>3.9718356412199896E-2</v>
      </c>
      <c r="I17" s="169">
        <v>1</v>
      </c>
    </row>
    <row r="18" spans="1:9" ht="18" x14ac:dyDescent="0.25">
      <c r="A18" s="167" t="s">
        <v>49</v>
      </c>
      <c r="B18" s="170">
        <v>-984.28200000000004</v>
      </c>
      <c r="C18" s="171"/>
      <c r="D18" s="171"/>
      <c r="E18" s="172">
        <v>-2072.8919999999998</v>
      </c>
      <c r="F18" s="173">
        <v>-2580.6390000000001</v>
      </c>
      <c r="G18" s="173">
        <v>-2738.2640000000001</v>
      </c>
      <c r="H18" s="171"/>
      <c r="I18" s="174"/>
    </row>
    <row r="19" spans="1:9" x14ac:dyDescent="0.25">
      <c r="A19" s="102"/>
      <c r="B19" s="175"/>
      <c r="C19" s="105"/>
      <c r="D19" s="105"/>
      <c r="E19" s="175"/>
      <c r="F19" s="175"/>
      <c r="G19" s="175"/>
      <c r="H19" s="105"/>
      <c r="I19" s="105"/>
    </row>
    <row r="20" spans="1:9" ht="18" x14ac:dyDescent="0.25">
      <c r="A20" s="106" t="s">
        <v>51</v>
      </c>
      <c r="B20" s="140"/>
      <c r="C20" s="109"/>
      <c r="D20" s="109"/>
      <c r="E20" s="140"/>
      <c r="F20" s="140"/>
      <c r="G20" s="122"/>
      <c r="H20" s="109"/>
      <c r="I20" s="109"/>
    </row>
    <row r="21" spans="1:9" x14ac:dyDescent="0.25">
      <c r="A21" s="110" t="s">
        <v>52</v>
      </c>
      <c r="B21" s="176">
        <v>2451.5160000000001</v>
      </c>
      <c r="C21" s="177">
        <v>2E-3</v>
      </c>
      <c r="D21" s="177">
        <v>0.11899999999999999</v>
      </c>
      <c r="E21" s="112">
        <v>2431.165</v>
      </c>
      <c r="F21" s="111">
        <v>2539.3879999999999</v>
      </c>
      <c r="G21" s="111">
        <v>2663.4590000000003</v>
      </c>
      <c r="H21" s="177">
        <v>2.8025201445787351E-2</v>
      </c>
      <c r="I21" s="178">
        <v>0.107</v>
      </c>
    </row>
    <row r="22" spans="1:9" ht="18" x14ac:dyDescent="0.25">
      <c r="A22" s="115" t="s">
        <v>53</v>
      </c>
      <c r="B22" s="179">
        <v>477.09399999999999</v>
      </c>
      <c r="C22" s="117">
        <v>4.8000000000000001E-2</v>
      </c>
      <c r="D22" s="117">
        <v>2.1000000000000001E-2</v>
      </c>
      <c r="E22" s="79">
        <v>504.59</v>
      </c>
      <c r="F22" s="77">
        <v>543.05100000000004</v>
      </c>
      <c r="G22" s="78">
        <v>583.779</v>
      </c>
      <c r="H22" s="116">
        <v>6.9583852609606867E-2</v>
      </c>
      <c r="I22" s="117">
        <v>2.1999999999999999E-2</v>
      </c>
    </row>
    <row r="23" spans="1:9" x14ac:dyDescent="0.25">
      <c r="A23" s="115" t="s">
        <v>54</v>
      </c>
      <c r="B23" s="15">
        <v>1925.7850000000001</v>
      </c>
      <c r="C23" s="120">
        <v>-8.9999999999999993E-3</v>
      </c>
      <c r="D23" s="120">
        <v>9.5000000000000001E-2</v>
      </c>
      <c r="E23" s="21">
        <v>1875.117</v>
      </c>
      <c r="F23" s="80">
        <v>1941.9970000000001</v>
      </c>
      <c r="G23" s="118">
        <v>2022.3510000000001</v>
      </c>
      <c r="H23" s="119">
        <v>1.6442724195603775E-2</v>
      </c>
      <c r="I23" s="120">
        <v>8.3000000000000004E-2</v>
      </c>
    </row>
    <row r="24" spans="1:9" ht="18" x14ac:dyDescent="0.25">
      <c r="A24" s="115" t="s">
        <v>55</v>
      </c>
      <c r="B24" s="180">
        <v>48.637</v>
      </c>
      <c r="C24" s="181">
        <v>-2E-3</v>
      </c>
      <c r="D24" s="181">
        <v>2E-3</v>
      </c>
      <c r="E24" s="121">
        <v>51.457999999999998</v>
      </c>
      <c r="F24" s="122">
        <v>54.34</v>
      </c>
      <c r="G24" s="123">
        <v>57.329000000000001</v>
      </c>
      <c r="H24" s="182">
        <v>5.6337090241403098E-2</v>
      </c>
      <c r="I24" s="181">
        <v>2E-3</v>
      </c>
    </row>
    <row r="25" spans="1:9" ht="18" x14ac:dyDescent="0.25">
      <c r="A25" s="126" t="s">
        <v>56</v>
      </c>
      <c r="B25" s="137">
        <v>18503.826000000001</v>
      </c>
      <c r="C25" s="183">
        <v>7.9000000000000001E-2</v>
      </c>
      <c r="D25" s="183">
        <v>0.80600000000000005</v>
      </c>
      <c r="E25" s="128">
        <v>18953.411</v>
      </c>
      <c r="F25" s="127">
        <v>19886.742999999999</v>
      </c>
      <c r="G25" s="137">
        <v>21690.511999999999</v>
      </c>
      <c r="H25" s="184">
        <v>5.4393587192887782E-2</v>
      </c>
      <c r="I25" s="185">
        <v>0.84099999999999997</v>
      </c>
    </row>
    <row r="26" spans="1:9" ht="18" x14ac:dyDescent="0.25">
      <c r="A26" s="115" t="s">
        <v>57</v>
      </c>
      <c r="B26" s="179">
        <v>17154.328000000001</v>
      </c>
      <c r="C26" s="186">
        <v>8.1000000000000003E-2</v>
      </c>
      <c r="D26" s="186">
        <v>0.747</v>
      </c>
      <c r="E26" s="79">
        <v>17519.002</v>
      </c>
      <c r="F26" s="77">
        <v>18368.912</v>
      </c>
      <c r="G26" s="78">
        <v>20089.3</v>
      </c>
      <c r="H26" s="187">
        <v>5.4056032609459015E-2</v>
      </c>
      <c r="I26" s="186">
        <v>0.77800000000000002</v>
      </c>
    </row>
    <row r="27" spans="1:9" ht="27" x14ac:dyDescent="0.25">
      <c r="A27" s="115" t="s">
        <v>58</v>
      </c>
      <c r="B27" s="15">
        <v>134.76</v>
      </c>
      <c r="C27" s="166">
        <v>-0.496</v>
      </c>
      <c r="D27" s="166">
        <v>6.0000000000000001E-3</v>
      </c>
      <c r="E27" s="21">
        <v>144.96</v>
      </c>
      <c r="F27" s="80">
        <v>156.16999999999999</v>
      </c>
      <c r="G27" s="118">
        <v>164.76</v>
      </c>
      <c r="H27" s="188">
        <v>6.9293500346751191E-2</v>
      </c>
      <c r="I27" s="166">
        <v>6.0000000000000001E-3</v>
      </c>
    </row>
    <row r="28" spans="1:9" ht="27" x14ac:dyDescent="0.25">
      <c r="A28" s="115" t="s">
        <v>60</v>
      </c>
      <c r="B28" s="15">
        <v>18.472000000000001</v>
      </c>
      <c r="C28" s="166">
        <v>0.13100000000000001</v>
      </c>
      <c r="D28" s="166">
        <v>1E-3</v>
      </c>
      <c r="E28" s="21">
        <v>19.052</v>
      </c>
      <c r="F28" s="80">
        <v>20.111000000000001</v>
      </c>
      <c r="G28" s="118">
        <v>21.116</v>
      </c>
      <c r="H28" s="188">
        <v>4.5600810314365692E-2</v>
      </c>
      <c r="I28" s="166">
        <v>1E-3</v>
      </c>
    </row>
    <row r="29" spans="1:9" ht="18" x14ac:dyDescent="0.25">
      <c r="A29" s="115" t="s">
        <v>61</v>
      </c>
      <c r="B29" s="15">
        <v>99.474000000000004</v>
      </c>
      <c r="C29" s="166">
        <v>0.129</v>
      </c>
      <c r="D29" s="166">
        <v>4.0000000000000001E-3</v>
      </c>
      <c r="E29" s="21">
        <v>111.04900000000001</v>
      </c>
      <c r="F29" s="80">
        <v>117.279</v>
      </c>
      <c r="G29" s="118">
        <v>123.73</v>
      </c>
      <c r="H29" s="188">
        <v>7.5445674125641515E-2</v>
      </c>
      <c r="I29" s="166">
        <v>5.0000000000000001E-3</v>
      </c>
    </row>
    <row r="30" spans="1:9" x14ac:dyDescent="0.25">
      <c r="A30" s="115" t="s">
        <v>62</v>
      </c>
      <c r="B30" s="180">
        <v>1096.7919999999999</v>
      </c>
      <c r="C30" s="181">
        <v>13.805</v>
      </c>
      <c r="D30" s="181">
        <v>4.9000000000000002E-2</v>
      </c>
      <c r="E30" s="121">
        <v>1159.348</v>
      </c>
      <c r="F30" s="122">
        <v>1224.271</v>
      </c>
      <c r="G30" s="123">
        <v>1291.606</v>
      </c>
      <c r="H30" s="182">
        <v>5.6011367600821149E-2</v>
      </c>
      <c r="I30" s="181">
        <v>5.0999999999999997E-2</v>
      </c>
    </row>
    <row r="31" spans="1:9" ht="18" x14ac:dyDescent="0.25">
      <c r="A31" s="126" t="s">
        <v>63</v>
      </c>
      <c r="B31" s="137">
        <v>1468.9960000000001</v>
      </c>
      <c r="C31" s="183">
        <v>-0.16600000000000001</v>
      </c>
      <c r="D31" s="183">
        <v>7.4999999999999997E-2</v>
      </c>
      <c r="E31" s="128">
        <v>1337.8610000000001</v>
      </c>
      <c r="F31" s="127">
        <v>1189.1880000000001</v>
      </c>
      <c r="G31" s="137">
        <v>849.87199999999996</v>
      </c>
      <c r="H31" s="184">
        <v>-0.16674556097018001</v>
      </c>
      <c r="I31" s="185">
        <v>5.1999999999999998E-2</v>
      </c>
    </row>
    <row r="32" spans="1:9" ht="18" x14ac:dyDescent="0.25">
      <c r="A32" s="115" t="s">
        <v>64</v>
      </c>
      <c r="B32" s="179">
        <v>1459.7159999999999</v>
      </c>
      <c r="C32" s="186">
        <v>-0.16700000000000001</v>
      </c>
      <c r="D32" s="186">
        <v>7.4999999999999997E-2</v>
      </c>
      <c r="E32" s="79">
        <v>1329.0609999999999</v>
      </c>
      <c r="F32" s="77">
        <v>1178.3130000000001</v>
      </c>
      <c r="G32" s="78">
        <v>838.08199999999999</v>
      </c>
      <c r="H32" s="187">
        <v>-0.16886281138791714</v>
      </c>
      <c r="I32" s="186">
        <v>5.0999999999999997E-2</v>
      </c>
    </row>
    <row r="33" spans="1:9" ht="18" x14ac:dyDescent="0.25">
      <c r="A33" s="115" t="s">
        <v>65</v>
      </c>
      <c r="B33" s="15">
        <v>7.01</v>
      </c>
      <c r="C33" s="166">
        <v>-7.9000000000000001E-2</v>
      </c>
      <c r="D33" s="166">
        <v>0</v>
      </c>
      <c r="E33" s="21">
        <v>5.2930000000000001</v>
      </c>
      <c r="F33" s="80">
        <v>5.54</v>
      </c>
      <c r="G33" s="118">
        <v>6.1589999999999998</v>
      </c>
      <c r="H33" s="188">
        <v>-4.222375350325569E-2</v>
      </c>
      <c r="I33" s="166">
        <v>0</v>
      </c>
    </row>
    <row r="34" spans="1:9" ht="18" x14ac:dyDescent="0.25">
      <c r="A34" s="115" t="s">
        <v>66</v>
      </c>
      <c r="B34" s="180">
        <v>2.27</v>
      </c>
      <c r="C34" s="181">
        <v>1.944</v>
      </c>
      <c r="D34" s="181">
        <v>0</v>
      </c>
      <c r="E34" s="121">
        <v>3.5070000000000001</v>
      </c>
      <c r="F34" s="122">
        <v>5.335</v>
      </c>
      <c r="G34" s="123">
        <v>5.6310000000000002</v>
      </c>
      <c r="H34" s="182">
        <v>0.35369208636077865</v>
      </c>
      <c r="I34" s="181">
        <v>0</v>
      </c>
    </row>
    <row r="35" spans="1:9" x14ac:dyDescent="0.25">
      <c r="A35" s="86" t="s">
        <v>3</v>
      </c>
      <c r="B35" s="88">
        <v>22424.338</v>
      </c>
      <c r="C35" s="143">
        <v>4.3999999999999997E-2</v>
      </c>
      <c r="D35" s="143">
        <v>1</v>
      </c>
      <c r="E35" s="42">
        <v>22722.437000000002</v>
      </c>
      <c r="F35" s="87">
        <v>23615.319</v>
      </c>
      <c r="G35" s="88">
        <v>25203.842999999997</v>
      </c>
      <c r="H35" s="189">
        <v>3.9718356412199896E-2</v>
      </c>
      <c r="I35" s="144">
        <v>1</v>
      </c>
    </row>
    <row r="36" spans="1:9" x14ac:dyDescent="0.25">
      <c r="A36" s="145"/>
      <c r="B36" s="147"/>
      <c r="C36" s="147"/>
      <c r="D36" s="147"/>
      <c r="E36" s="147"/>
      <c r="F36" s="147"/>
      <c r="G36" s="147"/>
      <c r="H36" s="148"/>
      <c r="I36" s="148"/>
    </row>
    <row r="37" spans="1:9" x14ac:dyDescent="0.25">
      <c r="A37" s="149"/>
      <c r="B37" s="150"/>
      <c r="C37" s="150"/>
      <c r="D37" s="150"/>
      <c r="E37" s="150"/>
      <c r="F37" s="150"/>
      <c r="G37" s="150"/>
      <c r="H37" s="151"/>
      <c r="I37"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
  <sheetViews>
    <sheetView showGridLines="0" workbookViewId="0">
      <selection sqref="A1:L10"/>
    </sheetView>
  </sheetViews>
  <sheetFormatPr defaultRowHeight="15" x14ac:dyDescent="0.25"/>
  <cols>
    <col min="1" max="1" width="17" customWidth="1"/>
    <col min="2" max="2" width="8.140625" bestFit="1" customWidth="1"/>
    <col min="3" max="5" width="8.7109375" bestFit="1" customWidth="1"/>
    <col min="6" max="7" width="5.85546875" customWidth="1"/>
    <col min="8" max="8" width="8.42578125" bestFit="1" customWidth="1"/>
    <col min="9" max="9" width="9" bestFit="1" customWidth="1"/>
    <col min="10" max="10" width="8.710937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74</v>
      </c>
      <c r="B3" s="192"/>
      <c r="C3" s="192"/>
      <c r="D3" s="192"/>
      <c r="E3" s="192"/>
      <c r="F3" s="192"/>
      <c r="G3" s="192"/>
      <c r="H3" s="192"/>
      <c r="I3" s="192"/>
      <c r="J3" s="192"/>
      <c r="K3" s="192"/>
      <c r="L3" s="192"/>
    </row>
    <row r="4" spans="1:12" ht="64.5" x14ac:dyDescent="0.25">
      <c r="A4" s="193" t="s">
        <v>75</v>
      </c>
      <c r="B4" s="194" t="s">
        <v>76</v>
      </c>
      <c r="C4" s="195"/>
      <c r="D4" s="196"/>
      <c r="E4" s="197" t="s">
        <v>34</v>
      </c>
      <c r="F4" s="198" t="s">
        <v>69</v>
      </c>
      <c r="G4" s="199" t="s">
        <v>77</v>
      </c>
      <c r="H4" s="195" t="s">
        <v>78</v>
      </c>
      <c r="I4" s="200"/>
      <c r="J4" s="200"/>
      <c r="K4" s="198" t="s">
        <v>69</v>
      </c>
      <c r="L4" s="201" t="s">
        <v>79</v>
      </c>
    </row>
    <row r="5" spans="1:12" x14ac:dyDescent="0.25">
      <c r="A5" s="202" t="s">
        <v>80</v>
      </c>
      <c r="B5" s="203" t="s">
        <v>39</v>
      </c>
      <c r="C5" s="203" t="s">
        <v>40</v>
      </c>
      <c r="D5" s="204" t="s">
        <v>41</v>
      </c>
      <c r="E5" s="205" t="s">
        <v>42</v>
      </c>
      <c r="F5" s="206" t="s">
        <v>43</v>
      </c>
      <c r="G5" s="207"/>
      <c r="H5" s="203" t="s">
        <v>72</v>
      </c>
      <c r="I5" s="203" t="s">
        <v>13</v>
      </c>
      <c r="J5" s="203" t="s">
        <v>14</v>
      </c>
      <c r="K5" s="206" t="s">
        <v>73</v>
      </c>
      <c r="L5" s="208"/>
    </row>
    <row r="6" spans="1:12" ht="18" x14ac:dyDescent="0.25">
      <c r="A6" s="209" t="s">
        <v>81</v>
      </c>
      <c r="B6" s="210">
        <v>5461915</v>
      </c>
      <c r="C6" s="210">
        <v>5685381</v>
      </c>
      <c r="D6" s="211">
        <v>6059655</v>
      </c>
      <c r="E6" s="212">
        <v>6426313</v>
      </c>
      <c r="F6" s="213">
        <v>5.6000000000000001E-2</v>
      </c>
      <c r="G6" s="213">
        <v>0.28100000000000003</v>
      </c>
      <c r="H6" s="210">
        <v>6802079</v>
      </c>
      <c r="I6" s="210">
        <v>7185715</v>
      </c>
      <c r="J6" s="210">
        <v>7695901</v>
      </c>
      <c r="K6" s="213">
        <v>6.2E-2</v>
      </c>
      <c r="L6" s="214">
        <v>0.29899999999999999</v>
      </c>
    </row>
    <row r="7" spans="1:12" ht="18" x14ac:dyDescent="0.25">
      <c r="A7" s="13" t="s">
        <v>82</v>
      </c>
      <c r="B7" s="215">
        <v>7326584</v>
      </c>
      <c r="C7" s="215">
        <v>9354443</v>
      </c>
      <c r="D7" s="216">
        <v>9933282</v>
      </c>
      <c r="E7" s="217">
        <v>10045562</v>
      </c>
      <c r="F7" s="218">
        <v>0.111</v>
      </c>
      <c r="G7" s="218">
        <v>0.435</v>
      </c>
      <c r="H7" s="215">
        <v>9917734</v>
      </c>
      <c r="I7" s="215">
        <v>10314159</v>
      </c>
      <c r="J7" s="215">
        <v>11466632</v>
      </c>
      <c r="K7" s="218">
        <v>4.4999999999999998E-2</v>
      </c>
      <c r="L7" s="219">
        <v>0.44400000000000001</v>
      </c>
    </row>
    <row r="8" spans="1:12" ht="18" x14ac:dyDescent="0.25">
      <c r="A8" s="13" t="s">
        <v>83</v>
      </c>
      <c r="B8" s="215">
        <v>2543153</v>
      </c>
      <c r="C8" s="215">
        <v>1622420</v>
      </c>
      <c r="D8" s="216">
        <v>1315835</v>
      </c>
      <c r="E8" s="217">
        <v>2179733</v>
      </c>
      <c r="F8" s="218">
        <v>-0.05</v>
      </c>
      <c r="G8" s="218">
        <v>9.0999999999999998E-2</v>
      </c>
      <c r="H8" s="215">
        <v>1472726</v>
      </c>
      <c r="I8" s="215">
        <v>1328097</v>
      </c>
      <c r="J8" s="215">
        <v>970316</v>
      </c>
      <c r="K8" s="218">
        <v>-0.23599999999999999</v>
      </c>
      <c r="L8" s="219">
        <v>6.3E-2</v>
      </c>
    </row>
    <row r="9" spans="1:12" ht="18" x14ac:dyDescent="0.25">
      <c r="A9" s="13" t="s">
        <v>84</v>
      </c>
      <c r="B9" s="215">
        <v>947499</v>
      </c>
      <c r="C9" s="215">
        <v>991084</v>
      </c>
      <c r="D9" s="216">
        <v>1043611</v>
      </c>
      <c r="E9" s="217">
        <v>1095792</v>
      </c>
      <c r="F9" s="218">
        <v>0.05</v>
      </c>
      <c r="G9" s="218">
        <v>4.8000000000000001E-2</v>
      </c>
      <c r="H9" s="215">
        <v>1159348</v>
      </c>
      <c r="I9" s="215">
        <v>1224271</v>
      </c>
      <c r="J9" s="215">
        <v>1291606</v>
      </c>
      <c r="K9" s="218">
        <v>5.6000000000000001E-2</v>
      </c>
      <c r="L9" s="219">
        <v>5.0999999999999997E-2</v>
      </c>
    </row>
    <row r="10" spans="1:12" x14ac:dyDescent="0.25">
      <c r="A10" s="220" t="s">
        <v>85</v>
      </c>
      <c r="B10" s="221">
        <v>16279151</v>
      </c>
      <c r="C10" s="221">
        <v>17653328</v>
      </c>
      <c r="D10" s="222">
        <v>18352383</v>
      </c>
      <c r="E10" s="223">
        <v>19747400</v>
      </c>
      <c r="F10" s="224">
        <v>0.16700000000000001</v>
      </c>
      <c r="G10" s="224">
        <v>0.85499999999999998</v>
      </c>
      <c r="H10" s="221">
        <v>19351887</v>
      </c>
      <c r="I10" s="221">
        <v>20052242</v>
      </c>
      <c r="J10" s="221">
        <v>21424455</v>
      </c>
      <c r="K10" s="224">
        <v>-7.2999999999999995E-2</v>
      </c>
      <c r="L10" s="225">
        <v>0.8570000000000001</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5"/>
  <sheetViews>
    <sheetView showGridLines="0" workbookViewId="0">
      <selection sqref="A1:L35"/>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86</v>
      </c>
      <c r="B3" s="192"/>
      <c r="C3" s="192"/>
      <c r="D3" s="192"/>
      <c r="E3" s="192"/>
      <c r="F3" s="192"/>
      <c r="G3" s="192"/>
      <c r="H3" s="192"/>
      <c r="I3" s="192"/>
      <c r="J3" s="192"/>
      <c r="K3" s="192"/>
      <c r="L3" s="192"/>
    </row>
    <row r="4" spans="1:12" ht="55.5" x14ac:dyDescent="0.25">
      <c r="A4" s="228"/>
      <c r="B4" s="194" t="s">
        <v>76</v>
      </c>
      <c r="C4" s="195"/>
      <c r="D4" s="196"/>
      <c r="E4" s="197" t="s">
        <v>34</v>
      </c>
      <c r="F4" s="229" t="s">
        <v>69</v>
      </c>
      <c r="G4" s="230" t="s">
        <v>87</v>
      </c>
      <c r="H4" s="231" t="s">
        <v>78</v>
      </c>
      <c r="I4" s="232"/>
      <c r="J4" s="232"/>
      <c r="K4" s="229" t="s">
        <v>69</v>
      </c>
      <c r="L4" s="233" t="s">
        <v>88</v>
      </c>
    </row>
    <row r="5" spans="1:12" x14ac:dyDescent="0.25">
      <c r="A5" s="202" t="s">
        <v>80</v>
      </c>
      <c r="B5" s="203" t="s">
        <v>39</v>
      </c>
      <c r="C5" s="203" t="s">
        <v>40</v>
      </c>
      <c r="D5" s="204" t="s">
        <v>41</v>
      </c>
      <c r="E5" s="205" t="s">
        <v>42</v>
      </c>
      <c r="F5" s="234" t="s">
        <v>43</v>
      </c>
      <c r="G5" s="235"/>
      <c r="H5" s="236" t="s">
        <v>72</v>
      </c>
      <c r="I5" s="236" t="s">
        <v>13</v>
      </c>
      <c r="J5" s="236" t="s">
        <v>14</v>
      </c>
      <c r="K5" s="237" t="s">
        <v>73</v>
      </c>
      <c r="L5" s="238"/>
    </row>
    <row r="6" spans="1:12" x14ac:dyDescent="0.25">
      <c r="A6" s="239" t="s">
        <v>89</v>
      </c>
      <c r="B6" s="215">
        <v>12737</v>
      </c>
      <c r="C6" s="215">
        <v>33525</v>
      </c>
      <c r="D6" s="215">
        <v>24576</v>
      </c>
      <c r="E6" s="217">
        <v>10191</v>
      </c>
      <c r="F6" s="240">
        <v>-7.1999999999999995E-2</v>
      </c>
      <c r="G6" s="240">
        <v>0.01</v>
      </c>
      <c r="H6" s="241">
        <v>3141</v>
      </c>
      <c r="I6" s="242">
        <v>3410</v>
      </c>
      <c r="J6" s="243">
        <v>3613</v>
      </c>
      <c r="K6" s="240">
        <v>-0.29199999999999998</v>
      </c>
      <c r="L6" s="240">
        <v>3.0000000000000001E-3</v>
      </c>
    </row>
    <row r="7" spans="1:12" x14ac:dyDescent="0.25">
      <c r="A7" s="13" t="s">
        <v>90</v>
      </c>
      <c r="B7" s="215">
        <v>18547</v>
      </c>
      <c r="C7" s="215">
        <v>2032</v>
      </c>
      <c r="D7" s="215">
        <v>18280</v>
      </c>
      <c r="E7" s="217">
        <v>18265</v>
      </c>
      <c r="F7" s="240">
        <v>-5.0000000000000001E-3</v>
      </c>
      <c r="G7" s="240">
        <v>7.0000000000000001E-3</v>
      </c>
      <c r="H7" s="241">
        <v>12871</v>
      </c>
      <c r="I7" s="242">
        <v>17415</v>
      </c>
      <c r="J7" s="243">
        <v>17992</v>
      </c>
      <c r="K7" s="240">
        <v>-5.0000000000000001E-3</v>
      </c>
      <c r="L7" s="240">
        <v>8.9999999999999993E-3</v>
      </c>
    </row>
    <row r="8" spans="1:12" x14ac:dyDescent="0.25">
      <c r="A8" s="13" t="s">
        <v>91</v>
      </c>
      <c r="B8" s="215">
        <v>911</v>
      </c>
      <c r="C8" s="215">
        <v>426</v>
      </c>
      <c r="D8" s="215">
        <v>801</v>
      </c>
      <c r="E8" s="217">
        <v>2372</v>
      </c>
      <c r="F8" s="240">
        <v>0.376</v>
      </c>
      <c r="G8" s="240">
        <v>1E-3</v>
      </c>
      <c r="H8" s="241">
        <v>3663</v>
      </c>
      <c r="I8" s="242">
        <v>4969</v>
      </c>
      <c r="J8" s="243">
        <v>7095</v>
      </c>
      <c r="K8" s="240">
        <v>0.441</v>
      </c>
      <c r="L8" s="240">
        <v>2E-3</v>
      </c>
    </row>
    <row r="9" spans="1:12" x14ac:dyDescent="0.25">
      <c r="A9" s="13" t="s">
        <v>92</v>
      </c>
      <c r="B9" s="215">
        <v>16802</v>
      </c>
      <c r="C9" s="215">
        <v>17062</v>
      </c>
      <c r="D9" s="215">
        <v>20513</v>
      </c>
      <c r="E9" s="217">
        <v>25253</v>
      </c>
      <c r="F9" s="240">
        <v>0.14499999999999999</v>
      </c>
      <c r="G9" s="240">
        <v>0.01</v>
      </c>
      <c r="H9" s="241">
        <v>25130</v>
      </c>
      <c r="I9" s="242">
        <v>25835</v>
      </c>
      <c r="J9" s="243">
        <v>27291</v>
      </c>
      <c r="K9" s="240">
        <v>2.5999999999999999E-2</v>
      </c>
      <c r="L9" s="240">
        <v>1.2999999999999999E-2</v>
      </c>
    </row>
    <row r="10" spans="1:12" x14ac:dyDescent="0.25">
      <c r="A10" s="13" t="s">
        <v>93</v>
      </c>
      <c r="B10" s="215">
        <v>287</v>
      </c>
      <c r="C10" s="215">
        <v>392</v>
      </c>
      <c r="D10" s="215">
        <v>364</v>
      </c>
      <c r="E10" s="217">
        <v>450</v>
      </c>
      <c r="F10" s="240">
        <v>0.16200000000000001</v>
      </c>
      <c r="G10" s="240">
        <v>0</v>
      </c>
      <c r="H10" s="241">
        <v>497</v>
      </c>
      <c r="I10" s="242">
        <v>502</v>
      </c>
      <c r="J10" s="243">
        <v>530</v>
      </c>
      <c r="K10" s="240">
        <v>5.6000000000000001E-2</v>
      </c>
      <c r="L10" s="240">
        <v>0</v>
      </c>
    </row>
    <row r="11" spans="1:12" x14ac:dyDescent="0.25">
      <c r="A11" s="13" t="s">
        <v>94</v>
      </c>
      <c r="B11" s="215">
        <v>26162</v>
      </c>
      <c r="C11" s="215">
        <v>18839</v>
      </c>
      <c r="D11" s="215">
        <v>27743</v>
      </c>
      <c r="E11" s="217">
        <v>26181</v>
      </c>
      <c r="F11" s="240">
        <v>0</v>
      </c>
      <c r="G11" s="240">
        <v>1.2E-2</v>
      </c>
      <c r="H11" s="241">
        <v>22654</v>
      </c>
      <c r="I11" s="242">
        <v>26666</v>
      </c>
      <c r="J11" s="243">
        <v>26729</v>
      </c>
      <c r="K11" s="240">
        <v>7.0000000000000001E-3</v>
      </c>
      <c r="L11" s="240">
        <v>1.2999999999999999E-2</v>
      </c>
    </row>
    <row r="12" spans="1:12" x14ac:dyDescent="0.25">
      <c r="A12" s="13" t="s">
        <v>95</v>
      </c>
      <c r="B12" s="215">
        <v>5909</v>
      </c>
      <c r="C12" s="215">
        <v>4755</v>
      </c>
      <c r="D12" s="215">
        <v>9334</v>
      </c>
      <c r="E12" s="217">
        <v>14965</v>
      </c>
      <c r="F12" s="240">
        <v>0.36299999999999999</v>
      </c>
      <c r="G12" s="240">
        <v>4.0000000000000001E-3</v>
      </c>
      <c r="H12" s="241">
        <v>12750</v>
      </c>
      <c r="I12" s="242">
        <v>13180</v>
      </c>
      <c r="J12" s="243">
        <v>15539</v>
      </c>
      <c r="K12" s="240">
        <v>1.2999999999999999E-2</v>
      </c>
      <c r="L12" s="240">
        <v>7.0000000000000001E-3</v>
      </c>
    </row>
    <row r="13" spans="1:12" x14ac:dyDescent="0.25">
      <c r="A13" s="13" t="s">
        <v>96</v>
      </c>
      <c r="B13" s="215">
        <v>66026</v>
      </c>
      <c r="C13" s="215">
        <v>65653</v>
      </c>
      <c r="D13" s="215">
        <v>74785</v>
      </c>
      <c r="E13" s="217">
        <v>71588</v>
      </c>
      <c r="F13" s="240">
        <v>2.7E-2</v>
      </c>
      <c r="G13" s="240">
        <v>3.5000000000000003E-2</v>
      </c>
      <c r="H13" s="241">
        <v>77740</v>
      </c>
      <c r="I13" s="242">
        <v>83549</v>
      </c>
      <c r="J13" s="243">
        <v>86792</v>
      </c>
      <c r="K13" s="240">
        <v>6.6000000000000003E-2</v>
      </c>
      <c r="L13" s="240">
        <v>4.1000000000000002E-2</v>
      </c>
    </row>
    <row r="14" spans="1:12" ht="18" x14ac:dyDescent="0.25">
      <c r="A14" s="13" t="s">
        <v>97</v>
      </c>
      <c r="B14" s="215">
        <v>97615</v>
      </c>
      <c r="C14" s="215">
        <v>123576</v>
      </c>
      <c r="D14" s="215">
        <v>171664</v>
      </c>
      <c r="E14" s="217">
        <v>137153</v>
      </c>
      <c r="F14" s="240">
        <v>0.12</v>
      </c>
      <c r="G14" s="240">
        <v>6.6000000000000003E-2</v>
      </c>
      <c r="H14" s="241">
        <v>131839</v>
      </c>
      <c r="I14" s="242">
        <v>136191</v>
      </c>
      <c r="J14" s="243">
        <v>120097</v>
      </c>
      <c r="K14" s="240">
        <v>-4.2999999999999997E-2</v>
      </c>
      <c r="L14" s="240">
        <v>6.8000000000000005E-2</v>
      </c>
    </row>
    <row r="15" spans="1:12" x14ac:dyDescent="0.25">
      <c r="A15" s="13" t="s">
        <v>98</v>
      </c>
      <c r="B15" s="215">
        <v>2517</v>
      </c>
      <c r="C15" s="215">
        <v>1964</v>
      </c>
      <c r="D15" s="215">
        <v>2475</v>
      </c>
      <c r="E15" s="217">
        <v>2127</v>
      </c>
      <c r="F15" s="240">
        <v>-5.5E-2</v>
      </c>
      <c r="G15" s="240">
        <v>1E-3</v>
      </c>
      <c r="H15" s="241">
        <v>1433</v>
      </c>
      <c r="I15" s="242">
        <v>1842</v>
      </c>
      <c r="J15" s="243">
        <v>1943</v>
      </c>
      <c r="K15" s="240">
        <v>-0.03</v>
      </c>
      <c r="L15" s="240">
        <v>1E-3</v>
      </c>
    </row>
    <row r="16" spans="1:12" x14ac:dyDescent="0.25">
      <c r="A16" s="13" t="s">
        <v>99</v>
      </c>
      <c r="B16" s="215">
        <v>6941</v>
      </c>
      <c r="C16" s="215">
        <v>348</v>
      </c>
      <c r="D16" s="215">
        <v>1858</v>
      </c>
      <c r="E16" s="217">
        <v>4936</v>
      </c>
      <c r="F16" s="240">
        <v>-0.107</v>
      </c>
      <c r="G16" s="240">
        <v>2E-3</v>
      </c>
      <c r="H16" s="241">
        <v>1405</v>
      </c>
      <c r="I16" s="242">
        <v>1465</v>
      </c>
      <c r="J16" s="243">
        <v>1543</v>
      </c>
      <c r="K16" s="240">
        <v>-0.32100000000000001</v>
      </c>
      <c r="L16" s="240">
        <v>1E-3</v>
      </c>
    </row>
    <row r="17" spans="1:12" ht="18" x14ac:dyDescent="0.25">
      <c r="A17" s="13" t="s">
        <v>100</v>
      </c>
      <c r="B17" s="215">
        <v>54697</v>
      </c>
      <c r="C17" s="215">
        <v>60478</v>
      </c>
      <c r="D17" s="215">
        <v>31764</v>
      </c>
      <c r="E17" s="217">
        <v>69803</v>
      </c>
      <c r="F17" s="240">
        <v>8.5000000000000006E-2</v>
      </c>
      <c r="G17" s="240">
        <v>2.7E-2</v>
      </c>
      <c r="H17" s="241">
        <v>39045</v>
      </c>
      <c r="I17" s="242">
        <v>43711</v>
      </c>
      <c r="J17" s="243">
        <v>46146</v>
      </c>
      <c r="K17" s="240">
        <v>-0.129</v>
      </c>
      <c r="L17" s="240">
        <v>2.5999999999999999E-2</v>
      </c>
    </row>
    <row r="18" spans="1:12" x14ac:dyDescent="0.25">
      <c r="A18" s="13" t="s">
        <v>101</v>
      </c>
      <c r="B18" s="215">
        <v>0</v>
      </c>
      <c r="C18" s="215">
        <v>0</v>
      </c>
      <c r="D18" s="215">
        <v>0</v>
      </c>
      <c r="E18" s="217">
        <v>0</v>
      </c>
      <c r="F18" s="240">
        <v>0</v>
      </c>
      <c r="G18" s="240">
        <v>0</v>
      </c>
      <c r="H18" s="241">
        <v>227</v>
      </c>
      <c r="I18" s="242">
        <v>240</v>
      </c>
      <c r="J18" s="243">
        <v>253</v>
      </c>
      <c r="K18" s="240">
        <v>0</v>
      </c>
      <c r="L18" s="240">
        <v>0</v>
      </c>
    </row>
    <row r="19" spans="1:12" ht="18" x14ac:dyDescent="0.25">
      <c r="A19" s="13" t="s">
        <v>102</v>
      </c>
      <c r="B19" s="215">
        <v>1688</v>
      </c>
      <c r="C19" s="215">
        <v>1778</v>
      </c>
      <c r="D19" s="215">
        <v>2335</v>
      </c>
      <c r="E19" s="217">
        <v>997</v>
      </c>
      <c r="F19" s="240">
        <v>-0.161</v>
      </c>
      <c r="G19" s="240">
        <v>1E-3</v>
      </c>
      <c r="H19" s="241">
        <v>955</v>
      </c>
      <c r="I19" s="242">
        <v>998</v>
      </c>
      <c r="J19" s="243">
        <v>1054</v>
      </c>
      <c r="K19" s="240">
        <v>1.9E-2</v>
      </c>
      <c r="L19" s="240">
        <v>1E-3</v>
      </c>
    </row>
    <row r="20" spans="1:12" ht="18" x14ac:dyDescent="0.25">
      <c r="A20" s="13" t="s">
        <v>103</v>
      </c>
      <c r="B20" s="215">
        <v>0</v>
      </c>
      <c r="C20" s="215">
        <v>0</v>
      </c>
      <c r="D20" s="215">
        <v>34</v>
      </c>
      <c r="E20" s="217">
        <v>0</v>
      </c>
      <c r="F20" s="240">
        <v>0</v>
      </c>
      <c r="G20" s="240">
        <v>0</v>
      </c>
      <c r="H20" s="241">
        <v>43</v>
      </c>
      <c r="I20" s="242">
        <v>45</v>
      </c>
      <c r="J20" s="243">
        <v>47</v>
      </c>
      <c r="K20" s="240">
        <v>0</v>
      </c>
      <c r="L20" s="240">
        <v>0</v>
      </c>
    </row>
    <row r="21" spans="1:12" x14ac:dyDescent="0.25">
      <c r="A21" s="13" t="s">
        <v>104</v>
      </c>
      <c r="B21" s="215">
        <v>167</v>
      </c>
      <c r="C21" s="215">
        <v>0</v>
      </c>
      <c r="D21" s="215">
        <v>0</v>
      </c>
      <c r="E21" s="217">
        <v>45</v>
      </c>
      <c r="F21" s="240">
        <v>-0.35399999999999998</v>
      </c>
      <c r="G21" s="240">
        <v>0</v>
      </c>
      <c r="H21" s="241">
        <v>48</v>
      </c>
      <c r="I21" s="242">
        <v>51</v>
      </c>
      <c r="J21" s="243">
        <v>54</v>
      </c>
      <c r="K21" s="240">
        <v>6.3E-2</v>
      </c>
      <c r="L21" s="240">
        <v>0</v>
      </c>
    </row>
    <row r="22" spans="1:12" x14ac:dyDescent="0.25">
      <c r="A22" s="13" t="s">
        <v>105</v>
      </c>
      <c r="B22" s="215">
        <v>3</v>
      </c>
      <c r="C22" s="215">
        <v>0</v>
      </c>
      <c r="D22" s="215">
        <v>0</v>
      </c>
      <c r="E22" s="217">
        <v>0</v>
      </c>
      <c r="F22" s="240">
        <v>-1</v>
      </c>
      <c r="G22" s="240">
        <v>0</v>
      </c>
      <c r="H22" s="241">
        <v>0</v>
      </c>
      <c r="I22" s="242">
        <v>0</v>
      </c>
      <c r="J22" s="243">
        <v>0</v>
      </c>
      <c r="K22" s="240">
        <v>0</v>
      </c>
      <c r="L22" s="240">
        <v>0</v>
      </c>
    </row>
    <row r="23" spans="1:12" ht="18" x14ac:dyDescent="0.25">
      <c r="A23" s="13" t="s">
        <v>106</v>
      </c>
      <c r="B23" s="215">
        <v>849733</v>
      </c>
      <c r="C23" s="215">
        <v>968726</v>
      </c>
      <c r="D23" s="215">
        <v>981781</v>
      </c>
      <c r="E23" s="217">
        <v>1035750</v>
      </c>
      <c r="F23" s="240">
        <v>6.8000000000000005E-2</v>
      </c>
      <c r="G23" s="240">
        <v>0.47699999999999998</v>
      </c>
      <c r="H23" s="241">
        <v>1093574</v>
      </c>
      <c r="I23" s="242">
        <v>1152669</v>
      </c>
      <c r="J23" s="243">
        <v>1215709</v>
      </c>
      <c r="K23" s="240">
        <v>5.5E-2</v>
      </c>
      <c r="L23" s="240">
        <v>0.57899999999999996</v>
      </c>
    </row>
    <row r="24" spans="1:12" x14ac:dyDescent="0.25">
      <c r="A24" s="13" t="s">
        <v>107</v>
      </c>
      <c r="B24" s="215">
        <v>39</v>
      </c>
      <c r="C24" s="215">
        <v>0</v>
      </c>
      <c r="D24" s="215">
        <v>0</v>
      </c>
      <c r="E24" s="217">
        <v>40</v>
      </c>
      <c r="F24" s="240">
        <v>8.0000000000000002E-3</v>
      </c>
      <c r="G24" s="240">
        <v>0</v>
      </c>
      <c r="H24" s="241">
        <v>44</v>
      </c>
      <c r="I24" s="242">
        <v>46</v>
      </c>
      <c r="J24" s="243">
        <v>49</v>
      </c>
      <c r="K24" s="240">
        <v>7.0000000000000007E-2</v>
      </c>
      <c r="L24" s="240">
        <v>0</v>
      </c>
    </row>
    <row r="25" spans="1:12" x14ac:dyDescent="0.25">
      <c r="A25" s="13" t="s">
        <v>108</v>
      </c>
      <c r="B25" s="215">
        <v>36870</v>
      </c>
      <c r="C25" s="215">
        <v>107260</v>
      </c>
      <c r="D25" s="215">
        <v>73032</v>
      </c>
      <c r="E25" s="217">
        <v>20285</v>
      </c>
      <c r="F25" s="240">
        <v>-0.18099999999999999</v>
      </c>
      <c r="G25" s="240">
        <v>0.03</v>
      </c>
      <c r="H25" s="241">
        <v>6361</v>
      </c>
      <c r="I25" s="242">
        <v>10002</v>
      </c>
      <c r="J25" s="243">
        <v>9435</v>
      </c>
      <c r="K25" s="240">
        <v>-0.22500000000000001</v>
      </c>
      <c r="L25" s="240">
        <v>6.0000000000000001E-3</v>
      </c>
    </row>
    <row r="26" spans="1:12" x14ac:dyDescent="0.25">
      <c r="A26" s="13" t="s">
        <v>109</v>
      </c>
      <c r="B26" s="215">
        <v>4115</v>
      </c>
      <c r="C26" s="215">
        <v>1953</v>
      </c>
      <c r="D26" s="215">
        <v>1254</v>
      </c>
      <c r="E26" s="217">
        <v>1047</v>
      </c>
      <c r="F26" s="240">
        <v>-0.36599999999999999</v>
      </c>
      <c r="G26" s="240">
        <v>1E-3</v>
      </c>
      <c r="H26" s="241">
        <v>1373</v>
      </c>
      <c r="I26" s="242">
        <v>1640</v>
      </c>
      <c r="J26" s="243">
        <v>1740</v>
      </c>
      <c r="K26" s="240">
        <v>0.184</v>
      </c>
      <c r="L26" s="240">
        <v>1E-3</v>
      </c>
    </row>
    <row r="27" spans="1:12" ht="18" x14ac:dyDescent="0.25">
      <c r="A27" s="13" t="s">
        <v>110</v>
      </c>
      <c r="B27" s="215">
        <v>44779</v>
      </c>
      <c r="C27" s="215">
        <v>48308</v>
      </c>
      <c r="D27" s="215">
        <v>58767</v>
      </c>
      <c r="E27" s="217">
        <v>57607</v>
      </c>
      <c r="F27" s="240">
        <v>8.7999999999999995E-2</v>
      </c>
      <c r="G27" s="240">
        <v>2.5999999999999999E-2</v>
      </c>
      <c r="H27" s="241">
        <v>92689</v>
      </c>
      <c r="I27" s="242">
        <v>57200</v>
      </c>
      <c r="J27" s="243">
        <v>65802</v>
      </c>
      <c r="K27" s="240">
        <v>4.4999999999999998E-2</v>
      </c>
      <c r="L27" s="240">
        <v>3.5000000000000003E-2</v>
      </c>
    </row>
    <row r="28" spans="1:12" x14ac:dyDescent="0.25">
      <c r="A28" s="13" t="s">
        <v>111</v>
      </c>
      <c r="B28" s="215">
        <v>6533</v>
      </c>
      <c r="C28" s="215">
        <v>11950</v>
      </c>
      <c r="D28" s="215">
        <v>1203</v>
      </c>
      <c r="E28" s="217">
        <v>2569</v>
      </c>
      <c r="F28" s="240">
        <v>-0.26700000000000002</v>
      </c>
      <c r="G28" s="240">
        <v>3.0000000000000001E-3</v>
      </c>
      <c r="H28" s="241">
        <v>4521</v>
      </c>
      <c r="I28" s="242">
        <v>4648</v>
      </c>
      <c r="J28" s="243">
        <v>4791</v>
      </c>
      <c r="K28" s="240">
        <v>0.23100000000000001</v>
      </c>
      <c r="L28" s="240">
        <v>2E-3</v>
      </c>
    </row>
    <row r="29" spans="1:12" x14ac:dyDescent="0.25">
      <c r="A29" s="13" t="s">
        <v>112</v>
      </c>
      <c r="B29" s="215">
        <v>9456</v>
      </c>
      <c r="C29" s="215">
        <v>3485</v>
      </c>
      <c r="D29" s="215">
        <v>6146</v>
      </c>
      <c r="E29" s="217">
        <v>5769</v>
      </c>
      <c r="F29" s="240">
        <v>-0.152</v>
      </c>
      <c r="G29" s="240">
        <v>3.0000000000000001E-3</v>
      </c>
      <c r="H29" s="241">
        <v>4846</v>
      </c>
      <c r="I29" s="242">
        <v>2364</v>
      </c>
      <c r="J29" s="243">
        <v>2409</v>
      </c>
      <c r="K29" s="240">
        <v>-0.253</v>
      </c>
      <c r="L29" s="240">
        <v>2E-3</v>
      </c>
    </row>
    <row r="30" spans="1:12" x14ac:dyDescent="0.25">
      <c r="A30" s="13" t="s">
        <v>113</v>
      </c>
      <c r="B30" s="215">
        <v>93115</v>
      </c>
      <c r="C30" s="215">
        <v>102277</v>
      </c>
      <c r="D30" s="215">
        <v>119012</v>
      </c>
      <c r="E30" s="217">
        <v>125172</v>
      </c>
      <c r="F30" s="240">
        <v>0.104</v>
      </c>
      <c r="G30" s="240">
        <v>5.5E-2</v>
      </c>
      <c r="H30" s="241">
        <v>135470</v>
      </c>
      <c r="I30" s="242">
        <v>143584</v>
      </c>
      <c r="J30" s="243">
        <v>151501</v>
      </c>
      <c r="K30" s="240">
        <v>6.6000000000000003E-2</v>
      </c>
      <c r="L30" s="240">
        <v>7.1999999999999995E-2</v>
      </c>
    </row>
    <row r="31" spans="1:12" x14ac:dyDescent="0.25">
      <c r="A31" s="13" t="s">
        <v>114</v>
      </c>
      <c r="B31" s="215">
        <v>122845</v>
      </c>
      <c r="C31" s="215">
        <v>93089</v>
      </c>
      <c r="D31" s="215">
        <v>117634</v>
      </c>
      <c r="E31" s="217">
        <v>170598</v>
      </c>
      <c r="F31" s="240">
        <v>0.11600000000000001</v>
      </c>
      <c r="G31" s="240">
        <v>6.3E-2</v>
      </c>
      <c r="H31" s="241">
        <v>165904</v>
      </c>
      <c r="I31" s="242">
        <v>177462</v>
      </c>
      <c r="J31" s="243">
        <v>183472</v>
      </c>
      <c r="K31" s="240">
        <v>2.5000000000000001E-2</v>
      </c>
      <c r="L31" s="240">
        <v>0.09</v>
      </c>
    </row>
    <row r="32" spans="1:12" x14ac:dyDescent="0.25">
      <c r="A32" s="13" t="s">
        <v>115</v>
      </c>
      <c r="B32" s="215">
        <v>9911</v>
      </c>
      <c r="C32" s="215">
        <v>1883</v>
      </c>
      <c r="D32" s="215">
        <v>938</v>
      </c>
      <c r="E32" s="217">
        <v>28614</v>
      </c>
      <c r="F32" s="240">
        <v>0.42399999999999999</v>
      </c>
      <c r="G32" s="240">
        <v>5.0000000000000001E-3</v>
      </c>
      <c r="H32" s="241">
        <v>2529</v>
      </c>
      <c r="I32" s="242">
        <v>2588</v>
      </c>
      <c r="J32" s="243">
        <v>2738</v>
      </c>
      <c r="K32" s="240">
        <v>-0.54300000000000004</v>
      </c>
      <c r="L32" s="240">
        <v>5.0000000000000001E-3</v>
      </c>
    </row>
    <row r="33" spans="1:12" x14ac:dyDescent="0.25">
      <c r="A33" s="13" t="s">
        <v>116</v>
      </c>
      <c r="B33" s="215">
        <v>442187</v>
      </c>
      <c r="C33" s="215">
        <v>416481</v>
      </c>
      <c r="D33" s="215">
        <v>304414</v>
      </c>
      <c r="E33" s="217">
        <v>68125</v>
      </c>
      <c r="F33" s="240">
        <v>-0.46400000000000002</v>
      </c>
      <c r="G33" s="240">
        <v>0.153</v>
      </c>
      <c r="H33" s="241">
        <v>25594</v>
      </c>
      <c r="I33" s="242">
        <v>19332</v>
      </c>
      <c r="J33" s="243">
        <v>16020</v>
      </c>
      <c r="K33" s="240">
        <v>-0.38300000000000001</v>
      </c>
      <c r="L33" s="240">
        <v>1.7000000000000001E-2</v>
      </c>
    </row>
    <row r="34" spans="1:12" x14ac:dyDescent="0.25">
      <c r="A34" s="244" t="s">
        <v>117</v>
      </c>
      <c r="B34" s="245">
        <v>18405</v>
      </c>
      <c r="C34" s="245">
        <v>16076</v>
      </c>
      <c r="D34" s="245">
        <v>10004</v>
      </c>
      <c r="E34" s="246">
        <v>25883</v>
      </c>
      <c r="F34" s="247">
        <v>0.12</v>
      </c>
      <c r="G34" s="247">
        <v>8.9999999999999993E-3</v>
      </c>
      <c r="H34" s="248">
        <v>8771</v>
      </c>
      <c r="I34" s="249">
        <v>10393</v>
      </c>
      <c r="J34" s="250">
        <v>11967</v>
      </c>
      <c r="K34" s="247">
        <v>-0.22700000000000001</v>
      </c>
      <c r="L34" s="247">
        <v>7.0000000000000001E-3</v>
      </c>
    </row>
    <row r="35" spans="1:12" x14ac:dyDescent="0.25">
      <c r="A35" s="251" t="s">
        <v>3</v>
      </c>
      <c r="B35" s="252">
        <v>1948997</v>
      </c>
      <c r="C35" s="252">
        <v>2102316</v>
      </c>
      <c r="D35" s="252">
        <v>2060711</v>
      </c>
      <c r="E35" s="253">
        <v>1925785</v>
      </c>
      <c r="F35" s="254">
        <v>-4.0000000000000001E-3</v>
      </c>
      <c r="G35" s="254">
        <v>1</v>
      </c>
      <c r="H35" s="252">
        <v>1875117</v>
      </c>
      <c r="I35" s="252">
        <v>1941997</v>
      </c>
      <c r="J35" s="252">
        <v>2022351</v>
      </c>
      <c r="K35" s="254">
        <v>1.6E-2</v>
      </c>
      <c r="L35" s="255">
        <v>1</v>
      </c>
    </row>
  </sheetData>
  <mergeCells count="1">
    <mergeCell ref="C2:L2"/>
  </mergeCells>
  <conditionalFormatting sqref="J24:J34 J6:J9 J11:J22">
    <cfRule type="expression" dxfId="196" priority="7" stopIfTrue="1">
      <formula>IF($J6&lt;0,1,0)</formula>
    </cfRule>
  </conditionalFormatting>
  <conditionalFormatting sqref="H24:H34 H6:H9 H11:H22">
    <cfRule type="expression" dxfId="195" priority="8" stopIfTrue="1">
      <formula>IF($H6&lt;0,1,0)</formula>
    </cfRule>
  </conditionalFormatting>
  <conditionalFormatting sqref="I24:I34 I6:I9 I11:I22">
    <cfRule type="expression" dxfId="194" priority="9" stopIfTrue="1">
      <formula>IF($I6&lt;0,1,0)</formula>
    </cfRule>
  </conditionalFormatting>
  <conditionalFormatting sqref="J10">
    <cfRule type="expression" dxfId="193" priority="4" stopIfTrue="1">
      <formula>IF($J10&lt;0,1,0)</formula>
    </cfRule>
  </conditionalFormatting>
  <conditionalFormatting sqref="H10">
    <cfRule type="expression" dxfId="192" priority="5" stopIfTrue="1">
      <formula>IF($H10&lt;0,1,0)</formula>
    </cfRule>
  </conditionalFormatting>
  <conditionalFormatting sqref="I10">
    <cfRule type="expression" dxfId="191" priority="6" stopIfTrue="1">
      <formula>IF($I10&lt;0,1,0)</formula>
    </cfRule>
  </conditionalFormatting>
  <conditionalFormatting sqref="J23">
    <cfRule type="expression" dxfId="190" priority="1" stopIfTrue="1">
      <formula>IF($J23&lt;0,1,0)</formula>
    </cfRule>
  </conditionalFormatting>
  <conditionalFormatting sqref="H23">
    <cfRule type="expression" dxfId="189" priority="2" stopIfTrue="1">
      <formula>IF($H23&lt;0,1,0)</formula>
    </cfRule>
  </conditionalFormatting>
  <conditionalFormatting sqref="I23">
    <cfRule type="expression" dxfId="188" priority="3" stopIfTrue="1">
      <formula>IF($I23&lt;0,1,0)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118</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119</v>
      </c>
      <c r="B3" s="260"/>
      <c r="C3" s="260"/>
      <c r="D3" s="261"/>
      <c r="E3" s="260"/>
      <c r="F3" s="260"/>
      <c r="G3" s="260"/>
      <c r="H3" s="260"/>
      <c r="I3" s="260"/>
      <c r="J3" s="260"/>
      <c r="K3" s="260"/>
      <c r="L3" s="260"/>
    </row>
    <row r="4" spans="1:12" ht="55.5" x14ac:dyDescent="0.25">
      <c r="A4" s="262"/>
      <c r="B4" s="263" t="s">
        <v>76</v>
      </c>
      <c r="C4" s="62"/>
      <c r="D4" s="196"/>
      <c r="E4" s="197" t="s">
        <v>34</v>
      </c>
      <c r="F4" s="198" t="s">
        <v>69</v>
      </c>
      <c r="G4" s="199" t="s">
        <v>87</v>
      </c>
      <c r="H4" s="62" t="s">
        <v>78</v>
      </c>
      <c r="I4" s="264"/>
      <c r="J4" s="264"/>
      <c r="K4" s="198" t="s">
        <v>69</v>
      </c>
      <c r="L4" s="265" t="s">
        <v>87</v>
      </c>
    </row>
    <row r="5" spans="1:12" x14ac:dyDescent="0.25">
      <c r="A5" s="266" t="s">
        <v>80</v>
      </c>
      <c r="B5" s="267" t="s">
        <v>39</v>
      </c>
      <c r="C5" s="267" t="s">
        <v>40</v>
      </c>
      <c r="D5" s="268" t="s">
        <v>41</v>
      </c>
      <c r="E5" s="269" t="s">
        <v>42</v>
      </c>
      <c r="F5" s="270" t="s">
        <v>43</v>
      </c>
      <c r="G5" s="271"/>
      <c r="H5" s="267" t="s">
        <v>72</v>
      </c>
      <c r="I5" s="267" t="s">
        <v>13</v>
      </c>
      <c r="J5" s="272" t="s">
        <v>14</v>
      </c>
      <c r="K5" s="271" t="s">
        <v>73</v>
      </c>
      <c r="L5" s="270"/>
    </row>
    <row r="6" spans="1:12" x14ac:dyDescent="0.25">
      <c r="A6" s="273" t="s">
        <v>62</v>
      </c>
      <c r="B6" s="274"/>
      <c r="C6" s="274"/>
      <c r="D6" s="274"/>
      <c r="E6" s="275"/>
      <c r="F6" s="276"/>
      <c r="G6" s="276"/>
      <c r="H6" s="274"/>
      <c r="I6" s="274"/>
      <c r="J6" s="274"/>
      <c r="K6" s="276"/>
      <c r="L6" s="277"/>
    </row>
    <row r="7" spans="1:12" x14ac:dyDescent="0.25">
      <c r="A7" s="278" t="s">
        <v>120</v>
      </c>
      <c r="B7" s="279"/>
      <c r="C7" s="279"/>
      <c r="D7" s="279"/>
      <c r="E7" s="280"/>
      <c r="F7" s="281"/>
      <c r="G7" s="281"/>
      <c r="H7" s="279"/>
      <c r="I7" s="279"/>
      <c r="J7" s="279"/>
      <c r="K7" s="281"/>
      <c r="L7" s="282"/>
    </row>
    <row r="8" spans="1:12" x14ac:dyDescent="0.25">
      <c r="A8" s="278" t="s">
        <v>121</v>
      </c>
      <c r="B8" s="283">
        <v>1692</v>
      </c>
      <c r="C8" s="283">
        <v>1341</v>
      </c>
      <c r="D8" s="283">
        <v>3362</v>
      </c>
      <c r="E8" s="284">
        <v>1000</v>
      </c>
      <c r="F8" s="285">
        <v>-0.161</v>
      </c>
      <c r="G8" s="285">
        <v>0</v>
      </c>
      <c r="H8" s="283">
        <v>0</v>
      </c>
      <c r="I8" s="283">
        <v>0</v>
      </c>
      <c r="J8" s="283">
        <v>0</v>
      </c>
      <c r="K8" s="285">
        <v>-1</v>
      </c>
      <c r="L8" s="286">
        <v>0</v>
      </c>
    </row>
    <row r="9" spans="1:12" x14ac:dyDescent="0.25">
      <c r="A9" s="287" t="s">
        <v>122</v>
      </c>
      <c r="B9" s="288">
        <v>1692</v>
      </c>
      <c r="C9" s="289">
        <v>1341</v>
      </c>
      <c r="D9" s="289">
        <v>1489</v>
      </c>
      <c r="E9" s="290">
        <v>1000</v>
      </c>
      <c r="F9" s="291">
        <v>-0.161</v>
      </c>
      <c r="G9" s="291">
        <v>0</v>
      </c>
      <c r="H9" s="289">
        <v>0</v>
      </c>
      <c r="I9" s="289">
        <v>0</v>
      </c>
      <c r="J9" s="289">
        <v>0</v>
      </c>
      <c r="K9" s="291">
        <v>-1</v>
      </c>
      <c r="L9" s="292">
        <v>0</v>
      </c>
    </row>
    <row r="10" spans="1:12" x14ac:dyDescent="0.25">
      <c r="A10" s="293" t="s">
        <v>123</v>
      </c>
      <c r="B10" s="294">
        <v>0</v>
      </c>
      <c r="C10" s="295">
        <v>0</v>
      </c>
      <c r="D10" s="295">
        <v>1873</v>
      </c>
      <c r="E10" s="296">
        <v>0</v>
      </c>
      <c r="F10" s="297">
        <v>0</v>
      </c>
      <c r="G10" s="297">
        <v>0</v>
      </c>
      <c r="H10" s="295">
        <v>0</v>
      </c>
      <c r="I10" s="295">
        <v>0</v>
      </c>
      <c r="J10" s="295">
        <v>0</v>
      </c>
      <c r="K10" s="297">
        <v>0</v>
      </c>
      <c r="L10" s="298">
        <v>0</v>
      </c>
    </row>
    <row r="11" spans="1:12" ht="18" x14ac:dyDescent="0.25">
      <c r="A11" s="299" t="s">
        <v>58</v>
      </c>
      <c r="B11" s="279"/>
      <c r="C11" s="279"/>
      <c r="D11" s="279"/>
      <c r="E11" s="280"/>
      <c r="F11" s="300"/>
      <c r="G11" s="300"/>
      <c r="H11" s="279"/>
      <c r="I11" s="279"/>
      <c r="J11" s="279"/>
      <c r="K11" s="300"/>
      <c r="L11" s="301"/>
    </row>
    <row r="12" spans="1:12" ht="18" x14ac:dyDescent="0.25">
      <c r="A12" s="299" t="s">
        <v>124</v>
      </c>
      <c r="B12" s="279"/>
      <c r="C12" s="279"/>
      <c r="D12" s="279"/>
      <c r="E12" s="280"/>
      <c r="F12" s="300"/>
      <c r="G12" s="300"/>
      <c r="H12" s="279"/>
      <c r="I12" s="279"/>
      <c r="J12" s="279"/>
      <c r="K12" s="300"/>
      <c r="L12" s="301"/>
    </row>
    <row r="13" spans="1:12" x14ac:dyDescent="0.25">
      <c r="A13" s="299" t="s">
        <v>121</v>
      </c>
      <c r="B13" s="283">
        <v>108031</v>
      </c>
      <c r="C13" s="283">
        <v>113307</v>
      </c>
      <c r="D13" s="283">
        <v>123848</v>
      </c>
      <c r="E13" s="284">
        <v>134760</v>
      </c>
      <c r="F13" s="285">
        <v>7.5999999999999998E-2</v>
      </c>
      <c r="G13" s="285">
        <v>7.0000000000000001E-3</v>
      </c>
      <c r="H13" s="283">
        <v>144960</v>
      </c>
      <c r="I13" s="283">
        <v>156170</v>
      </c>
      <c r="J13" s="283">
        <v>164760</v>
      </c>
      <c r="K13" s="285">
        <v>6.9000000000000006E-2</v>
      </c>
      <c r="L13" s="286">
        <v>8.0000000000000002E-3</v>
      </c>
    </row>
    <row r="14" spans="1:12" ht="27" x14ac:dyDescent="0.25">
      <c r="A14" s="293" t="s">
        <v>125</v>
      </c>
      <c r="B14" s="288">
        <v>177</v>
      </c>
      <c r="C14" s="289">
        <v>602</v>
      </c>
      <c r="D14" s="289">
        <v>170</v>
      </c>
      <c r="E14" s="290">
        <v>405</v>
      </c>
      <c r="F14" s="291">
        <v>0.318</v>
      </c>
      <c r="G14" s="291">
        <v>0</v>
      </c>
      <c r="H14" s="289">
        <v>417</v>
      </c>
      <c r="I14" s="289">
        <v>429</v>
      </c>
      <c r="J14" s="289">
        <v>453</v>
      </c>
      <c r="K14" s="291">
        <v>3.7999999999999999E-2</v>
      </c>
      <c r="L14" s="292">
        <v>0</v>
      </c>
    </row>
    <row r="15" spans="1:12" x14ac:dyDescent="0.25">
      <c r="A15" s="293" t="s">
        <v>126</v>
      </c>
      <c r="B15" s="302">
        <v>0</v>
      </c>
      <c r="C15" s="279">
        <v>0</v>
      </c>
      <c r="D15" s="279">
        <v>5000</v>
      </c>
      <c r="E15" s="280">
        <v>9743</v>
      </c>
      <c r="F15" s="300">
        <v>0</v>
      </c>
      <c r="G15" s="300">
        <v>0</v>
      </c>
      <c r="H15" s="279">
        <v>16000</v>
      </c>
      <c r="I15" s="279">
        <v>20000</v>
      </c>
      <c r="J15" s="279">
        <v>21100</v>
      </c>
      <c r="K15" s="300">
        <v>0.29399999999999998</v>
      </c>
      <c r="L15" s="303">
        <v>1E-3</v>
      </c>
    </row>
    <row r="16" spans="1:12" ht="27" x14ac:dyDescent="0.25">
      <c r="A16" s="293" t="s">
        <v>127</v>
      </c>
      <c r="B16" s="302">
        <v>107354</v>
      </c>
      <c r="C16" s="279">
        <v>112705</v>
      </c>
      <c r="D16" s="279">
        <v>118678</v>
      </c>
      <c r="E16" s="280">
        <v>124612</v>
      </c>
      <c r="F16" s="300">
        <v>5.0999999999999997E-2</v>
      </c>
      <c r="G16" s="300">
        <v>7.0000000000000001E-3</v>
      </c>
      <c r="H16" s="279">
        <v>128543</v>
      </c>
      <c r="I16" s="279">
        <v>135741</v>
      </c>
      <c r="J16" s="279">
        <v>143207</v>
      </c>
      <c r="K16" s="300">
        <v>4.7E-2</v>
      </c>
      <c r="L16" s="303">
        <v>7.0000000000000001E-3</v>
      </c>
    </row>
    <row r="17" spans="1:12" x14ac:dyDescent="0.25">
      <c r="A17" s="293" t="s">
        <v>128</v>
      </c>
      <c r="B17" s="294">
        <v>500</v>
      </c>
      <c r="C17" s="295">
        <v>0</v>
      </c>
      <c r="D17" s="295">
        <v>0</v>
      </c>
      <c r="E17" s="296">
        <v>0</v>
      </c>
      <c r="F17" s="297">
        <v>-1</v>
      </c>
      <c r="G17" s="297">
        <v>0</v>
      </c>
      <c r="H17" s="295">
        <v>0</v>
      </c>
      <c r="I17" s="295">
        <v>0</v>
      </c>
      <c r="J17" s="295">
        <v>0</v>
      </c>
      <c r="K17" s="297">
        <v>0</v>
      </c>
      <c r="L17" s="298">
        <v>0</v>
      </c>
    </row>
    <row r="18" spans="1:12" x14ac:dyDescent="0.25">
      <c r="A18" s="299" t="s">
        <v>62</v>
      </c>
      <c r="B18" s="279"/>
      <c r="C18" s="279"/>
      <c r="D18" s="279"/>
      <c r="E18" s="280"/>
      <c r="F18" s="300"/>
      <c r="G18" s="300"/>
      <c r="H18" s="279"/>
      <c r="I18" s="279"/>
      <c r="J18" s="279"/>
      <c r="K18" s="300"/>
      <c r="L18" s="301"/>
    </row>
    <row r="19" spans="1:12" x14ac:dyDescent="0.25">
      <c r="A19" s="299" t="s">
        <v>129</v>
      </c>
      <c r="B19" s="279"/>
      <c r="C19" s="279"/>
      <c r="D19" s="279"/>
      <c r="E19" s="280"/>
      <c r="F19" s="300"/>
      <c r="G19" s="300"/>
      <c r="H19" s="279"/>
      <c r="I19" s="279"/>
      <c r="J19" s="279"/>
      <c r="K19" s="300"/>
      <c r="L19" s="301"/>
    </row>
    <row r="20" spans="1:12" x14ac:dyDescent="0.25">
      <c r="A20" s="299" t="s">
        <v>121</v>
      </c>
      <c r="B20" s="283">
        <v>947499</v>
      </c>
      <c r="C20" s="283">
        <v>991090</v>
      </c>
      <c r="D20" s="283">
        <v>1043611</v>
      </c>
      <c r="E20" s="284">
        <v>1095792</v>
      </c>
      <c r="F20" s="285">
        <v>0.05</v>
      </c>
      <c r="G20" s="285">
        <v>0.06</v>
      </c>
      <c r="H20" s="283">
        <v>1159348</v>
      </c>
      <c r="I20" s="283">
        <v>1224271</v>
      </c>
      <c r="J20" s="283">
        <v>1291606</v>
      </c>
      <c r="K20" s="285">
        <v>5.6000000000000001E-2</v>
      </c>
      <c r="L20" s="286">
        <v>0.06</v>
      </c>
    </row>
    <row r="21" spans="1:12" x14ac:dyDescent="0.25">
      <c r="A21" s="293" t="s">
        <v>123</v>
      </c>
      <c r="B21" s="288">
        <v>0</v>
      </c>
      <c r="C21" s="289">
        <v>6</v>
      </c>
      <c r="D21" s="289">
        <v>0</v>
      </c>
      <c r="E21" s="290">
        <v>0</v>
      </c>
      <c r="F21" s="291">
        <v>0</v>
      </c>
      <c r="G21" s="291">
        <v>0</v>
      </c>
      <c r="H21" s="289">
        <v>0</v>
      </c>
      <c r="I21" s="289">
        <v>0</v>
      </c>
      <c r="J21" s="289">
        <v>0</v>
      </c>
      <c r="K21" s="291">
        <v>0</v>
      </c>
      <c r="L21" s="292">
        <v>0</v>
      </c>
    </row>
    <row r="22" spans="1:12" ht="18" x14ac:dyDescent="0.25">
      <c r="A22" s="293" t="s">
        <v>84</v>
      </c>
      <c r="B22" s="294">
        <v>947499</v>
      </c>
      <c r="C22" s="295">
        <v>991084</v>
      </c>
      <c r="D22" s="295">
        <v>1043611</v>
      </c>
      <c r="E22" s="296">
        <v>1095792</v>
      </c>
      <c r="F22" s="297">
        <v>0.05</v>
      </c>
      <c r="G22" s="297">
        <v>0.06</v>
      </c>
      <c r="H22" s="295">
        <v>1159348</v>
      </c>
      <c r="I22" s="295">
        <v>1224271</v>
      </c>
      <c r="J22" s="295">
        <v>1291606</v>
      </c>
      <c r="K22" s="297">
        <v>5.6000000000000001E-2</v>
      </c>
      <c r="L22" s="298">
        <v>0.06</v>
      </c>
    </row>
    <row r="23" spans="1:12" x14ac:dyDescent="0.25">
      <c r="A23" s="299" t="s">
        <v>61</v>
      </c>
      <c r="B23" s="279"/>
      <c r="C23" s="279"/>
      <c r="D23" s="279"/>
      <c r="E23" s="280"/>
      <c r="F23" s="300"/>
      <c r="G23" s="300"/>
      <c r="H23" s="279"/>
      <c r="I23" s="279"/>
      <c r="J23" s="279"/>
      <c r="K23" s="300"/>
      <c r="L23" s="301"/>
    </row>
    <row r="24" spans="1:12" x14ac:dyDescent="0.25">
      <c r="A24" s="299" t="s">
        <v>121</v>
      </c>
      <c r="B24" s="283">
        <v>63053</v>
      </c>
      <c r="C24" s="283">
        <v>60055</v>
      </c>
      <c r="D24" s="283">
        <v>76178</v>
      </c>
      <c r="E24" s="284">
        <v>99474</v>
      </c>
      <c r="F24" s="285">
        <v>0.16400000000000001</v>
      </c>
      <c r="G24" s="285">
        <v>4.0000000000000001E-3</v>
      </c>
      <c r="H24" s="283">
        <v>111049</v>
      </c>
      <c r="I24" s="283">
        <v>117279</v>
      </c>
      <c r="J24" s="283">
        <v>123730</v>
      </c>
      <c r="K24" s="285">
        <v>7.4999999999999997E-2</v>
      </c>
      <c r="L24" s="286">
        <v>6.0000000000000001E-3</v>
      </c>
    </row>
    <row r="25" spans="1:12" ht="18" x14ac:dyDescent="0.25">
      <c r="A25" s="293" t="s">
        <v>130</v>
      </c>
      <c r="B25" s="288">
        <v>63000</v>
      </c>
      <c r="C25" s="289">
        <v>60000</v>
      </c>
      <c r="D25" s="289">
        <v>76120</v>
      </c>
      <c r="E25" s="290">
        <v>99413</v>
      </c>
      <c r="F25" s="291">
        <v>0.16400000000000001</v>
      </c>
      <c r="G25" s="291">
        <v>4.0000000000000001E-3</v>
      </c>
      <c r="H25" s="289">
        <v>110984</v>
      </c>
      <c r="I25" s="289">
        <v>117210</v>
      </c>
      <c r="J25" s="289">
        <v>123657</v>
      </c>
      <c r="K25" s="291">
        <v>7.4999999999999997E-2</v>
      </c>
      <c r="L25" s="292">
        <v>6.0000000000000001E-3</v>
      </c>
    </row>
    <row r="26" spans="1:12" x14ac:dyDescent="0.25">
      <c r="A26" s="293" t="s">
        <v>131</v>
      </c>
      <c r="B26" s="294">
        <v>53</v>
      </c>
      <c r="C26" s="295">
        <v>55</v>
      </c>
      <c r="D26" s="295">
        <v>58</v>
      </c>
      <c r="E26" s="296">
        <v>61</v>
      </c>
      <c r="F26" s="297">
        <v>4.8000000000000001E-2</v>
      </c>
      <c r="G26" s="297">
        <v>0</v>
      </c>
      <c r="H26" s="295">
        <v>65</v>
      </c>
      <c r="I26" s="295">
        <v>69</v>
      </c>
      <c r="J26" s="295">
        <v>73</v>
      </c>
      <c r="K26" s="297">
        <v>6.2E-2</v>
      </c>
      <c r="L26" s="298">
        <v>0</v>
      </c>
    </row>
    <row r="27" spans="1:12" ht="18" x14ac:dyDescent="0.25">
      <c r="A27" s="299" t="s">
        <v>60</v>
      </c>
      <c r="B27" s="279"/>
      <c r="C27" s="279"/>
      <c r="D27" s="279"/>
      <c r="E27" s="280"/>
      <c r="F27" s="300"/>
      <c r="G27" s="300"/>
      <c r="H27" s="279"/>
      <c r="I27" s="279"/>
      <c r="J27" s="279"/>
      <c r="K27" s="300"/>
      <c r="L27" s="301"/>
    </row>
    <row r="28" spans="1:12" x14ac:dyDescent="0.25">
      <c r="A28" s="299" t="s">
        <v>121</v>
      </c>
      <c r="B28" s="283">
        <v>16654</v>
      </c>
      <c r="C28" s="283">
        <v>20998</v>
      </c>
      <c r="D28" s="283">
        <v>19196</v>
      </c>
      <c r="E28" s="284">
        <v>18472</v>
      </c>
      <c r="F28" s="285">
        <v>3.5000000000000003E-2</v>
      </c>
      <c r="G28" s="285">
        <v>1E-3</v>
      </c>
      <c r="H28" s="283">
        <v>19052</v>
      </c>
      <c r="I28" s="283">
        <v>20111</v>
      </c>
      <c r="J28" s="283">
        <v>21116</v>
      </c>
      <c r="K28" s="285">
        <v>4.5999999999999999E-2</v>
      </c>
      <c r="L28" s="286">
        <v>1E-3</v>
      </c>
    </row>
    <row r="29" spans="1:12" ht="18" x14ac:dyDescent="0.25">
      <c r="A29" s="293" t="s">
        <v>132</v>
      </c>
      <c r="B29" s="288">
        <v>124</v>
      </c>
      <c r="C29" s="289">
        <v>157</v>
      </c>
      <c r="D29" s="289">
        <v>131</v>
      </c>
      <c r="E29" s="290">
        <v>170</v>
      </c>
      <c r="F29" s="291">
        <v>0.111</v>
      </c>
      <c r="G29" s="291">
        <v>0</v>
      </c>
      <c r="H29" s="289">
        <v>178</v>
      </c>
      <c r="I29" s="289">
        <v>186</v>
      </c>
      <c r="J29" s="289">
        <v>196</v>
      </c>
      <c r="K29" s="291">
        <v>4.9000000000000002E-2</v>
      </c>
      <c r="L29" s="292">
        <v>0</v>
      </c>
    </row>
    <row r="30" spans="1:12" ht="18" x14ac:dyDescent="0.25">
      <c r="A30" s="293" t="s">
        <v>133</v>
      </c>
      <c r="B30" s="302">
        <v>13815</v>
      </c>
      <c r="C30" s="279">
        <v>17553</v>
      </c>
      <c r="D30" s="279">
        <v>15587</v>
      </c>
      <c r="E30" s="280">
        <v>14585</v>
      </c>
      <c r="F30" s="300">
        <v>1.7999999999999999E-2</v>
      </c>
      <c r="G30" s="300">
        <v>1E-3</v>
      </c>
      <c r="H30" s="279">
        <v>15431</v>
      </c>
      <c r="I30" s="279">
        <v>16295</v>
      </c>
      <c r="J30" s="279">
        <v>17091</v>
      </c>
      <c r="K30" s="300">
        <v>5.3999999999999999E-2</v>
      </c>
      <c r="L30" s="303">
        <v>1E-3</v>
      </c>
    </row>
    <row r="31" spans="1:12" ht="18" x14ac:dyDescent="0.25">
      <c r="A31" s="293" t="s">
        <v>134</v>
      </c>
      <c r="B31" s="302">
        <v>115</v>
      </c>
      <c r="C31" s="279">
        <v>153</v>
      </c>
      <c r="D31" s="279">
        <v>130</v>
      </c>
      <c r="E31" s="280">
        <v>146</v>
      </c>
      <c r="F31" s="300">
        <v>8.3000000000000004E-2</v>
      </c>
      <c r="G31" s="300">
        <v>0</v>
      </c>
      <c r="H31" s="279">
        <v>148</v>
      </c>
      <c r="I31" s="279">
        <v>150</v>
      </c>
      <c r="J31" s="279">
        <v>158</v>
      </c>
      <c r="K31" s="300">
        <v>2.7E-2</v>
      </c>
      <c r="L31" s="303">
        <v>0</v>
      </c>
    </row>
    <row r="32" spans="1:12" ht="27" x14ac:dyDescent="0.25">
      <c r="A32" s="293" t="s">
        <v>135</v>
      </c>
      <c r="B32" s="294">
        <v>2600</v>
      </c>
      <c r="C32" s="295">
        <v>3135</v>
      </c>
      <c r="D32" s="295">
        <v>3348</v>
      </c>
      <c r="E32" s="296">
        <v>3571</v>
      </c>
      <c r="F32" s="297">
        <v>0.112</v>
      </c>
      <c r="G32" s="297">
        <v>0</v>
      </c>
      <c r="H32" s="295">
        <v>3295</v>
      </c>
      <c r="I32" s="295">
        <v>3480</v>
      </c>
      <c r="J32" s="295">
        <v>3671</v>
      </c>
      <c r="K32" s="297">
        <v>8.9999999999999993E-3</v>
      </c>
      <c r="L32" s="298">
        <v>0</v>
      </c>
    </row>
    <row r="33" spans="1:12" x14ac:dyDescent="0.25">
      <c r="A33" s="299" t="s">
        <v>57</v>
      </c>
      <c r="B33" s="279"/>
      <c r="C33" s="279"/>
      <c r="D33" s="279"/>
      <c r="E33" s="280"/>
      <c r="F33" s="300"/>
      <c r="G33" s="300"/>
      <c r="H33" s="279"/>
      <c r="I33" s="279"/>
      <c r="J33" s="279"/>
      <c r="K33" s="300"/>
      <c r="L33" s="301"/>
    </row>
    <row r="34" spans="1:12" x14ac:dyDescent="0.25">
      <c r="A34" s="299" t="s">
        <v>136</v>
      </c>
      <c r="B34" s="279"/>
      <c r="C34" s="279"/>
      <c r="D34" s="279"/>
      <c r="E34" s="280"/>
      <c r="F34" s="300"/>
      <c r="G34" s="300"/>
      <c r="H34" s="279"/>
      <c r="I34" s="279"/>
      <c r="J34" s="279"/>
      <c r="K34" s="300"/>
      <c r="L34" s="301"/>
    </row>
    <row r="35" spans="1:12" x14ac:dyDescent="0.25">
      <c r="A35" s="299" t="s">
        <v>121</v>
      </c>
      <c r="B35" s="283">
        <v>5887053</v>
      </c>
      <c r="C35" s="283">
        <v>5960386</v>
      </c>
      <c r="D35" s="283">
        <v>6283842</v>
      </c>
      <c r="E35" s="284">
        <v>6743621</v>
      </c>
      <c r="F35" s="285">
        <v>4.5999999999999999E-2</v>
      </c>
      <c r="G35" s="285">
        <v>0.36699999999999999</v>
      </c>
      <c r="H35" s="283">
        <v>7230785</v>
      </c>
      <c r="I35" s="283">
        <v>7663451</v>
      </c>
      <c r="J35" s="283">
        <v>8209409</v>
      </c>
      <c r="K35" s="285">
        <v>6.8000000000000005E-2</v>
      </c>
      <c r="L35" s="286">
        <v>0.378</v>
      </c>
    </row>
    <row r="36" spans="1:12" ht="18" x14ac:dyDescent="0.25">
      <c r="A36" s="293" t="s">
        <v>137</v>
      </c>
      <c r="B36" s="288">
        <v>0</v>
      </c>
      <c r="C36" s="289">
        <v>0</v>
      </c>
      <c r="D36" s="289">
        <v>0</v>
      </c>
      <c r="E36" s="290">
        <v>72000</v>
      </c>
      <c r="F36" s="291">
        <v>0</v>
      </c>
      <c r="G36" s="291">
        <v>1E-3</v>
      </c>
      <c r="H36" s="289">
        <v>185471</v>
      </c>
      <c r="I36" s="289">
        <v>220785</v>
      </c>
      <c r="J36" s="289">
        <v>242864</v>
      </c>
      <c r="K36" s="291">
        <v>0.5</v>
      </c>
      <c r="L36" s="292">
        <v>8.9999999999999993E-3</v>
      </c>
    </row>
    <row r="37" spans="1:12" ht="18" x14ac:dyDescent="0.25">
      <c r="A37" s="293" t="s">
        <v>138</v>
      </c>
      <c r="B37" s="302">
        <v>213000</v>
      </c>
      <c r="C37" s="279">
        <v>66275</v>
      </c>
      <c r="D37" s="279">
        <v>0</v>
      </c>
      <c r="E37" s="280">
        <v>0</v>
      </c>
      <c r="F37" s="300">
        <v>-1</v>
      </c>
      <c r="G37" s="300">
        <v>4.0000000000000001E-3</v>
      </c>
      <c r="H37" s="279">
        <v>0</v>
      </c>
      <c r="I37" s="279">
        <v>0</v>
      </c>
      <c r="J37" s="279">
        <v>0</v>
      </c>
      <c r="K37" s="300">
        <v>0</v>
      </c>
      <c r="L37" s="303">
        <v>0</v>
      </c>
    </row>
    <row r="38" spans="1:12" ht="18" x14ac:dyDescent="0.25">
      <c r="A38" s="293" t="s">
        <v>139</v>
      </c>
      <c r="B38" s="302">
        <v>5461915</v>
      </c>
      <c r="C38" s="279">
        <v>5685381</v>
      </c>
      <c r="D38" s="279">
        <v>6059655</v>
      </c>
      <c r="E38" s="280">
        <v>6426313</v>
      </c>
      <c r="F38" s="300">
        <v>5.6000000000000001E-2</v>
      </c>
      <c r="G38" s="300">
        <v>0.34799999999999998</v>
      </c>
      <c r="H38" s="279">
        <v>6802079</v>
      </c>
      <c r="I38" s="279">
        <v>7185715</v>
      </c>
      <c r="J38" s="279">
        <v>7695901</v>
      </c>
      <c r="K38" s="300">
        <v>6.2E-2</v>
      </c>
      <c r="L38" s="303">
        <v>0.35599999999999998</v>
      </c>
    </row>
    <row r="39" spans="1:12" ht="18" x14ac:dyDescent="0.25">
      <c r="A39" s="293" t="s">
        <v>140</v>
      </c>
      <c r="B39" s="294">
        <v>212138</v>
      </c>
      <c r="C39" s="295">
        <v>208730</v>
      </c>
      <c r="D39" s="295">
        <v>224187</v>
      </c>
      <c r="E39" s="296">
        <v>245308</v>
      </c>
      <c r="F39" s="297">
        <v>0.05</v>
      </c>
      <c r="G39" s="297">
        <v>1.2999999999999999E-2</v>
      </c>
      <c r="H39" s="295">
        <v>243235</v>
      </c>
      <c r="I39" s="295">
        <v>256951</v>
      </c>
      <c r="J39" s="295">
        <v>270644</v>
      </c>
      <c r="K39" s="297">
        <v>3.3000000000000002E-2</v>
      </c>
      <c r="L39" s="298">
        <v>1.2999999999999999E-2</v>
      </c>
    </row>
    <row r="40" spans="1:12" x14ac:dyDescent="0.25">
      <c r="A40" s="299" t="s">
        <v>141</v>
      </c>
      <c r="B40" s="283">
        <v>7662743</v>
      </c>
      <c r="C40" s="283">
        <v>9671385</v>
      </c>
      <c r="D40" s="283">
        <v>10295726</v>
      </c>
      <c r="E40" s="284">
        <v>10410707</v>
      </c>
      <c r="F40" s="285">
        <v>0.108</v>
      </c>
      <c r="G40" s="285">
        <v>0.56100000000000005</v>
      </c>
      <c r="H40" s="283">
        <v>10288217</v>
      </c>
      <c r="I40" s="283">
        <v>10705461</v>
      </c>
      <c r="J40" s="283">
        <v>11879891</v>
      </c>
      <c r="K40" s="285">
        <v>4.4999999999999998E-2</v>
      </c>
      <c r="L40" s="286">
        <v>0.54800000000000004</v>
      </c>
    </row>
    <row r="41" spans="1:12" x14ac:dyDescent="0.25">
      <c r="A41" s="293" t="s">
        <v>142</v>
      </c>
      <c r="B41" s="288">
        <v>336159</v>
      </c>
      <c r="C41" s="289">
        <v>316942</v>
      </c>
      <c r="D41" s="289">
        <v>362444</v>
      </c>
      <c r="E41" s="290">
        <v>365145</v>
      </c>
      <c r="F41" s="291">
        <v>2.8000000000000001E-2</v>
      </c>
      <c r="G41" s="291">
        <v>0.02</v>
      </c>
      <c r="H41" s="289">
        <v>370483</v>
      </c>
      <c r="I41" s="289">
        <v>391302</v>
      </c>
      <c r="J41" s="289">
        <v>413259</v>
      </c>
      <c r="K41" s="291">
        <v>4.2000000000000003E-2</v>
      </c>
      <c r="L41" s="292">
        <v>1.9E-2</v>
      </c>
    </row>
    <row r="42" spans="1:12" x14ac:dyDescent="0.25">
      <c r="A42" s="293" t="s">
        <v>82</v>
      </c>
      <c r="B42" s="302">
        <v>7326584</v>
      </c>
      <c r="C42" s="279">
        <v>9354443</v>
      </c>
      <c r="D42" s="279">
        <v>9933282</v>
      </c>
      <c r="E42" s="280">
        <v>10045562</v>
      </c>
      <c r="F42" s="300">
        <v>0.111</v>
      </c>
      <c r="G42" s="300">
        <v>0.54</v>
      </c>
      <c r="H42" s="279">
        <v>9917734</v>
      </c>
      <c r="I42" s="279">
        <v>10314159</v>
      </c>
      <c r="J42" s="279">
        <v>11466632</v>
      </c>
      <c r="K42" s="300">
        <v>4.4999999999999998E-2</v>
      </c>
      <c r="L42" s="303">
        <v>0.52800000000000002</v>
      </c>
    </row>
    <row r="43" spans="1:12" x14ac:dyDescent="0.25">
      <c r="A43" s="304" t="s">
        <v>85</v>
      </c>
      <c r="B43" s="305">
        <v>14686725</v>
      </c>
      <c r="C43" s="305">
        <v>16818562</v>
      </c>
      <c r="D43" s="305">
        <v>17845763</v>
      </c>
      <c r="E43" s="306">
        <v>18503826</v>
      </c>
      <c r="F43" s="307">
        <v>0.08</v>
      </c>
      <c r="G43" s="307">
        <v>1</v>
      </c>
      <c r="H43" s="305">
        <v>18953411</v>
      </c>
      <c r="I43" s="305">
        <v>19886743</v>
      </c>
      <c r="J43" s="305">
        <v>21690512</v>
      </c>
      <c r="K43" s="307">
        <v>5.3999999999999999E-2</v>
      </c>
      <c r="L43" s="308">
        <v>1</v>
      </c>
    </row>
    <row r="44" spans="1:12" x14ac:dyDescent="0.25">
      <c r="A44" s="293"/>
      <c r="B44" s="279"/>
      <c r="C44" s="279"/>
      <c r="D44" s="279"/>
      <c r="E44" s="279"/>
      <c r="F44" s="309"/>
      <c r="G44" s="309"/>
      <c r="H44" s="279"/>
      <c r="I44" s="279"/>
      <c r="J44" s="279"/>
      <c r="K44" s="309"/>
      <c r="L44" s="301"/>
    </row>
    <row r="45" spans="1:12" x14ac:dyDescent="0.25">
      <c r="A45" s="293"/>
      <c r="B45" s="279"/>
      <c r="C45" s="279"/>
      <c r="D45" s="279"/>
      <c r="E45" s="279"/>
      <c r="F45" s="309"/>
      <c r="G45" s="309"/>
      <c r="H45" s="279"/>
      <c r="I45" s="279"/>
      <c r="J45" s="279"/>
      <c r="K45" s="309"/>
      <c r="L45" s="301"/>
    </row>
    <row r="46" spans="1:12" x14ac:dyDescent="0.25">
      <c r="A46" s="293"/>
      <c r="B46" s="279"/>
      <c r="C46" s="279"/>
      <c r="D46" s="279"/>
      <c r="E46" s="279"/>
      <c r="F46" s="309"/>
      <c r="G46" s="309"/>
      <c r="H46" s="279"/>
      <c r="I46" s="279"/>
      <c r="J46" s="279"/>
      <c r="K46" s="309"/>
      <c r="L46" s="301"/>
    </row>
    <row r="47" spans="1:12" x14ac:dyDescent="0.25">
      <c r="A47" s="293"/>
      <c r="B47" s="279"/>
      <c r="C47" s="279"/>
      <c r="D47" s="279"/>
      <c r="E47" s="279"/>
      <c r="F47" s="309"/>
      <c r="G47" s="309"/>
      <c r="H47" s="279"/>
      <c r="I47" s="279"/>
      <c r="J47" s="279"/>
      <c r="K47" s="309"/>
      <c r="L47" s="301"/>
    </row>
    <row r="48" spans="1:12" x14ac:dyDescent="0.25">
      <c r="A48" s="293"/>
      <c r="B48" s="279"/>
      <c r="C48" s="279"/>
      <c r="D48" s="279"/>
      <c r="E48" s="279"/>
      <c r="F48" s="309"/>
      <c r="G48" s="309"/>
      <c r="H48" s="279"/>
      <c r="I48" s="279"/>
      <c r="J48" s="279"/>
      <c r="K48" s="309"/>
      <c r="L48" s="301"/>
    </row>
    <row r="49" spans="1:12" x14ac:dyDescent="0.25">
      <c r="A49" s="293"/>
      <c r="B49" s="279"/>
      <c r="C49" s="279"/>
      <c r="D49" s="279"/>
      <c r="E49" s="279"/>
      <c r="F49" s="309"/>
      <c r="G49" s="309"/>
      <c r="H49" s="279"/>
      <c r="I49" s="279"/>
      <c r="J49" s="279"/>
      <c r="K49" s="309"/>
      <c r="L49" s="301"/>
    </row>
    <row r="50" spans="1:12" x14ac:dyDescent="0.25">
      <c r="A50" s="293"/>
      <c r="B50" s="279"/>
      <c r="C50" s="279"/>
      <c r="D50" s="279"/>
      <c r="E50" s="279"/>
      <c r="F50" s="309"/>
      <c r="G50" s="309"/>
      <c r="H50" s="279"/>
      <c r="I50" s="279"/>
      <c r="J50" s="279"/>
      <c r="K50" s="309"/>
      <c r="L50" s="301"/>
    </row>
    <row r="51" spans="1:12" x14ac:dyDescent="0.25">
      <c r="A51" s="293"/>
      <c r="B51" s="279"/>
      <c r="C51" s="279"/>
      <c r="D51" s="279"/>
      <c r="E51" s="279"/>
      <c r="F51" s="309"/>
      <c r="G51" s="309"/>
      <c r="H51" s="279"/>
      <c r="I51" s="279"/>
      <c r="J51" s="279"/>
      <c r="K51" s="309"/>
      <c r="L51" s="301"/>
    </row>
    <row r="52" spans="1:12" x14ac:dyDescent="0.25">
      <c r="A52" s="293"/>
      <c r="B52" s="279"/>
      <c r="C52" s="279"/>
      <c r="D52" s="279"/>
      <c r="E52" s="279"/>
      <c r="F52" s="309"/>
      <c r="G52" s="309"/>
      <c r="H52" s="279"/>
      <c r="I52" s="279"/>
      <c r="J52" s="279"/>
      <c r="K52" s="309"/>
      <c r="L52" s="301"/>
    </row>
    <row r="53" spans="1:12" x14ac:dyDescent="0.25">
      <c r="A53" s="293"/>
      <c r="B53" s="279"/>
      <c r="C53" s="279"/>
      <c r="D53" s="279"/>
      <c r="E53" s="279"/>
      <c r="F53" s="309"/>
      <c r="G53" s="309"/>
      <c r="H53" s="279"/>
      <c r="I53" s="279"/>
      <c r="J53" s="279"/>
      <c r="K53" s="309"/>
      <c r="L53" s="301"/>
    </row>
    <row r="54" spans="1:12" x14ac:dyDescent="0.25">
      <c r="A54" s="293"/>
      <c r="B54" s="279"/>
      <c r="C54" s="279"/>
      <c r="D54" s="279"/>
      <c r="E54" s="279"/>
      <c r="F54" s="309"/>
      <c r="G54" s="309"/>
      <c r="H54" s="279"/>
      <c r="I54" s="279"/>
      <c r="J54" s="279"/>
      <c r="K54" s="309"/>
      <c r="L54" s="301"/>
    </row>
    <row r="55" spans="1:12" x14ac:dyDescent="0.25">
      <c r="A55" s="293"/>
      <c r="B55" s="279"/>
      <c r="C55" s="279"/>
      <c r="D55" s="279"/>
      <c r="E55" s="279"/>
      <c r="F55" s="309"/>
      <c r="G55" s="309"/>
      <c r="H55" s="279"/>
      <c r="I55" s="279"/>
      <c r="J55" s="279"/>
      <c r="K55" s="309"/>
      <c r="L55" s="301"/>
    </row>
    <row r="56" spans="1:12" x14ac:dyDescent="0.25">
      <c r="A56" s="293"/>
      <c r="B56" s="279"/>
      <c r="C56" s="279"/>
      <c r="D56" s="279"/>
      <c r="E56" s="279"/>
      <c r="F56" s="309"/>
      <c r="G56" s="309"/>
      <c r="H56" s="279"/>
      <c r="I56" s="279"/>
      <c r="J56" s="279"/>
      <c r="K56" s="309"/>
      <c r="L56" s="301"/>
    </row>
    <row r="57" spans="1:12" x14ac:dyDescent="0.25">
      <c r="A57" s="293"/>
      <c r="B57" s="279"/>
      <c r="C57" s="279"/>
      <c r="D57" s="279"/>
      <c r="E57" s="279"/>
      <c r="F57" s="309"/>
      <c r="G57" s="309"/>
      <c r="H57" s="279"/>
      <c r="I57" s="279"/>
      <c r="J57" s="279"/>
      <c r="K57" s="309"/>
      <c r="L57" s="301"/>
    </row>
    <row r="58" spans="1:12" x14ac:dyDescent="0.25">
      <c r="A58" s="293"/>
      <c r="B58" s="279"/>
      <c r="C58" s="279"/>
      <c r="D58" s="279"/>
      <c r="E58" s="279"/>
      <c r="F58" s="309"/>
      <c r="G58" s="309"/>
      <c r="H58" s="279"/>
      <c r="I58" s="279"/>
      <c r="J58" s="279"/>
      <c r="K58" s="309"/>
      <c r="L58" s="301"/>
    </row>
    <row r="59" spans="1:12" x14ac:dyDescent="0.25">
      <c r="A59" s="293"/>
      <c r="B59" s="279"/>
      <c r="C59" s="279"/>
      <c r="D59" s="279"/>
      <c r="E59" s="279"/>
      <c r="F59" s="309"/>
      <c r="G59" s="309"/>
      <c r="H59" s="279"/>
      <c r="I59" s="279"/>
      <c r="J59" s="279"/>
      <c r="K59" s="309"/>
      <c r="L59" s="301"/>
    </row>
    <row r="60" spans="1:12" x14ac:dyDescent="0.25">
      <c r="A60" s="293"/>
      <c r="B60" s="279"/>
      <c r="C60" s="279"/>
      <c r="D60" s="279"/>
      <c r="E60" s="279"/>
      <c r="F60" s="309"/>
      <c r="G60" s="309"/>
      <c r="H60" s="279"/>
      <c r="I60" s="279"/>
      <c r="J60" s="279"/>
      <c r="K60" s="309"/>
      <c r="L60" s="301"/>
    </row>
    <row r="61" spans="1:12" x14ac:dyDescent="0.25">
      <c r="A61" s="293"/>
      <c r="B61" s="279"/>
      <c r="C61" s="279"/>
      <c r="D61" s="279"/>
      <c r="E61" s="279"/>
      <c r="F61" s="309"/>
      <c r="G61" s="309"/>
      <c r="H61" s="279"/>
      <c r="I61" s="279"/>
      <c r="J61" s="279"/>
      <c r="K61" s="309"/>
      <c r="L61" s="301"/>
    </row>
    <row r="62" spans="1:12" x14ac:dyDescent="0.25">
      <c r="A62" s="293"/>
      <c r="B62" s="279"/>
      <c r="C62" s="279"/>
      <c r="D62" s="279"/>
      <c r="E62" s="279"/>
      <c r="F62" s="309"/>
      <c r="G62" s="309"/>
      <c r="H62" s="279"/>
      <c r="I62" s="279"/>
      <c r="J62" s="279"/>
      <c r="K62" s="309"/>
      <c r="L62" s="301"/>
    </row>
    <row r="63" spans="1:12" x14ac:dyDescent="0.25">
      <c r="A63" s="293"/>
      <c r="B63" s="279"/>
      <c r="C63" s="279"/>
      <c r="D63" s="279"/>
      <c r="E63" s="279"/>
      <c r="F63" s="309"/>
      <c r="G63" s="309"/>
      <c r="H63" s="279"/>
      <c r="I63" s="279"/>
      <c r="J63" s="279"/>
      <c r="K63" s="309"/>
      <c r="L63" s="301"/>
    </row>
    <row r="64" spans="1:12" x14ac:dyDescent="0.25">
      <c r="A64" s="293"/>
      <c r="B64" s="279"/>
      <c r="C64" s="279"/>
      <c r="D64" s="279"/>
      <c r="E64" s="279"/>
      <c r="F64" s="309"/>
      <c r="G64" s="309"/>
      <c r="H64" s="279"/>
      <c r="I64" s="279"/>
      <c r="J64" s="279"/>
      <c r="K64" s="309"/>
      <c r="L64" s="301"/>
    </row>
    <row r="65" spans="1:12" x14ac:dyDescent="0.25">
      <c r="A65" s="293"/>
      <c r="B65" s="279"/>
      <c r="C65" s="279"/>
      <c r="D65" s="279"/>
      <c r="E65" s="279"/>
      <c r="F65" s="309"/>
      <c r="G65" s="309"/>
      <c r="H65" s="279"/>
      <c r="I65" s="279"/>
      <c r="J65" s="279"/>
      <c r="K65" s="309"/>
      <c r="L65" s="301"/>
    </row>
    <row r="66" spans="1:12" x14ac:dyDescent="0.25">
      <c r="A66" s="293"/>
      <c r="B66" s="279"/>
      <c r="C66" s="279"/>
      <c r="D66" s="279"/>
      <c r="E66" s="279"/>
      <c r="F66" s="309"/>
      <c r="G66" s="309"/>
      <c r="H66" s="279"/>
      <c r="I66" s="279"/>
      <c r="J66" s="279"/>
      <c r="K66" s="309"/>
      <c r="L66" s="301"/>
    </row>
    <row r="67" spans="1:12" x14ac:dyDescent="0.25">
      <c r="A67" s="293"/>
      <c r="B67" s="279"/>
      <c r="C67" s="279"/>
      <c r="D67" s="279"/>
      <c r="E67" s="279"/>
      <c r="F67" s="309"/>
      <c r="G67" s="309"/>
      <c r="H67" s="279"/>
      <c r="I67" s="279"/>
      <c r="J67" s="279"/>
      <c r="K67" s="309"/>
      <c r="L67" s="301"/>
    </row>
    <row r="68" spans="1:12" x14ac:dyDescent="0.25">
      <c r="A68" s="293"/>
      <c r="B68" s="279"/>
      <c r="C68" s="279"/>
      <c r="D68" s="279"/>
      <c r="E68" s="279"/>
      <c r="F68" s="309"/>
      <c r="G68" s="309"/>
      <c r="H68" s="279"/>
      <c r="I68" s="279"/>
      <c r="J68" s="279"/>
      <c r="K68" s="309"/>
      <c r="L68" s="301"/>
    </row>
    <row r="69" spans="1:12" x14ac:dyDescent="0.25">
      <c r="A69" s="293"/>
      <c r="B69" s="279"/>
      <c r="C69" s="279"/>
      <c r="D69" s="279"/>
      <c r="E69" s="279"/>
      <c r="F69" s="309"/>
      <c r="G69" s="309"/>
      <c r="H69" s="279"/>
      <c r="I69" s="279"/>
      <c r="J69" s="279"/>
      <c r="K69" s="309"/>
      <c r="L69" s="301"/>
    </row>
    <row r="70" spans="1:12" x14ac:dyDescent="0.25">
      <c r="A70" s="293"/>
      <c r="B70" s="279"/>
      <c r="C70" s="279"/>
      <c r="D70" s="279"/>
      <c r="E70" s="279"/>
      <c r="F70" s="309"/>
      <c r="G70" s="309"/>
      <c r="H70" s="279"/>
      <c r="I70" s="279"/>
      <c r="J70" s="279"/>
      <c r="K70" s="309"/>
      <c r="L70" s="301"/>
    </row>
    <row r="71" spans="1:12" x14ac:dyDescent="0.25">
      <c r="A71" s="293"/>
      <c r="B71" s="279"/>
      <c r="C71" s="279"/>
      <c r="D71" s="279"/>
      <c r="E71" s="279"/>
      <c r="F71" s="309"/>
      <c r="G71" s="309"/>
      <c r="H71" s="279"/>
      <c r="I71" s="279"/>
      <c r="J71" s="279"/>
      <c r="K71" s="309"/>
      <c r="L71" s="301"/>
    </row>
    <row r="72" spans="1:12" x14ac:dyDescent="0.25">
      <c r="A72" s="293"/>
      <c r="B72" s="279"/>
      <c r="C72" s="279"/>
      <c r="D72" s="279"/>
      <c r="E72" s="279"/>
      <c r="F72" s="309"/>
      <c r="G72" s="309"/>
      <c r="H72" s="279"/>
      <c r="I72" s="279"/>
      <c r="J72" s="279"/>
      <c r="K72" s="309"/>
      <c r="L72" s="301"/>
    </row>
    <row r="73" spans="1:12" x14ac:dyDescent="0.25">
      <c r="A73" s="293"/>
      <c r="B73" s="279"/>
      <c r="C73" s="279"/>
      <c r="D73" s="279"/>
      <c r="E73" s="279"/>
      <c r="F73" s="309"/>
      <c r="G73" s="309"/>
      <c r="H73" s="279"/>
      <c r="I73" s="279"/>
      <c r="J73" s="279"/>
      <c r="K73" s="309"/>
      <c r="L73" s="301"/>
    </row>
    <row r="74" spans="1:12" x14ac:dyDescent="0.25">
      <c r="A74" s="293"/>
      <c r="B74" s="279"/>
      <c r="C74" s="279"/>
      <c r="D74" s="279"/>
      <c r="E74" s="279"/>
      <c r="F74" s="309"/>
      <c r="G74" s="309"/>
      <c r="H74" s="279"/>
      <c r="I74" s="279"/>
      <c r="J74" s="279"/>
      <c r="K74" s="309"/>
      <c r="L74" s="301"/>
    </row>
    <row r="75" spans="1:12" x14ac:dyDescent="0.25">
      <c r="A75" s="293"/>
      <c r="B75" s="279"/>
      <c r="C75" s="279"/>
      <c r="D75" s="279"/>
      <c r="E75" s="279"/>
      <c r="F75" s="309"/>
      <c r="G75" s="309"/>
      <c r="H75" s="279"/>
      <c r="I75" s="279"/>
      <c r="J75" s="279"/>
      <c r="K75" s="309"/>
      <c r="L75" s="301"/>
    </row>
    <row r="76" spans="1:12" x14ac:dyDescent="0.25">
      <c r="A76" s="293"/>
      <c r="B76" s="279"/>
      <c r="C76" s="279"/>
      <c r="D76" s="279"/>
      <c r="E76" s="279"/>
      <c r="F76" s="309"/>
      <c r="G76" s="309"/>
      <c r="H76" s="279"/>
      <c r="I76" s="279"/>
      <c r="J76" s="279"/>
      <c r="K76" s="309"/>
      <c r="L76" s="301"/>
    </row>
    <row r="77" spans="1:12" x14ac:dyDescent="0.25">
      <c r="A77" s="293"/>
      <c r="B77" s="279"/>
      <c r="C77" s="279"/>
      <c r="D77" s="279"/>
      <c r="E77" s="279"/>
      <c r="F77" s="309"/>
      <c r="G77" s="309"/>
      <c r="H77" s="279"/>
      <c r="I77" s="279"/>
      <c r="J77" s="279"/>
      <c r="K77" s="309"/>
      <c r="L77" s="301"/>
    </row>
    <row r="78" spans="1:12" x14ac:dyDescent="0.25">
      <c r="A78" s="293"/>
      <c r="B78" s="279"/>
      <c r="C78" s="279"/>
      <c r="D78" s="279"/>
      <c r="E78" s="279"/>
      <c r="F78" s="309"/>
      <c r="G78" s="309"/>
      <c r="H78" s="279"/>
      <c r="I78" s="279"/>
      <c r="J78" s="279"/>
      <c r="K78" s="309"/>
      <c r="L78" s="301"/>
    </row>
    <row r="79" spans="1:12" x14ac:dyDescent="0.25">
      <c r="A79" s="293"/>
      <c r="B79" s="279"/>
      <c r="C79" s="279"/>
      <c r="D79" s="279"/>
      <c r="E79" s="279"/>
      <c r="F79" s="309"/>
      <c r="G79" s="309"/>
      <c r="H79" s="279"/>
      <c r="I79" s="279"/>
      <c r="J79" s="279"/>
      <c r="K79" s="309"/>
      <c r="L79" s="301"/>
    </row>
    <row r="80" spans="1:12" x14ac:dyDescent="0.25">
      <c r="A80" s="293"/>
      <c r="B80" s="279"/>
      <c r="C80" s="279"/>
      <c r="D80" s="279"/>
      <c r="E80" s="279"/>
      <c r="F80" s="309"/>
      <c r="G80" s="309"/>
      <c r="H80" s="279"/>
      <c r="I80" s="279"/>
      <c r="J80" s="279"/>
      <c r="K80" s="309"/>
      <c r="L80" s="301"/>
    </row>
    <row r="81" spans="1:12" x14ac:dyDescent="0.25">
      <c r="A81" s="293"/>
      <c r="B81" s="279"/>
      <c r="C81" s="279"/>
      <c r="D81" s="279"/>
      <c r="E81" s="279"/>
      <c r="F81" s="309"/>
      <c r="G81" s="309"/>
      <c r="H81" s="279"/>
      <c r="I81" s="279"/>
      <c r="J81" s="279"/>
      <c r="K81" s="309"/>
      <c r="L81" s="301"/>
    </row>
    <row r="82" spans="1:12" x14ac:dyDescent="0.25">
      <c r="A82" s="310"/>
      <c r="B82" s="311"/>
      <c r="C82" s="311"/>
      <c r="D82" s="311"/>
      <c r="E82" s="311"/>
      <c r="F82" s="312"/>
      <c r="G82" s="312"/>
      <c r="H82" s="311"/>
      <c r="I82" s="311"/>
      <c r="J82" s="311"/>
      <c r="K82" s="312"/>
      <c r="L82" s="31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4" t="s">
        <v>143</v>
      </c>
      <c r="B1" s="314"/>
      <c r="C1" s="314"/>
      <c r="D1" s="314"/>
      <c r="E1" s="314"/>
      <c r="F1" s="314"/>
      <c r="G1" s="314"/>
      <c r="H1" s="314"/>
      <c r="I1" s="314"/>
      <c r="J1" s="314"/>
      <c r="K1" s="314"/>
      <c r="L1" s="314"/>
      <c r="M1" s="314"/>
      <c r="N1" s="314"/>
      <c r="O1" s="314"/>
      <c r="P1" s="314"/>
      <c r="Q1" s="314"/>
      <c r="R1" s="314"/>
      <c r="S1" s="315"/>
      <c r="T1" s="315"/>
    </row>
    <row r="2" spans="1:20" x14ac:dyDescent="0.25">
      <c r="A2" s="316" t="s">
        <v>25</v>
      </c>
      <c r="B2" s="316"/>
      <c r="C2" s="316"/>
      <c r="D2" s="316"/>
      <c r="E2" s="316"/>
      <c r="F2" s="316"/>
      <c r="G2" s="316"/>
      <c r="H2" s="316"/>
      <c r="I2" s="316"/>
      <c r="J2" s="316"/>
      <c r="K2" s="316"/>
      <c r="L2" s="316"/>
      <c r="M2" s="316"/>
      <c r="N2" s="316"/>
      <c r="O2" s="316"/>
      <c r="P2" s="316"/>
      <c r="Q2" s="316"/>
      <c r="R2" s="316"/>
      <c r="S2" s="317"/>
      <c r="T2" s="317"/>
    </row>
    <row r="3" spans="1:20" x14ac:dyDescent="0.25">
      <c r="A3" s="318" t="s">
        <v>26</v>
      </c>
      <c r="B3" s="319"/>
      <c r="C3" s="319"/>
      <c r="D3" s="319"/>
      <c r="E3" s="319"/>
      <c r="F3" s="319"/>
      <c r="G3" s="319"/>
      <c r="H3" s="319"/>
      <c r="I3" s="319"/>
      <c r="J3" s="319"/>
      <c r="K3" s="319"/>
      <c r="L3" s="319"/>
      <c r="M3" s="319"/>
      <c r="N3" s="319"/>
      <c r="O3" s="319"/>
      <c r="P3" s="319"/>
      <c r="Q3" s="319"/>
      <c r="R3" s="319"/>
      <c r="S3" s="320"/>
      <c r="T3" s="320"/>
    </row>
    <row r="4" spans="1:20" x14ac:dyDescent="0.25">
      <c r="A4" s="321" t="s">
        <v>28</v>
      </c>
      <c r="B4" s="322"/>
      <c r="C4" s="322"/>
      <c r="D4" s="322"/>
      <c r="E4" s="322"/>
      <c r="F4" s="322"/>
      <c r="G4" s="322"/>
      <c r="H4" s="322"/>
      <c r="I4" s="322"/>
      <c r="J4" s="322"/>
      <c r="K4" s="322"/>
      <c r="L4" s="322"/>
      <c r="M4" s="322"/>
      <c r="N4" s="322"/>
      <c r="O4" s="322"/>
      <c r="P4" s="322"/>
      <c r="Q4" s="322"/>
      <c r="R4" s="322"/>
      <c r="S4" s="323"/>
      <c r="T4" s="323"/>
    </row>
    <row r="5" spans="1:20" x14ac:dyDescent="0.25">
      <c r="A5" s="321" t="s">
        <v>29</v>
      </c>
      <c r="B5" s="322"/>
      <c r="C5" s="322"/>
      <c r="D5" s="322"/>
      <c r="E5" s="322"/>
      <c r="F5" s="322"/>
      <c r="G5" s="322"/>
      <c r="H5" s="322"/>
      <c r="I5" s="322"/>
      <c r="J5" s="322"/>
      <c r="K5" s="322"/>
      <c r="L5" s="322"/>
      <c r="M5" s="322"/>
      <c r="N5" s="322"/>
      <c r="O5" s="322"/>
      <c r="P5" s="322"/>
      <c r="Q5" s="322"/>
      <c r="R5" s="322"/>
      <c r="S5" s="323"/>
      <c r="T5" s="323"/>
    </row>
    <row r="6" spans="1:20" x14ac:dyDescent="0.25">
      <c r="A6" s="321" t="s">
        <v>30</v>
      </c>
      <c r="B6" s="322"/>
      <c r="C6" s="322"/>
      <c r="D6" s="322"/>
      <c r="E6" s="322"/>
      <c r="F6" s="322"/>
      <c r="G6" s="322"/>
      <c r="H6" s="322"/>
      <c r="I6" s="322"/>
      <c r="J6" s="322"/>
      <c r="K6" s="322"/>
      <c r="L6" s="322"/>
      <c r="M6" s="322"/>
      <c r="N6" s="322"/>
      <c r="O6" s="322"/>
      <c r="P6" s="322"/>
      <c r="Q6" s="322"/>
      <c r="R6" s="322"/>
      <c r="S6" s="323"/>
      <c r="T6" s="323"/>
    </row>
    <row r="7" spans="1:20" x14ac:dyDescent="0.25">
      <c r="A7" s="321" t="s">
        <v>31</v>
      </c>
      <c r="B7" s="322"/>
      <c r="C7" s="322"/>
      <c r="D7" s="322"/>
      <c r="E7" s="322"/>
      <c r="F7" s="322"/>
      <c r="G7" s="322"/>
      <c r="H7" s="322"/>
      <c r="I7" s="322"/>
      <c r="J7" s="322"/>
      <c r="K7" s="322"/>
      <c r="L7" s="322"/>
      <c r="M7" s="322"/>
      <c r="N7" s="322"/>
      <c r="O7" s="322"/>
      <c r="P7" s="322"/>
      <c r="Q7" s="322"/>
      <c r="R7" s="322"/>
      <c r="S7" s="323"/>
      <c r="T7" s="323"/>
    </row>
    <row r="8" spans="1:20" x14ac:dyDescent="0.25">
      <c r="A8" s="324"/>
      <c r="B8" s="325" t="s">
        <v>144</v>
      </c>
      <c r="C8" s="326"/>
      <c r="D8" s="327" t="s">
        <v>50</v>
      </c>
      <c r="E8" s="328"/>
      <c r="F8" s="328" t="s">
        <v>145</v>
      </c>
      <c r="G8" s="328"/>
      <c r="H8" s="329"/>
      <c r="I8" s="329"/>
      <c r="J8" s="329"/>
      <c r="K8" s="330"/>
      <c r="L8" s="330"/>
      <c r="M8" s="329"/>
      <c r="N8" s="330"/>
      <c r="O8" s="330"/>
      <c r="P8" s="329"/>
      <c r="Q8" s="330"/>
      <c r="R8" s="331"/>
      <c r="S8" s="332" t="s">
        <v>146</v>
      </c>
      <c r="T8" s="333"/>
    </row>
    <row r="9" spans="1:20" ht="64.5" x14ac:dyDescent="0.25">
      <c r="A9" s="334"/>
      <c r="B9" s="335" t="s">
        <v>147</v>
      </c>
      <c r="C9" s="336" t="s">
        <v>148</v>
      </c>
      <c r="D9" s="337" t="s">
        <v>149</v>
      </c>
      <c r="E9" s="338"/>
      <c r="F9" s="339"/>
      <c r="G9" s="340" t="s">
        <v>150</v>
      </c>
      <c r="H9" s="341"/>
      <c r="I9" s="342"/>
      <c r="J9" s="343" t="s">
        <v>71</v>
      </c>
      <c r="K9" s="344"/>
      <c r="L9" s="344"/>
      <c r="M9" s="344"/>
      <c r="N9" s="344"/>
      <c r="O9" s="344"/>
      <c r="P9" s="344"/>
      <c r="Q9" s="344"/>
      <c r="R9" s="345"/>
      <c r="S9" s="346" t="s">
        <v>151</v>
      </c>
      <c r="T9" s="346" t="s">
        <v>152</v>
      </c>
    </row>
    <row r="10" spans="1:20" x14ac:dyDescent="0.25">
      <c r="A10" s="347"/>
      <c r="B10" s="348"/>
      <c r="C10" s="349"/>
      <c r="D10" s="350" t="s">
        <v>41</v>
      </c>
      <c r="E10" s="351"/>
      <c r="F10" s="352"/>
      <c r="G10" s="353" t="s">
        <v>42</v>
      </c>
      <c r="H10" s="354"/>
      <c r="I10" s="355"/>
      <c r="J10" s="353" t="s">
        <v>72</v>
      </c>
      <c r="K10" s="354"/>
      <c r="L10" s="355"/>
      <c r="M10" s="353" t="s">
        <v>13</v>
      </c>
      <c r="N10" s="354"/>
      <c r="O10" s="355"/>
      <c r="P10" s="353" t="s">
        <v>14</v>
      </c>
      <c r="Q10" s="354"/>
      <c r="R10" s="355"/>
      <c r="S10" s="356" t="s">
        <v>73</v>
      </c>
      <c r="T10" s="357"/>
    </row>
    <row r="11" spans="1:20" ht="28.5" x14ac:dyDescent="0.25">
      <c r="A11" s="358" t="s">
        <v>153</v>
      </c>
      <c r="B11" s="359"/>
      <c r="C11" s="360"/>
      <c r="D11" s="361" t="s">
        <v>146</v>
      </c>
      <c r="E11" s="362" t="s">
        <v>154</v>
      </c>
      <c r="F11" s="363" t="s">
        <v>155</v>
      </c>
      <c r="G11" s="361" t="s">
        <v>146</v>
      </c>
      <c r="H11" s="362" t="s">
        <v>154</v>
      </c>
      <c r="I11" s="363" t="s">
        <v>155</v>
      </c>
      <c r="J11" s="361" t="s">
        <v>146</v>
      </c>
      <c r="K11" s="362" t="s">
        <v>154</v>
      </c>
      <c r="L11" s="363" t="s">
        <v>155</v>
      </c>
      <c r="M11" s="361" t="s">
        <v>146</v>
      </c>
      <c r="N11" s="362" t="s">
        <v>154</v>
      </c>
      <c r="O11" s="363" t="s">
        <v>155</v>
      </c>
      <c r="P11" s="361" t="s">
        <v>146</v>
      </c>
      <c r="Q11" s="362" t="s">
        <v>154</v>
      </c>
      <c r="R11" s="363" t="s">
        <v>155</v>
      </c>
      <c r="S11" s="364" t="s">
        <v>27</v>
      </c>
      <c r="T11" s="365"/>
    </row>
    <row r="12" spans="1:20" x14ac:dyDescent="0.25">
      <c r="A12" s="366" t="s">
        <v>156</v>
      </c>
      <c r="B12" s="367">
        <v>798</v>
      </c>
      <c r="C12" s="368">
        <v>100</v>
      </c>
      <c r="D12" s="369">
        <v>740</v>
      </c>
      <c r="E12" s="370">
        <v>454.375</v>
      </c>
      <c r="F12" s="371">
        <v>0.61402027027027029</v>
      </c>
      <c r="G12" s="369">
        <v>706</v>
      </c>
      <c r="H12" s="370">
        <v>477.09400000000005</v>
      </c>
      <c r="I12" s="371">
        <v>0.6757705382436261</v>
      </c>
      <c r="J12" s="369">
        <v>692</v>
      </c>
      <c r="K12" s="370">
        <v>504.59000000000003</v>
      </c>
      <c r="L12" s="371">
        <v>0.72917630057803473</v>
      </c>
      <c r="M12" s="369">
        <v>693</v>
      </c>
      <c r="N12" s="370">
        <v>543.05100000000004</v>
      </c>
      <c r="O12" s="371">
        <v>0.78362337662337667</v>
      </c>
      <c r="P12" s="369">
        <v>689</v>
      </c>
      <c r="Q12" s="370">
        <v>583.779</v>
      </c>
      <c r="R12" s="371">
        <v>0.84728447024673437</v>
      </c>
      <c r="S12" s="372">
        <v>-8.0917396832803634E-3</v>
      </c>
      <c r="T12" s="373">
        <v>0.99999999999999989</v>
      </c>
    </row>
    <row r="13" spans="1:20" x14ac:dyDescent="0.25">
      <c r="A13" s="374" t="s">
        <v>157</v>
      </c>
      <c r="B13" s="375">
        <v>209</v>
      </c>
      <c r="C13" s="376">
        <v>0</v>
      </c>
      <c r="D13" s="377">
        <v>201</v>
      </c>
      <c r="E13" s="378">
        <v>49.442</v>
      </c>
      <c r="F13" s="379">
        <v>0.24598009950248756</v>
      </c>
      <c r="G13" s="380">
        <v>202</v>
      </c>
      <c r="H13" s="378">
        <v>54.07</v>
      </c>
      <c r="I13" s="379">
        <v>0.26767326732673269</v>
      </c>
      <c r="J13" s="380">
        <v>199</v>
      </c>
      <c r="K13" s="378">
        <v>57.54</v>
      </c>
      <c r="L13" s="379">
        <v>0.28914572864321608</v>
      </c>
      <c r="M13" s="380">
        <v>200</v>
      </c>
      <c r="N13" s="378">
        <v>62.436</v>
      </c>
      <c r="O13" s="379">
        <v>0.31218000000000001</v>
      </c>
      <c r="P13" s="380">
        <v>197</v>
      </c>
      <c r="Q13" s="378">
        <v>66.313000000000002</v>
      </c>
      <c r="R13" s="379">
        <v>0.33661421319796958</v>
      </c>
      <c r="S13" s="381">
        <v>-8.3198530710127949E-3</v>
      </c>
      <c r="T13" s="381">
        <v>0.2870503597122302</v>
      </c>
    </row>
    <row r="14" spans="1:20" x14ac:dyDescent="0.25">
      <c r="A14" s="374" t="s">
        <v>158</v>
      </c>
      <c r="B14" s="382">
        <v>285</v>
      </c>
      <c r="C14" s="383">
        <v>0</v>
      </c>
      <c r="D14" s="384">
        <v>253</v>
      </c>
      <c r="E14" s="385">
        <v>115.08199999999999</v>
      </c>
      <c r="F14" s="386">
        <v>0.4548695652173913</v>
      </c>
      <c r="G14" s="387">
        <v>232</v>
      </c>
      <c r="H14" s="385">
        <v>115.474</v>
      </c>
      <c r="I14" s="386">
        <v>0.49773275862068966</v>
      </c>
      <c r="J14" s="387">
        <v>230</v>
      </c>
      <c r="K14" s="385">
        <v>123.229</v>
      </c>
      <c r="L14" s="386">
        <v>0.53577826086956526</v>
      </c>
      <c r="M14" s="387">
        <v>228</v>
      </c>
      <c r="N14" s="385">
        <v>131.785</v>
      </c>
      <c r="O14" s="386">
        <v>0.57800438596491222</v>
      </c>
      <c r="P14" s="387">
        <v>227</v>
      </c>
      <c r="Q14" s="385">
        <v>141.607</v>
      </c>
      <c r="R14" s="386">
        <v>0.62381938325991193</v>
      </c>
      <c r="S14" s="388">
        <v>-7.2361435199163049E-3</v>
      </c>
      <c r="T14" s="388">
        <v>0.32985611510791368</v>
      </c>
    </row>
    <row r="15" spans="1:20" x14ac:dyDescent="0.25">
      <c r="A15" s="374" t="s">
        <v>159</v>
      </c>
      <c r="B15" s="382">
        <v>208</v>
      </c>
      <c r="C15" s="383">
        <v>0</v>
      </c>
      <c r="D15" s="384">
        <v>208</v>
      </c>
      <c r="E15" s="385">
        <v>166.678</v>
      </c>
      <c r="F15" s="386">
        <v>0.80133653846153841</v>
      </c>
      <c r="G15" s="387">
        <v>193</v>
      </c>
      <c r="H15" s="385">
        <v>168.37200000000001</v>
      </c>
      <c r="I15" s="386">
        <v>0.8723937823834198</v>
      </c>
      <c r="J15" s="387">
        <v>183</v>
      </c>
      <c r="K15" s="385">
        <v>170.94499999999999</v>
      </c>
      <c r="L15" s="386">
        <v>0.93412568306010924</v>
      </c>
      <c r="M15" s="387">
        <v>184</v>
      </c>
      <c r="N15" s="385">
        <v>186.04300000000001</v>
      </c>
      <c r="O15" s="386">
        <v>1.0111032608695651</v>
      </c>
      <c r="P15" s="387">
        <v>183</v>
      </c>
      <c r="Q15" s="385">
        <v>199.816</v>
      </c>
      <c r="R15" s="386">
        <v>1.0918907103825137</v>
      </c>
      <c r="S15" s="388">
        <v>-1.7578344814957125E-2</v>
      </c>
      <c r="T15" s="388">
        <v>0.2672661870503597</v>
      </c>
    </row>
    <row r="16" spans="1:20" x14ac:dyDescent="0.25">
      <c r="A16" s="374" t="s">
        <v>160</v>
      </c>
      <c r="B16" s="382">
        <v>94</v>
      </c>
      <c r="C16" s="383">
        <v>0</v>
      </c>
      <c r="D16" s="384">
        <v>76</v>
      </c>
      <c r="E16" s="385">
        <v>82.694000000000003</v>
      </c>
      <c r="F16" s="386">
        <v>1.0880789473684211</v>
      </c>
      <c r="G16" s="387">
        <v>77</v>
      </c>
      <c r="H16" s="385">
        <v>88.528999999999996</v>
      </c>
      <c r="I16" s="386">
        <v>1.1497272727272727</v>
      </c>
      <c r="J16" s="387">
        <v>78</v>
      </c>
      <c r="K16" s="385">
        <v>95.606999999999999</v>
      </c>
      <c r="L16" s="386">
        <v>1.2257307692307693</v>
      </c>
      <c r="M16" s="387">
        <v>79</v>
      </c>
      <c r="N16" s="385">
        <v>103.169</v>
      </c>
      <c r="O16" s="386">
        <v>1.3059367088607594</v>
      </c>
      <c r="P16" s="387">
        <v>80</v>
      </c>
      <c r="Q16" s="385">
        <v>112.21299999999999</v>
      </c>
      <c r="R16" s="386">
        <v>1.4026624999999999</v>
      </c>
      <c r="S16" s="388">
        <v>1.2821908990469755E-2</v>
      </c>
      <c r="T16" s="388">
        <v>0.11294964028776978</v>
      </c>
    </row>
    <row r="17" spans="1:20" x14ac:dyDescent="0.25">
      <c r="A17" s="374" t="s">
        <v>161</v>
      </c>
      <c r="B17" s="382">
        <v>2</v>
      </c>
      <c r="C17" s="384">
        <v>100</v>
      </c>
      <c r="D17" s="384">
        <v>2</v>
      </c>
      <c r="E17" s="385">
        <v>40.478999999999999</v>
      </c>
      <c r="F17" s="386">
        <v>20.2395</v>
      </c>
      <c r="G17" s="387">
        <v>2</v>
      </c>
      <c r="H17" s="385">
        <v>50.649000000000001</v>
      </c>
      <c r="I17" s="386">
        <v>25.3245</v>
      </c>
      <c r="J17" s="387">
        <v>2</v>
      </c>
      <c r="K17" s="385">
        <v>57.268999999999998</v>
      </c>
      <c r="L17" s="386">
        <v>28.634499999999999</v>
      </c>
      <c r="M17" s="387">
        <v>2</v>
      </c>
      <c r="N17" s="385">
        <v>59.618000000000002</v>
      </c>
      <c r="O17" s="386">
        <v>29.809000000000001</v>
      </c>
      <c r="P17" s="387">
        <v>2</v>
      </c>
      <c r="Q17" s="385">
        <v>63.83</v>
      </c>
      <c r="R17" s="386">
        <v>31.914999999999999</v>
      </c>
      <c r="S17" s="388">
        <v>0</v>
      </c>
      <c r="T17" s="388">
        <v>2.8776978417266188E-3</v>
      </c>
    </row>
    <row r="18" spans="1:20" x14ac:dyDescent="0.25">
      <c r="A18" s="366" t="s">
        <v>32</v>
      </c>
      <c r="B18" s="367">
        <v>798</v>
      </c>
      <c r="C18" s="368">
        <v>100</v>
      </c>
      <c r="D18" s="369">
        <v>740</v>
      </c>
      <c r="E18" s="370">
        <v>454.375</v>
      </c>
      <c r="F18" s="371">
        <v>0.61402027027027029</v>
      </c>
      <c r="G18" s="369">
        <v>706</v>
      </c>
      <c r="H18" s="370">
        <v>477.09399999999999</v>
      </c>
      <c r="I18" s="371">
        <v>0.6757705382436261</v>
      </c>
      <c r="J18" s="369">
        <v>692</v>
      </c>
      <c r="K18" s="370">
        <v>504.59</v>
      </c>
      <c r="L18" s="371">
        <v>0.72917630057803462</v>
      </c>
      <c r="M18" s="369">
        <v>693</v>
      </c>
      <c r="N18" s="370">
        <v>543.05099999999993</v>
      </c>
      <c r="O18" s="371">
        <v>0.78362337662337656</v>
      </c>
      <c r="P18" s="369">
        <v>689</v>
      </c>
      <c r="Q18" s="370">
        <v>583.77899999999988</v>
      </c>
      <c r="R18" s="371">
        <v>0.84728447024673426</v>
      </c>
      <c r="S18" s="372">
        <v>-8.0917396832803634E-3</v>
      </c>
      <c r="T18" s="373">
        <v>1</v>
      </c>
    </row>
    <row r="19" spans="1:20" x14ac:dyDescent="0.25">
      <c r="A19" s="389" t="s">
        <v>44</v>
      </c>
      <c r="B19" s="383">
        <v>301</v>
      </c>
      <c r="C19" s="383">
        <v>29</v>
      </c>
      <c r="D19" s="384">
        <v>296</v>
      </c>
      <c r="E19" s="385">
        <v>151.227</v>
      </c>
      <c r="F19" s="386">
        <v>0.51090202702702703</v>
      </c>
      <c r="G19" s="387">
        <v>290</v>
      </c>
      <c r="H19" s="385">
        <v>159.50800000000001</v>
      </c>
      <c r="I19" s="386">
        <v>0.55002758620689662</v>
      </c>
      <c r="J19" s="387">
        <v>286</v>
      </c>
      <c r="K19" s="385">
        <v>167.42699999999999</v>
      </c>
      <c r="L19" s="386">
        <v>0.58540909090909088</v>
      </c>
      <c r="M19" s="387">
        <v>287</v>
      </c>
      <c r="N19" s="385">
        <v>180.46599999999998</v>
      </c>
      <c r="O19" s="386">
        <v>0.62880139372822297</v>
      </c>
      <c r="P19" s="387">
        <v>286</v>
      </c>
      <c r="Q19" s="385">
        <v>193.98</v>
      </c>
      <c r="R19" s="386">
        <v>0.67825174825174817</v>
      </c>
      <c r="S19" s="388">
        <v>-4.6190034935883473E-3</v>
      </c>
      <c r="T19" s="388">
        <v>0.41330935251798562</v>
      </c>
    </row>
    <row r="20" spans="1:20" x14ac:dyDescent="0.25">
      <c r="A20" s="389" t="s">
        <v>45</v>
      </c>
      <c r="B20" s="383">
        <v>95</v>
      </c>
      <c r="C20" s="384">
        <v>13</v>
      </c>
      <c r="D20" s="384">
        <v>93</v>
      </c>
      <c r="E20" s="385">
        <v>72.019000000000005</v>
      </c>
      <c r="F20" s="386">
        <v>0.77439784946236567</v>
      </c>
      <c r="G20" s="387">
        <v>97</v>
      </c>
      <c r="H20" s="385">
        <v>87.182999999999993</v>
      </c>
      <c r="I20" s="386">
        <v>0.89879381443298967</v>
      </c>
      <c r="J20" s="387">
        <v>91</v>
      </c>
      <c r="K20" s="385">
        <v>91.064999999999998</v>
      </c>
      <c r="L20" s="386">
        <v>1.0007142857142857</v>
      </c>
      <c r="M20" s="387">
        <v>93</v>
      </c>
      <c r="N20" s="385">
        <v>99.462999999999994</v>
      </c>
      <c r="O20" s="386">
        <v>1.069494623655914</v>
      </c>
      <c r="P20" s="387">
        <v>92</v>
      </c>
      <c r="Q20" s="385">
        <v>106.95400000000001</v>
      </c>
      <c r="R20" s="386">
        <v>1.1625434782608697</v>
      </c>
      <c r="S20" s="388">
        <v>-1.74861125061061E-2</v>
      </c>
      <c r="T20" s="388">
        <v>0.13417266187050358</v>
      </c>
    </row>
    <row r="21" spans="1:20" x14ac:dyDescent="0.25">
      <c r="A21" s="389" t="s">
        <v>46</v>
      </c>
      <c r="B21" s="383">
        <v>152</v>
      </c>
      <c r="C21" s="384">
        <v>14</v>
      </c>
      <c r="D21" s="384">
        <v>128</v>
      </c>
      <c r="E21" s="385">
        <v>71.411000000000001</v>
      </c>
      <c r="F21" s="386">
        <v>0.55789843750000001</v>
      </c>
      <c r="G21" s="387">
        <v>109</v>
      </c>
      <c r="H21" s="385">
        <v>68.362000000000009</v>
      </c>
      <c r="I21" s="386">
        <v>0.62717431192660555</v>
      </c>
      <c r="J21" s="387">
        <v>106</v>
      </c>
      <c r="K21" s="385">
        <v>72.173000000000002</v>
      </c>
      <c r="L21" s="386">
        <v>0.68087735849056608</v>
      </c>
      <c r="M21" s="387">
        <v>103</v>
      </c>
      <c r="N21" s="385">
        <v>75.256999999999991</v>
      </c>
      <c r="O21" s="386">
        <v>0.73065048543689315</v>
      </c>
      <c r="P21" s="387">
        <v>103</v>
      </c>
      <c r="Q21" s="385">
        <v>80.903999999999996</v>
      </c>
      <c r="R21" s="386">
        <v>0.78547572815533973</v>
      </c>
      <c r="S21" s="388">
        <v>-1.8695985392231051E-2</v>
      </c>
      <c r="T21" s="388">
        <v>0.15143884892086332</v>
      </c>
    </row>
    <row r="22" spans="1:20" x14ac:dyDescent="0.25">
      <c r="A22" s="389" t="s">
        <v>47</v>
      </c>
      <c r="B22" s="383">
        <v>182</v>
      </c>
      <c r="C22" s="384">
        <v>33</v>
      </c>
      <c r="D22" s="384">
        <v>168</v>
      </c>
      <c r="E22" s="385">
        <v>126.11100000000002</v>
      </c>
      <c r="F22" s="386">
        <v>0.75066071428571435</v>
      </c>
      <c r="G22" s="387">
        <v>153</v>
      </c>
      <c r="H22" s="385">
        <v>124.27199999999999</v>
      </c>
      <c r="I22" s="386">
        <v>0.81223529411764706</v>
      </c>
      <c r="J22" s="387">
        <v>152</v>
      </c>
      <c r="K22" s="385">
        <v>133.24799999999999</v>
      </c>
      <c r="L22" s="386">
        <v>0.87663157894736832</v>
      </c>
      <c r="M22" s="387">
        <v>153</v>
      </c>
      <c r="N22" s="385">
        <v>142.75299999999999</v>
      </c>
      <c r="O22" s="386">
        <v>0.93302614379084958</v>
      </c>
      <c r="P22" s="387">
        <v>151</v>
      </c>
      <c r="Q22" s="385">
        <v>153.44400000000002</v>
      </c>
      <c r="R22" s="386">
        <v>1.0161854304635762</v>
      </c>
      <c r="S22" s="388">
        <v>-4.3764236179600902E-3</v>
      </c>
      <c r="T22" s="388">
        <v>0.21906474820143884</v>
      </c>
    </row>
    <row r="23" spans="1:20" x14ac:dyDescent="0.25">
      <c r="A23" s="389" t="s">
        <v>48</v>
      </c>
      <c r="B23" s="383">
        <v>68</v>
      </c>
      <c r="C23" s="384">
        <v>11</v>
      </c>
      <c r="D23" s="384">
        <v>55</v>
      </c>
      <c r="E23" s="385">
        <v>33.606999999999999</v>
      </c>
      <c r="F23" s="386">
        <v>0.6110363636363636</v>
      </c>
      <c r="G23" s="387">
        <v>57</v>
      </c>
      <c r="H23" s="385">
        <v>37.768999999999998</v>
      </c>
      <c r="I23" s="386">
        <v>0.66261403508771932</v>
      </c>
      <c r="J23" s="387">
        <v>57</v>
      </c>
      <c r="K23" s="385">
        <v>40.677000000000007</v>
      </c>
      <c r="L23" s="386">
        <v>0.71363157894736851</v>
      </c>
      <c r="M23" s="387">
        <v>57</v>
      </c>
      <c r="N23" s="385">
        <v>45.112000000000002</v>
      </c>
      <c r="O23" s="386">
        <v>0.79143859649122805</v>
      </c>
      <c r="P23" s="387">
        <v>57</v>
      </c>
      <c r="Q23" s="385">
        <v>48.497</v>
      </c>
      <c r="R23" s="386">
        <v>0.85082456140350882</v>
      </c>
      <c r="S23" s="388">
        <v>0</v>
      </c>
      <c r="T23" s="388">
        <v>8.2014388489208639E-2</v>
      </c>
    </row>
    <row r="24" spans="1:20" x14ac:dyDescent="0.25">
      <c r="A24" s="390" t="s">
        <v>162</v>
      </c>
      <c r="B24" s="391"/>
      <c r="C24" s="392"/>
      <c r="D24" s="392"/>
      <c r="E24" s="393"/>
      <c r="F24" s="393"/>
      <c r="G24" s="393"/>
      <c r="H24" s="393"/>
      <c r="I24" s="393"/>
      <c r="J24" s="393"/>
      <c r="K24" s="393"/>
      <c r="L24" s="393"/>
      <c r="M24" s="393"/>
      <c r="N24" s="393"/>
      <c r="O24" s="393"/>
      <c r="P24" s="393"/>
      <c r="Q24" s="393"/>
      <c r="R24" s="393"/>
      <c r="S24" s="394"/>
      <c r="T24" s="394"/>
    </row>
    <row r="25" spans="1:20" x14ac:dyDescent="0.25">
      <c r="A25" s="395" t="s">
        <v>163</v>
      </c>
      <c r="B25" s="396"/>
      <c r="C25" s="396"/>
      <c r="D25" s="396"/>
      <c r="E25" s="397"/>
      <c r="F25" s="397"/>
      <c r="G25" s="397"/>
      <c r="H25" s="397"/>
      <c r="I25" s="397"/>
      <c r="J25" s="397"/>
      <c r="K25" s="397"/>
      <c r="L25" s="397"/>
      <c r="M25" s="397"/>
      <c r="N25" s="397"/>
      <c r="O25" s="397"/>
      <c r="P25" s="397"/>
      <c r="Q25" s="397"/>
      <c r="R25" s="397"/>
      <c r="S25" s="398"/>
      <c r="T25" s="398"/>
    </row>
    <row r="26" spans="1:20" x14ac:dyDescent="0.25">
      <c r="A26" s="395"/>
      <c r="B26" s="396"/>
      <c r="C26" s="396"/>
      <c r="D26" s="396"/>
      <c r="E26" s="397"/>
      <c r="F26" s="397"/>
      <c r="G26" s="397"/>
      <c r="H26" s="397"/>
      <c r="I26" s="397"/>
      <c r="J26" s="397"/>
      <c r="K26" s="397"/>
      <c r="L26" s="397"/>
      <c r="M26" s="397"/>
      <c r="N26" s="397"/>
      <c r="O26" s="397"/>
      <c r="P26" s="397"/>
      <c r="Q26" s="397"/>
      <c r="R26" s="397"/>
      <c r="S26" s="398"/>
      <c r="T26" s="398"/>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0"/>
  <sheetViews>
    <sheetView showGridLines="0" workbookViewId="0">
      <selection sqref="A1:M30"/>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9" t="s">
        <v>164</v>
      </c>
      <c r="B1" s="399"/>
      <c r="C1" s="399"/>
      <c r="D1" s="399"/>
      <c r="E1" s="399"/>
      <c r="F1" s="399"/>
      <c r="G1" s="400"/>
      <c r="H1" s="400"/>
      <c r="I1" s="400"/>
      <c r="J1" s="400"/>
      <c r="K1" s="401"/>
      <c r="L1" s="400"/>
      <c r="M1" s="400"/>
    </row>
    <row r="2" spans="1:13" x14ac:dyDescent="0.25">
      <c r="A2" s="402"/>
      <c r="B2" s="402"/>
      <c r="C2" s="402"/>
      <c r="D2" s="403"/>
      <c r="E2" s="402"/>
      <c r="F2" s="402"/>
      <c r="G2" s="404"/>
      <c r="H2" s="404"/>
      <c r="I2" s="405"/>
      <c r="J2" s="404"/>
      <c r="K2" s="401"/>
      <c r="L2" s="401"/>
      <c r="M2" s="401"/>
    </row>
    <row r="3" spans="1:13" x14ac:dyDescent="0.25">
      <c r="A3" s="406" t="s">
        <v>165</v>
      </c>
      <c r="B3" s="406"/>
      <c r="C3" s="406"/>
      <c r="D3" s="406"/>
      <c r="E3" s="406"/>
      <c r="F3" s="406"/>
      <c r="G3" s="407"/>
      <c r="H3" s="407"/>
      <c r="I3" s="407"/>
      <c r="J3" s="407"/>
      <c r="K3" s="407"/>
      <c r="L3" s="407"/>
      <c r="M3" s="407"/>
    </row>
    <row r="4" spans="1:13" ht="73.5" x14ac:dyDescent="0.25">
      <c r="A4" s="347"/>
      <c r="B4" s="408" t="s">
        <v>76</v>
      </c>
      <c r="C4" s="409"/>
      <c r="D4" s="408"/>
      <c r="E4" s="410" t="s">
        <v>166</v>
      </c>
      <c r="F4" s="411" t="s">
        <v>36</v>
      </c>
      <c r="G4" s="412" t="s">
        <v>167</v>
      </c>
      <c r="H4" s="413" t="s">
        <v>168</v>
      </c>
      <c r="I4" s="414" t="s">
        <v>169</v>
      </c>
      <c r="J4" s="415"/>
      <c r="K4" s="415"/>
      <c r="L4" s="412" t="s">
        <v>167</v>
      </c>
      <c r="M4" s="412" t="s">
        <v>168</v>
      </c>
    </row>
    <row r="5" spans="1:13" x14ac:dyDescent="0.25">
      <c r="A5" s="69" t="s">
        <v>80</v>
      </c>
      <c r="B5" s="203" t="s">
        <v>39</v>
      </c>
      <c r="C5" s="203" t="s">
        <v>40</v>
      </c>
      <c r="D5" s="203" t="s">
        <v>41</v>
      </c>
      <c r="E5" s="416" t="s">
        <v>42</v>
      </c>
      <c r="F5" s="417"/>
      <c r="G5" s="237" t="s">
        <v>43</v>
      </c>
      <c r="H5" s="418"/>
      <c r="I5" s="419" t="s">
        <v>72</v>
      </c>
      <c r="J5" s="419" t="s">
        <v>13</v>
      </c>
      <c r="K5" s="419" t="s">
        <v>14</v>
      </c>
      <c r="L5" s="420" t="s">
        <v>73</v>
      </c>
      <c r="M5" s="421"/>
    </row>
    <row r="6" spans="1:13" ht="18" x14ac:dyDescent="0.25">
      <c r="A6" s="126" t="s">
        <v>164</v>
      </c>
      <c r="B6" s="422">
        <v>57572</v>
      </c>
      <c r="C6" s="422">
        <v>18254</v>
      </c>
      <c r="D6" s="422">
        <v>15521</v>
      </c>
      <c r="E6" s="423">
        <v>15189</v>
      </c>
      <c r="F6" s="424">
        <v>15189</v>
      </c>
      <c r="G6" s="425">
        <v>-0.35899999999999999</v>
      </c>
      <c r="H6" s="425">
        <v>1</v>
      </c>
      <c r="I6" s="426">
        <v>13769</v>
      </c>
      <c r="J6" s="426">
        <v>14882</v>
      </c>
      <c r="K6" s="426">
        <v>15997</v>
      </c>
      <c r="L6" s="427">
        <v>1.7000000000000001E-2</v>
      </c>
      <c r="M6" s="427">
        <v>1</v>
      </c>
    </row>
    <row r="7" spans="1:13" ht="27" x14ac:dyDescent="0.25">
      <c r="A7" s="126" t="s">
        <v>170</v>
      </c>
      <c r="B7" s="428">
        <v>4629</v>
      </c>
      <c r="C7" s="428">
        <v>2686</v>
      </c>
      <c r="D7" s="428">
        <v>2339</v>
      </c>
      <c r="E7" s="429">
        <v>2778</v>
      </c>
      <c r="F7" s="430">
        <v>2778</v>
      </c>
      <c r="G7" s="431">
        <v>-0.157</v>
      </c>
      <c r="H7" s="431">
        <v>0.11700000000000001</v>
      </c>
      <c r="I7" s="432">
        <v>2554</v>
      </c>
      <c r="J7" s="432">
        <v>2667</v>
      </c>
      <c r="K7" s="432">
        <v>2782</v>
      </c>
      <c r="L7" s="433">
        <v>0</v>
      </c>
      <c r="M7" s="433">
        <v>0.18</v>
      </c>
    </row>
    <row r="8" spans="1:13" ht="18" x14ac:dyDescent="0.25">
      <c r="A8" s="115" t="s">
        <v>171</v>
      </c>
      <c r="B8" s="434">
        <v>105</v>
      </c>
      <c r="C8" s="434">
        <v>107</v>
      </c>
      <c r="D8" s="434">
        <v>105</v>
      </c>
      <c r="E8" s="435">
        <v>135</v>
      </c>
      <c r="F8" s="436">
        <v>135</v>
      </c>
      <c r="G8" s="437">
        <v>8.6999999999999994E-2</v>
      </c>
      <c r="H8" s="437">
        <v>4.0000000000000001E-3</v>
      </c>
      <c r="I8" s="438">
        <v>132</v>
      </c>
      <c r="J8" s="438">
        <v>135</v>
      </c>
      <c r="K8" s="438">
        <v>140</v>
      </c>
      <c r="L8" s="439">
        <v>1.2E-2</v>
      </c>
      <c r="M8" s="439">
        <v>8.9999999999999993E-3</v>
      </c>
    </row>
    <row r="9" spans="1:13" x14ac:dyDescent="0.25">
      <c r="A9" s="440" t="s">
        <v>172</v>
      </c>
      <c r="B9" s="441"/>
      <c r="C9" s="441"/>
      <c r="D9" s="441"/>
      <c r="E9" s="442"/>
      <c r="F9" s="443"/>
      <c r="G9" s="437"/>
      <c r="H9" s="437"/>
      <c r="I9" s="444"/>
      <c r="J9" s="444"/>
      <c r="K9" s="444"/>
      <c r="L9" s="439"/>
      <c r="M9" s="439"/>
    </row>
    <row r="10" spans="1:13" ht="27" x14ac:dyDescent="0.25">
      <c r="A10" s="445" t="s">
        <v>173</v>
      </c>
      <c r="B10" s="446">
        <v>105</v>
      </c>
      <c r="C10" s="447">
        <v>107</v>
      </c>
      <c r="D10" s="447">
        <v>105</v>
      </c>
      <c r="E10" s="446">
        <v>135</v>
      </c>
      <c r="F10" s="448">
        <v>135</v>
      </c>
      <c r="G10" s="449">
        <v>8.6999999999999994E-2</v>
      </c>
      <c r="H10" s="449">
        <v>4.0000000000000001E-3</v>
      </c>
      <c r="I10" s="450">
        <v>132</v>
      </c>
      <c r="J10" s="451">
        <v>135</v>
      </c>
      <c r="K10" s="452">
        <v>140</v>
      </c>
      <c r="L10" s="453">
        <v>1.2E-2</v>
      </c>
      <c r="M10" s="454">
        <v>8.9999999999999993E-3</v>
      </c>
    </row>
    <row r="11" spans="1:13" x14ac:dyDescent="0.25">
      <c r="A11" s="455" t="s">
        <v>89</v>
      </c>
      <c r="B11" s="434">
        <v>4423</v>
      </c>
      <c r="C11" s="434">
        <v>0</v>
      </c>
      <c r="D11" s="434">
        <v>2120</v>
      </c>
      <c r="E11" s="435">
        <v>2501</v>
      </c>
      <c r="F11" s="436">
        <v>2501</v>
      </c>
      <c r="G11" s="437">
        <v>-0.17299999999999999</v>
      </c>
      <c r="H11" s="437">
        <v>8.5000000000000006E-2</v>
      </c>
      <c r="I11" s="438">
        <v>2300</v>
      </c>
      <c r="J11" s="438">
        <v>2400</v>
      </c>
      <c r="K11" s="438">
        <v>2500</v>
      </c>
      <c r="L11" s="439">
        <v>0</v>
      </c>
      <c r="M11" s="439">
        <v>0.16200000000000001</v>
      </c>
    </row>
    <row r="12" spans="1:13" x14ac:dyDescent="0.25">
      <c r="A12" s="440" t="s">
        <v>172</v>
      </c>
      <c r="B12" s="441"/>
      <c r="C12" s="441"/>
      <c r="D12" s="441"/>
      <c r="E12" s="442"/>
      <c r="F12" s="443"/>
      <c r="G12" s="437"/>
      <c r="H12" s="437"/>
      <c r="I12" s="444"/>
      <c r="J12" s="444"/>
      <c r="K12" s="444"/>
      <c r="L12" s="439"/>
      <c r="M12" s="439"/>
    </row>
    <row r="13" spans="1:13" ht="18" x14ac:dyDescent="0.25">
      <c r="A13" s="445" t="s">
        <v>174</v>
      </c>
      <c r="B13" s="456">
        <v>1874</v>
      </c>
      <c r="C13" s="457">
        <v>0</v>
      </c>
      <c r="D13" s="457">
        <v>2119</v>
      </c>
      <c r="E13" s="456">
        <v>2500</v>
      </c>
      <c r="F13" s="458">
        <v>2500</v>
      </c>
      <c r="G13" s="459">
        <v>0.10100000000000001</v>
      </c>
      <c r="H13" s="459">
        <v>6.0999999999999999E-2</v>
      </c>
      <c r="I13" s="460">
        <v>2300</v>
      </c>
      <c r="J13" s="461">
        <v>2400</v>
      </c>
      <c r="K13" s="462">
        <v>2500</v>
      </c>
      <c r="L13" s="463">
        <v>0</v>
      </c>
      <c r="M13" s="464">
        <v>0.16200000000000001</v>
      </c>
    </row>
    <row r="14" spans="1:13" ht="18" x14ac:dyDescent="0.25">
      <c r="A14" s="445" t="s">
        <v>175</v>
      </c>
      <c r="B14" s="465">
        <v>1782</v>
      </c>
      <c r="C14" s="466">
        <v>0</v>
      </c>
      <c r="D14" s="466">
        <v>0</v>
      </c>
      <c r="E14" s="465">
        <v>0</v>
      </c>
      <c r="F14" s="467">
        <v>0</v>
      </c>
      <c r="G14" s="468">
        <v>-1</v>
      </c>
      <c r="H14" s="468">
        <v>1.7000000000000001E-2</v>
      </c>
      <c r="I14" s="465">
        <v>0</v>
      </c>
      <c r="J14" s="466">
        <v>0</v>
      </c>
      <c r="K14" s="467">
        <v>0</v>
      </c>
      <c r="L14" s="469">
        <v>0</v>
      </c>
      <c r="M14" s="470">
        <v>0</v>
      </c>
    </row>
    <row r="15" spans="1:13" x14ac:dyDescent="0.25">
      <c r="A15" s="445" t="s">
        <v>176</v>
      </c>
      <c r="B15" s="465">
        <v>767</v>
      </c>
      <c r="C15" s="466">
        <v>0</v>
      </c>
      <c r="D15" s="466">
        <v>0</v>
      </c>
      <c r="E15" s="465">
        <v>1</v>
      </c>
      <c r="F15" s="467">
        <v>1</v>
      </c>
      <c r="G15" s="468">
        <v>-0.89100000000000001</v>
      </c>
      <c r="H15" s="468">
        <v>7.0000000000000001E-3</v>
      </c>
      <c r="I15" s="465">
        <v>0</v>
      </c>
      <c r="J15" s="466">
        <v>0</v>
      </c>
      <c r="K15" s="467">
        <v>0</v>
      </c>
      <c r="L15" s="469">
        <v>-1</v>
      </c>
      <c r="M15" s="470">
        <v>0</v>
      </c>
    </row>
    <row r="16" spans="1:13" x14ac:dyDescent="0.25">
      <c r="A16" s="445" t="s">
        <v>177</v>
      </c>
      <c r="B16" s="471">
        <v>0</v>
      </c>
      <c r="C16" s="472">
        <v>0</v>
      </c>
      <c r="D16" s="472">
        <v>1</v>
      </c>
      <c r="E16" s="471">
        <v>0</v>
      </c>
      <c r="F16" s="473">
        <v>0</v>
      </c>
      <c r="G16" s="474">
        <v>0</v>
      </c>
      <c r="H16" s="474">
        <v>0</v>
      </c>
      <c r="I16" s="471">
        <v>0</v>
      </c>
      <c r="J16" s="472">
        <v>0</v>
      </c>
      <c r="K16" s="473">
        <v>0</v>
      </c>
      <c r="L16" s="475">
        <v>0</v>
      </c>
      <c r="M16" s="476">
        <v>0</v>
      </c>
    </row>
    <row r="17" spans="1:13" x14ac:dyDescent="0.25">
      <c r="A17" s="455" t="s">
        <v>178</v>
      </c>
      <c r="B17" s="434">
        <v>101</v>
      </c>
      <c r="C17" s="434">
        <v>2579</v>
      </c>
      <c r="D17" s="434">
        <v>114</v>
      </c>
      <c r="E17" s="435">
        <v>142</v>
      </c>
      <c r="F17" s="436">
        <v>142</v>
      </c>
      <c r="G17" s="437">
        <v>0.12</v>
      </c>
      <c r="H17" s="437">
        <v>2.8000000000000001E-2</v>
      </c>
      <c r="I17" s="477">
        <v>122</v>
      </c>
      <c r="J17" s="438">
        <v>132</v>
      </c>
      <c r="K17" s="438">
        <v>142</v>
      </c>
      <c r="L17" s="439">
        <v>0</v>
      </c>
      <c r="M17" s="439">
        <v>8.9999999999999993E-3</v>
      </c>
    </row>
    <row r="18" spans="1:13" x14ac:dyDescent="0.25">
      <c r="A18" s="440" t="s">
        <v>172</v>
      </c>
      <c r="B18" s="441"/>
      <c r="C18" s="441"/>
      <c r="D18" s="441"/>
      <c r="E18" s="442"/>
      <c r="F18" s="443"/>
      <c r="G18" s="437"/>
      <c r="H18" s="437"/>
      <c r="I18" s="444"/>
      <c r="J18" s="444"/>
      <c r="K18" s="444"/>
      <c r="L18" s="439"/>
      <c r="M18" s="439"/>
    </row>
    <row r="19" spans="1:13" ht="27" x14ac:dyDescent="0.25">
      <c r="A19" s="445" t="s">
        <v>179</v>
      </c>
      <c r="B19" s="456">
        <v>99</v>
      </c>
      <c r="C19" s="457">
        <v>2579</v>
      </c>
      <c r="D19" s="457">
        <v>112</v>
      </c>
      <c r="E19" s="456">
        <v>122</v>
      </c>
      <c r="F19" s="458">
        <v>122</v>
      </c>
      <c r="G19" s="459">
        <v>7.1999999999999995E-2</v>
      </c>
      <c r="H19" s="459">
        <v>2.7E-2</v>
      </c>
      <c r="I19" s="460">
        <v>120</v>
      </c>
      <c r="J19" s="461">
        <v>130</v>
      </c>
      <c r="K19" s="462">
        <v>140</v>
      </c>
      <c r="L19" s="463">
        <v>4.7E-2</v>
      </c>
      <c r="M19" s="464">
        <v>8.9999999999999993E-3</v>
      </c>
    </row>
    <row r="20" spans="1:13" ht="18" x14ac:dyDescent="0.25">
      <c r="A20" s="445" t="s">
        <v>180</v>
      </c>
      <c r="B20" s="471">
        <v>2</v>
      </c>
      <c r="C20" s="472">
        <v>0</v>
      </c>
      <c r="D20" s="472">
        <v>2</v>
      </c>
      <c r="E20" s="471">
        <v>20</v>
      </c>
      <c r="F20" s="473">
        <v>20</v>
      </c>
      <c r="G20" s="474">
        <v>1.1539999999999999</v>
      </c>
      <c r="H20" s="474">
        <v>0</v>
      </c>
      <c r="I20" s="478">
        <v>2</v>
      </c>
      <c r="J20" s="479">
        <v>2</v>
      </c>
      <c r="K20" s="480">
        <v>2</v>
      </c>
      <c r="L20" s="475">
        <v>-0.53600000000000003</v>
      </c>
      <c r="M20" s="476">
        <v>0</v>
      </c>
    </row>
    <row r="21" spans="1:13" ht="36" x14ac:dyDescent="0.25">
      <c r="A21" s="126" t="s">
        <v>181</v>
      </c>
      <c r="B21" s="428">
        <v>43</v>
      </c>
      <c r="C21" s="428">
        <v>0</v>
      </c>
      <c r="D21" s="428">
        <v>150</v>
      </c>
      <c r="E21" s="429">
        <v>149</v>
      </c>
      <c r="F21" s="430">
        <v>149</v>
      </c>
      <c r="G21" s="431">
        <v>0.51300000000000001</v>
      </c>
      <c r="H21" s="431">
        <v>3.0000000000000001E-3</v>
      </c>
      <c r="I21" s="432">
        <v>200</v>
      </c>
      <c r="J21" s="432">
        <v>200</v>
      </c>
      <c r="K21" s="432">
        <v>200</v>
      </c>
      <c r="L21" s="433">
        <v>0.10299999999999999</v>
      </c>
      <c r="M21" s="433">
        <v>1.2999999999999999E-2</v>
      </c>
    </row>
    <row r="22" spans="1:13" x14ac:dyDescent="0.25">
      <c r="A22" s="440" t="s">
        <v>172</v>
      </c>
      <c r="B22" s="441"/>
      <c r="C22" s="441"/>
      <c r="D22" s="441"/>
      <c r="E22" s="442"/>
      <c r="F22" s="443"/>
      <c r="G22" s="437"/>
      <c r="H22" s="437"/>
      <c r="I22" s="444"/>
      <c r="J22" s="444"/>
      <c r="K22" s="444"/>
      <c r="L22" s="439"/>
      <c r="M22" s="439"/>
    </row>
    <row r="23" spans="1:13" x14ac:dyDescent="0.25">
      <c r="A23" s="445" t="s">
        <v>182</v>
      </c>
      <c r="B23" s="446">
        <v>43</v>
      </c>
      <c r="C23" s="447">
        <v>0</v>
      </c>
      <c r="D23" s="447">
        <v>150</v>
      </c>
      <c r="E23" s="446">
        <v>149</v>
      </c>
      <c r="F23" s="448">
        <v>149</v>
      </c>
      <c r="G23" s="449">
        <v>0.51300000000000001</v>
      </c>
      <c r="H23" s="449">
        <v>3.0000000000000001E-3</v>
      </c>
      <c r="I23" s="450">
        <v>200</v>
      </c>
      <c r="J23" s="451">
        <v>200</v>
      </c>
      <c r="K23" s="452">
        <v>200</v>
      </c>
      <c r="L23" s="453">
        <v>0.10299999999999999</v>
      </c>
      <c r="M23" s="454">
        <v>1.2999999999999999E-2</v>
      </c>
    </row>
    <row r="24" spans="1:13" ht="18" x14ac:dyDescent="0.25">
      <c r="A24" s="126" t="s">
        <v>183</v>
      </c>
      <c r="B24" s="428">
        <v>13355</v>
      </c>
      <c r="C24" s="428">
        <v>10121</v>
      </c>
      <c r="D24" s="428">
        <v>10397</v>
      </c>
      <c r="E24" s="429">
        <v>11926</v>
      </c>
      <c r="F24" s="430">
        <v>11926</v>
      </c>
      <c r="G24" s="431">
        <v>-3.6999999999999998E-2</v>
      </c>
      <c r="H24" s="431">
        <v>0.43</v>
      </c>
      <c r="I24" s="481">
        <v>11000</v>
      </c>
      <c r="J24" s="432">
        <v>12000</v>
      </c>
      <c r="K24" s="432">
        <v>13000</v>
      </c>
      <c r="L24" s="433">
        <v>2.9000000000000001E-2</v>
      </c>
      <c r="M24" s="433">
        <v>0.80100000000000005</v>
      </c>
    </row>
    <row r="25" spans="1:13" x14ac:dyDescent="0.25">
      <c r="A25" s="115" t="s">
        <v>184</v>
      </c>
      <c r="B25" s="434">
        <v>13355</v>
      </c>
      <c r="C25" s="434">
        <v>10121</v>
      </c>
      <c r="D25" s="434">
        <v>10397</v>
      </c>
      <c r="E25" s="435">
        <v>11926</v>
      </c>
      <c r="F25" s="436">
        <v>11926</v>
      </c>
      <c r="G25" s="437">
        <v>-3.6999999999999998E-2</v>
      </c>
      <c r="H25" s="437">
        <v>0.43</v>
      </c>
      <c r="I25" s="438">
        <v>11000</v>
      </c>
      <c r="J25" s="438">
        <v>12000</v>
      </c>
      <c r="K25" s="438">
        <v>13000</v>
      </c>
      <c r="L25" s="439">
        <v>2.9000000000000001E-2</v>
      </c>
      <c r="M25" s="439">
        <v>0.80100000000000005</v>
      </c>
    </row>
    <row r="26" spans="1:13" ht="18" x14ac:dyDescent="0.25">
      <c r="A26" s="126" t="s">
        <v>185</v>
      </c>
      <c r="B26" s="428">
        <v>301</v>
      </c>
      <c r="C26" s="428">
        <v>22</v>
      </c>
      <c r="D26" s="428">
        <v>0</v>
      </c>
      <c r="E26" s="429">
        <v>190</v>
      </c>
      <c r="F26" s="430">
        <v>190</v>
      </c>
      <c r="G26" s="431">
        <v>-0.14199999999999999</v>
      </c>
      <c r="H26" s="431">
        <v>5.0000000000000001E-3</v>
      </c>
      <c r="I26" s="432">
        <v>15</v>
      </c>
      <c r="J26" s="432">
        <v>15</v>
      </c>
      <c r="K26" s="432">
        <v>15</v>
      </c>
      <c r="L26" s="433">
        <v>-0.57099999999999995</v>
      </c>
      <c r="M26" s="433">
        <v>4.0000000000000001E-3</v>
      </c>
    </row>
    <row r="27" spans="1:13" ht="27" x14ac:dyDescent="0.25">
      <c r="A27" s="126" t="s">
        <v>186</v>
      </c>
      <c r="B27" s="428">
        <v>39244</v>
      </c>
      <c r="C27" s="428">
        <v>5425</v>
      </c>
      <c r="D27" s="428">
        <v>2635</v>
      </c>
      <c r="E27" s="429">
        <v>146</v>
      </c>
      <c r="F27" s="430">
        <v>146</v>
      </c>
      <c r="G27" s="431">
        <v>-0.84499999999999997</v>
      </c>
      <c r="H27" s="431">
        <v>0.44500000000000001</v>
      </c>
      <c r="I27" s="432">
        <v>0</v>
      </c>
      <c r="J27" s="432">
        <v>0</v>
      </c>
      <c r="K27" s="432">
        <v>0</v>
      </c>
      <c r="L27" s="433">
        <v>-1</v>
      </c>
      <c r="M27" s="433">
        <v>2E-3</v>
      </c>
    </row>
    <row r="28" spans="1:13" x14ac:dyDescent="0.25">
      <c r="A28" s="482" t="s">
        <v>85</v>
      </c>
      <c r="B28" s="483">
        <v>57572</v>
      </c>
      <c r="C28" s="483">
        <v>18254</v>
      </c>
      <c r="D28" s="483">
        <v>15521</v>
      </c>
      <c r="E28" s="484">
        <v>15189</v>
      </c>
      <c r="F28" s="485">
        <v>15189</v>
      </c>
      <c r="G28" s="486">
        <v>-0.35899999999999999</v>
      </c>
      <c r="H28" s="486">
        <v>1</v>
      </c>
      <c r="I28" s="487">
        <v>13769</v>
      </c>
      <c r="J28" s="487">
        <v>14882</v>
      </c>
      <c r="K28" s="487">
        <v>15997</v>
      </c>
      <c r="L28" s="488">
        <v>1.7000000000000001E-2</v>
      </c>
      <c r="M28" s="488">
        <v>1</v>
      </c>
    </row>
    <row r="29" spans="1:13" x14ac:dyDescent="0.25">
      <c r="A29" s="489"/>
      <c r="B29" s="490"/>
      <c r="C29" s="490"/>
      <c r="D29" s="490"/>
      <c r="E29" s="490"/>
      <c r="F29" s="490"/>
      <c r="G29" s="401"/>
      <c r="H29" s="401"/>
      <c r="I29" s="401"/>
      <c r="J29" s="401"/>
      <c r="K29" s="401"/>
      <c r="L29" s="401"/>
      <c r="M29" s="401"/>
    </row>
    <row r="30" spans="1:13" x14ac:dyDescent="0.25">
      <c r="A30" s="491"/>
      <c r="B30" s="492"/>
      <c r="C30" s="492"/>
      <c r="D30" s="492"/>
      <c r="E30" s="492"/>
      <c r="F30" s="492"/>
      <c r="G30" s="493"/>
      <c r="H30" s="493"/>
      <c r="I30" s="493"/>
      <c r="J30" s="493"/>
      <c r="K30" s="493"/>
      <c r="L30" s="493"/>
      <c r="M30" s="493"/>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5"/>
  <sheetViews>
    <sheetView showGridLines="0" workbookViewId="0">
      <selection sqref="A1:L45"/>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187</v>
      </c>
      <c r="B1" s="192"/>
      <c r="C1" s="192"/>
      <c r="D1" s="192"/>
      <c r="E1" s="192"/>
      <c r="F1" s="192"/>
      <c r="G1" s="192"/>
      <c r="H1" s="192"/>
      <c r="I1" s="192"/>
      <c r="J1" s="192"/>
      <c r="K1" s="192"/>
      <c r="L1" s="192"/>
    </row>
    <row r="2" spans="1:12" ht="55.5" x14ac:dyDescent="0.25">
      <c r="A2" s="228" t="s">
        <v>75</v>
      </c>
      <c r="B2" s="194" t="s">
        <v>76</v>
      </c>
      <c r="C2" s="195"/>
      <c r="D2" s="196"/>
      <c r="E2" s="197" t="s">
        <v>34</v>
      </c>
      <c r="F2" s="198" t="s">
        <v>69</v>
      </c>
      <c r="G2" s="199" t="s">
        <v>87</v>
      </c>
      <c r="H2" s="195" t="s">
        <v>78</v>
      </c>
      <c r="I2" s="200"/>
      <c r="J2" s="200"/>
      <c r="K2" s="198" t="s">
        <v>69</v>
      </c>
      <c r="L2" s="201" t="s">
        <v>88</v>
      </c>
    </row>
    <row r="3" spans="1:12" x14ac:dyDescent="0.25">
      <c r="A3" s="202" t="s">
        <v>80</v>
      </c>
      <c r="B3" s="203" t="s">
        <v>39</v>
      </c>
      <c r="C3" s="203" t="s">
        <v>40</v>
      </c>
      <c r="D3" s="204" t="s">
        <v>41</v>
      </c>
      <c r="E3" s="205" t="s">
        <v>42</v>
      </c>
      <c r="F3" s="206" t="s">
        <v>43</v>
      </c>
      <c r="G3" s="207"/>
      <c r="H3" s="203" t="s">
        <v>72</v>
      </c>
      <c r="I3" s="203" t="s">
        <v>13</v>
      </c>
      <c r="J3" s="203" t="s">
        <v>14</v>
      </c>
      <c r="K3" s="206" t="s">
        <v>73</v>
      </c>
      <c r="L3" s="208"/>
    </row>
    <row r="4" spans="1:12" x14ac:dyDescent="0.25">
      <c r="A4" s="13" t="s">
        <v>188</v>
      </c>
      <c r="B4" s="210">
        <v>27423</v>
      </c>
      <c r="C4" s="210">
        <v>28157</v>
      </c>
      <c r="D4" s="211">
        <v>31439</v>
      </c>
      <c r="E4" s="212">
        <v>28056</v>
      </c>
      <c r="F4" s="213">
        <v>8.0000000000000002E-3</v>
      </c>
      <c r="G4" s="213">
        <v>7.0999999999999994E-2</v>
      </c>
      <c r="H4" s="210">
        <v>30779</v>
      </c>
      <c r="I4" s="210">
        <v>32408</v>
      </c>
      <c r="J4" s="210">
        <v>34630</v>
      </c>
      <c r="K4" s="213">
        <v>7.2999999999999995E-2</v>
      </c>
      <c r="L4" s="214">
        <v>6.7000000000000004E-2</v>
      </c>
    </row>
    <row r="5" spans="1:12" x14ac:dyDescent="0.25">
      <c r="A5" s="13" t="s">
        <v>189</v>
      </c>
      <c r="B5" s="215">
        <v>81190</v>
      </c>
      <c r="C5" s="215">
        <v>65088</v>
      </c>
      <c r="D5" s="216">
        <v>79872</v>
      </c>
      <c r="E5" s="217">
        <v>80696</v>
      </c>
      <c r="F5" s="218">
        <v>-2E-3</v>
      </c>
      <c r="G5" s="218">
        <v>0.19</v>
      </c>
      <c r="H5" s="215">
        <v>74142</v>
      </c>
      <c r="I5" s="215">
        <v>79705</v>
      </c>
      <c r="J5" s="215">
        <v>85353</v>
      </c>
      <c r="K5" s="218">
        <v>1.9E-2</v>
      </c>
      <c r="L5" s="219">
        <v>0.17100000000000001</v>
      </c>
    </row>
    <row r="6" spans="1:12" x14ac:dyDescent="0.25">
      <c r="A6" s="13" t="s">
        <v>190</v>
      </c>
      <c r="B6" s="215">
        <v>54078</v>
      </c>
      <c r="C6" s="215">
        <v>55727</v>
      </c>
      <c r="D6" s="216">
        <v>63853</v>
      </c>
      <c r="E6" s="217">
        <v>63701</v>
      </c>
      <c r="F6" s="218">
        <v>5.6000000000000001E-2</v>
      </c>
      <c r="G6" s="218">
        <v>0.14699999999999999</v>
      </c>
      <c r="H6" s="215">
        <v>68026</v>
      </c>
      <c r="I6" s="215">
        <v>76093</v>
      </c>
      <c r="J6" s="215">
        <v>81077</v>
      </c>
      <c r="K6" s="218">
        <v>8.4000000000000005E-2</v>
      </c>
      <c r="L6" s="219">
        <v>0.154</v>
      </c>
    </row>
    <row r="7" spans="1:12" ht="18" x14ac:dyDescent="0.25">
      <c r="A7" s="13" t="s">
        <v>191</v>
      </c>
      <c r="B7" s="215">
        <v>55847</v>
      </c>
      <c r="C7" s="215">
        <v>64176</v>
      </c>
      <c r="D7" s="216">
        <v>62723</v>
      </c>
      <c r="E7" s="217">
        <v>63187</v>
      </c>
      <c r="F7" s="218">
        <v>4.2000000000000003E-2</v>
      </c>
      <c r="G7" s="218">
        <v>0.153</v>
      </c>
      <c r="H7" s="215">
        <v>72276</v>
      </c>
      <c r="I7" s="215">
        <v>77736</v>
      </c>
      <c r="J7" s="215">
        <v>83108</v>
      </c>
      <c r="K7" s="218">
        <v>9.6000000000000002E-2</v>
      </c>
      <c r="L7" s="219">
        <v>0.158</v>
      </c>
    </row>
    <row r="8" spans="1:12" x14ac:dyDescent="0.25">
      <c r="A8" s="13" t="s">
        <v>192</v>
      </c>
      <c r="B8" s="215">
        <v>5608</v>
      </c>
      <c r="C8" s="215">
        <v>8085</v>
      </c>
      <c r="D8" s="216">
        <v>5775</v>
      </c>
      <c r="E8" s="217">
        <v>7275</v>
      </c>
      <c r="F8" s="218">
        <v>9.0999999999999998E-2</v>
      </c>
      <c r="G8" s="218">
        <v>1.7000000000000001E-2</v>
      </c>
      <c r="H8" s="215">
        <v>7771</v>
      </c>
      <c r="I8" s="215">
        <v>8617</v>
      </c>
      <c r="J8" s="215">
        <v>9251</v>
      </c>
      <c r="K8" s="218">
        <v>8.3000000000000004E-2</v>
      </c>
      <c r="L8" s="219">
        <v>1.7999999999999999E-2</v>
      </c>
    </row>
    <row r="9" spans="1:12" x14ac:dyDescent="0.25">
      <c r="A9" s="13" t="s">
        <v>193</v>
      </c>
      <c r="B9" s="215">
        <v>156653</v>
      </c>
      <c r="C9" s="215">
        <v>165242</v>
      </c>
      <c r="D9" s="216">
        <v>174639</v>
      </c>
      <c r="E9" s="217">
        <v>183668</v>
      </c>
      <c r="F9" s="218">
        <v>5.3999999999999999E-2</v>
      </c>
      <c r="G9" s="218">
        <v>0.42199999999999999</v>
      </c>
      <c r="H9" s="215">
        <v>197482</v>
      </c>
      <c r="I9" s="215">
        <v>209187</v>
      </c>
      <c r="J9" s="215">
        <v>220713</v>
      </c>
      <c r="K9" s="218">
        <v>6.3E-2</v>
      </c>
      <c r="L9" s="219">
        <v>0.433</v>
      </c>
    </row>
    <row r="10" spans="1:12" x14ac:dyDescent="0.25">
      <c r="A10" s="494" t="s">
        <v>3</v>
      </c>
      <c r="B10" s="252">
        <v>380799</v>
      </c>
      <c r="C10" s="252">
        <v>386475</v>
      </c>
      <c r="D10" s="495">
        <v>418301</v>
      </c>
      <c r="E10" s="253">
        <v>426583</v>
      </c>
      <c r="F10" s="496">
        <v>3.9E-2</v>
      </c>
      <c r="G10" s="496">
        <v>1</v>
      </c>
      <c r="H10" s="252">
        <v>450476</v>
      </c>
      <c r="I10" s="252">
        <v>483746</v>
      </c>
      <c r="J10" s="252">
        <v>514132</v>
      </c>
      <c r="K10" s="496">
        <v>6.4000000000000001E-2</v>
      </c>
      <c r="L10" s="497">
        <v>1</v>
      </c>
    </row>
    <row r="11" spans="1:12" ht="18" x14ac:dyDescent="0.25">
      <c r="A11" s="167" t="s">
        <v>49</v>
      </c>
      <c r="B11" s="498" t="s">
        <v>27</v>
      </c>
      <c r="C11" s="498"/>
      <c r="D11" s="499"/>
      <c r="E11" s="500">
        <v>10300</v>
      </c>
      <c r="F11" s="501"/>
      <c r="G11" s="501"/>
      <c r="H11" s="502">
        <v>-1000</v>
      </c>
      <c r="I11" s="503">
        <v>-998</v>
      </c>
      <c r="J11" s="504">
        <v>7344</v>
      </c>
      <c r="K11" s="501"/>
      <c r="L11" s="505"/>
    </row>
    <row r="12" spans="1:12" x14ac:dyDescent="0.25">
      <c r="A12" s="506"/>
      <c r="B12" s="507"/>
      <c r="C12" s="507"/>
      <c r="D12" s="507"/>
      <c r="E12" s="507"/>
      <c r="F12" s="508"/>
      <c r="G12" s="508"/>
      <c r="H12" s="507"/>
      <c r="I12" s="509"/>
      <c r="J12" s="510"/>
      <c r="K12" s="511"/>
      <c r="L12" s="511"/>
    </row>
    <row r="13" spans="1:12" x14ac:dyDescent="0.25">
      <c r="A13" s="512" t="s">
        <v>51</v>
      </c>
      <c r="B13" s="513"/>
      <c r="C13" s="513"/>
      <c r="D13" s="513"/>
      <c r="E13" s="513"/>
      <c r="F13" s="514"/>
      <c r="G13" s="514"/>
      <c r="H13" s="513"/>
      <c r="I13" s="513"/>
      <c r="J13" s="515"/>
      <c r="K13" s="516"/>
      <c r="L13" s="516"/>
    </row>
    <row r="14" spans="1:12" x14ac:dyDescent="0.25">
      <c r="A14" s="193" t="s">
        <v>52</v>
      </c>
      <c r="B14" s="517">
        <v>363818</v>
      </c>
      <c r="C14" s="517">
        <v>367339</v>
      </c>
      <c r="D14" s="517">
        <v>404293</v>
      </c>
      <c r="E14" s="518">
        <v>414858</v>
      </c>
      <c r="F14" s="519">
        <v>4.4999999999999998E-2</v>
      </c>
      <c r="G14" s="519">
        <v>0.96199999999999997</v>
      </c>
      <c r="H14" s="517">
        <v>438647</v>
      </c>
      <c r="I14" s="517">
        <v>471177</v>
      </c>
      <c r="J14" s="517">
        <v>500867</v>
      </c>
      <c r="K14" s="519">
        <v>6.5000000000000002E-2</v>
      </c>
      <c r="L14" s="520">
        <v>0.97399999999999998</v>
      </c>
    </row>
    <row r="15" spans="1:12" ht="18" x14ac:dyDescent="0.25">
      <c r="A15" s="13" t="s">
        <v>53</v>
      </c>
      <c r="B15" s="521">
        <v>125057</v>
      </c>
      <c r="C15" s="210">
        <v>143760</v>
      </c>
      <c r="D15" s="210">
        <v>151227</v>
      </c>
      <c r="E15" s="212">
        <v>159508</v>
      </c>
      <c r="F15" s="213">
        <v>8.4000000000000005E-2</v>
      </c>
      <c r="G15" s="213">
        <v>0.35899999999999999</v>
      </c>
      <c r="H15" s="521">
        <v>167427</v>
      </c>
      <c r="I15" s="210">
        <v>180466</v>
      </c>
      <c r="J15" s="211">
        <v>193980</v>
      </c>
      <c r="K15" s="213">
        <v>6.7000000000000004E-2</v>
      </c>
      <c r="L15" s="522">
        <v>0.374</v>
      </c>
    </row>
    <row r="16" spans="1:12" x14ac:dyDescent="0.25">
      <c r="A16" s="13" t="s">
        <v>54</v>
      </c>
      <c r="B16" s="523">
        <v>189779</v>
      </c>
      <c r="C16" s="215">
        <v>176055</v>
      </c>
      <c r="D16" s="215">
        <v>206745</v>
      </c>
      <c r="E16" s="217">
        <v>206713</v>
      </c>
      <c r="F16" s="218">
        <v>2.9000000000000001E-2</v>
      </c>
      <c r="G16" s="218">
        <v>0.48299999999999998</v>
      </c>
      <c r="H16" s="523">
        <v>219762</v>
      </c>
      <c r="I16" s="215">
        <v>236371</v>
      </c>
      <c r="J16" s="216">
        <v>249558</v>
      </c>
      <c r="K16" s="218">
        <v>6.5000000000000002E-2</v>
      </c>
      <c r="L16" s="524">
        <v>0.48699999999999999</v>
      </c>
    </row>
    <row r="17" spans="1:12" x14ac:dyDescent="0.25">
      <c r="A17" s="525" t="s">
        <v>194</v>
      </c>
      <c r="B17" s="526"/>
      <c r="C17" s="527"/>
      <c r="D17" s="527"/>
      <c r="E17" s="528"/>
      <c r="F17" s="529"/>
      <c r="G17" s="529"/>
      <c r="H17" s="530"/>
      <c r="I17" s="531"/>
      <c r="J17" s="532"/>
      <c r="K17" s="529"/>
      <c r="L17" s="533"/>
    </row>
    <row r="18" spans="1:12" x14ac:dyDescent="0.25">
      <c r="A18" s="525" t="s">
        <v>92</v>
      </c>
      <c r="B18" s="534">
        <v>16802</v>
      </c>
      <c r="C18" s="535">
        <v>17062</v>
      </c>
      <c r="D18" s="535">
        <v>15995</v>
      </c>
      <c r="E18" s="536">
        <v>15453</v>
      </c>
      <c r="F18" s="537">
        <v>-2.8000000000000001E-2</v>
      </c>
      <c r="G18" s="537">
        <v>4.1000000000000002E-2</v>
      </c>
      <c r="H18" s="534">
        <v>21130</v>
      </c>
      <c r="I18" s="535">
        <v>22835</v>
      </c>
      <c r="J18" s="538">
        <v>24250</v>
      </c>
      <c r="K18" s="537">
        <v>0.16200000000000001</v>
      </c>
      <c r="L18" s="539">
        <v>4.4999999999999998E-2</v>
      </c>
    </row>
    <row r="19" spans="1:12" x14ac:dyDescent="0.25">
      <c r="A19" s="525" t="s">
        <v>95</v>
      </c>
      <c r="B19" s="534">
        <v>2449</v>
      </c>
      <c r="C19" s="535">
        <v>2724</v>
      </c>
      <c r="D19" s="535">
        <v>3033</v>
      </c>
      <c r="E19" s="536">
        <v>2496</v>
      </c>
      <c r="F19" s="537">
        <v>6.0000000000000001E-3</v>
      </c>
      <c r="G19" s="537">
        <v>7.0000000000000001E-3</v>
      </c>
      <c r="H19" s="534">
        <v>2614</v>
      </c>
      <c r="I19" s="535">
        <v>2831</v>
      </c>
      <c r="J19" s="538">
        <v>2986</v>
      </c>
      <c r="K19" s="537">
        <v>6.2E-2</v>
      </c>
      <c r="L19" s="539">
        <v>6.0000000000000001E-3</v>
      </c>
    </row>
    <row r="20" spans="1:12" x14ac:dyDescent="0.25">
      <c r="A20" s="525" t="s">
        <v>96</v>
      </c>
      <c r="B20" s="534">
        <v>22080</v>
      </c>
      <c r="C20" s="535">
        <v>17415</v>
      </c>
      <c r="D20" s="535">
        <v>21577</v>
      </c>
      <c r="E20" s="536">
        <v>19400</v>
      </c>
      <c r="F20" s="537">
        <v>-4.2000000000000003E-2</v>
      </c>
      <c r="G20" s="537">
        <v>0.05</v>
      </c>
      <c r="H20" s="534">
        <v>20880</v>
      </c>
      <c r="I20" s="535">
        <v>24369</v>
      </c>
      <c r="J20" s="538">
        <v>25709</v>
      </c>
      <c r="K20" s="537">
        <v>9.8000000000000004E-2</v>
      </c>
      <c r="L20" s="539">
        <v>4.8000000000000001E-2</v>
      </c>
    </row>
    <row r="21" spans="1:12" ht="27" x14ac:dyDescent="0.25">
      <c r="A21" s="525" t="s">
        <v>110</v>
      </c>
      <c r="B21" s="534">
        <v>2696</v>
      </c>
      <c r="C21" s="535">
        <v>2315</v>
      </c>
      <c r="D21" s="535">
        <v>2516</v>
      </c>
      <c r="E21" s="536">
        <v>3002</v>
      </c>
      <c r="F21" s="537">
        <v>3.5999999999999997E-2</v>
      </c>
      <c r="G21" s="537">
        <v>7.0000000000000001E-3</v>
      </c>
      <c r="H21" s="534">
        <v>3195</v>
      </c>
      <c r="I21" s="535">
        <v>3390</v>
      </c>
      <c r="J21" s="538">
        <v>3580</v>
      </c>
      <c r="K21" s="537">
        <v>0.06</v>
      </c>
      <c r="L21" s="539">
        <v>7.0000000000000001E-3</v>
      </c>
    </row>
    <row r="22" spans="1:12" x14ac:dyDescent="0.25">
      <c r="A22" s="525" t="s">
        <v>113</v>
      </c>
      <c r="B22" s="534">
        <v>93063</v>
      </c>
      <c r="C22" s="535">
        <v>102211</v>
      </c>
      <c r="D22" s="535">
        <v>119011</v>
      </c>
      <c r="E22" s="536">
        <v>125172</v>
      </c>
      <c r="F22" s="537">
        <v>0.104</v>
      </c>
      <c r="G22" s="537">
        <v>0.27300000000000002</v>
      </c>
      <c r="H22" s="534">
        <v>135470</v>
      </c>
      <c r="I22" s="535">
        <v>143584</v>
      </c>
      <c r="J22" s="538">
        <v>151501</v>
      </c>
      <c r="K22" s="537">
        <v>6.6000000000000003E-2</v>
      </c>
      <c r="L22" s="539">
        <v>0.29599999999999999</v>
      </c>
    </row>
    <row r="23" spans="1:12" x14ac:dyDescent="0.25">
      <c r="A23" s="525" t="s">
        <v>114</v>
      </c>
      <c r="B23" s="534">
        <v>16398</v>
      </c>
      <c r="C23" s="535">
        <v>14519</v>
      </c>
      <c r="D23" s="535">
        <v>15137</v>
      </c>
      <c r="E23" s="536">
        <v>18415</v>
      </c>
      <c r="F23" s="537">
        <v>3.9E-2</v>
      </c>
      <c r="G23" s="537">
        <v>0.04</v>
      </c>
      <c r="H23" s="534">
        <v>19146</v>
      </c>
      <c r="I23" s="535">
        <v>20316</v>
      </c>
      <c r="J23" s="538">
        <v>21436</v>
      </c>
      <c r="K23" s="537">
        <v>5.1999999999999998E-2</v>
      </c>
      <c r="L23" s="539">
        <v>4.2000000000000003E-2</v>
      </c>
    </row>
    <row r="24" spans="1:12" x14ac:dyDescent="0.25">
      <c r="A24" s="13" t="s">
        <v>55</v>
      </c>
      <c r="B24" s="540">
        <v>48982</v>
      </c>
      <c r="C24" s="245">
        <v>47524</v>
      </c>
      <c r="D24" s="245">
        <v>46321</v>
      </c>
      <c r="E24" s="246">
        <v>48637</v>
      </c>
      <c r="F24" s="541">
        <v>-2E-3</v>
      </c>
      <c r="G24" s="541">
        <v>0.11899999999999999</v>
      </c>
      <c r="H24" s="540">
        <v>51458</v>
      </c>
      <c r="I24" s="245">
        <v>54340</v>
      </c>
      <c r="J24" s="542">
        <v>57329</v>
      </c>
      <c r="K24" s="541">
        <v>5.6000000000000001E-2</v>
      </c>
      <c r="L24" s="541">
        <v>0.113</v>
      </c>
    </row>
    <row r="25" spans="1:12" ht="18" x14ac:dyDescent="0.25">
      <c r="A25" s="193" t="s">
        <v>56</v>
      </c>
      <c r="B25" s="543">
        <v>638</v>
      </c>
      <c r="C25" s="543">
        <v>1014</v>
      </c>
      <c r="D25" s="543">
        <v>2364</v>
      </c>
      <c r="E25" s="544">
        <v>522</v>
      </c>
      <c r="F25" s="545">
        <v>-6.5000000000000002E-2</v>
      </c>
      <c r="G25" s="545">
        <v>3.0000000000000001E-3</v>
      </c>
      <c r="H25" s="546">
        <v>417</v>
      </c>
      <c r="I25" s="543">
        <v>429</v>
      </c>
      <c r="J25" s="543">
        <v>453</v>
      </c>
      <c r="K25" s="547">
        <v>-4.5999999999999999E-2</v>
      </c>
      <c r="L25" s="545">
        <v>1E-3</v>
      </c>
    </row>
    <row r="26" spans="1:12" ht="18" x14ac:dyDescent="0.25">
      <c r="A26" s="13" t="s">
        <v>58</v>
      </c>
      <c r="B26" s="521">
        <v>177</v>
      </c>
      <c r="C26" s="210">
        <v>602</v>
      </c>
      <c r="D26" s="210">
        <v>170</v>
      </c>
      <c r="E26" s="212">
        <v>405</v>
      </c>
      <c r="F26" s="213">
        <v>0.318</v>
      </c>
      <c r="G26" s="213">
        <v>1E-3</v>
      </c>
      <c r="H26" s="521">
        <v>417</v>
      </c>
      <c r="I26" s="210">
        <v>429</v>
      </c>
      <c r="J26" s="211">
        <v>453</v>
      </c>
      <c r="K26" s="213">
        <v>3.7999999999999999E-2</v>
      </c>
      <c r="L26" s="522">
        <v>1E-3</v>
      </c>
    </row>
    <row r="27" spans="1:12" x14ac:dyDescent="0.25">
      <c r="A27" s="13" t="s">
        <v>62</v>
      </c>
      <c r="B27" s="540">
        <v>461</v>
      </c>
      <c r="C27" s="245">
        <v>412</v>
      </c>
      <c r="D27" s="245">
        <v>2194</v>
      </c>
      <c r="E27" s="246">
        <v>117</v>
      </c>
      <c r="F27" s="541">
        <v>-0.36699999999999999</v>
      </c>
      <c r="G27" s="541">
        <v>2E-3</v>
      </c>
      <c r="H27" s="540">
        <v>0</v>
      </c>
      <c r="I27" s="245">
        <v>0</v>
      </c>
      <c r="J27" s="542">
        <v>0</v>
      </c>
      <c r="K27" s="541">
        <v>-1</v>
      </c>
      <c r="L27" s="548">
        <v>0</v>
      </c>
    </row>
    <row r="28" spans="1:12" ht="18" x14ac:dyDescent="0.25">
      <c r="A28" s="193" t="s">
        <v>63</v>
      </c>
      <c r="B28" s="543">
        <v>16343</v>
      </c>
      <c r="C28" s="543">
        <v>18000</v>
      </c>
      <c r="D28" s="543">
        <v>11583</v>
      </c>
      <c r="E28" s="544">
        <v>11203</v>
      </c>
      <c r="F28" s="545">
        <v>-0.11799999999999999</v>
      </c>
      <c r="G28" s="545">
        <v>3.5000000000000003E-2</v>
      </c>
      <c r="H28" s="546">
        <v>11412</v>
      </c>
      <c r="I28" s="543">
        <v>12140</v>
      </c>
      <c r="J28" s="543">
        <v>12812</v>
      </c>
      <c r="K28" s="547">
        <v>4.5999999999999999E-2</v>
      </c>
      <c r="L28" s="549">
        <v>2.5000000000000001E-2</v>
      </c>
    </row>
    <row r="29" spans="1:12" ht="18" x14ac:dyDescent="0.25">
      <c r="A29" s="13" t="s">
        <v>64</v>
      </c>
      <c r="B29" s="521">
        <v>13473</v>
      </c>
      <c r="C29" s="210">
        <v>14226</v>
      </c>
      <c r="D29" s="210">
        <v>7216</v>
      </c>
      <c r="E29" s="212">
        <v>7577</v>
      </c>
      <c r="F29" s="213">
        <v>-0.17499999999999999</v>
      </c>
      <c r="G29" s="213">
        <v>2.5999999999999999E-2</v>
      </c>
      <c r="H29" s="521">
        <v>8016</v>
      </c>
      <c r="I29" s="210">
        <v>8465</v>
      </c>
      <c r="J29" s="211">
        <v>8931</v>
      </c>
      <c r="K29" s="213">
        <v>5.6000000000000001E-2</v>
      </c>
      <c r="L29" s="522">
        <v>1.7999999999999999E-2</v>
      </c>
    </row>
    <row r="30" spans="1:12" x14ac:dyDescent="0.25">
      <c r="A30" s="13" t="s">
        <v>65</v>
      </c>
      <c r="B30" s="523">
        <v>2870</v>
      </c>
      <c r="C30" s="215">
        <v>3774</v>
      </c>
      <c r="D30" s="215">
        <v>4367</v>
      </c>
      <c r="E30" s="217">
        <v>3366</v>
      </c>
      <c r="F30" s="218">
        <v>5.5E-2</v>
      </c>
      <c r="G30" s="218">
        <v>8.9999999999999993E-3</v>
      </c>
      <c r="H30" s="523">
        <v>3089</v>
      </c>
      <c r="I30" s="215">
        <v>3340</v>
      </c>
      <c r="J30" s="216">
        <v>3525</v>
      </c>
      <c r="K30" s="218">
        <v>1.6E-2</v>
      </c>
      <c r="L30" s="524">
        <v>7.0000000000000001E-3</v>
      </c>
    </row>
    <row r="31" spans="1:12" ht="18" x14ac:dyDescent="0.25">
      <c r="A31" s="13" t="s">
        <v>66</v>
      </c>
      <c r="B31" s="550">
        <v>0</v>
      </c>
      <c r="C31" s="515">
        <v>0</v>
      </c>
      <c r="D31" s="515">
        <v>0</v>
      </c>
      <c r="E31" s="551">
        <v>260</v>
      </c>
      <c r="F31" s="552">
        <v>0</v>
      </c>
      <c r="G31" s="552">
        <v>0</v>
      </c>
      <c r="H31" s="540">
        <v>307</v>
      </c>
      <c r="I31" s="245">
        <v>335</v>
      </c>
      <c r="J31" s="542">
        <v>356</v>
      </c>
      <c r="K31" s="553">
        <v>0.11</v>
      </c>
      <c r="L31" s="554">
        <v>1E-3</v>
      </c>
    </row>
    <row r="32" spans="1:12" ht="18" x14ac:dyDescent="0.25">
      <c r="A32" s="555" t="s">
        <v>67</v>
      </c>
      <c r="B32" s="107">
        <v>0</v>
      </c>
      <c r="C32" s="107">
        <v>122</v>
      </c>
      <c r="D32" s="107">
        <v>61</v>
      </c>
      <c r="E32" s="556">
        <v>0</v>
      </c>
      <c r="F32" s="557">
        <v>0</v>
      </c>
      <c r="G32" s="557">
        <v>0</v>
      </c>
      <c r="H32" s="558">
        <v>0</v>
      </c>
      <c r="I32" s="107">
        <v>0</v>
      </c>
      <c r="J32" s="559">
        <v>0</v>
      </c>
      <c r="K32" s="557">
        <v>0</v>
      </c>
      <c r="L32" s="560">
        <v>0</v>
      </c>
    </row>
    <row r="33" spans="1:12" x14ac:dyDescent="0.25">
      <c r="A33" s="251" t="s">
        <v>3</v>
      </c>
      <c r="B33" s="252">
        <v>380799</v>
      </c>
      <c r="C33" s="252">
        <v>386475</v>
      </c>
      <c r="D33" s="252">
        <v>418301</v>
      </c>
      <c r="E33" s="253">
        <v>426583</v>
      </c>
      <c r="F33" s="561">
        <v>3.9E-2</v>
      </c>
      <c r="G33" s="561">
        <v>1</v>
      </c>
      <c r="H33" s="252">
        <v>450476</v>
      </c>
      <c r="I33" s="252">
        <v>483746</v>
      </c>
      <c r="J33" s="252">
        <v>514132</v>
      </c>
      <c r="K33" s="561">
        <v>6.4000000000000001E-2</v>
      </c>
      <c r="L33" s="562">
        <v>1</v>
      </c>
    </row>
    <row r="34" spans="1:12" ht="36" x14ac:dyDescent="0.25">
      <c r="A34" s="563" t="s">
        <v>195</v>
      </c>
      <c r="B34" s="564">
        <v>1.9E-2</v>
      </c>
      <c r="C34" s="564">
        <v>1.9E-2</v>
      </c>
      <c r="D34" s="565">
        <v>1.9E-2</v>
      </c>
      <c r="E34" s="564">
        <v>1.9E-2</v>
      </c>
      <c r="F34" s="566">
        <v>0</v>
      </c>
      <c r="G34" s="566">
        <v>0</v>
      </c>
      <c r="H34" s="564">
        <v>0.02</v>
      </c>
      <c r="I34" s="564">
        <v>0.02</v>
      </c>
      <c r="J34" s="564">
        <v>0.02</v>
      </c>
      <c r="K34" s="566">
        <v>0</v>
      </c>
      <c r="L34" s="567">
        <v>0</v>
      </c>
    </row>
    <row r="35" spans="1:12" x14ac:dyDescent="0.25">
      <c r="A35" s="568"/>
      <c r="B35" s="569"/>
      <c r="C35" s="569"/>
      <c r="D35" s="569"/>
      <c r="E35" s="569"/>
      <c r="F35" s="569"/>
      <c r="G35" s="569"/>
      <c r="H35" s="569"/>
      <c r="I35" s="569"/>
      <c r="J35" s="569"/>
      <c r="K35" s="569"/>
      <c r="L35" s="569"/>
    </row>
    <row r="36" spans="1:12" x14ac:dyDescent="0.25">
      <c r="A36" s="570" t="s">
        <v>196</v>
      </c>
      <c r="B36" s="571"/>
      <c r="C36" s="572"/>
      <c r="D36" s="572"/>
      <c r="E36" s="573"/>
      <c r="F36" s="574"/>
      <c r="G36" s="574"/>
      <c r="H36" s="573"/>
      <c r="I36" s="574"/>
      <c r="J36" s="574"/>
      <c r="K36" s="573"/>
      <c r="L36" s="574"/>
    </row>
    <row r="37" spans="1:12" x14ac:dyDescent="0.25">
      <c r="A37" s="575" t="s">
        <v>62</v>
      </c>
      <c r="B37" s="576" t="s">
        <v>27</v>
      </c>
      <c r="C37" s="576"/>
      <c r="D37" s="577"/>
      <c r="E37" s="578"/>
      <c r="F37" s="579"/>
      <c r="G37" s="580"/>
      <c r="H37" s="576"/>
      <c r="I37" s="576"/>
      <c r="J37" s="576"/>
      <c r="K37" s="580"/>
      <c r="L37" s="579"/>
    </row>
    <row r="38" spans="1:12" x14ac:dyDescent="0.25">
      <c r="A38" s="581" t="s">
        <v>120</v>
      </c>
      <c r="B38" s="582" t="s">
        <v>27</v>
      </c>
      <c r="C38" s="582"/>
      <c r="D38" s="583"/>
      <c r="E38" s="584"/>
      <c r="F38" s="585"/>
      <c r="G38" s="586"/>
      <c r="H38" s="582"/>
      <c r="I38" s="582"/>
      <c r="J38" s="582"/>
      <c r="K38" s="586"/>
      <c r="L38" s="585"/>
    </row>
    <row r="39" spans="1:12" x14ac:dyDescent="0.25">
      <c r="A39" s="581" t="s">
        <v>121</v>
      </c>
      <c r="B39" s="587">
        <v>461</v>
      </c>
      <c r="C39" s="587">
        <v>412</v>
      </c>
      <c r="D39" s="588">
        <v>2194</v>
      </c>
      <c r="E39" s="589">
        <v>117</v>
      </c>
      <c r="F39" s="590">
        <v>-0.36699999999999999</v>
      </c>
      <c r="G39" s="591">
        <v>2E-3</v>
      </c>
      <c r="H39" s="587">
        <v>0</v>
      </c>
      <c r="I39" s="587">
        <v>0</v>
      </c>
      <c r="J39" s="587">
        <v>0</v>
      </c>
      <c r="K39" s="591">
        <v>-1</v>
      </c>
      <c r="L39" s="590">
        <v>0</v>
      </c>
    </row>
    <row r="40" spans="1:12" x14ac:dyDescent="0.25">
      <c r="A40" s="592" t="s">
        <v>122</v>
      </c>
      <c r="B40" s="593">
        <v>461</v>
      </c>
      <c r="C40" s="594">
        <v>412</v>
      </c>
      <c r="D40" s="595">
        <v>321</v>
      </c>
      <c r="E40" s="596">
        <v>117</v>
      </c>
      <c r="F40" s="597">
        <v>-0.36699999999999999</v>
      </c>
      <c r="G40" s="598">
        <v>1E-3</v>
      </c>
      <c r="H40" s="594">
        <v>0</v>
      </c>
      <c r="I40" s="594">
        <v>0</v>
      </c>
      <c r="J40" s="594">
        <v>0</v>
      </c>
      <c r="K40" s="598">
        <v>-1</v>
      </c>
      <c r="L40" s="599">
        <v>0</v>
      </c>
    </row>
    <row r="41" spans="1:12" x14ac:dyDescent="0.25">
      <c r="A41" s="592" t="s">
        <v>123</v>
      </c>
      <c r="B41" s="600">
        <v>0</v>
      </c>
      <c r="C41" s="601">
        <v>0</v>
      </c>
      <c r="D41" s="602">
        <v>1873</v>
      </c>
      <c r="E41" s="603">
        <v>0</v>
      </c>
      <c r="F41" s="604">
        <v>0</v>
      </c>
      <c r="G41" s="605">
        <v>1E-3</v>
      </c>
      <c r="H41" s="601">
        <v>0</v>
      </c>
      <c r="I41" s="601">
        <v>0</v>
      </c>
      <c r="J41" s="601">
        <v>0</v>
      </c>
      <c r="K41" s="605">
        <v>0</v>
      </c>
      <c r="L41" s="606">
        <v>0</v>
      </c>
    </row>
    <row r="42" spans="1:12" x14ac:dyDescent="0.25">
      <c r="A42" s="581" t="s">
        <v>58</v>
      </c>
      <c r="B42" s="582"/>
      <c r="C42" s="582"/>
      <c r="D42" s="583"/>
      <c r="E42" s="584"/>
      <c r="F42" s="585"/>
      <c r="G42" s="586"/>
      <c r="H42" s="582"/>
      <c r="I42" s="582"/>
      <c r="J42" s="582"/>
      <c r="K42" s="586"/>
      <c r="L42" s="585"/>
    </row>
    <row r="43" spans="1:12" x14ac:dyDescent="0.25">
      <c r="A43" s="581" t="s">
        <v>124</v>
      </c>
      <c r="B43" s="582"/>
      <c r="C43" s="582"/>
      <c r="D43" s="583"/>
      <c r="E43" s="584"/>
      <c r="F43" s="585"/>
      <c r="G43" s="586"/>
      <c r="H43" s="582"/>
      <c r="I43" s="582"/>
      <c r="J43" s="582"/>
      <c r="K43" s="586"/>
      <c r="L43" s="585"/>
    </row>
    <row r="44" spans="1:12" x14ac:dyDescent="0.25">
      <c r="A44" s="581" t="s">
        <v>121</v>
      </c>
      <c r="B44" s="587">
        <v>177</v>
      </c>
      <c r="C44" s="587">
        <v>602</v>
      </c>
      <c r="D44" s="588">
        <v>170</v>
      </c>
      <c r="E44" s="589">
        <v>405</v>
      </c>
      <c r="F44" s="590">
        <v>0.318</v>
      </c>
      <c r="G44" s="591">
        <v>1E-3</v>
      </c>
      <c r="H44" s="587">
        <v>417</v>
      </c>
      <c r="I44" s="587">
        <v>429</v>
      </c>
      <c r="J44" s="587">
        <v>453</v>
      </c>
      <c r="K44" s="591">
        <v>3.7999999999999999E-2</v>
      </c>
      <c r="L44" s="590">
        <v>1E-3</v>
      </c>
    </row>
    <row r="45" spans="1:12" x14ac:dyDescent="0.25">
      <c r="A45" s="607" t="s">
        <v>125</v>
      </c>
      <c r="B45" s="608">
        <v>177</v>
      </c>
      <c r="C45" s="609">
        <v>602</v>
      </c>
      <c r="D45" s="610">
        <v>170</v>
      </c>
      <c r="E45" s="611">
        <v>405</v>
      </c>
      <c r="F45" s="612">
        <v>0.318</v>
      </c>
      <c r="G45" s="613">
        <v>1E-3</v>
      </c>
      <c r="H45" s="609">
        <v>417</v>
      </c>
      <c r="I45" s="609">
        <v>429</v>
      </c>
      <c r="J45" s="609">
        <v>453</v>
      </c>
      <c r="K45" s="613">
        <v>3.7999999999999999E-2</v>
      </c>
      <c r="L45" s="614">
        <v>1E-3</v>
      </c>
    </row>
  </sheetData>
  <conditionalFormatting sqref="H18">
    <cfRule type="expression" dxfId="187" priority="38" stopIfTrue="1">
      <formula>IF($J18&lt;0,1,0)</formula>
    </cfRule>
  </conditionalFormatting>
  <conditionalFormatting sqref="I18">
    <cfRule type="expression" dxfId="186" priority="37" stopIfTrue="1">
      <formula>IF($K18&lt;0,1,0)</formula>
    </cfRule>
  </conditionalFormatting>
  <conditionalFormatting sqref="J18">
    <cfRule type="expression" dxfId="185" priority="36" stopIfTrue="1">
      <formula>IF($L18&lt;0,1,0)</formula>
    </cfRule>
  </conditionalFormatting>
  <conditionalFormatting sqref="H19">
    <cfRule type="expression" dxfId="184" priority="35" stopIfTrue="1">
      <formula>IF($J19&lt;0,1,0)</formula>
    </cfRule>
  </conditionalFormatting>
  <conditionalFormatting sqref="H20">
    <cfRule type="expression" dxfId="183" priority="34" stopIfTrue="1">
      <formula>IF($J20&lt;0,1,0)</formula>
    </cfRule>
  </conditionalFormatting>
  <conditionalFormatting sqref="I19">
    <cfRule type="expression" dxfId="182" priority="33" stopIfTrue="1">
      <formula>IF($K19&lt;0,1,0)</formula>
    </cfRule>
  </conditionalFormatting>
  <conditionalFormatting sqref="I20">
    <cfRule type="expression" dxfId="181" priority="32" stopIfTrue="1">
      <formula>IF($K20&lt;0,1,0)</formula>
    </cfRule>
  </conditionalFormatting>
  <conditionalFormatting sqref="J19">
    <cfRule type="expression" dxfId="180" priority="31" stopIfTrue="1">
      <formula>IF($L19&lt;0,1,0)</formula>
    </cfRule>
  </conditionalFormatting>
  <conditionalFormatting sqref="J20">
    <cfRule type="expression" dxfId="179" priority="30" stopIfTrue="1">
      <formula>IF($L20&lt;0,1,0)</formula>
    </cfRule>
  </conditionalFormatting>
  <conditionalFormatting sqref="H21">
    <cfRule type="expression" dxfId="178" priority="29" stopIfTrue="1">
      <formula>IF($J21&lt;0,1,0)</formula>
    </cfRule>
  </conditionalFormatting>
  <conditionalFormatting sqref="I21">
    <cfRule type="expression" dxfId="177" priority="28" stopIfTrue="1">
      <formula>IF($K21&lt;0,1,0)</formula>
    </cfRule>
  </conditionalFormatting>
  <conditionalFormatting sqref="J21">
    <cfRule type="expression" dxfId="176" priority="27" stopIfTrue="1">
      <formula>IF($L21&lt;0,1,0)</formula>
    </cfRule>
  </conditionalFormatting>
  <conditionalFormatting sqref="H22">
    <cfRule type="expression" dxfId="175" priority="26" stopIfTrue="1">
      <formula>IF($J22&lt;0,1,0)</formula>
    </cfRule>
  </conditionalFormatting>
  <conditionalFormatting sqref="I22">
    <cfRule type="expression" dxfId="174" priority="25" stopIfTrue="1">
      <formula>IF($K22&lt;0,1,0)</formula>
    </cfRule>
  </conditionalFormatting>
  <conditionalFormatting sqref="J22">
    <cfRule type="expression" dxfId="173" priority="24" stopIfTrue="1">
      <formula>IF($L22&lt;0,1,0)</formula>
    </cfRule>
  </conditionalFormatting>
  <conditionalFormatting sqref="H23">
    <cfRule type="expression" dxfId="172" priority="23" stopIfTrue="1">
      <formula>IF($J23&lt;0,1,0)</formula>
    </cfRule>
  </conditionalFormatting>
  <conditionalFormatting sqref="I23">
    <cfRule type="expression" dxfId="171" priority="22" stopIfTrue="1">
      <formula>IF($K23&lt;0,1,0)</formula>
    </cfRule>
  </conditionalFormatting>
  <conditionalFormatting sqref="J23">
    <cfRule type="expression" dxfId="170" priority="21" stopIfTrue="1">
      <formula>IF($L23&lt;0,1,0)</formula>
    </cfRule>
  </conditionalFormatting>
  <conditionalFormatting sqref="H24">
    <cfRule type="expression" dxfId="169" priority="20" stopIfTrue="1">
      <formula>IF($J24&lt;0,1,0)</formula>
    </cfRule>
  </conditionalFormatting>
  <conditionalFormatting sqref="I24">
    <cfRule type="expression" dxfId="168" priority="19" stopIfTrue="1">
      <formula>IF($K24&lt;0,1,0)</formula>
    </cfRule>
  </conditionalFormatting>
  <conditionalFormatting sqref="H26">
    <cfRule type="expression" dxfId="167" priority="18" stopIfTrue="1">
      <formula>IF($J26&lt;0,1,0)</formula>
    </cfRule>
  </conditionalFormatting>
  <conditionalFormatting sqref="I26">
    <cfRule type="expression" dxfId="166" priority="17" stopIfTrue="1">
      <formula>IF($K26&lt;0,1,0)</formula>
    </cfRule>
  </conditionalFormatting>
  <conditionalFormatting sqref="J26">
    <cfRule type="expression" dxfId="165" priority="16" stopIfTrue="1">
      <formula>IF($L26&lt;0,1,0)</formula>
    </cfRule>
  </conditionalFormatting>
  <conditionalFormatting sqref="H27">
    <cfRule type="expression" dxfId="164" priority="15" stopIfTrue="1">
      <formula>IF($J27&lt;0,1,0)</formula>
    </cfRule>
  </conditionalFormatting>
  <conditionalFormatting sqref="J27">
    <cfRule type="expression" dxfId="163" priority="14" stopIfTrue="1">
      <formula>IF($L27&lt;0,1,0)</formula>
    </cfRule>
  </conditionalFormatting>
  <conditionalFormatting sqref="I27">
    <cfRule type="expression" dxfId="162" priority="13" stopIfTrue="1">
      <formula>"if($K92&lt;0,1,0)"</formula>
    </cfRule>
  </conditionalFormatting>
  <conditionalFormatting sqref="H29">
    <cfRule type="expression" dxfId="161" priority="12" stopIfTrue="1">
      <formula>IF($J29&lt;0,1,0)</formula>
    </cfRule>
  </conditionalFormatting>
  <conditionalFormatting sqref="H30">
    <cfRule type="expression" dxfId="160" priority="11" stopIfTrue="1">
      <formula>IF($J30&lt;0,1,0)</formula>
    </cfRule>
  </conditionalFormatting>
  <conditionalFormatting sqref="I29">
    <cfRule type="expression" dxfId="159" priority="10" stopIfTrue="1">
      <formula>IF($K29&lt;0,1,0)</formula>
    </cfRule>
  </conditionalFormatting>
  <conditionalFormatting sqref="J29">
    <cfRule type="expression" dxfId="158" priority="9" stopIfTrue="1">
      <formula>IF($L29&lt;0,1,0)</formula>
    </cfRule>
  </conditionalFormatting>
  <conditionalFormatting sqref="J30">
    <cfRule type="expression" dxfId="157" priority="8" stopIfTrue="1">
      <formula>IF($L30&lt;0,1,0)</formula>
    </cfRule>
  </conditionalFormatting>
  <conditionalFormatting sqref="I30">
    <cfRule type="expression" dxfId="156" priority="7" stopIfTrue="1">
      <formula>IF($K30&lt;0,1,0)</formula>
    </cfRule>
  </conditionalFormatting>
  <conditionalFormatting sqref="H31">
    <cfRule type="expression" dxfId="155" priority="6" stopIfTrue="1">
      <formula>IF($J31&lt;0,1,0)</formula>
    </cfRule>
  </conditionalFormatting>
  <conditionalFormatting sqref="J31">
    <cfRule type="expression" dxfId="154" priority="5" stopIfTrue="1">
      <formula>IF($L31&lt;0,1,0)</formula>
    </cfRule>
  </conditionalFormatting>
  <conditionalFormatting sqref="I31">
    <cfRule type="expression" dxfId="153" priority="4" stopIfTrue="1">
      <formula>"if($K100&lt;0,1,0)"</formula>
    </cfRule>
  </conditionalFormatting>
  <conditionalFormatting sqref="H32">
    <cfRule type="expression" dxfId="152" priority="3" stopIfTrue="1">
      <formula>IF($J32&lt;0,1,0)</formula>
    </cfRule>
  </conditionalFormatting>
  <conditionalFormatting sqref="J32">
    <cfRule type="expression" dxfId="151" priority="2" stopIfTrue="1">
      <formula>IF($L32&lt;0,1,0)</formula>
    </cfRule>
  </conditionalFormatting>
  <conditionalFormatting sqref="I32">
    <cfRule type="expression" dxfId="150"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Cond_Grants</vt:lpstr>
      <vt:lpstr>PPP1</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2018-02-20T09:39:16Z</dcterms:created>
  <dcterms:modified xsi:type="dcterms:W3CDTF">2018-02-20T09:39:30Z</dcterms:modified>
</cp:coreProperties>
</file>