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6" activeTab="15"/>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P5" sheetId="13" r:id="rId13"/>
    <sheet name="P6" sheetId="14" r:id="rId14"/>
    <sheet name="P7" sheetId="15" r:id="rId15"/>
    <sheet name="Infrastructure" sheetId="16" r:id="rId16"/>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<sst xmlns="http://schemas.openxmlformats.org/spreadsheetml/2006/main" count="707" uniqueCount="197">
  <si>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</si>
  <si>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</si>
  <si>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</si>
  <si>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</si>
  <si>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</si>
  <si>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</si>
  <si>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</si>
  <si>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</si>
  <si>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</si>
  <si>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National Planning Coordination</t>
  </si>
  <si>
    <t>Sector Planning and Monitoring</t>
  </si>
  <si>
    <t>Public Sector Monitoring and Capacity Development</t>
  </si>
  <si>
    <t>Frontline and Citizen-Based Service Delivery and Monitoring</t>
  </si>
  <si>
    <t>Evidence and Knowledge Systems</t>
  </si>
  <si>
    <t>National Youth Development</t>
  </si>
  <si>
    <t>2019/20</t>
  </si>
  <si>
    <t>2020/21</t>
  </si>
  <si>
    <t>Total expenditure estimates</t>
  </si>
  <si>
    <t>Executive authority</t>
  </si>
  <si>
    <t>Minister in the Presidency: Planning,  Monitoring and Evaluation as well as Administration</t>
  </si>
  <si>
    <t>Accounting officer</t>
  </si>
  <si>
    <t>Chief Operations Officer in the Presidency</t>
  </si>
  <si>
    <t>Website address</t>
  </si>
  <si>
    <t>www.thepresidency-dpme.gov.za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</si>
  <si>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</si>
  <si>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</si>
  <si>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8.2 Vote expenditure trends by programme and economic classification</t>
  </si>
  <si>
    <t>Programmes</t>
  </si>
  <si>
    <t>1. Administration</t>
  </si>
  <si>
    <t xml:space="preserve"> </t>
  </si>
  <si>
    <t>2. National Planning Coordination</t>
  </si>
  <si>
    <t>3. Sector Planning and Monitoring</t>
  </si>
  <si>
    <t>4. Public Sector Monitoring and Capacity Development</t>
  </si>
  <si>
    <t>5. Frontline and Citizen-Based Service Delivery and Monitoring</t>
  </si>
  <si>
    <t>6. Evidence and Knowledge Systems</t>
  </si>
  <si>
    <t>7. National Youth Development</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</si>
  <si>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</si>
  <si>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</si>
  <si>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</si>
  <si>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</si>
  <si>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</si>
  <si>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</si>
  <si>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</si>
  <si>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</si>
  <si>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</si>
  <si>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</si>
  <si>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</si>
  <si>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</si>
  <si>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</si>
  <si>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</si>
  <si>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</si>
  <si>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</si>
  <si>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Programme 5</t>
  </si>
  <si>
    <t>Programme 6</t>
  </si>
  <si>
    <t>Programme 7</t>
  </si>
  <si>
    <t>Change to 2017
Budget estimate</t>
  </si>
  <si>
    <t/>
  </si>
  <si>
    <t>Economic classification</t>
  </si>
  <si>
    <t>Current payments</t>
  </si>
  <si>
    <t>Compensation of employees</t>
  </si>
  <si>
    <t>Goods and services</t>
  </si>
  <si>
    <t>Transfers and subsidies</t>
  </si>
  <si>
    <t>Provinces and municipalities</t>
  </si>
  <si>
    <t>–</t>
  </si>
  <si>
    <t>Departmental agencies and accounts</t>
  </si>
  <si>
    <t>Non-profit institutions</t>
  </si>
  <si>
    <t>Households</t>
  </si>
  <si>
    <t>Payments for capital assets</t>
  </si>
  <si>
    <t>Buildings and other fixed structures</t>
  </si>
  <si>
    <t>Machinery and equipment</t>
  </si>
  <si>
    <t>Software and other intangible assets</t>
  </si>
  <si>
    <t>Payments for financial assets</t>
  </si>
  <si>
    <t>Table 8.3 Vote expenditure estimates by programme and economic classification</t>
  </si>
  <si>
    <t>Average
growth
rate
(%)</t>
  </si>
  <si>
    <t>Average:
Expenditure/
Total
(%)</t>
  </si>
  <si>
    <t>Medium-term expenditure estimate</t>
  </si>
  <si>
    <t>2018/19</t>
  </si>
  <si>
    <t>2017/18 - 2020/21</t>
  </si>
  <si>
    <t>Table 8.4 Expenditure trends and estimates for significant spending items</t>
  </si>
  <si>
    <t>Subprogramme</t>
  </si>
  <si>
    <t>Audited outcome</t>
  </si>
  <si>
    <t>Average: 
Expen-
diture/
Total Vote
(%)</t>
  </si>
  <si>
    <t>Medium-term expenditure 
estimate</t>
  </si>
  <si>
    <t>Average:
Expen-
diture/
Total Vote
(%)</t>
  </si>
  <si>
    <t>R thousand</t>
  </si>
  <si>
    <t>National Youth Development Agency</t>
  </si>
  <si>
    <t>Computer services</t>
  </si>
  <si>
    <t>Consultants: Business and advisory services</t>
  </si>
  <si>
    <t>Operating leases</t>
  </si>
  <si>
    <t>Travel and subsistence</t>
  </si>
  <si>
    <t>Total</t>
  </si>
  <si>
    <t>Table 8.5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</si>
  <si>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</si>
  <si>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</si>
  <si>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</si>
  <si>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</si>
  <si>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</si>
  <si>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</si>
  <si>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</si>
  <si>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</si>
  <si>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</si>
  <si>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Contractors</t>
  </si>
  <si>
    <t>Agency and support/outsourced services</t>
  </si>
  <si>
    <t>Entertainment</t>
  </si>
  <si>
    <t>Fleet services (including government motor transport)</t>
  </si>
  <si>
    <t>Consumable supplies</t>
  </si>
  <si>
    <t>Consumables: Stationery, printing and office supplies</t>
  </si>
  <si>
    <t>Rental and hiring</t>
  </si>
  <si>
    <t>Property payments</t>
  </si>
  <si>
    <t>Training and development</t>
  </si>
  <si>
    <t>Operating payments</t>
  </si>
  <si>
    <t>Venues and facilities</t>
  </si>
  <si>
    <t>Transfers detail</t>
  </si>
  <si>
    <t>Table 8.6 Vote transfers and subsidies trends and estimates</t>
  </si>
  <si>
    <t>Current</t>
  </si>
  <si>
    <t>Trade and Industrial Policy Strategies</t>
  </si>
  <si>
    <t>Social benefits</t>
  </si>
  <si>
    <t>Employee social benefits</t>
  </si>
  <si>
    <t>Departmental agencies (non-business entities)</t>
  </si>
  <si>
    <t>Table 8.7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</si>
  <si>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</si>
  <si>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</si>
  <si>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</si>
  <si>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</si>
  <si>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</si>
  <si>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</si>
  <si>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</si>
  <si>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</si>
  <si>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</si>
  <si>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Planning, Monitoring and Evaluation</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</si>
  <si>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</si>
  <si>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</si>
  <si>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</si>
  <si>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</si>
  <si>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</si>
  <si>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</si>
  <si>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</si>
  <si>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</si>
  <si>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</si>
  <si>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</si>
  <si>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</si>
  <si>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8.8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</si>
  <si>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</si>
  <si>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</si>
  <si>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</si>
  <si>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</si>
  <si>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</si>
  <si>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</si>
  <si>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</si>
  <si>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Parking</t>
  </si>
  <si>
    <t>Other sales</t>
  </si>
  <si>
    <t>Commission</t>
  </si>
  <si>
    <t>Transport</t>
  </si>
  <si>
    <t>Interest, dividends and rent on land</t>
  </si>
  <si>
    <t>Interest</t>
  </si>
  <si>
    <t>Sales of capital assets</t>
  </si>
  <si>
    <t>Transactions in financial assets and liabilities</t>
  </si>
  <si>
    <t>Table 8.9 Administration expenditure trends and estimates by subprogramme and economic classification</t>
  </si>
  <si>
    <t>Ministry</t>
  </si>
  <si>
    <t>Departmental Management</t>
  </si>
  <si>
    <t>Corporate Services and Financial Administration</t>
  </si>
  <si>
    <t xml:space="preserve">of which: </t>
  </si>
  <si>
    <t>Proportion of total programme 
expenditure to vote expenditure</t>
  </si>
  <si>
    <t>Table 8.11 National Planning Coordination expenditure trends and estimates by subprogramme and economic classification</t>
  </si>
  <si>
    <t>Management:National Planning Coordination</t>
  </si>
  <si>
    <t>Planning Coordination</t>
  </si>
  <si>
    <t>Socioeconomic Impact Assessment System</t>
  </si>
  <si>
    <t>Details of transfers and subsidies</t>
  </si>
  <si>
    <t>Table 8.13 Sector Planning and Monitoring expenditure trends and estimates by subprogramme and economic classification</t>
  </si>
  <si>
    <t>Management: Sector Planning and Monitoring</t>
  </si>
  <si>
    <t>Sector Planning, Monitoring and Intervention Support</t>
  </si>
  <si>
    <t>Table 8.15 Public Sector Monitoring and Capacity Development expenditure trends and estimates by subprogramme and economic classification</t>
  </si>
  <si>
    <t>Management: Public Sector Monitoring and Capacity Development</t>
  </si>
  <si>
    <t>Public Sector Capacity Development</t>
  </si>
  <si>
    <t>Public Service and Local Government Monitoring and Support</t>
  </si>
  <si>
    <t>Table 8.17 Frontline and Citizen-Based Service Delivery and Monitoring expenditure trends and estimates by subprogramme and economic classification</t>
  </si>
  <si>
    <t>Management: Frontline and Citizen-based Service Delivery Monitoring</t>
  </si>
  <si>
    <t>Frontline and Citizen-based Service Delivery Monitoring and Complaints Resolution</t>
  </si>
  <si>
    <t>Table 8.19 Evidence and Knowledge Systems expenditure trends and estimates by subprogramme and economic classification</t>
  </si>
  <si>
    <t>Management: Evidence and Knowlegde Systems</t>
  </si>
  <si>
    <t>Evaluation, Research, Knowledge and Data Systems</t>
  </si>
  <si>
    <t>Table 8.21 National Youth Development expenditure trends and estimates by subprogramme and economic classification</t>
  </si>
  <si>
    <t>Youth Development Programmes</t>
  </si>
  <si>
    <t xml:space="preserve">National Youth Development Agency </t>
  </si>
  <si>
    <t>Table 8.A Summary of expenditure on infrastructure</t>
  </si>
  <si>
    <t>Project name</t>
  </si>
  <si>
    <t>Service delivery 
 outputs</t>
  </si>
  <si>
    <t>Current
 project stage</t>
  </si>
  <si>
    <t>Total
project cost</t>
  </si>
  <si>
    <t>Adjusted
appropriation</t>
  </si>
  <si>
    <t>Departmental infrastructure</t>
  </si>
  <si>
    <t>Small projects (total project cost of less than R250 million over the project life cycle)</t>
  </si>
  <si>
    <t>Additions and upgrades to office buildings</t>
  </si>
  <si>
    <t>Additions and upgrade of office accommodation - 330 Grosvenor Street Hatfield</t>
  </si>
  <si>
    <t>Complete</t>
  </si>
  <si>
    <t>Additions and upgrade of office accommodation - New Building</t>
  </si>
  <si>
    <t>Site identification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</si>
</sst>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s>
  <fonts count="25"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sz val="7"/>
      <name val="Arial Narrow"/>
      <family val="2"/>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671">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6"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4" fillId="0" borderId="26" xfId="3" applyNumberFormat="1" applyFont="1" applyBorder="1" applyAlignment="1">
      <alignment horizontal="right" vertical="top"/>
    </xf>
    <xf numFmtId="49" fontId="18" fillId="0" borderId="0" xfId="3" applyNumberFormat="1" applyFont="1" applyBorder="1" applyAlignment="1">
      <alignment horizontal="left" vertical="top" wrapText="1"/>
    </xf>
    <xf numFmtId="165" fontId="18" fillId="0" borderId="15" xfId="3" applyNumberFormat="1" applyFont="1" applyBorder="1" applyAlignment="1">
      <alignment horizontal="right" vertical="top"/>
    </xf>
    <xf numFmtId="165" fontId="18" fillId="0" borderId="0" xfId="3" applyNumberFormat="1" applyFont="1" applyBorder="1" applyAlignment="1">
      <alignment horizontal="right" vertical="top"/>
    </xf>
    <xf numFmtId="165" fontId="18" fillId="0" borderId="26" xfId="3" applyNumberFormat="1" applyFont="1" applyBorder="1" applyAlignment="1">
      <alignment horizontal="right" vertical="top"/>
    </xf>
    <xf numFmtId="170" fontId="18" fillId="2" borderId="26" xfId="6" applyNumberFormat="1" applyFont="1" applyFill="1" applyBorder="1" applyAlignment="1">
      <alignment horizontal="right" vertical="top"/>
    </xf>
    <xf numFmtId="170" fontId="18" fillId="2" borderId="10" xfId="6" applyNumberFormat="1" applyFont="1" applyFill="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65" fontId="6" fillId="0" borderId="26"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6"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6"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20" fillId="0" borderId="2" xfId="7" applyFont="1" applyBorder="1" applyAlignment="1">
      <alignment vertical="top" wrapText="1"/>
    </xf>
    <xf numFmtId="174" fontId="21" fillId="0" borderId="2" xfId="7" applyNumberFormat="1" applyFont="1" applyBorder="1" applyAlignment="1">
      <alignment vertical="top"/>
    </xf>
    <xf numFmtId="174" fontId="21" fillId="0" borderId="28" xfId="7" applyNumberFormat="1" applyFont="1" applyBorder="1" applyAlignment="1">
      <alignment vertical="top"/>
    </xf>
    <xf numFmtId="173" fontId="21" fillId="0" borderId="28" xfId="7" applyNumberFormat="1" applyFont="1" applyBorder="1" applyAlignment="1">
      <alignment vertical="top"/>
    </xf>
    <xf numFmtId="173" fontId="21" fillId="0" borderId="2" xfId="2"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 fontId="21" fillId="0" borderId="0" xfId="7" applyNumberFormat="1" applyFont="1" applyBorder="1" applyAlignment="1">
      <alignment vertical="top" wrapText="1"/>
    </xf>
    <xf numFmtId="174" fontId="21" fillId="0" borderId="22" xfId="7" applyNumberFormat="1" applyFont="1" applyBorder="1" applyAlignment="1">
      <alignment vertical="top"/>
    </xf>
    <xf numFmtId="174" fontId="21" fillId="0" borderId="20" xfId="7" applyNumberFormat="1" applyFont="1" applyBorder="1" applyAlignment="1">
      <alignment vertical="top"/>
    </xf>
    <xf numFmtId="174" fontId="21" fillId="0" borderId="13" xfId="7" applyNumberFormat="1" applyFont="1" applyBorder="1" applyAlignment="1">
      <alignment vertical="top"/>
    </xf>
    <xf numFmtId="173" fontId="21" fillId="0" borderId="13" xfId="6" applyNumberFormat="1" applyFont="1" applyBorder="1" applyAlignment="1">
      <alignment vertical="top"/>
    </xf>
    <xf numFmtId="173" fontId="21" fillId="0" borderId="21" xfId="6" applyNumberFormat="1" applyFont="1" applyFill="1" applyBorder="1" applyAlignment="1" applyProtection="1">
      <alignment vertical="top"/>
    </xf>
    <xf numFmtId="174" fontId="21" fillId="0" borderId="0" xfId="7" applyNumberFormat="1" applyFont="1" applyBorder="1" applyAlignment="1">
      <alignment vertical="top"/>
    </xf>
    <xf numFmtId="174" fontId="21" fillId="0" borderId="10" xfId="7" applyNumberFormat="1" applyFont="1" applyBorder="1" applyAlignment="1">
      <alignment vertical="top"/>
    </xf>
    <xf numFmtId="173" fontId="21" fillId="0" borderId="10" xfId="6" applyNumberFormat="1" applyFont="1" applyBorder="1" applyAlignment="1">
      <alignment vertical="top"/>
    </xf>
    <xf numFmtId="173" fontId="21" fillId="0" borderId="0" xfId="6" applyNumberFormat="1" applyFont="1" applyFill="1" applyBorder="1" applyAlignment="1" applyProtection="1">
      <alignment vertical="top"/>
    </xf>
    <xf numFmtId="0" fontId="20" fillId="0" borderId="0" xfId="7" applyFont="1" applyBorder="1" applyAlignment="1">
      <alignment vertical="top" wrapText="1"/>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0" fontId="21" fillId="0" borderId="0" xfId="7" applyFont="1" applyBorder="1" applyAlignment="1">
      <alignment vertical="top" wrapText="1"/>
    </xf>
    <xf numFmtId="174" fontId="21" fillId="0" borderId="14" xfId="7" applyNumberFormat="1" applyFont="1" applyBorder="1" applyAlignment="1">
      <alignment vertical="top"/>
    </xf>
    <xf numFmtId="174" fontId="21" fillId="0" borderId="9" xfId="7" applyNumberFormat="1" applyFont="1" applyBorder="1" applyAlignment="1">
      <alignment vertical="top"/>
    </xf>
    <xf numFmtId="174" fontId="21" fillId="0" borderId="8" xfId="7" applyNumberFormat="1" applyFont="1" applyBorder="1" applyAlignment="1">
      <alignment vertical="top"/>
    </xf>
    <xf numFmtId="173" fontId="21" fillId="0" borderId="8" xfId="6" applyNumberFormat="1" applyFont="1" applyBorder="1" applyAlignment="1">
      <alignment vertical="top"/>
    </xf>
    <xf numFmtId="173" fontId="21" fillId="0" borderId="23" xfId="6" applyNumberFormat="1" applyFont="1" applyFill="1" applyBorder="1" applyAlignment="1" applyProtection="1">
      <alignment vertical="top"/>
    </xf>
    <xf numFmtId="0" fontId="20" fillId="0" borderId="33" xfId="7" applyFont="1" applyBorder="1" applyAlignment="1">
      <alignment vertical="top" wrapText="1"/>
    </xf>
    <xf numFmtId="174" fontId="20" fillId="0" borderId="33" xfId="7" applyNumberFormat="1" applyFont="1" applyBorder="1" applyAlignment="1">
      <alignment vertical="top"/>
    </xf>
    <xf numFmtId="174" fontId="20" fillId="0" borderId="34" xfId="7" applyNumberFormat="1" applyFont="1" applyBorder="1" applyAlignment="1">
      <alignment vertical="top"/>
    </xf>
    <xf numFmtId="173" fontId="20" fillId="0" borderId="34" xfId="6" applyNumberFormat="1" applyFont="1" applyBorder="1" applyAlignment="1">
      <alignment vertical="top"/>
    </xf>
    <xf numFmtId="173" fontId="20" fillId="0" borderId="33" xfId="6" applyNumberFormat="1" applyFont="1" applyFill="1" applyBorder="1" applyAlignment="1" applyProtection="1">
      <alignment vertical="top"/>
    </xf>
    <xf numFmtId="173" fontId="21" fillId="0" borderId="0" xfId="6" applyNumberFormat="1" applyFont="1" applyBorder="1" applyAlignment="1">
      <alignment vertical="top"/>
    </xf>
    <xf numFmtId="0" fontId="21" fillId="0" borderId="0" xfId="7" applyFont="1" applyBorder="1" applyAlignment="1" applyProtection="1">
      <alignment vertical="top" wrapText="1"/>
      <protection locked="0"/>
    </xf>
    <xf numFmtId="174" fontId="21" fillId="0" borderId="0" xfId="7" applyNumberFormat="1" applyFont="1" applyBorder="1" applyAlignment="1" applyProtection="1">
      <alignment vertical="top"/>
      <protection locked="0"/>
    </xf>
    <xf numFmtId="173" fontId="21" fillId="0" borderId="0" xfId="6" applyNumberFormat="1" applyFont="1" applyBorder="1" applyAlignment="1" applyProtection="1">
      <alignment vertical="top"/>
      <protection locked="0"/>
    </xf>
    <xf numFmtId="173" fontId="21"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2"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6"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6"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6"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6"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6"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6"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6"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2" xfId="8" applyNumberFormat="1" applyFont="1" applyFill="1" applyBorder="1" applyAlignment="1" applyProtection="1">
      <alignment vertical="top"/>
      <protection locked="0"/>
    </xf>
    <xf numFmtId="171" fontId="8" fillId="0" borderId="20" xfId="8" applyNumberFormat="1" applyFont="1" applyFill="1" applyBorder="1" applyAlignment="1" applyProtection="1">
      <alignment vertical="top"/>
      <protection locked="0"/>
    </xf>
    <xf numFmtId="171" fontId="8" fillId="0" borderId="21" xfId="8"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2" xfId="8" applyNumberFormat="1" applyFont="1" applyFill="1" applyBorder="1" applyAlignment="1" applyProtection="1">
      <alignment vertical="top"/>
      <protection locked="0"/>
    </xf>
    <xf numFmtId="171" fontId="8" fillId="4" borderId="20" xfId="8" applyNumberFormat="1" applyFont="1" applyFill="1" applyBorder="1" applyAlignment="1" applyProtection="1">
      <alignment vertical="top"/>
      <protection locked="0"/>
    </xf>
    <xf numFmtId="171" fontId="8" fillId="4" borderId="21" xfId="8" applyNumberFormat="1" applyFont="1" applyFill="1" applyBorder="1" applyAlignment="1" applyProtection="1">
      <alignment vertical="top"/>
      <protection locked="0"/>
    </xf>
    <xf numFmtId="172" fontId="8" fillId="3" borderId="22"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5" xfId="8" applyNumberFormat="1" applyFont="1" applyFill="1" applyBorder="1" applyAlignment="1" applyProtection="1">
      <alignment vertical="top"/>
      <protection locked="0"/>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3"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1" fontId="8" fillId="4" borderId="25" xfId="8" applyNumberFormat="1" applyFont="1" applyFill="1" applyBorder="1" applyAlignment="1" applyProtection="1">
      <alignment vertical="top"/>
      <protection locked="0"/>
    </xf>
    <xf numFmtId="171" fontId="8" fillId="4" borderId="6" xfId="8" applyNumberFormat="1" applyFont="1" applyFill="1" applyBorder="1" applyAlignment="1" applyProtection="1">
      <alignment vertical="top"/>
      <protection locked="0"/>
    </xf>
    <xf numFmtId="171" fontId="8" fillId="4" borderId="7" xfId="8" applyNumberFormat="1" applyFont="1" applyFill="1" applyBorder="1" applyAlignment="1" applyProtection="1">
      <alignment vertical="top"/>
      <protection locked="0"/>
    </xf>
    <xf numFmtId="172" fontId="8" fillId="3" borderId="25"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3"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6"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6" xfId="3" quotePrefix="1" applyNumberFormat="1" applyFont="1" applyBorder="1" applyAlignment="1">
      <alignment horizontal="right" vertical="top"/>
    </xf>
    <xf numFmtId="172" fontId="8" fillId="0" borderId="26"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7"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7"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7" xfId="3" applyNumberFormat="1" applyFont="1" applyBorder="1" applyAlignment="1"/>
    <xf numFmtId="172" fontId="4" fillId="0" borderId="27" xfId="6" applyNumberFormat="1" applyFont="1" applyBorder="1" applyAlignment="1"/>
    <xf numFmtId="172" fontId="4" fillId="0" borderId="25" xfId="3" applyNumberFormat="1" applyFont="1" applyBorder="1" applyAlignment="1"/>
    <xf numFmtId="172" fontId="4" fillId="0" borderId="27" xfId="3" applyNumberFormat="1" applyFont="1" applyBorder="1" applyAlignment="1"/>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5"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5" xfId="6" applyNumberFormat="1" applyFont="1" applyBorder="1" applyAlignment="1">
      <alignment horizontal="right" vertical="top"/>
    </xf>
    <xf numFmtId="49" fontId="6" fillId="0" borderId="1" xfId="3" applyNumberFormat="1" applyFont="1" applyFill="1" applyBorder="1" applyAlignment="1">
      <alignment horizontal="lef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20" fillId="0" borderId="2" xfId="0" applyFont="1" applyFill="1" applyBorder="1" applyAlignment="1">
      <alignment vertical="top"/>
    </xf>
    <xf numFmtId="165" fontId="21" fillId="0" borderId="2" xfId="0" applyNumberFormat="1" applyFont="1" applyFill="1" applyBorder="1" applyAlignment="1">
      <alignment vertical="top"/>
    </xf>
    <xf numFmtId="165" fontId="21" fillId="0" borderId="3" xfId="0" applyNumberFormat="1" applyFont="1" applyFill="1" applyBorder="1" applyAlignment="1">
      <alignment vertical="top"/>
    </xf>
    <xf numFmtId="165" fontId="21" fillId="0" borderId="28" xfId="0" applyNumberFormat="1" applyFont="1" applyFill="1" applyBorder="1" applyAlignment="1">
      <alignment vertical="top"/>
    </xf>
    <xf numFmtId="173" fontId="21" fillId="0" borderId="2" xfId="0" applyNumberFormat="1" applyFont="1" applyFill="1" applyBorder="1" applyAlignment="1">
      <alignment vertical="top"/>
    </xf>
    <xf numFmtId="173" fontId="21" fillId="0" borderId="28" xfId="0" applyNumberFormat="1" applyFont="1" applyFill="1" applyBorder="1" applyAlignment="1">
      <alignment vertical="top"/>
    </xf>
    <xf numFmtId="0" fontId="20" fillId="0" borderId="0" xfId="3" applyNumberFormat="1" applyFont="1" applyFill="1" applyBorder="1" applyAlignment="1">
      <alignment vertical="top"/>
    </xf>
    <xf numFmtId="165" fontId="21" fillId="0" borderId="0" xfId="3" applyNumberFormat="1" applyFont="1" applyFill="1" applyBorder="1" applyAlignment="1">
      <alignment horizontal="right" vertical="top"/>
    </xf>
    <xf numFmtId="165" fontId="21" fillId="0" borderId="0" xfId="3" applyNumberFormat="1" applyFont="1" applyFill="1" applyBorder="1" applyAlignment="1" applyProtection="1">
      <alignment horizontal="right" vertical="top"/>
    </xf>
    <xf numFmtId="165" fontId="21" fillId="0" borderId="26" xfId="3" applyNumberFormat="1" applyFont="1" applyFill="1" applyBorder="1" applyAlignment="1" applyProtection="1">
      <alignment horizontal="right" vertical="top"/>
    </xf>
    <xf numFmtId="165" fontId="21" fillId="0" borderId="10" xfId="3" applyNumberFormat="1" applyFont="1" applyFill="1" applyBorder="1" applyAlignment="1" applyProtection="1">
      <alignment vertical="top"/>
      <protection locked="0"/>
    </xf>
    <xf numFmtId="173" fontId="21" fillId="0" borderId="0" xfId="3" applyNumberFormat="1" applyFont="1" applyFill="1" applyBorder="1" applyAlignment="1" applyProtection="1">
      <alignment vertical="top"/>
      <protection locked="0"/>
    </xf>
    <xf numFmtId="173" fontId="21" fillId="0" borderId="10"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protection locked="0"/>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horizontal="right" vertical="top"/>
    </xf>
    <xf numFmtId="165" fontId="20" fillId="0" borderId="26" xfId="3" applyNumberFormat="1" applyFont="1" applyFill="1" applyBorder="1" applyAlignment="1" applyProtection="1">
      <alignment horizontal="righ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0" fontId="21" fillId="0" borderId="0" xfId="3" applyNumberFormat="1" applyFont="1" applyFill="1" applyBorder="1" applyAlignment="1">
      <alignment vertical="top"/>
    </xf>
    <xf numFmtId="165" fontId="21" fillId="0" borderId="22" xfId="3" applyNumberFormat="1" applyFont="1" applyFill="1" applyBorder="1" applyAlignment="1">
      <alignment horizontal="right" vertical="top"/>
    </xf>
    <xf numFmtId="165" fontId="21" fillId="0" borderId="20" xfId="3" applyNumberFormat="1" applyFont="1" applyFill="1" applyBorder="1" applyAlignment="1" applyProtection="1">
      <alignment horizontal="right" vertical="top"/>
    </xf>
    <xf numFmtId="165" fontId="21" fillId="0" borderId="21" xfId="3" applyNumberFormat="1" applyFont="1" applyFill="1" applyBorder="1" applyAlignment="1" applyProtection="1">
      <alignment horizontal="right" vertical="top"/>
    </xf>
    <xf numFmtId="165" fontId="21" fillId="0" borderId="13" xfId="3" applyNumberFormat="1" applyFont="1" applyFill="1" applyBorder="1" applyAlignment="1" applyProtection="1">
      <alignment vertical="top"/>
      <protection locked="0"/>
    </xf>
    <xf numFmtId="173" fontId="21" fillId="0" borderId="20" xfId="3" applyNumberFormat="1" applyFont="1" applyFill="1" applyBorder="1" applyAlignment="1" applyProtection="1">
      <alignment vertical="top"/>
      <protection locked="0"/>
    </xf>
    <xf numFmtId="173" fontId="21" fillId="0" borderId="13"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protection locked="0"/>
    </xf>
    <xf numFmtId="173" fontId="21" fillId="0" borderId="21" xfId="3" applyNumberFormat="1" applyFont="1" applyFill="1" applyBorder="1" applyAlignment="1" applyProtection="1">
      <alignment vertical="top"/>
      <protection locked="0"/>
    </xf>
    <xf numFmtId="165" fontId="21" fillId="0" borderId="14" xfId="3" applyNumberFormat="1" applyFont="1" applyFill="1" applyBorder="1" applyAlignment="1">
      <alignment horizontal="right" vertical="top"/>
    </xf>
    <xf numFmtId="165" fontId="21" fillId="0" borderId="9" xfId="3" applyNumberFormat="1" applyFont="1" applyFill="1" applyBorder="1" applyAlignment="1" applyProtection="1">
      <alignment horizontal="right" vertical="top"/>
    </xf>
    <xf numFmtId="165" fontId="21" fillId="0" borderId="23" xfId="3" applyNumberFormat="1" applyFont="1" applyFill="1" applyBorder="1" applyAlignment="1" applyProtection="1">
      <alignment horizontal="right" vertical="top"/>
    </xf>
    <xf numFmtId="165" fontId="21" fillId="0" borderId="8" xfId="3" applyNumberFormat="1" applyFont="1" applyFill="1" applyBorder="1" applyAlignment="1" applyProtection="1">
      <alignment vertical="top"/>
      <protection locked="0"/>
    </xf>
    <xf numFmtId="173" fontId="21" fillId="0" borderId="9" xfId="3" applyNumberFormat="1" applyFont="1" applyFill="1" applyBorder="1" applyAlignment="1" applyProtection="1">
      <alignment vertical="top"/>
      <protection locked="0"/>
    </xf>
    <xf numFmtId="173" fontId="21" fillId="0" borderId="8" xfId="3" applyNumberFormat="1" applyFont="1" applyFill="1" applyBorder="1" applyAlignment="1" applyProtection="1">
      <alignment vertical="top"/>
      <protection locked="0"/>
    </xf>
    <xf numFmtId="165" fontId="21" fillId="0" borderId="9" xfId="3" applyNumberFormat="1" applyFont="1" applyFill="1" applyBorder="1" applyAlignment="1" applyProtection="1">
      <alignment vertical="top"/>
      <protection locked="0"/>
    </xf>
    <xf numFmtId="173" fontId="21" fillId="0" borderId="23" xfId="3" applyNumberFormat="1" applyFont="1" applyFill="1" applyBorder="1" applyAlignment="1" applyProtection="1">
      <alignment vertical="top"/>
      <protection locked="0"/>
    </xf>
    <xf numFmtId="165" fontId="23" fillId="0" borderId="0" xfId="0" applyNumberFormat="1" applyFont="1" applyFill="1" applyBorder="1" applyAlignment="1">
      <alignment horizontal="left" wrapText="1"/>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2" xfId="6" applyNumberFormat="1" applyFont="1" applyBorder="1" applyAlignment="1">
      <alignment horizontal="right" vertical="top"/>
    </xf>
    <xf numFmtId="165" fontId="4" fillId="0" borderId="21" xfId="3" applyNumberFormat="1" applyFont="1" applyBorder="1" applyAlignment="1">
      <alignment horizontal="right" vertical="top"/>
    </xf>
    <xf numFmtId="172" fontId="4" fillId="0" borderId="13" xfId="6" applyNumberFormat="1" applyFont="1" applyBorder="1" applyAlignment="1">
      <alignment horizontal="right" vertical="top"/>
    </xf>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0" fontId="20" fillId="0" borderId="0" xfId="0" applyFont="1" applyFill="1" applyBorder="1" applyAlignment="1">
      <alignment vertical="top"/>
    </xf>
    <xf numFmtId="165" fontId="21" fillId="0" borderId="0" xfId="0" applyNumberFormat="1" applyFont="1" applyFill="1" applyBorder="1" applyAlignment="1">
      <alignment vertical="top"/>
    </xf>
    <xf numFmtId="165" fontId="21" fillId="0" borderId="26" xfId="0" applyNumberFormat="1" applyFont="1" applyFill="1" applyBorder="1" applyAlignment="1">
      <alignment vertical="top"/>
    </xf>
    <xf numFmtId="165" fontId="21" fillId="0" borderId="10" xfId="0" applyNumberFormat="1" applyFont="1" applyFill="1" applyBorder="1" applyAlignment="1">
      <alignment vertical="top"/>
    </xf>
    <xf numFmtId="173" fontId="21" fillId="0" borderId="0" xfId="0" applyNumberFormat="1" applyFont="1" applyFill="1" applyBorder="1" applyAlignment="1">
      <alignment vertical="top"/>
    </xf>
    <xf numFmtId="173" fontId="21" fillId="0" borderId="10" xfId="0" applyNumberFormat="1" applyFont="1" applyFill="1" applyBorder="1" applyAlignment="1">
      <alignment vertical="top"/>
    </xf>
    <xf numFmtId="165" fontId="20" fillId="0" borderId="0" xfId="0" applyNumberFormat="1" applyFont="1" applyFill="1" applyBorder="1" applyAlignment="1">
      <alignment vertical="top"/>
    </xf>
    <xf numFmtId="165" fontId="20" fillId="0" borderId="26"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0" fontId="21" fillId="0" borderId="0" xfId="0" applyFont="1" applyFill="1" applyBorder="1" applyAlignment="1">
      <alignment vertical="top"/>
    </xf>
    <xf numFmtId="165" fontId="21" fillId="0" borderId="14" xfId="0" applyNumberFormat="1" applyFont="1" applyFill="1" applyBorder="1" applyAlignment="1">
      <alignment vertical="top"/>
    </xf>
    <xf numFmtId="165" fontId="21" fillId="0" borderId="9" xfId="0" applyNumberFormat="1" applyFont="1" applyFill="1" applyBorder="1" applyAlignment="1">
      <alignment vertical="top"/>
    </xf>
    <xf numFmtId="165" fontId="21" fillId="0" borderId="23" xfId="0" applyNumberFormat="1" applyFont="1" applyFill="1" applyBorder="1" applyAlignment="1">
      <alignment vertical="top"/>
    </xf>
    <xf numFmtId="165" fontId="21" fillId="0" borderId="8" xfId="0" applyNumberFormat="1" applyFont="1" applyFill="1" applyBorder="1" applyAlignment="1">
      <alignment vertical="top"/>
    </xf>
    <xf numFmtId="173" fontId="21" fillId="0" borderId="9" xfId="0" applyNumberFormat="1" applyFont="1" applyFill="1" applyBorder="1" applyAlignment="1">
      <alignment vertical="top"/>
    </xf>
    <xf numFmtId="173" fontId="21" fillId="0" borderId="8" xfId="0" applyNumberFormat="1" applyFont="1" applyFill="1" applyBorder="1" applyAlignment="1">
      <alignment vertical="top"/>
    </xf>
    <xf numFmtId="173" fontId="21" fillId="0" borderId="23" xfId="0" applyNumberFormat="1" applyFont="1" applyFill="1" applyBorder="1" applyAlignment="1">
      <alignment vertical="top"/>
    </xf>
    <xf numFmtId="0" fontId="10" fillId="0" borderId="1" xfId="3" applyNumberFormat="1" applyFont="1" applyBorder="1" applyAlignment="1">
      <alignment horizontal="left" wrapText="1"/>
    </xf>
    <xf numFmtId="0" fontId="6" fillId="0" borderId="26"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0" fontId="4" fillId="0" borderId="7" xfId="3" applyNumberFormat="1" applyFont="1" applyBorder="1" applyAlignment="1">
      <alignment horizontal="left" vertical="top" wrapText="1"/>
    </xf>
    <xf numFmtId="167" fontId="4" fillId="0" borderId="27" xfId="3" applyNumberFormat="1" applyFont="1" applyBorder="1" applyAlignment="1">
      <alignment vertical="top" wrapText="1"/>
    </xf>
    <xf numFmtId="167" fontId="4" fillId="0" borderId="27" xfId="3" applyNumberFormat="1" applyFont="1" applyBorder="1" applyAlignment="1">
      <alignment horizontal="left" vertical="top"/>
    </xf>
    <xf numFmtId="167" fontId="4" fillId="0" borderId="27" xfId="3" applyNumberFormat="1" applyFont="1" applyBorder="1" applyAlignment="1">
      <alignment vertical="top"/>
    </xf>
    <xf numFmtId="167" fontId="6" fillId="0" borderId="22" xfId="3" quotePrefix="1" applyNumberFormat="1" applyFont="1" applyBorder="1" applyAlignment="1">
      <alignment horizontal="right"/>
    </xf>
    <xf numFmtId="167" fontId="6" fillId="0" borderId="20"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20" xfId="3" applyNumberFormat="1" applyFont="1" applyFill="1" applyBorder="1" applyAlignment="1" applyProtection="1">
      <alignment vertical="top" wrapText="1"/>
    </xf>
    <xf numFmtId="49" fontId="6" fillId="0" borderId="20" xfId="3" applyNumberFormat="1" applyFont="1" applyFill="1" applyBorder="1" applyAlignment="1" applyProtection="1">
      <alignment horizontal="justify" vertical="top" wrapText="1"/>
    </xf>
    <xf numFmtId="49" fontId="6" fillId="0" borderId="21"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2"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7" xfId="3" applyNumberFormat="1" applyFont="1" applyBorder="1" applyAlignment="1">
      <alignment horizontal="left" vertical="top"/>
    </xf>
    <xf numFmtId="169" fontId="4" fillId="0" borderId="21" xfId="3" applyNumberFormat="1" applyFont="1" applyBorder="1" applyAlignment="1">
      <alignment horizontal="right" vertical="top"/>
    </xf>
    <xf numFmtId="49" fontId="6" fillId="0" borderId="16" xfId="7" applyNumberFormat="1" applyFont="1" applyBorder="1" applyAlignment="1">
      <alignment wrapText="1"/>
    </xf>
    <xf numFmtId="0" fontId="6" fillId="0" borderId="16" xfId="7" applyFont="1" applyBorder="1" applyAlignment="1">
      <alignment wrapText="1"/>
    </xf>
    <xf numFmtId="0" fontId="6" fillId="0" borderId="24" xfId="7" applyFont="1" applyBorder="1"/>
    <xf numFmtId="165" fontId="6" fillId="0" borderId="17" xfId="7" applyNumberFormat="1" applyFont="1" applyBorder="1"/>
    <xf numFmtId="165" fontId="6" fillId="0" borderId="18" xfId="7" applyNumberFormat="1" applyFont="1" applyBorder="1"/>
    <xf numFmtId="165" fontId="6" fillId="0" borderId="16" xfId="7" applyNumberFormat="1" applyFont="1" applyBorder="1"/>
    <xf numFmtId="0" fontId="24" fillId="0" borderId="0" xfId="7" applyFont="1" applyBorder="1" applyAlignment="1">
      <alignment wrapText="1"/>
    </xf>
    <xf numFmtId="0" fontId="24" fillId="0" borderId="0" xfId="7" applyFont="1" applyBorder="1"/>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20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7"/>
  <sheetViews>
    <sheetView showGridLines="0" workbookViewId="0">
      <selection sqref="A1:H19"/>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15</v>
      </c>
      <c r="H2" s="17" t="s">
        <v>16</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186.63</v>
      </c>
      <c r="D5" s="15">
        <v>177.977</v>
      </c>
      <c r="E5" s="15">
        <v>0</v>
      </c>
      <c r="F5" s="15">
        <v>8.6530000000000005</v>
      </c>
      <c r="G5" s="15">
        <v>196.952</v>
      </c>
      <c r="H5" s="21">
        <v>208.22800000000001</v>
      </c>
    </row>
    <row r="6" spans="1:8" ht="18" x14ac:dyDescent="0.25">
      <c r="A6" s="13" t="s">
        <v>9</v>
      </c>
      <c r="B6" s="14"/>
      <c r="C6" s="15">
        <v>77.391999999999996</v>
      </c>
      <c r="D6" s="15">
        <v>76.983999999999995</v>
      </c>
      <c r="E6" s="15">
        <v>0</v>
      </c>
      <c r="F6" s="15">
        <v>0.40799999999999997</v>
      </c>
      <c r="G6" s="15">
        <v>83.6</v>
      </c>
      <c r="H6" s="21">
        <v>89.414000000000001</v>
      </c>
    </row>
    <row r="7" spans="1:8" ht="18" x14ac:dyDescent="0.25">
      <c r="A7" s="13" t="s">
        <v>10</v>
      </c>
      <c r="B7" s="14"/>
      <c r="C7" s="15">
        <v>55.893000000000001</v>
      </c>
      <c r="D7" s="15">
        <v>55.723999999999997</v>
      </c>
      <c r="E7" s="15">
        <v>0</v>
      </c>
      <c r="F7" s="15">
        <v>0.16900000000000001</v>
      </c>
      <c r="G7" s="15">
        <v>59.877000000000002</v>
      </c>
      <c r="H7" s="21">
        <v>64.197999999999993</v>
      </c>
    </row>
    <row r="8" spans="1:8" ht="27" x14ac:dyDescent="0.25">
      <c r="A8" s="13" t="s">
        <v>11</v>
      </c>
      <c r="B8" s="14"/>
      <c r="C8" s="15">
        <v>35.122999999999998</v>
      </c>
      <c r="D8" s="15">
        <v>34.770000000000003</v>
      </c>
      <c r="E8" s="15">
        <v>0</v>
      </c>
      <c r="F8" s="15">
        <v>0.35299999999999998</v>
      </c>
      <c r="G8" s="15">
        <v>37.628</v>
      </c>
      <c r="H8" s="21">
        <v>40.347999999999999</v>
      </c>
    </row>
    <row r="9" spans="1:8" ht="27" x14ac:dyDescent="0.25">
      <c r="A9" s="13" t="s">
        <v>12</v>
      </c>
      <c r="B9" s="14"/>
      <c r="C9" s="15">
        <v>59.262999999999998</v>
      </c>
      <c r="D9" s="15">
        <v>59.13</v>
      </c>
      <c r="E9" s="15">
        <v>0</v>
      </c>
      <c r="F9" s="15">
        <v>0.13300000000000001</v>
      </c>
      <c r="G9" s="15">
        <v>63.442</v>
      </c>
      <c r="H9" s="21">
        <v>67.962000000000003</v>
      </c>
    </row>
    <row r="10" spans="1:8" ht="18" x14ac:dyDescent="0.25">
      <c r="A10" s="13" t="s">
        <v>13</v>
      </c>
      <c r="B10" s="14"/>
      <c r="C10" s="15">
        <v>57.183999999999997</v>
      </c>
      <c r="D10" s="15">
        <v>57.023000000000003</v>
      </c>
      <c r="E10" s="15">
        <v>0</v>
      </c>
      <c r="F10" s="15">
        <v>0.161</v>
      </c>
      <c r="G10" s="15">
        <v>56.869</v>
      </c>
      <c r="H10" s="21">
        <v>62.177</v>
      </c>
    </row>
    <row r="11" spans="1:8" ht="18" x14ac:dyDescent="0.25">
      <c r="A11" s="13" t="s">
        <v>14</v>
      </c>
      <c r="B11" s="14"/>
      <c r="C11" s="15">
        <v>455.86599999999999</v>
      </c>
      <c r="D11" s="15">
        <v>9.3689999999999998</v>
      </c>
      <c r="E11" s="15">
        <v>446.46100000000001</v>
      </c>
      <c r="F11" s="15">
        <v>3.5999999999999997E-2</v>
      </c>
      <c r="G11" s="15">
        <v>473.83199999999999</v>
      </c>
      <c r="H11" s="21">
        <v>499.97300000000001</v>
      </c>
    </row>
    <row r="12" spans="1:8" x14ac:dyDescent="0.25">
      <c r="A12" s="22" t="s">
        <v>17</v>
      </c>
      <c r="B12" s="23"/>
      <c r="C12" s="24">
        <v>927.351</v>
      </c>
      <c r="D12" s="24">
        <v>470.97699999999998</v>
      </c>
      <c r="E12" s="24">
        <v>446.46100000000001</v>
      </c>
      <c r="F12" s="24">
        <v>9.9130000000000003</v>
      </c>
      <c r="G12" s="41">
        <v>972.2</v>
      </c>
      <c r="H12" s="42">
        <v>1032.3</v>
      </c>
    </row>
    <row r="13" spans="1:8" x14ac:dyDescent="0.25">
      <c r="A13" s="25" t="s">
        <v>18</v>
      </c>
      <c r="B13" s="26"/>
      <c r="C13" s="27" t="s">
        <v>19</v>
      </c>
      <c r="D13" s="28"/>
      <c r="E13" s="28"/>
      <c r="F13" s="28"/>
      <c r="G13" s="43"/>
      <c r="H13" s="43"/>
    </row>
    <row r="14" spans="1:8" x14ac:dyDescent="0.25">
      <c r="A14" s="29" t="s">
        <v>20</v>
      </c>
      <c r="B14" s="30"/>
      <c r="C14" s="31" t="s">
        <v>21</v>
      </c>
      <c r="D14" s="32"/>
      <c r="E14" s="32"/>
      <c r="F14" s="32"/>
      <c r="G14" s="44"/>
      <c r="H14" s="44"/>
    </row>
    <row r="15" spans="1:8" x14ac:dyDescent="0.25">
      <c r="A15" s="33" t="s">
        <v>22</v>
      </c>
      <c r="B15" s="34"/>
      <c r="C15" s="35" t="s">
        <v>23</v>
      </c>
      <c r="D15" s="36"/>
      <c r="E15" s="36"/>
      <c r="F15" s="36"/>
      <c r="G15" s="45"/>
      <c r="H15" s="45"/>
    </row>
    <row r="16" spans="1:8" x14ac:dyDescent="0.25">
      <c r="A16" s="37" t="s">
        <v>24</v>
      </c>
      <c r="B16" s="38"/>
      <c r="C16" s="38"/>
      <c r="D16" s="38"/>
      <c r="E16" s="38"/>
      <c r="F16" s="38"/>
      <c r="G16" s="38"/>
      <c r="H16" s="38"/>
    </row>
    <row r="17" spans="1:8" x14ac:dyDescent="0.25">
      <c r="A17" s="39"/>
      <c r="B17" s="40"/>
      <c r="C17" s="40"/>
      <c r="D17" s="40"/>
      <c r="E17" s="40"/>
      <c r="F17" s="40"/>
      <c r="G17" s="40"/>
      <c r="H17"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37"/>
  <sheetViews>
    <sheetView showGridLines="0" workbookViewId="0">
      <selection sqref="A1:L37"/>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163</v>
      </c>
      <c r="B1" s="192"/>
      <c r="C1" s="192"/>
      <c r="D1" s="192"/>
      <c r="E1" s="192"/>
      <c r="F1" s="192"/>
      <c r="G1" s="192"/>
      <c r="H1" s="192"/>
      <c r="I1" s="192"/>
      <c r="J1" s="192"/>
      <c r="K1" s="192"/>
      <c r="L1" s="192"/>
    </row>
    <row r="2" spans="1:12" ht="55.5" x14ac:dyDescent="0.25">
      <c r="A2" s="228" t="s">
        <v>79</v>
      </c>
      <c r="B2" s="194" t="s">
        <v>80</v>
      </c>
      <c r="C2" s="195"/>
      <c r="D2" s="196"/>
      <c r="E2" s="197" t="s">
        <v>38</v>
      </c>
      <c r="F2" s="198" t="s">
        <v>73</v>
      </c>
      <c r="G2" s="199" t="s">
        <v>92</v>
      </c>
      <c r="H2" s="195" t="s">
        <v>82</v>
      </c>
      <c r="I2" s="200"/>
      <c r="J2" s="200"/>
      <c r="K2" s="198" t="s">
        <v>73</v>
      </c>
      <c r="L2" s="201" t="s">
        <v>93</v>
      </c>
    </row>
    <row r="3" spans="1:12" x14ac:dyDescent="0.25">
      <c r="A3" s="202" t="s">
        <v>2</v>
      </c>
      <c r="B3" s="203" t="s">
        <v>43</v>
      </c>
      <c r="C3" s="203" t="s">
        <v>44</v>
      </c>
      <c r="D3" s="204" t="s">
        <v>45</v>
      </c>
      <c r="E3" s="205" t="s">
        <v>46</v>
      </c>
      <c r="F3" s="206" t="s">
        <v>47</v>
      </c>
      <c r="G3" s="207"/>
      <c r="H3" s="203" t="s">
        <v>76</v>
      </c>
      <c r="I3" s="203" t="s">
        <v>15</v>
      </c>
      <c r="J3" s="203" t="s">
        <v>16</v>
      </c>
      <c r="K3" s="206" t="s">
        <v>77</v>
      </c>
      <c r="L3" s="208"/>
    </row>
    <row r="4" spans="1:12" x14ac:dyDescent="0.25">
      <c r="A4" s="266" t="s">
        <v>164</v>
      </c>
      <c r="B4" s="77">
        <v>6.4880000000000004</v>
      </c>
      <c r="C4" s="77">
        <v>5.1130000000000004</v>
      </c>
      <c r="D4" s="77">
        <v>18.77</v>
      </c>
      <c r="E4" s="179">
        <v>18.620999999999999</v>
      </c>
      <c r="F4" s="213">
        <v>0.42099999999999999</v>
      </c>
      <c r="G4" s="213">
        <v>0.19</v>
      </c>
      <c r="H4" s="77">
        <v>27.934999999999999</v>
      </c>
      <c r="I4" s="77">
        <v>30.091000000000001</v>
      </c>
      <c r="J4" s="77">
        <v>32.340000000000003</v>
      </c>
      <c r="K4" s="213">
        <v>0.20200000000000001</v>
      </c>
      <c r="L4" s="214">
        <v>0.36899999999999999</v>
      </c>
    </row>
    <row r="5" spans="1:12" x14ac:dyDescent="0.25">
      <c r="A5" s="266" t="s">
        <v>165</v>
      </c>
      <c r="B5" s="80">
        <v>62.173000000000002</v>
      </c>
      <c r="C5" s="80">
        <v>66.641999999999996</v>
      </c>
      <c r="D5" s="80">
        <v>24.67</v>
      </c>
      <c r="E5" s="15">
        <v>20.763000000000002</v>
      </c>
      <c r="F5" s="218">
        <v>-0.30599999999999999</v>
      </c>
      <c r="G5" s="218">
        <v>0.67700000000000005</v>
      </c>
      <c r="H5" s="80">
        <v>43.104999999999997</v>
      </c>
      <c r="I5" s="80">
        <v>46.685000000000002</v>
      </c>
      <c r="J5" s="80">
        <v>49.737000000000002</v>
      </c>
      <c r="K5" s="218">
        <v>0.33800000000000002</v>
      </c>
      <c r="L5" s="559">
        <v>0.54300000000000004</v>
      </c>
    </row>
    <row r="6" spans="1:12" x14ac:dyDescent="0.25">
      <c r="A6" s="266" t="s">
        <v>166</v>
      </c>
      <c r="B6" s="80">
        <v>14.05</v>
      </c>
      <c r="C6" s="80">
        <v>11.869</v>
      </c>
      <c r="D6" s="80">
        <v>2.7679999999999998</v>
      </c>
      <c r="E6" s="15">
        <v>5.319</v>
      </c>
      <c r="F6" s="218">
        <v>-0.27700000000000002</v>
      </c>
      <c r="G6" s="218">
        <v>0.13200000000000001</v>
      </c>
      <c r="H6" s="80">
        <v>6.3520000000000003</v>
      </c>
      <c r="I6" s="80">
        <v>6.8239999999999998</v>
      </c>
      <c r="J6" s="80">
        <v>7.3369999999999997</v>
      </c>
      <c r="K6" s="218">
        <v>0.113</v>
      </c>
      <c r="L6" s="559">
        <v>8.7999999999999995E-2</v>
      </c>
    </row>
    <row r="7" spans="1:12" x14ac:dyDescent="0.25">
      <c r="A7" s="486" t="s">
        <v>3</v>
      </c>
      <c r="B7" s="111">
        <v>82.710999999999999</v>
      </c>
      <c r="C7" s="111">
        <v>83.623999999999995</v>
      </c>
      <c r="D7" s="111">
        <v>46.207999999999998</v>
      </c>
      <c r="E7" s="24">
        <v>44.703000000000003</v>
      </c>
      <c r="F7" s="508">
        <v>-0.185</v>
      </c>
      <c r="G7" s="508">
        <v>1</v>
      </c>
      <c r="H7" s="111">
        <v>77.391999999999996</v>
      </c>
      <c r="I7" s="111">
        <v>83.6</v>
      </c>
      <c r="J7" s="111">
        <v>89.414000000000001</v>
      </c>
      <c r="K7" s="508">
        <v>0.26</v>
      </c>
      <c r="L7" s="509">
        <v>1</v>
      </c>
    </row>
    <row r="8" spans="1:12" ht="18" x14ac:dyDescent="0.25">
      <c r="A8" s="167" t="s">
        <v>55</v>
      </c>
      <c r="B8" s="489" t="s">
        <v>29</v>
      </c>
      <c r="C8" s="489"/>
      <c r="D8" s="560"/>
      <c r="E8" s="491">
        <v>-9.8439999999999994</v>
      </c>
      <c r="F8" s="492"/>
      <c r="G8" s="492"/>
      <c r="H8" s="493">
        <v>14.992000000000001</v>
      </c>
      <c r="I8" s="494">
        <v>17.385999999999999</v>
      </c>
      <c r="J8" s="495">
        <v>0</v>
      </c>
      <c r="K8" s="492"/>
      <c r="L8" s="496"/>
    </row>
    <row r="9" spans="1:12" x14ac:dyDescent="0.25">
      <c r="A9" s="497"/>
      <c r="B9" s="498"/>
      <c r="C9" s="498"/>
      <c r="D9" s="498"/>
      <c r="E9" s="498"/>
      <c r="F9" s="499"/>
      <c r="G9" s="499"/>
      <c r="H9" s="498"/>
      <c r="I9" s="500"/>
      <c r="J9" s="501"/>
      <c r="K9" s="502"/>
      <c r="L9" s="502"/>
    </row>
    <row r="10" spans="1:12" x14ac:dyDescent="0.25">
      <c r="A10" s="503" t="s">
        <v>57</v>
      </c>
      <c r="B10" s="504"/>
      <c r="C10" s="504"/>
      <c r="D10" s="504"/>
      <c r="E10" s="504"/>
      <c r="F10" s="505"/>
      <c r="G10" s="505"/>
      <c r="H10" s="504"/>
      <c r="I10" s="504"/>
      <c r="J10" s="506"/>
      <c r="K10" s="507"/>
      <c r="L10" s="507"/>
    </row>
    <row r="11" spans="1:12" x14ac:dyDescent="0.25">
      <c r="A11" s="193" t="s">
        <v>58</v>
      </c>
      <c r="B11" s="111">
        <v>70.603999999999999</v>
      </c>
      <c r="C11" s="111">
        <v>79.227000000000004</v>
      </c>
      <c r="D11" s="111">
        <v>45.398000000000003</v>
      </c>
      <c r="E11" s="24">
        <v>43.2</v>
      </c>
      <c r="F11" s="508">
        <v>-0.151</v>
      </c>
      <c r="G11" s="508">
        <v>0.92700000000000005</v>
      </c>
      <c r="H11" s="112">
        <v>76.983999999999995</v>
      </c>
      <c r="I11" s="111">
        <v>83.191999999999993</v>
      </c>
      <c r="J11" s="111">
        <v>89.006</v>
      </c>
      <c r="K11" s="508">
        <v>0.27200000000000002</v>
      </c>
      <c r="L11" s="509">
        <v>0.99099999999999999</v>
      </c>
    </row>
    <row r="12" spans="1:12" ht="18" x14ac:dyDescent="0.25">
      <c r="A12" s="13" t="s">
        <v>59</v>
      </c>
      <c r="B12" s="79">
        <v>17.795999999999999</v>
      </c>
      <c r="C12" s="77">
        <v>30.143999999999998</v>
      </c>
      <c r="D12" s="77">
        <v>31.241</v>
      </c>
      <c r="E12" s="179">
        <v>28.678999999999998</v>
      </c>
      <c r="F12" s="214">
        <v>0.17199999999999999</v>
      </c>
      <c r="G12" s="214">
        <v>0.41899999999999998</v>
      </c>
      <c r="H12" s="79">
        <v>54.938000000000002</v>
      </c>
      <c r="I12" s="77">
        <v>58.926000000000002</v>
      </c>
      <c r="J12" s="78">
        <v>63.265000000000001</v>
      </c>
      <c r="K12" s="213">
        <v>0.30199999999999999</v>
      </c>
      <c r="L12" s="213">
        <v>0.69699999999999995</v>
      </c>
    </row>
    <row r="13" spans="1:12" x14ac:dyDescent="0.25">
      <c r="A13" s="13" t="s">
        <v>60</v>
      </c>
      <c r="B13" s="21">
        <v>52.808</v>
      </c>
      <c r="C13" s="80">
        <v>49.082999999999998</v>
      </c>
      <c r="D13" s="80">
        <v>14.157</v>
      </c>
      <c r="E13" s="15">
        <v>14.521000000000001</v>
      </c>
      <c r="F13" s="219">
        <v>-0.35</v>
      </c>
      <c r="G13" s="219">
        <v>0.50800000000000001</v>
      </c>
      <c r="H13" s="21">
        <v>22.045999999999999</v>
      </c>
      <c r="I13" s="80">
        <v>24.265999999999998</v>
      </c>
      <c r="J13" s="128">
        <v>25.741</v>
      </c>
      <c r="K13" s="218">
        <v>0.21</v>
      </c>
      <c r="L13" s="218">
        <v>0.29299999999999998</v>
      </c>
    </row>
    <row r="14" spans="1:12" x14ac:dyDescent="0.25">
      <c r="A14" s="512" t="s">
        <v>161</v>
      </c>
      <c r="B14" s="513"/>
      <c r="C14" s="514"/>
      <c r="D14" s="514"/>
      <c r="E14" s="515"/>
      <c r="F14" s="561"/>
      <c r="G14" s="561"/>
      <c r="H14" s="517"/>
      <c r="I14" s="518"/>
      <c r="J14" s="519"/>
      <c r="K14" s="516"/>
      <c r="L14" s="516"/>
    </row>
    <row r="15" spans="1:12" ht="18" x14ac:dyDescent="0.25">
      <c r="A15" s="512" t="s">
        <v>99</v>
      </c>
      <c r="B15" s="521">
        <v>1.091</v>
      </c>
      <c r="C15" s="522">
        <v>0.45800000000000002</v>
      </c>
      <c r="D15" s="522">
        <v>0.44700000000000001</v>
      </c>
      <c r="E15" s="523">
        <v>0.63</v>
      </c>
      <c r="F15" s="562">
        <v>-0.16700000000000001</v>
      </c>
      <c r="G15" s="562">
        <v>0.01</v>
      </c>
      <c r="H15" s="521">
        <v>0.441</v>
      </c>
      <c r="I15" s="522">
        <v>0.46800000000000003</v>
      </c>
      <c r="J15" s="525">
        <v>0.497</v>
      </c>
      <c r="K15" s="524">
        <v>-7.5999999999999998E-2</v>
      </c>
      <c r="L15" s="524">
        <v>7.0000000000000001E-3</v>
      </c>
    </row>
    <row r="16" spans="1:12" x14ac:dyDescent="0.25">
      <c r="A16" s="512" t="s">
        <v>100</v>
      </c>
      <c r="B16" s="521">
        <v>0.251</v>
      </c>
      <c r="C16" s="522">
        <v>0.35899999999999999</v>
      </c>
      <c r="D16" s="522">
        <v>0.372</v>
      </c>
      <c r="E16" s="523">
        <v>0.27200000000000002</v>
      </c>
      <c r="F16" s="562">
        <v>2.7E-2</v>
      </c>
      <c r="G16" s="562">
        <v>5.0000000000000001E-3</v>
      </c>
      <c r="H16" s="521">
        <v>0.434</v>
      </c>
      <c r="I16" s="522">
        <v>0.46</v>
      </c>
      <c r="J16" s="525">
        <v>0.48699999999999999</v>
      </c>
      <c r="K16" s="524">
        <v>0.214</v>
      </c>
      <c r="L16" s="524">
        <v>6.0000000000000001E-3</v>
      </c>
    </row>
    <row r="17" spans="1:12" ht="18" x14ac:dyDescent="0.25">
      <c r="A17" s="512" t="s">
        <v>87</v>
      </c>
      <c r="B17" s="521">
        <v>40.229999999999997</v>
      </c>
      <c r="C17" s="522">
        <v>38.283000000000001</v>
      </c>
      <c r="D17" s="522">
        <v>6.7889999999999997</v>
      </c>
      <c r="E17" s="523">
        <v>8.26</v>
      </c>
      <c r="F17" s="562">
        <v>-0.41</v>
      </c>
      <c r="G17" s="562">
        <v>0.36399999999999999</v>
      </c>
      <c r="H17" s="521">
        <v>14.3</v>
      </c>
      <c r="I17" s="522">
        <v>16</v>
      </c>
      <c r="J17" s="525">
        <v>17</v>
      </c>
      <c r="K17" s="524">
        <v>0.27200000000000002</v>
      </c>
      <c r="L17" s="524">
        <v>0.188</v>
      </c>
    </row>
    <row r="18" spans="1:12" x14ac:dyDescent="0.25">
      <c r="A18" s="512" t="s">
        <v>89</v>
      </c>
      <c r="B18" s="521">
        <v>6.7370000000000001</v>
      </c>
      <c r="C18" s="522">
        <v>4.5730000000000004</v>
      </c>
      <c r="D18" s="522">
        <v>4.4960000000000004</v>
      </c>
      <c r="E18" s="523">
        <v>4.01</v>
      </c>
      <c r="F18" s="562">
        <v>-0.159</v>
      </c>
      <c r="G18" s="562">
        <v>7.6999999999999999E-2</v>
      </c>
      <c r="H18" s="521">
        <v>4.5890000000000004</v>
      </c>
      <c r="I18" s="522">
        <v>4.8689999999999998</v>
      </c>
      <c r="J18" s="525">
        <v>5.1639999999999997</v>
      </c>
      <c r="K18" s="524">
        <v>8.7999999999999995E-2</v>
      </c>
      <c r="L18" s="524">
        <v>6.3E-2</v>
      </c>
    </row>
    <row r="19" spans="1:12" x14ac:dyDescent="0.25">
      <c r="A19" s="512" t="s">
        <v>110</v>
      </c>
      <c r="B19" s="521">
        <v>0.124</v>
      </c>
      <c r="C19" s="522">
        <v>1.7070000000000001</v>
      </c>
      <c r="D19" s="522">
        <v>0.35599999999999998</v>
      </c>
      <c r="E19" s="523">
        <v>0.65</v>
      </c>
      <c r="F19" s="562">
        <v>0.73699999999999999</v>
      </c>
      <c r="G19" s="562">
        <v>1.0999999999999999E-2</v>
      </c>
      <c r="H19" s="521">
        <v>0.50800000000000001</v>
      </c>
      <c r="I19" s="522">
        <v>0.53800000000000003</v>
      </c>
      <c r="J19" s="525">
        <v>0.56999999999999995</v>
      </c>
      <c r="K19" s="524">
        <v>-4.2999999999999997E-2</v>
      </c>
      <c r="L19" s="524">
        <v>8.0000000000000002E-3</v>
      </c>
    </row>
    <row r="20" spans="1:12" x14ac:dyDescent="0.25">
      <c r="A20" s="512" t="s">
        <v>111</v>
      </c>
      <c r="B20" s="527">
        <v>2.6680000000000001</v>
      </c>
      <c r="C20" s="528">
        <v>1.48</v>
      </c>
      <c r="D20" s="528">
        <v>0.81599999999999995</v>
      </c>
      <c r="E20" s="529">
        <v>0.2</v>
      </c>
      <c r="F20" s="563">
        <v>-0.57799999999999996</v>
      </c>
      <c r="G20" s="563">
        <v>0.02</v>
      </c>
      <c r="H20" s="527">
        <v>0.85099999999999998</v>
      </c>
      <c r="I20" s="528">
        <v>0.90200000000000002</v>
      </c>
      <c r="J20" s="531">
        <v>0.95599999999999996</v>
      </c>
      <c r="K20" s="530">
        <v>0.68500000000000005</v>
      </c>
      <c r="L20" s="530">
        <v>0.01</v>
      </c>
    </row>
    <row r="21" spans="1:12" ht="18" x14ac:dyDescent="0.25">
      <c r="A21" s="193" t="s">
        <v>61</v>
      </c>
      <c r="B21" s="124">
        <v>11.8</v>
      </c>
      <c r="C21" s="124">
        <v>3.5000000000000003E-2</v>
      </c>
      <c r="D21" s="124">
        <v>0.1</v>
      </c>
      <c r="E21" s="533">
        <v>7.0000000000000001E-3</v>
      </c>
      <c r="F21" s="534">
        <v>-0.91600000000000004</v>
      </c>
      <c r="G21" s="534">
        <v>4.5999999999999999E-2</v>
      </c>
      <c r="H21" s="125">
        <v>0</v>
      </c>
      <c r="I21" s="124">
        <v>0</v>
      </c>
      <c r="J21" s="124">
        <v>0</v>
      </c>
      <c r="K21" s="535">
        <v>-1</v>
      </c>
      <c r="L21" s="534">
        <v>0</v>
      </c>
    </row>
    <row r="22" spans="1:12" x14ac:dyDescent="0.25">
      <c r="A22" s="13" t="s">
        <v>65</v>
      </c>
      <c r="B22" s="79">
        <v>10</v>
      </c>
      <c r="C22" s="77">
        <v>0</v>
      </c>
      <c r="D22" s="77">
        <v>0.1</v>
      </c>
      <c r="E22" s="179">
        <v>0</v>
      </c>
      <c r="F22" s="214">
        <v>-1</v>
      </c>
      <c r="G22" s="214">
        <v>3.9E-2</v>
      </c>
      <c r="H22" s="79">
        <v>0</v>
      </c>
      <c r="I22" s="77">
        <v>0</v>
      </c>
      <c r="J22" s="78">
        <v>0</v>
      </c>
      <c r="K22" s="213">
        <v>0</v>
      </c>
      <c r="L22" s="213">
        <v>0</v>
      </c>
    </row>
    <row r="23" spans="1:12" x14ac:dyDescent="0.25">
      <c r="A23" s="13" t="s">
        <v>66</v>
      </c>
      <c r="B23" s="118">
        <v>1.8</v>
      </c>
      <c r="C23" s="119">
        <v>3.5000000000000003E-2</v>
      </c>
      <c r="D23" s="119">
        <v>0</v>
      </c>
      <c r="E23" s="180">
        <v>7.0000000000000001E-3</v>
      </c>
      <c r="F23" s="564">
        <v>-0.84299999999999997</v>
      </c>
      <c r="G23" s="564">
        <v>7.0000000000000001E-3</v>
      </c>
      <c r="H23" s="118">
        <v>0</v>
      </c>
      <c r="I23" s="119">
        <v>0</v>
      </c>
      <c r="J23" s="120">
        <v>0</v>
      </c>
      <c r="K23" s="537">
        <v>-1</v>
      </c>
      <c r="L23" s="537">
        <v>0</v>
      </c>
    </row>
    <row r="24" spans="1:12" ht="18" x14ac:dyDescent="0.25">
      <c r="A24" s="193" t="s">
        <v>67</v>
      </c>
      <c r="B24" s="124">
        <v>0.307</v>
      </c>
      <c r="C24" s="124">
        <v>4.3620000000000001</v>
      </c>
      <c r="D24" s="124">
        <v>0.71</v>
      </c>
      <c r="E24" s="533">
        <v>1.496</v>
      </c>
      <c r="F24" s="534">
        <v>0.69499999999999995</v>
      </c>
      <c r="G24" s="534">
        <v>2.7E-2</v>
      </c>
      <c r="H24" s="125">
        <v>0.40799999999999997</v>
      </c>
      <c r="I24" s="124">
        <v>0.40799999999999997</v>
      </c>
      <c r="J24" s="124">
        <v>0.40799999999999997</v>
      </c>
      <c r="K24" s="535">
        <v>-0.35199999999999998</v>
      </c>
      <c r="L24" s="534">
        <v>8.9999999999999993E-3</v>
      </c>
    </row>
    <row r="25" spans="1:12" x14ac:dyDescent="0.25">
      <c r="A25" s="13" t="s">
        <v>69</v>
      </c>
      <c r="B25" s="79">
        <v>0.307</v>
      </c>
      <c r="C25" s="77">
        <v>3.8149999999999999</v>
      </c>
      <c r="D25" s="77">
        <v>0.115</v>
      </c>
      <c r="E25" s="179">
        <v>0.29599999999999999</v>
      </c>
      <c r="F25" s="214">
        <v>-1.2E-2</v>
      </c>
      <c r="G25" s="214">
        <v>1.7999999999999999E-2</v>
      </c>
      <c r="H25" s="79">
        <v>0.158</v>
      </c>
      <c r="I25" s="77">
        <v>0.158</v>
      </c>
      <c r="J25" s="78">
        <v>0.158</v>
      </c>
      <c r="K25" s="213">
        <v>-0.189</v>
      </c>
      <c r="L25" s="213">
        <v>3.0000000000000001E-3</v>
      </c>
    </row>
    <row r="26" spans="1:12" ht="18" x14ac:dyDescent="0.25">
      <c r="A26" s="13" t="s">
        <v>70</v>
      </c>
      <c r="B26" s="118">
        <v>0</v>
      </c>
      <c r="C26" s="119">
        <v>0.54700000000000004</v>
      </c>
      <c r="D26" s="119">
        <v>0.59499999999999997</v>
      </c>
      <c r="E26" s="180">
        <v>1.2</v>
      </c>
      <c r="F26" s="564">
        <v>0</v>
      </c>
      <c r="G26" s="564">
        <v>8.9999999999999993E-3</v>
      </c>
      <c r="H26" s="118">
        <v>0.25</v>
      </c>
      <c r="I26" s="119">
        <v>0.25</v>
      </c>
      <c r="J26" s="120">
        <v>0.25</v>
      </c>
      <c r="K26" s="537">
        <v>-0.40699999999999997</v>
      </c>
      <c r="L26" s="537">
        <v>7.0000000000000001E-3</v>
      </c>
    </row>
    <row r="27" spans="1:12" x14ac:dyDescent="0.25">
      <c r="A27" s="251" t="s">
        <v>3</v>
      </c>
      <c r="B27" s="87">
        <v>82.710999999999999</v>
      </c>
      <c r="C27" s="87">
        <v>83.623999999999995</v>
      </c>
      <c r="D27" s="87">
        <v>46.207999999999998</v>
      </c>
      <c r="E27" s="41">
        <v>44.703000000000003</v>
      </c>
      <c r="F27" s="550">
        <v>-0.185</v>
      </c>
      <c r="G27" s="550">
        <v>1</v>
      </c>
      <c r="H27" s="87">
        <v>77.391999999999996</v>
      </c>
      <c r="I27" s="87">
        <v>83.6</v>
      </c>
      <c r="J27" s="87">
        <v>89.414000000000001</v>
      </c>
      <c r="K27" s="550">
        <v>0.26</v>
      </c>
      <c r="L27" s="551">
        <v>1</v>
      </c>
    </row>
    <row r="28" spans="1:12" ht="36" x14ac:dyDescent="0.25">
      <c r="A28" s="552" t="s">
        <v>162</v>
      </c>
      <c r="B28" s="553">
        <v>0.112</v>
      </c>
      <c r="C28" s="553">
        <v>0.112</v>
      </c>
      <c r="D28" s="554">
        <v>5.8999999999999997E-2</v>
      </c>
      <c r="E28" s="553">
        <v>0.05</v>
      </c>
      <c r="F28" s="555">
        <v>0</v>
      </c>
      <c r="G28" s="555">
        <v>0</v>
      </c>
      <c r="H28" s="553">
        <v>8.3000000000000004E-2</v>
      </c>
      <c r="I28" s="553">
        <v>8.5999999999999993E-2</v>
      </c>
      <c r="J28" s="553">
        <v>8.6999999999999994E-2</v>
      </c>
      <c r="K28" s="555">
        <v>0</v>
      </c>
      <c r="L28" s="556">
        <v>0</v>
      </c>
    </row>
    <row r="29" spans="1:12" x14ac:dyDescent="0.25">
      <c r="A29" s="40"/>
      <c r="B29" s="40"/>
      <c r="C29" s="40"/>
      <c r="D29" s="40"/>
      <c r="E29" s="40"/>
      <c r="F29" s="40"/>
      <c r="G29" s="40"/>
      <c r="H29" s="40"/>
      <c r="I29" s="40"/>
      <c r="J29" s="40"/>
      <c r="K29" s="40"/>
      <c r="L29" s="40"/>
    </row>
    <row r="30" spans="1:12" x14ac:dyDescent="0.25">
      <c r="A30" s="565" t="s">
        <v>167</v>
      </c>
      <c r="B30" s="565"/>
      <c r="C30" s="566"/>
      <c r="D30" s="566"/>
      <c r="E30" s="567"/>
      <c r="F30" s="568"/>
      <c r="G30" s="568"/>
      <c r="H30" s="567"/>
      <c r="I30" s="568"/>
      <c r="J30" s="568"/>
      <c r="K30" s="567"/>
      <c r="L30" s="568"/>
    </row>
    <row r="31" spans="1:12" x14ac:dyDescent="0.25">
      <c r="A31" s="569" t="s">
        <v>66</v>
      </c>
      <c r="B31" s="570" t="s">
        <v>29</v>
      </c>
      <c r="C31" s="570"/>
      <c r="D31" s="571"/>
      <c r="E31" s="572"/>
      <c r="F31" s="573"/>
      <c r="G31" s="574"/>
      <c r="H31" s="570"/>
      <c r="I31" s="570"/>
      <c r="J31" s="570"/>
      <c r="K31" s="574"/>
      <c r="L31" s="573"/>
    </row>
    <row r="32" spans="1:12" x14ac:dyDescent="0.25">
      <c r="A32" s="575" t="s">
        <v>116</v>
      </c>
      <c r="B32" s="576" t="s">
        <v>29</v>
      </c>
      <c r="C32" s="577"/>
      <c r="D32" s="578"/>
      <c r="E32" s="579"/>
      <c r="F32" s="580"/>
      <c r="G32" s="581"/>
      <c r="H32" s="582"/>
      <c r="I32" s="582"/>
      <c r="J32" s="582"/>
      <c r="K32" s="581"/>
      <c r="L32" s="580"/>
    </row>
    <row r="33" spans="1:12" x14ac:dyDescent="0.25">
      <c r="A33" s="575" t="s">
        <v>114</v>
      </c>
      <c r="B33" s="583">
        <v>1.8</v>
      </c>
      <c r="C33" s="584">
        <v>0</v>
      </c>
      <c r="D33" s="585">
        <v>0</v>
      </c>
      <c r="E33" s="586">
        <v>0</v>
      </c>
      <c r="F33" s="587">
        <v>-1</v>
      </c>
      <c r="G33" s="588">
        <v>7.0000000000000001E-3</v>
      </c>
      <c r="H33" s="589">
        <v>0</v>
      </c>
      <c r="I33" s="589">
        <v>0</v>
      </c>
      <c r="J33" s="589">
        <v>0</v>
      </c>
      <c r="K33" s="588">
        <v>0</v>
      </c>
      <c r="L33" s="587">
        <v>0</v>
      </c>
    </row>
    <row r="34" spans="1:12" x14ac:dyDescent="0.25">
      <c r="A34" s="590" t="s">
        <v>117</v>
      </c>
      <c r="B34" s="591">
        <v>1.8</v>
      </c>
      <c r="C34" s="592">
        <v>0</v>
      </c>
      <c r="D34" s="593">
        <v>0</v>
      </c>
      <c r="E34" s="594">
        <v>0</v>
      </c>
      <c r="F34" s="595">
        <v>-1</v>
      </c>
      <c r="G34" s="596">
        <v>7.0000000000000001E-3</v>
      </c>
      <c r="H34" s="597">
        <v>0</v>
      </c>
      <c r="I34" s="597">
        <v>0</v>
      </c>
      <c r="J34" s="597">
        <v>0</v>
      </c>
      <c r="K34" s="596">
        <v>0</v>
      </c>
      <c r="L34" s="598">
        <v>0</v>
      </c>
    </row>
    <row r="35" spans="1:12" x14ac:dyDescent="0.25">
      <c r="A35" s="575" t="s">
        <v>65</v>
      </c>
      <c r="B35" s="576"/>
      <c r="C35" s="577"/>
      <c r="D35" s="578"/>
      <c r="E35" s="579"/>
      <c r="F35" s="580"/>
      <c r="G35" s="581"/>
      <c r="H35" s="582"/>
      <c r="I35" s="582"/>
      <c r="J35" s="582"/>
      <c r="K35" s="581"/>
      <c r="L35" s="580"/>
    </row>
    <row r="36" spans="1:12" x14ac:dyDescent="0.25">
      <c r="A36" s="575" t="s">
        <v>114</v>
      </c>
      <c r="B36" s="583">
        <v>10</v>
      </c>
      <c r="C36" s="584">
        <v>0</v>
      </c>
      <c r="D36" s="585">
        <v>0</v>
      </c>
      <c r="E36" s="586">
        <v>0</v>
      </c>
      <c r="F36" s="587">
        <v>-1</v>
      </c>
      <c r="G36" s="588">
        <v>3.9E-2</v>
      </c>
      <c r="H36" s="589">
        <v>0</v>
      </c>
      <c r="I36" s="589">
        <v>0</v>
      </c>
      <c r="J36" s="589">
        <v>0</v>
      </c>
      <c r="K36" s="588">
        <v>0</v>
      </c>
      <c r="L36" s="587">
        <v>0</v>
      </c>
    </row>
    <row r="37" spans="1:12" x14ac:dyDescent="0.25">
      <c r="A37" s="590" t="s">
        <v>115</v>
      </c>
      <c r="B37" s="599">
        <v>10</v>
      </c>
      <c r="C37" s="600">
        <v>0</v>
      </c>
      <c r="D37" s="601">
        <v>0</v>
      </c>
      <c r="E37" s="602">
        <v>0</v>
      </c>
      <c r="F37" s="603">
        <v>-1</v>
      </c>
      <c r="G37" s="604">
        <v>3.9E-2</v>
      </c>
      <c r="H37" s="605">
        <v>0</v>
      </c>
      <c r="I37" s="605">
        <v>0</v>
      </c>
      <c r="J37" s="605">
        <v>0</v>
      </c>
      <c r="K37" s="604">
        <v>0</v>
      </c>
      <c r="L37" s="606">
        <v>0</v>
      </c>
    </row>
  </sheetData>
  <mergeCells count="1">
    <mergeCell ref="A30:B30"/>
  </mergeCells>
  <conditionalFormatting sqref="H15">
    <cfRule type="expression" dxfId="161" priority="30" stopIfTrue="1">
      <formula>IF($J15&lt;0,1,0)</formula>
    </cfRule>
  </conditionalFormatting>
  <conditionalFormatting sqref="H16">
    <cfRule type="expression" dxfId="160" priority="29" stopIfTrue="1">
      <formula>IF($J16&lt;0,1,0)</formula>
    </cfRule>
  </conditionalFormatting>
  <conditionalFormatting sqref="I15">
    <cfRule type="expression" dxfId="159" priority="28" stopIfTrue="1">
      <formula>IF($K15&lt;0,1,0)</formula>
    </cfRule>
  </conditionalFormatting>
  <conditionalFormatting sqref="I16">
    <cfRule type="expression" dxfId="158" priority="27" stopIfTrue="1">
      <formula>IF($K16&lt;0,1,0)</formula>
    </cfRule>
  </conditionalFormatting>
  <conditionalFormatting sqref="J15">
    <cfRule type="expression" dxfId="157" priority="26" stopIfTrue="1">
      <formula>IF($L15&lt;0,1,0)</formula>
    </cfRule>
  </conditionalFormatting>
  <conditionalFormatting sqref="J16">
    <cfRule type="expression" dxfId="156" priority="25" stopIfTrue="1">
      <formula>IF($L16&lt;0,1,0)</formula>
    </cfRule>
  </conditionalFormatting>
  <conditionalFormatting sqref="H17">
    <cfRule type="expression" dxfId="155" priority="24" stopIfTrue="1">
      <formula>IF($J17&lt;0,1,0)</formula>
    </cfRule>
  </conditionalFormatting>
  <conditionalFormatting sqref="I17">
    <cfRule type="expression" dxfId="154" priority="23" stopIfTrue="1">
      <formula>IF($K17&lt;0,1,0)</formula>
    </cfRule>
  </conditionalFormatting>
  <conditionalFormatting sqref="J17">
    <cfRule type="expression" dxfId="153" priority="22" stopIfTrue="1">
      <formula>IF($L17&lt;0,1,0)</formula>
    </cfRule>
  </conditionalFormatting>
  <conditionalFormatting sqref="H18">
    <cfRule type="expression" dxfId="152" priority="21" stopIfTrue="1">
      <formula>IF($J18&lt;0,1,0)</formula>
    </cfRule>
  </conditionalFormatting>
  <conditionalFormatting sqref="I18">
    <cfRule type="expression" dxfId="151" priority="20" stopIfTrue="1">
      <formula>IF($K18&lt;0,1,0)</formula>
    </cfRule>
  </conditionalFormatting>
  <conditionalFormatting sqref="J18">
    <cfRule type="expression" dxfId="150" priority="19" stopIfTrue="1">
      <formula>IF($L18&lt;0,1,0)</formula>
    </cfRule>
  </conditionalFormatting>
  <conditionalFormatting sqref="H19">
    <cfRule type="expression" dxfId="149" priority="18" stopIfTrue="1">
      <formula>IF($J19&lt;0,1,0)</formula>
    </cfRule>
  </conditionalFormatting>
  <conditionalFormatting sqref="H20">
    <cfRule type="expression" dxfId="148" priority="17" stopIfTrue="1">
      <formula>IF($J20&lt;0,1,0)</formula>
    </cfRule>
  </conditionalFormatting>
  <conditionalFormatting sqref="I19">
    <cfRule type="expression" dxfId="147" priority="16" stopIfTrue="1">
      <formula>IF($K19&lt;0,1,0)</formula>
    </cfRule>
  </conditionalFormatting>
  <conditionalFormatting sqref="I20">
    <cfRule type="expression" dxfId="146" priority="15" stopIfTrue="1">
      <formula>IF($K20&lt;0,1,0)</formula>
    </cfRule>
  </conditionalFormatting>
  <conditionalFormatting sqref="J19">
    <cfRule type="expression" dxfId="145" priority="14" stopIfTrue="1">
      <formula>IF($L19&lt;0,1,0)</formula>
    </cfRule>
  </conditionalFormatting>
  <conditionalFormatting sqref="J20">
    <cfRule type="expression" dxfId="144" priority="13" stopIfTrue="1">
      <formula>IF($L20&lt;0,1,0)</formula>
    </cfRule>
  </conditionalFormatting>
  <conditionalFormatting sqref="H23">
    <cfRule type="expression" dxfId="143" priority="12" stopIfTrue="1">
      <formula>IF($J23&lt;0,1,0)</formula>
    </cfRule>
  </conditionalFormatting>
  <conditionalFormatting sqref="J23">
    <cfRule type="expression" dxfId="142" priority="11" stopIfTrue="1">
      <formula>IF($L23&lt;0,1,0)</formula>
    </cfRule>
  </conditionalFormatting>
  <conditionalFormatting sqref="I23">
    <cfRule type="expression" dxfId="141" priority="10" stopIfTrue="1">
      <formula>"if($K92&lt;0,1,0)"</formula>
    </cfRule>
  </conditionalFormatting>
  <conditionalFormatting sqref="H22">
    <cfRule type="expression" dxfId="140" priority="9" stopIfTrue="1">
      <formula>IF($J22&lt;0,1,0)</formula>
    </cfRule>
  </conditionalFormatting>
  <conditionalFormatting sqref="I22">
    <cfRule type="expression" dxfId="139" priority="8" stopIfTrue="1">
      <formula>IF($K22&lt;0,1,0)</formula>
    </cfRule>
  </conditionalFormatting>
  <conditionalFormatting sqref="J22">
    <cfRule type="expression" dxfId="138" priority="7" stopIfTrue="1">
      <formula>IF($L22&lt;0,1,0)</formula>
    </cfRule>
  </conditionalFormatting>
  <conditionalFormatting sqref="H25">
    <cfRule type="expression" dxfId="137" priority="6" stopIfTrue="1">
      <formula>IF($J25&lt;0,1,0)</formula>
    </cfRule>
  </conditionalFormatting>
  <conditionalFormatting sqref="J25">
    <cfRule type="expression" dxfId="136" priority="5" stopIfTrue="1">
      <formula>IF($L25&lt;0,1,0)</formula>
    </cfRule>
  </conditionalFormatting>
  <conditionalFormatting sqref="I25">
    <cfRule type="expression" dxfId="135" priority="4" stopIfTrue="1">
      <formula>IF($K25&lt;0,1,0)</formula>
    </cfRule>
  </conditionalFormatting>
  <conditionalFormatting sqref="H26">
    <cfRule type="expression" dxfId="134" priority="3" stopIfTrue="1">
      <formula>IF($J26&lt;0,1,0)</formula>
    </cfRule>
  </conditionalFormatting>
  <conditionalFormatting sqref="J26">
    <cfRule type="expression" dxfId="133" priority="2" stopIfTrue="1">
      <formula>IF($L26&lt;0,1,0)</formula>
    </cfRule>
  </conditionalFormatting>
  <conditionalFormatting sqref="I26">
    <cfRule type="expression" dxfId="132" priority="1" stopIfTrue="1">
      <formula>"if($K100&lt;0,1,0)"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26"/>
  <sheetViews>
    <sheetView showGridLines="0" workbookViewId="0">
      <selection sqref="A1:L26"/>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168</v>
      </c>
      <c r="B1" s="192"/>
      <c r="C1" s="192"/>
      <c r="D1" s="192"/>
      <c r="E1" s="192"/>
      <c r="F1" s="192"/>
      <c r="G1" s="192"/>
      <c r="H1" s="192"/>
      <c r="I1" s="192"/>
      <c r="J1" s="192"/>
      <c r="K1" s="192"/>
      <c r="L1" s="192"/>
    </row>
    <row r="2" spans="1:12" ht="55.5" x14ac:dyDescent="0.25">
      <c r="A2" s="228" t="s">
        <v>79</v>
      </c>
      <c r="B2" s="194" t="s">
        <v>80</v>
      </c>
      <c r="C2" s="195"/>
      <c r="D2" s="196"/>
      <c r="E2" s="197" t="s">
        <v>38</v>
      </c>
      <c r="F2" s="198" t="s">
        <v>73</v>
      </c>
      <c r="G2" s="199" t="s">
        <v>92</v>
      </c>
      <c r="H2" s="195" t="s">
        <v>82</v>
      </c>
      <c r="I2" s="200"/>
      <c r="J2" s="200"/>
      <c r="K2" s="198" t="s">
        <v>73</v>
      </c>
      <c r="L2" s="201" t="s">
        <v>93</v>
      </c>
    </row>
    <row r="3" spans="1:12" x14ac:dyDescent="0.25">
      <c r="A3" s="244" t="s">
        <v>2</v>
      </c>
      <c r="B3" s="203" t="s">
        <v>43</v>
      </c>
      <c r="C3" s="203" t="s">
        <v>44</v>
      </c>
      <c r="D3" s="204" t="s">
        <v>45</v>
      </c>
      <c r="E3" s="205" t="s">
        <v>46</v>
      </c>
      <c r="F3" s="206" t="s">
        <v>47</v>
      </c>
      <c r="G3" s="207"/>
      <c r="H3" s="203" t="s">
        <v>76</v>
      </c>
      <c r="I3" s="203" t="s">
        <v>15</v>
      </c>
      <c r="J3" s="203" t="s">
        <v>16</v>
      </c>
      <c r="K3" s="206" t="s">
        <v>77</v>
      </c>
      <c r="L3" s="208"/>
    </row>
    <row r="4" spans="1:12" ht="18" x14ac:dyDescent="0.25">
      <c r="A4" s="13" t="s">
        <v>169</v>
      </c>
      <c r="B4" s="77">
        <v>3.1819999999999999</v>
      </c>
      <c r="C4" s="77">
        <v>2.39</v>
      </c>
      <c r="D4" s="77">
        <v>0.81299999999999994</v>
      </c>
      <c r="E4" s="179">
        <v>2.2000000000000002</v>
      </c>
      <c r="F4" s="213">
        <v>-0.11600000000000001</v>
      </c>
      <c r="G4" s="213">
        <v>5.6000000000000001E-2</v>
      </c>
      <c r="H4" s="77">
        <v>2.7509999999999999</v>
      </c>
      <c r="I4" s="77">
        <v>2.9460000000000002</v>
      </c>
      <c r="J4" s="77">
        <v>3.1560000000000001</v>
      </c>
      <c r="K4" s="213">
        <v>0.128</v>
      </c>
      <c r="L4" s="214">
        <v>4.9000000000000002E-2</v>
      </c>
    </row>
    <row r="5" spans="1:12" ht="27" x14ac:dyDescent="0.25">
      <c r="A5" s="13" t="s">
        <v>170</v>
      </c>
      <c r="B5" s="80">
        <v>30.754999999999999</v>
      </c>
      <c r="C5" s="80">
        <v>30.516999999999999</v>
      </c>
      <c r="D5" s="80">
        <v>37.756999999999998</v>
      </c>
      <c r="E5" s="15">
        <v>45.222000000000001</v>
      </c>
      <c r="F5" s="218">
        <v>0.13700000000000001</v>
      </c>
      <c r="G5" s="218">
        <v>0.94399999999999995</v>
      </c>
      <c r="H5" s="80">
        <v>53.142000000000003</v>
      </c>
      <c r="I5" s="80">
        <v>56.930999999999997</v>
      </c>
      <c r="J5" s="80">
        <v>61.042000000000002</v>
      </c>
      <c r="K5" s="218">
        <v>0.105</v>
      </c>
      <c r="L5" s="559">
        <v>0.95099999999999996</v>
      </c>
    </row>
    <row r="6" spans="1:12" x14ac:dyDescent="0.25">
      <c r="A6" s="251" t="s">
        <v>3</v>
      </c>
      <c r="B6" s="111">
        <v>33.936999999999998</v>
      </c>
      <c r="C6" s="111">
        <v>32.906999999999996</v>
      </c>
      <c r="D6" s="111">
        <v>38.57</v>
      </c>
      <c r="E6" s="24">
        <v>47.421999999999997</v>
      </c>
      <c r="F6" s="508">
        <v>0.11799999999999999</v>
      </c>
      <c r="G6" s="508">
        <v>1</v>
      </c>
      <c r="H6" s="111">
        <v>55.893000000000001</v>
      </c>
      <c r="I6" s="111">
        <v>59.877000000000002</v>
      </c>
      <c r="J6" s="111">
        <v>64.197999999999993</v>
      </c>
      <c r="K6" s="508">
        <v>0.106</v>
      </c>
      <c r="L6" s="509">
        <v>1</v>
      </c>
    </row>
    <row r="7" spans="1:12" ht="18" x14ac:dyDescent="0.25">
      <c r="A7" s="167" t="s">
        <v>55</v>
      </c>
      <c r="B7" s="489" t="s">
        <v>29</v>
      </c>
      <c r="C7" s="489"/>
      <c r="D7" s="560"/>
      <c r="E7" s="491">
        <v>-4.7309999999999999</v>
      </c>
      <c r="F7" s="492"/>
      <c r="G7" s="492"/>
      <c r="H7" s="493">
        <v>-2.0179999999999998</v>
      </c>
      <c r="I7" s="494">
        <v>-1.0780000000000001</v>
      </c>
      <c r="J7" s="495">
        <v>0</v>
      </c>
      <c r="K7" s="492"/>
      <c r="L7" s="496"/>
    </row>
    <row r="8" spans="1:12" x14ac:dyDescent="0.25">
      <c r="A8" s="607"/>
      <c r="B8" s="498"/>
      <c r="C8" s="498"/>
      <c r="D8" s="498"/>
      <c r="E8" s="498"/>
      <c r="F8" s="499"/>
      <c r="G8" s="499"/>
      <c r="H8" s="498"/>
      <c r="I8" s="500"/>
      <c r="J8" s="501"/>
      <c r="K8" s="502"/>
      <c r="L8" s="502"/>
    </row>
    <row r="9" spans="1:12" ht="18" x14ac:dyDescent="0.25">
      <c r="A9" s="546" t="s">
        <v>57</v>
      </c>
      <c r="B9" s="504"/>
      <c r="C9" s="504"/>
      <c r="D9" s="504"/>
      <c r="E9" s="504"/>
      <c r="F9" s="505"/>
      <c r="G9" s="505"/>
      <c r="H9" s="504"/>
      <c r="I9" s="504"/>
      <c r="J9" s="506"/>
      <c r="K9" s="507"/>
      <c r="L9" s="507"/>
    </row>
    <row r="10" spans="1:12" x14ac:dyDescent="0.25">
      <c r="A10" s="193" t="s">
        <v>58</v>
      </c>
      <c r="B10" s="111">
        <v>33.811</v>
      </c>
      <c r="C10" s="111">
        <v>32.860999999999997</v>
      </c>
      <c r="D10" s="111">
        <v>38.548999999999999</v>
      </c>
      <c r="E10" s="24">
        <v>47.372</v>
      </c>
      <c r="F10" s="508">
        <v>0.11899999999999999</v>
      </c>
      <c r="G10" s="508">
        <v>0.998</v>
      </c>
      <c r="H10" s="111">
        <v>55.723999999999997</v>
      </c>
      <c r="I10" s="111">
        <v>59.707999999999998</v>
      </c>
      <c r="J10" s="111">
        <v>64.028999999999996</v>
      </c>
      <c r="K10" s="508">
        <v>0.106</v>
      </c>
      <c r="L10" s="509">
        <v>0.998</v>
      </c>
    </row>
    <row r="11" spans="1:12" ht="18" x14ac:dyDescent="0.25">
      <c r="A11" s="13" t="s">
        <v>59</v>
      </c>
      <c r="B11" s="79">
        <v>28.913</v>
      </c>
      <c r="C11" s="77">
        <v>27.597999999999999</v>
      </c>
      <c r="D11" s="77">
        <v>32.957999999999998</v>
      </c>
      <c r="E11" s="179">
        <v>37.685000000000002</v>
      </c>
      <c r="F11" s="214">
        <v>9.1999999999999998E-2</v>
      </c>
      <c r="G11" s="214">
        <v>0.83199999999999996</v>
      </c>
      <c r="H11" s="79">
        <v>49.713999999999999</v>
      </c>
      <c r="I11" s="77">
        <v>53.335999999999999</v>
      </c>
      <c r="J11" s="78">
        <v>57.277000000000001</v>
      </c>
      <c r="K11" s="213">
        <v>0.15</v>
      </c>
      <c r="L11" s="213">
        <v>0.871</v>
      </c>
    </row>
    <row r="12" spans="1:12" x14ac:dyDescent="0.25">
      <c r="A12" s="13" t="s">
        <v>60</v>
      </c>
      <c r="B12" s="21">
        <v>4.8979999999999997</v>
      </c>
      <c r="C12" s="80">
        <v>5.2629999999999999</v>
      </c>
      <c r="D12" s="80">
        <v>5.5910000000000002</v>
      </c>
      <c r="E12" s="15">
        <v>9.6869999999999994</v>
      </c>
      <c r="F12" s="219">
        <v>0.255</v>
      </c>
      <c r="G12" s="219">
        <v>0.16600000000000001</v>
      </c>
      <c r="H12" s="21">
        <v>6.01</v>
      </c>
      <c r="I12" s="80">
        <v>6.3719999999999999</v>
      </c>
      <c r="J12" s="128">
        <v>6.7519999999999998</v>
      </c>
      <c r="K12" s="218">
        <v>-0.113</v>
      </c>
      <c r="L12" s="218">
        <v>0.127</v>
      </c>
    </row>
    <row r="13" spans="1:12" x14ac:dyDescent="0.25">
      <c r="A13" s="512" t="s">
        <v>161</v>
      </c>
      <c r="B13" s="513"/>
      <c r="C13" s="514"/>
      <c r="D13" s="514"/>
      <c r="E13" s="515"/>
      <c r="F13" s="561"/>
      <c r="G13" s="561"/>
      <c r="H13" s="517"/>
      <c r="I13" s="518"/>
      <c r="J13" s="519"/>
      <c r="K13" s="516"/>
      <c r="L13" s="516"/>
    </row>
    <row r="14" spans="1:12" x14ac:dyDescent="0.25">
      <c r="A14" s="512" t="s">
        <v>94</v>
      </c>
      <c r="B14" s="521">
        <v>0.127</v>
      </c>
      <c r="C14" s="522">
        <v>0.113</v>
      </c>
      <c r="D14" s="522">
        <v>0.18</v>
      </c>
      <c r="E14" s="523">
        <v>0.125</v>
      </c>
      <c r="F14" s="562">
        <v>-5.0000000000000001E-3</v>
      </c>
      <c r="G14" s="562">
        <v>4.0000000000000001E-3</v>
      </c>
      <c r="H14" s="521">
        <v>0.16400000000000001</v>
      </c>
      <c r="I14" s="522">
        <v>0.17399999999999999</v>
      </c>
      <c r="J14" s="525">
        <v>0.184</v>
      </c>
      <c r="K14" s="524">
        <v>0.13800000000000001</v>
      </c>
      <c r="L14" s="524">
        <v>3.0000000000000001E-3</v>
      </c>
    </row>
    <row r="15" spans="1:12" ht="18" x14ac:dyDescent="0.25">
      <c r="A15" s="512" t="s">
        <v>99</v>
      </c>
      <c r="B15" s="521">
        <v>7.8E-2</v>
      </c>
      <c r="C15" s="522">
        <v>0.19</v>
      </c>
      <c r="D15" s="522">
        <v>0.17799999999999999</v>
      </c>
      <c r="E15" s="523">
        <v>0.12</v>
      </c>
      <c r="F15" s="562">
        <v>0.154</v>
      </c>
      <c r="G15" s="562">
        <v>4.0000000000000001E-3</v>
      </c>
      <c r="H15" s="521">
        <v>0.19</v>
      </c>
      <c r="I15" s="522">
        <v>0.20200000000000001</v>
      </c>
      <c r="J15" s="525">
        <v>0.214</v>
      </c>
      <c r="K15" s="524">
        <v>0.21299999999999999</v>
      </c>
      <c r="L15" s="524">
        <v>3.0000000000000001E-3</v>
      </c>
    </row>
    <row r="16" spans="1:12" x14ac:dyDescent="0.25">
      <c r="A16" s="512" t="s">
        <v>100</v>
      </c>
      <c r="B16" s="521">
        <v>0.435</v>
      </c>
      <c r="C16" s="522">
        <v>0.47399999999999998</v>
      </c>
      <c r="D16" s="522">
        <v>0.46300000000000002</v>
      </c>
      <c r="E16" s="523">
        <v>0.32</v>
      </c>
      <c r="F16" s="562">
        <v>-9.7000000000000003E-2</v>
      </c>
      <c r="G16" s="562">
        <v>1.0999999999999999E-2</v>
      </c>
      <c r="H16" s="521">
        <v>0.52500000000000002</v>
      </c>
      <c r="I16" s="522">
        <v>0.55800000000000005</v>
      </c>
      <c r="J16" s="525">
        <v>0.59199999999999997</v>
      </c>
      <c r="K16" s="524">
        <v>0.22800000000000001</v>
      </c>
      <c r="L16" s="524">
        <v>8.9999999999999993E-3</v>
      </c>
    </row>
    <row r="17" spans="1:12" ht="27" x14ac:dyDescent="0.25">
      <c r="A17" s="512" t="s">
        <v>106</v>
      </c>
      <c r="B17" s="521">
        <v>9.8000000000000004E-2</v>
      </c>
      <c r="C17" s="522">
        <v>0.14799999999999999</v>
      </c>
      <c r="D17" s="522">
        <v>0.11</v>
      </c>
      <c r="E17" s="523">
        <v>2.5999999999999999E-2</v>
      </c>
      <c r="F17" s="562">
        <v>-0.35699999999999998</v>
      </c>
      <c r="G17" s="562">
        <v>2E-3</v>
      </c>
      <c r="H17" s="521">
        <v>0.111</v>
      </c>
      <c r="I17" s="522">
        <v>0.11700000000000001</v>
      </c>
      <c r="J17" s="525">
        <v>0.123</v>
      </c>
      <c r="K17" s="524">
        <v>0.67900000000000005</v>
      </c>
      <c r="L17" s="524">
        <v>2E-3</v>
      </c>
    </row>
    <row r="18" spans="1:12" x14ac:dyDescent="0.25">
      <c r="A18" s="512" t="s">
        <v>89</v>
      </c>
      <c r="B18" s="521">
        <v>3.5979999999999999</v>
      </c>
      <c r="C18" s="522">
        <v>4.1289999999999996</v>
      </c>
      <c r="D18" s="522">
        <v>4.532</v>
      </c>
      <c r="E18" s="523">
        <v>3.62</v>
      </c>
      <c r="F18" s="562">
        <v>2E-3</v>
      </c>
      <c r="G18" s="562">
        <v>0.104</v>
      </c>
      <c r="H18" s="521">
        <v>4.8860000000000001</v>
      </c>
      <c r="I18" s="522">
        <v>5.181</v>
      </c>
      <c r="J18" s="525">
        <v>5.4930000000000003</v>
      </c>
      <c r="K18" s="524">
        <v>0.14899999999999999</v>
      </c>
      <c r="L18" s="524">
        <v>8.4000000000000005E-2</v>
      </c>
    </row>
    <row r="19" spans="1:12" x14ac:dyDescent="0.25">
      <c r="A19" s="512" t="s">
        <v>110</v>
      </c>
      <c r="B19" s="527">
        <v>0.48099999999999998</v>
      </c>
      <c r="C19" s="528">
        <v>0.182</v>
      </c>
      <c r="D19" s="528">
        <v>5.1999999999999998E-2</v>
      </c>
      <c r="E19" s="529">
        <v>0.43</v>
      </c>
      <c r="F19" s="563">
        <v>-3.6999999999999998E-2</v>
      </c>
      <c r="G19" s="563">
        <v>7.0000000000000001E-3</v>
      </c>
      <c r="H19" s="527">
        <v>5.2999999999999999E-2</v>
      </c>
      <c r="I19" s="528">
        <v>5.6000000000000001E-2</v>
      </c>
      <c r="J19" s="531">
        <v>5.8999999999999997E-2</v>
      </c>
      <c r="K19" s="530">
        <v>-0.48399999999999999</v>
      </c>
      <c r="L19" s="530">
        <v>3.0000000000000001E-3</v>
      </c>
    </row>
    <row r="20" spans="1:12" ht="18" x14ac:dyDescent="0.25">
      <c r="A20" s="193" t="s">
        <v>61</v>
      </c>
      <c r="B20" s="124">
        <v>8.4000000000000005E-2</v>
      </c>
      <c r="C20" s="124">
        <v>0</v>
      </c>
      <c r="D20" s="124">
        <v>0</v>
      </c>
      <c r="E20" s="533">
        <v>0</v>
      </c>
      <c r="F20" s="534">
        <v>-1</v>
      </c>
      <c r="G20" s="534">
        <v>1E-3</v>
      </c>
      <c r="H20" s="125">
        <v>0</v>
      </c>
      <c r="I20" s="124">
        <v>0</v>
      </c>
      <c r="J20" s="124">
        <v>0</v>
      </c>
      <c r="K20" s="535">
        <v>0</v>
      </c>
      <c r="L20" s="534">
        <v>0</v>
      </c>
    </row>
    <row r="21" spans="1:12" x14ac:dyDescent="0.25">
      <c r="A21" s="13" t="s">
        <v>66</v>
      </c>
      <c r="B21" s="608">
        <v>8.4000000000000005E-2</v>
      </c>
      <c r="C21" s="609">
        <v>0</v>
      </c>
      <c r="D21" s="609">
        <v>0</v>
      </c>
      <c r="E21" s="610">
        <v>0</v>
      </c>
      <c r="F21" s="611">
        <v>-1</v>
      </c>
      <c r="G21" s="611">
        <v>1E-3</v>
      </c>
      <c r="H21" s="608">
        <v>0</v>
      </c>
      <c r="I21" s="609">
        <v>0</v>
      </c>
      <c r="J21" s="612">
        <v>0</v>
      </c>
      <c r="K21" s="613">
        <v>0</v>
      </c>
      <c r="L21" s="613">
        <v>0</v>
      </c>
    </row>
    <row r="22" spans="1:12" ht="18" x14ac:dyDescent="0.25">
      <c r="A22" s="193" t="s">
        <v>67</v>
      </c>
      <c r="B22" s="124">
        <v>4.2000000000000003E-2</v>
      </c>
      <c r="C22" s="124">
        <v>4.5999999999999999E-2</v>
      </c>
      <c r="D22" s="124">
        <v>2.1000000000000001E-2</v>
      </c>
      <c r="E22" s="533">
        <v>0.05</v>
      </c>
      <c r="F22" s="534">
        <v>0.06</v>
      </c>
      <c r="G22" s="534">
        <v>1E-3</v>
      </c>
      <c r="H22" s="125">
        <v>0.16900000000000001</v>
      </c>
      <c r="I22" s="124">
        <v>0.16900000000000001</v>
      </c>
      <c r="J22" s="124">
        <v>0.16900000000000001</v>
      </c>
      <c r="K22" s="535">
        <v>0.501</v>
      </c>
      <c r="L22" s="534">
        <v>2E-3</v>
      </c>
    </row>
    <row r="23" spans="1:12" x14ac:dyDescent="0.25">
      <c r="A23" s="13" t="s">
        <v>69</v>
      </c>
      <c r="B23" s="608">
        <v>4.2000000000000003E-2</v>
      </c>
      <c r="C23" s="609">
        <v>4.5999999999999999E-2</v>
      </c>
      <c r="D23" s="609">
        <v>2.1000000000000001E-2</v>
      </c>
      <c r="E23" s="610">
        <v>0.05</v>
      </c>
      <c r="F23" s="611">
        <v>0.06</v>
      </c>
      <c r="G23" s="611">
        <v>1E-3</v>
      </c>
      <c r="H23" s="608">
        <v>0.16900000000000001</v>
      </c>
      <c r="I23" s="609">
        <v>0.16900000000000001</v>
      </c>
      <c r="J23" s="612">
        <v>0.16900000000000001</v>
      </c>
      <c r="K23" s="613">
        <v>0.501</v>
      </c>
      <c r="L23" s="613">
        <v>2E-3</v>
      </c>
    </row>
    <row r="24" spans="1:12" x14ac:dyDescent="0.25">
      <c r="A24" s="251" t="s">
        <v>3</v>
      </c>
      <c r="B24" s="87">
        <v>33.936999999999998</v>
      </c>
      <c r="C24" s="87">
        <v>32.906999999999996</v>
      </c>
      <c r="D24" s="87">
        <v>38.57</v>
      </c>
      <c r="E24" s="41">
        <v>47.421999999999997</v>
      </c>
      <c r="F24" s="550">
        <v>0.11799999999999999</v>
      </c>
      <c r="G24" s="550">
        <v>1</v>
      </c>
      <c r="H24" s="87">
        <v>55.893000000000001</v>
      </c>
      <c r="I24" s="87">
        <v>59.877000000000002</v>
      </c>
      <c r="J24" s="87">
        <v>64.197999999999993</v>
      </c>
      <c r="K24" s="550">
        <v>0.106</v>
      </c>
      <c r="L24" s="551">
        <v>1</v>
      </c>
    </row>
    <row r="25" spans="1:12" ht="36" x14ac:dyDescent="0.25">
      <c r="A25" s="552" t="s">
        <v>162</v>
      </c>
      <c r="B25" s="553">
        <v>4.5999999999999999E-2</v>
      </c>
      <c r="C25" s="553">
        <v>4.3999999999999997E-2</v>
      </c>
      <c r="D25" s="554">
        <v>4.9000000000000002E-2</v>
      </c>
      <c r="E25" s="553">
        <v>5.2999999999999999E-2</v>
      </c>
      <c r="F25" s="555">
        <v>0</v>
      </c>
      <c r="G25" s="555">
        <v>0</v>
      </c>
      <c r="H25" s="553">
        <v>0.06</v>
      </c>
      <c r="I25" s="553">
        <v>6.2E-2</v>
      </c>
      <c r="J25" s="553">
        <v>6.2E-2</v>
      </c>
      <c r="K25" s="555">
        <v>0</v>
      </c>
      <c r="L25" s="556">
        <v>0</v>
      </c>
    </row>
    <row r="26" spans="1:12" x14ac:dyDescent="0.25">
      <c r="A26" s="40"/>
      <c r="B26" s="40"/>
      <c r="C26" s="40"/>
      <c r="D26" s="40"/>
      <c r="E26" s="40"/>
      <c r="F26" s="40"/>
      <c r="G26" s="40"/>
      <c r="H26" s="40"/>
      <c r="I26" s="40"/>
      <c r="J26" s="40"/>
      <c r="K26" s="40"/>
      <c r="L26" s="40"/>
    </row>
  </sheetData>
  <conditionalFormatting sqref="H14">
    <cfRule type="expression" dxfId="131" priority="24" stopIfTrue="1">
      <formula>IF($J14&lt;0,1,0)</formula>
    </cfRule>
  </conditionalFormatting>
  <conditionalFormatting sqref="I14">
    <cfRule type="expression" dxfId="130" priority="23" stopIfTrue="1">
      <formula>IF($K14&lt;0,1,0)</formula>
    </cfRule>
  </conditionalFormatting>
  <conditionalFormatting sqref="J14">
    <cfRule type="expression" dxfId="129" priority="22" stopIfTrue="1">
      <formula>IF($L14&lt;0,1,0)</formula>
    </cfRule>
  </conditionalFormatting>
  <conditionalFormatting sqref="H15">
    <cfRule type="expression" dxfId="128" priority="21" stopIfTrue="1">
      <formula>IF($J15&lt;0,1,0)</formula>
    </cfRule>
  </conditionalFormatting>
  <conditionalFormatting sqref="H16">
    <cfRule type="expression" dxfId="127" priority="20" stopIfTrue="1">
      <formula>IF($J16&lt;0,1,0)</formula>
    </cfRule>
  </conditionalFormatting>
  <conditionalFormatting sqref="I15">
    <cfRule type="expression" dxfId="126" priority="19" stopIfTrue="1">
      <formula>IF($K15&lt;0,1,0)</formula>
    </cfRule>
  </conditionalFormatting>
  <conditionalFormatting sqref="I16">
    <cfRule type="expression" dxfId="125" priority="18" stopIfTrue="1">
      <formula>IF($K16&lt;0,1,0)</formula>
    </cfRule>
  </conditionalFormatting>
  <conditionalFormatting sqref="J15">
    <cfRule type="expression" dxfId="124" priority="17" stopIfTrue="1">
      <formula>IF($L15&lt;0,1,0)</formula>
    </cfRule>
  </conditionalFormatting>
  <conditionalFormatting sqref="J16">
    <cfRule type="expression" dxfId="123" priority="16" stopIfTrue="1">
      <formula>IF($L16&lt;0,1,0)</formula>
    </cfRule>
  </conditionalFormatting>
  <conditionalFormatting sqref="H17">
    <cfRule type="expression" dxfId="122" priority="15" stopIfTrue="1">
      <formula>IF($J17&lt;0,1,0)</formula>
    </cfRule>
  </conditionalFormatting>
  <conditionalFormatting sqref="I17">
    <cfRule type="expression" dxfId="121" priority="14" stopIfTrue="1">
      <formula>IF($K17&lt;0,1,0)</formula>
    </cfRule>
  </conditionalFormatting>
  <conditionalFormatting sqref="J17">
    <cfRule type="expression" dxfId="120" priority="13" stopIfTrue="1">
      <formula>IF($L17&lt;0,1,0)</formula>
    </cfRule>
  </conditionalFormatting>
  <conditionalFormatting sqref="H18">
    <cfRule type="expression" dxfId="119" priority="12" stopIfTrue="1">
      <formula>IF($J18&lt;0,1,0)</formula>
    </cfRule>
  </conditionalFormatting>
  <conditionalFormatting sqref="I18">
    <cfRule type="expression" dxfId="118" priority="11" stopIfTrue="1">
      <formula>IF($K18&lt;0,1,0)</formula>
    </cfRule>
  </conditionalFormatting>
  <conditionalFormatting sqref="J18">
    <cfRule type="expression" dxfId="117" priority="10" stopIfTrue="1">
      <formula>IF($L18&lt;0,1,0)</formula>
    </cfRule>
  </conditionalFormatting>
  <conditionalFormatting sqref="H19">
    <cfRule type="expression" dxfId="116" priority="9" stopIfTrue="1">
      <formula>IF($J19&lt;0,1,0)</formula>
    </cfRule>
  </conditionalFormatting>
  <conditionalFormatting sqref="I19">
    <cfRule type="expression" dxfId="115" priority="8" stopIfTrue="1">
      <formula>IF($K19&lt;0,1,0)</formula>
    </cfRule>
  </conditionalFormatting>
  <conditionalFormatting sqref="J19">
    <cfRule type="expression" dxfId="114" priority="7" stopIfTrue="1">
      <formula>IF($L19&lt;0,1,0)</formula>
    </cfRule>
  </conditionalFormatting>
  <conditionalFormatting sqref="H21">
    <cfRule type="expression" dxfId="113" priority="6" stopIfTrue="1">
      <formula>IF($J21&lt;0,1,0)</formula>
    </cfRule>
  </conditionalFormatting>
  <conditionalFormatting sqref="J21">
    <cfRule type="expression" dxfId="112" priority="5" stopIfTrue="1">
      <formula>IF($L21&lt;0,1,0)</formula>
    </cfRule>
  </conditionalFormatting>
  <conditionalFormatting sqref="I21">
    <cfRule type="expression" dxfId="111" priority="4" stopIfTrue="1">
      <formula>"if($K92&lt;0,1,0)"</formula>
    </cfRule>
  </conditionalFormatting>
  <conditionalFormatting sqref="H23">
    <cfRule type="expression" dxfId="110" priority="3" stopIfTrue="1">
      <formula>IF($J23&lt;0,1,0)</formula>
    </cfRule>
  </conditionalFormatting>
  <conditionalFormatting sqref="J23">
    <cfRule type="expression" dxfId="109" priority="2" stopIfTrue="1">
      <formula>IF($L23&lt;0,1,0)</formula>
    </cfRule>
  </conditionalFormatting>
  <conditionalFormatting sqref="I23">
    <cfRule type="expression" dxfId="108" priority="1" stopIfTrue="1">
      <formula>IF($K23&lt;0,1,0)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28"/>
  <sheetViews>
    <sheetView showGridLines="0" workbookViewId="0">
      <selection sqref="A1:L28"/>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171</v>
      </c>
      <c r="B1" s="192"/>
      <c r="C1" s="192"/>
      <c r="D1" s="192"/>
      <c r="E1" s="192"/>
      <c r="F1" s="192"/>
      <c r="G1" s="192"/>
      <c r="H1" s="192"/>
      <c r="I1" s="192"/>
      <c r="J1" s="192"/>
      <c r="K1" s="192"/>
      <c r="L1" s="192"/>
    </row>
    <row r="2" spans="1:12" ht="55.5" x14ac:dyDescent="0.25">
      <c r="A2" s="228" t="s">
        <v>79</v>
      </c>
      <c r="B2" s="194" t="s">
        <v>80</v>
      </c>
      <c r="C2" s="195"/>
      <c r="D2" s="196"/>
      <c r="E2" s="197" t="s">
        <v>38</v>
      </c>
      <c r="F2" s="198" t="s">
        <v>73</v>
      </c>
      <c r="G2" s="199" t="s">
        <v>92</v>
      </c>
      <c r="H2" s="195" t="s">
        <v>82</v>
      </c>
      <c r="I2" s="200"/>
      <c r="J2" s="200"/>
      <c r="K2" s="198" t="s">
        <v>73</v>
      </c>
      <c r="L2" s="201" t="s">
        <v>93</v>
      </c>
    </row>
    <row r="3" spans="1:12" x14ac:dyDescent="0.25">
      <c r="A3" s="202" t="s">
        <v>2</v>
      </c>
      <c r="B3" s="203" t="s">
        <v>43</v>
      </c>
      <c r="C3" s="203" t="s">
        <v>44</v>
      </c>
      <c r="D3" s="204" t="s">
        <v>45</v>
      </c>
      <c r="E3" s="205" t="s">
        <v>46</v>
      </c>
      <c r="F3" s="206" t="s">
        <v>47</v>
      </c>
      <c r="G3" s="207"/>
      <c r="H3" s="203" t="s">
        <v>76</v>
      </c>
      <c r="I3" s="203" t="s">
        <v>15</v>
      </c>
      <c r="J3" s="203" t="s">
        <v>16</v>
      </c>
      <c r="K3" s="206" t="s">
        <v>77</v>
      </c>
      <c r="L3" s="208"/>
    </row>
    <row r="4" spans="1:12" x14ac:dyDescent="0.25">
      <c r="A4" s="266" t="s">
        <v>172</v>
      </c>
      <c r="B4" s="77">
        <v>0</v>
      </c>
      <c r="C4" s="77">
        <v>0</v>
      </c>
      <c r="D4" s="77">
        <v>0</v>
      </c>
      <c r="E4" s="179">
        <v>0.123</v>
      </c>
      <c r="F4" s="213">
        <v>0</v>
      </c>
      <c r="G4" s="213">
        <v>1E-3</v>
      </c>
      <c r="H4" s="77">
        <v>0</v>
      </c>
      <c r="I4" s="77">
        <v>0</v>
      </c>
      <c r="J4" s="77">
        <v>0</v>
      </c>
      <c r="K4" s="213">
        <v>-1</v>
      </c>
      <c r="L4" s="214">
        <v>1E-3</v>
      </c>
    </row>
    <row r="5" spans="1:12" x14ac:dyDescent="0.25">
      <c r="A5" s="266" t="s">
        <v>173</v>
      </c>
      <c r="B5" s="80">
        <v>7.6989999999999998</v>
      </c>
      <c r="C5" s="80">
        <v>6.7270000000000003</v>
      </c>
      <c r="D5" s="80">
        <v>6.8339999999999996</v>
      </c>
      <c r="E5" s="15">
        <v>5.2350000000000003</v>
      </c>
      <c r="F5" s="218">
        <v>-0.121</v>
      </c>
      <c r="G5" s="218">
        <v>0.22800000000000001</v>
      </c>
      <c r="H5" s="80">
        <v>5.6079999999999997</v>
      </c>
      <c r="I5" s="80">
        <v>6</v>
      </c>
      <c r="J5" s="80">
        <v>6.4249999999999998</v>
      </c>
      <c r="K5" s="218">
        <v>7.0999999999999994E-2</v>
      </c>
      <c r="L5" s="559">
        <v>0.16</v>
      </c>
    </row>
    <row r="6" spans="1:12" x14ac:dyDescent="0.25">
      <c r="A6" s="266" t="s">
        <v>174</v>
      </c>
      <c r="B6" s="80">
        <v>21.850999999999999</v>
      </c>
      <c r="C6" s="80">
        <v>19.361000000000001</v>
      </c>
      <c r="D6" s="80">
        <v>21.375</v>
      </c>
      <c r="E6" s="15">
        <v>27.052</v>
      </c>
      <c r="F6" s="218">
        <v>7.3999999999999996E-2</v>
      </c>
      <c r="G6" s="218">
        <v>0.77100000000000002</v>
      </c>
      <c r="H6" s="80">
        <v>29.515000000000001</v>
      </c>
      <c r="I6" s="80">
        <v>31.628</v>
      </c>
      <c r="J6" s="80">
        <v>33.923000000000002</v>
      </c>
      <c r="K6" s="218">
        <v>7.8E-2</v>
      </c>
      <c r="L6" s="559">
        <v>0.83899999999999997</v>
      </c>
    </row>
    <row r="7" spans="1:12" x14ac:dyDescent="0.25">
      <c r="A7" s="486" t="s">
        <v>3</v>
      </c>
      <c r="B7" s="111">
        <v>29.55</v>
      </c>
      <c r="C7" s="111">
        <v>26.088000000000001</v>
      </c>
      <c r="D7" s="111">
        <v>28.209</v>
      </c>
      <c r="E7" s="24">
        <v>32.409999999999997</v>
      </c>
      <c r="F7" s="508">
        <v>3.1E-2</v>
      </c>
      <c r="G7" s="508">
        <v>1</v>
      </c>
      <c r="H7" s="111">
        <v>35.122999999999998</v>
      </c>
      <c r="I7" s="111">
        <v>37.628</v>
      </c>
      <c r="J7" s="111">
        <v>40.347999999999999</v>
      </c>
      <c r="K7" s="508">
        <v>7.5999999999999998E-2</v>
      </c>
      <c r="L7" s="509">
        <v>1</v>
      </c>
    </row>
    <row r="8" spans="1:12" ht="18" x14ac:dyDescent="0.25">
      <c r="A8" s="167" t="s">
        <v>55</v>
      </c>
      <c r="B8" s="489" t="s">
        <v>29</v>
      </c>
      <c r="C8" s="489"/>
      <c r="D8" s="560"/>
      <c r="E8" s="491">
        <v>-7.7009999999999996</v>
      </c>
      <c r="F8" s="492"/>
      <c r="G8" s="492"/>
      <c r="H8" s="493">
        <v>-10.827999999999999</v>
      </c>
      <c r="I8" s="494">
        <v>-11.348000000000001</v>
      </c>
      <c r="J8" s="495">
        <v>0</v>
      </c>
      <c r="K8" s="492"/>
      <c r="L8" s="496"/>
    </row>
    <row r="9" spans="1:12" x14ac:dyDescent="0.25">
      <c r="A9" s="497"/>
      <c r="B9" s="498"/>
      <c r="C9" s="498"/>
      <c r="D9" s="498"/>
      <c r="E9" s="498"/>
      <c r="F9" s="499"/>
      <c r="G9" s="499"/>
      <c r="H9" s="498"/>
      <c r="I9" s="500"/>
      <c r="J9" s="501"/>
      <c r="K9" s="502"/>
      <c r="L9" s="502"/>
    </row>
    <row r="10" spans="1:12" x14ac:dyDescent="0.25">
      <c r="A10" s="503" t="s">
        <v>57</v>
      </c>
      <c r="B10" s="504"/>
      <c r="C10" s="504"/>
      <c r="D10" s="504"/>
      <c r="E10" s="504"/>
      <c r="F10" s="505"/>
      <c r="G10" s="505"/>
      <c r="H10" s="504"/>
      <c r="I10" s="504"/>
      <c r="J10" s="506"/>
      <c r="K10" s="507"/>
      <c r="L10" s="507"/>
    </row>
    <row r="11" spans="1:12" x14ac:dyDescent="0.25">
      <c r="A11" s="193" t="s">
        <v>58</v>
      </c>
      <c r="B11" s="111">
        <v>28.713999999999999</v>
      </c>
      <c r="C11" s="111">
        <v>25.067</v>
      </c>
      <c r="D11" s="111">
        <v>26.792999999999999</v>
      </c>
      <c r="E11" s="24">
        <v>31.149000000000001</v>
      </c>
      <c r="F11" s="508">
        <v>2.8000000000000001E-2</v>
      </c>
      <c r="G11" s="508">
        <v>0.96099999999999997</v>
      </c>
      <c r="H11" s="111">
        <v>34.770000000000003</v>
      </c>
      <c r="I11" s="111">
        <v>37.274999999999999</v>
      </c>
      <c r="J11" s="111">
        <v>39.994999999999997</v>
      </c>
      <c r="K11" s="508">
        <v>8.6999999999999994E-2</v>
      </c>
      <c r="L11" s="509">
        <v>0.98399999999999999</v>
      </c>
    </row>
    <row r="12" spans="1:12" ht="18" x14ac:dyDescent="0.25">
      <c r="A12" s="13" t="s">
        <v>59</v>
      </c>
      <c r="B12" s="79">
        <v>22.452000000000002</v>
      </c>
      <c r="C12" s="77">
        <v>20.167000000000002</v>
      </c>
      <c r="D12" s="77">
        <v>22.966000000000001</v>
      </c>
      <c r="E12" s="179">
        <v>28.227</v>
      </c>
      <c r="F12" s="214">
        <v>7.9000000000000001E-2</v>
      </c>
      <c r="G12" s="214">
        <v>0.80700000000000005</v>
      </c>
      <c r="H12" s="79">
        <v>31.683</v>
      </c>
      <c r="I12" s="77">
        <v>34.033000000000001</v>
      </c>
      <c r="J12" s="78">
        <v>36.591000000000001</v>
      </c>
      <c r="K12" s="213">
        <v>0.09</v>
      </c>
      <c r="L12" s="213">
        <v>0.89700000000000002</v>
      </c>
    </row>
    <row r="13" spans="1:12" x14ac:dyDescent="0.25">
      <c r="A13" s="13" t="s">
        <v>60</v>
      </c>
      <c r="B13" s="21">
        <v>6.2619999999999996</v>
      </c>
      <c r="C13" s="80">
        <v>4.9000000000000004</v>
      </c>
      <c r="D13" s="80">
        <v>3.827</v>
      </c>
      <c r="E13" s="15">
        <v>2.9220000000000002</v>
      </c>
      <c r="F13" s="219">
        <v>-0.224</v>
      </c>
      <c r="G13" s="219">
        <v>0.154</v>
      </c>
      <c r="H13" s="21">
        <v>3.0870000000000002</v>
      </c>
      <c r="I13" s="80">
        <v>3.242</v>
      </c>
      <c r="J13" s="128">
        <v>3.4039999999999999</v>
      </c>
      <c r="K13" s="218">
        <v>5.1999999999999998E-2</v>
      </c>
      <c r="L13" s="218">
        <v>8.6999999999999994E-2</v>
      </c>
    </row>
    <row r="14" spans="1:12" x14ac:dyDescent="0.25">
      <c r="A14" s="512" t="s">
        <v>161</v>
      </c>
      <c r="B14" s="513"/>
      <c r="C14" s="514"/>
      <c r="D14" s="514"/>
      <c r="E14" s="515"/>
      <c r="F14" s="561"/>
      <c r="G14" s="561"/>
      <c r="H14" s="517"/>
      <c r="I14" s="518"/>
      <c r="J14" s="519"/>
      <c r="K14" s="516"/>
      <c r="L14" s="516"/>
    </row>
    <row r="15" spans="1:12" x14ac:dyDescent="0.25">
      <c r="A15" s="512" t="s">
        <v>94</v>
      </c>
      <c r="B15" s="521">
        <v>0.153</v>
      </c>
      <c r="C15" s="522">
        <v>0.156</v>
      </c>
      <c r="D15" s="522">
        <v>0.14799999999999999</v>
      </c>
      <c r="E15" s="523">
        <v>0.185</v>
      </c>
      <c r="F15" s="562">
        <v>6.5000000000000002E-2</v>
      </c>
      <c r="G15" s="562">
        <v>6.0000000000000001E-3</v>
      </c>
      <c r="H15" s="521">
        <v>0.155</v>
      </c>
      <c r="I15" s="522">
        <v>0.16500000000000001</v>
      </c>
      <c r="J15" s="525">
        <v>0.17499999999999999</v>
      </c>
      <c r="K15" s="524">
        <v>-1.7999999999999999E-2</v>
      </c>
      <c r="L15" s="524">
        <v>5.0000000000000001E-3</v>
      </c>
    </row>
    <row r="16" spans="1:12" x14ac:dyDescent="0.25">
      <c r="A16" s="512" t="s">
        <v>95</v>
      </c>
      <c r="B16" s="521">
        <v>9.7000000000000003E-2</v>
      </c>
      <c r="C16" s="522">
        <v>9.0999999999999998E-2</v>
      </c>
      <c r="D16" s="522">
        <v>0.13700000000000001</v>
      </c>
      <c r="E16" s="523">
        <v>0</v>
      </c>
      <c r="F16" s="562">
        <v>-1</v>
      </c>
      <c r="G16" s="562">
        <v>3.0000000000000001E-3</v>
      </c>
      <c r="H16" s="521">
        <v>0.158</v>
      </c>
      <c r="I16" s="522">
        <v>0.16700000000000001</v>
      </c>
      <c r="J16" s="525">
        <v>0.17699999999999999</v>
      </c>
      <c r="K16" s="524">
        <v>0</v>
      </c>
      <c r="L16" s="524">
        <v>3.0000000000000001E-3</v>
      </c>
    </row>
    <row r="17" spans="1:12" x14ac:dyDescent="0.25">
      <c r="A17" s="512" t="s">
        <v>100</v>
      </c>
      <c r="B17" s="521">
        <v>0.27600000000000002</v>
      </c>
      <c r="C17" s="522">
        <v>0.36799999999999999</v>
      </c>
      <c r="D17" s="522">
        <v>0.27900000000000003</v>
      </c>
      <c r="E17" s="523">
        <v>0.40500000000000003</v>
      </c>
      <c r="F17" s="562">
        <v>0.13600000000000001</v>
      </c>
      <c r="G17" s="562">
        <v>1.0999999999999999E-2</v>
      </c>
      <c r="H17" s="521">
        <v>0.25</v>
      </c>
      <c r="I17" s="522">
        <v>0.26300000000000001</v>
      </c>
      <c r="J17" s="525">
        <v>0.27600000000000002</v>
      </c>
      <c r="K17" s="524">
        <v>-0.12</v>
      </c>
      <c r="L17" s="524">
        <v>8.0000000000000002E-3</v>
      </c>
    </row>
    <row r="18" spans="1:12" x14ac:dyDescent="0.25">
      <c r="A18" s="512" t="s">
        <v>89</v>
      </c>
      <c r="B18" s="521">
        <v>2.7679999999999998</v>
      </c>
      <c r="C18" s="522">
        <v>2.7330000000000001</v>
      </c>
      <c r="D18" s="522">
        <v>1.4510000000000001</v>
      </c>
      <c r="E18" s="523">
        <v>1.115</v>
      </c>
      <c r="F18" s="562">
        <v>-0.26100000000000001</v>
      </c>
      <c r="G18" s="562">
        <v>6.9000000000000006E-2</v>
      </c>
      <c r="H18" s="521">
        <v>1.2869999999999999</v>
      </c>
      <c r="I18" s="522">
        <v>1.355</v>
      </c>
      <c r="J18" s="525">
        <v>1.4279999999999999</v>
      </c>
      <c r="K18" s="524">
        <v>8.5999999999999993E-2</v>
      </c>
      <c r="L18" s="524">
        <v>3.5999999999999997E-2</v>
      </c>
    </row>
    <row r="19" spans="1:12" x14ac:dyDescent="0.25">
      <c r="A19" s="512" t="s">
        <v>110</v>
      </c>
      <c r="B19" s="521">
        <v>0.40200000000000002</v>
      </c>
      <c r="C19" s="522">
        <v>0.252</v>
      </c>
      <c r="D19" s="522">
        <v>0.47599999999999998</v>
      </c>
      <c r="E19" s="523">
        <v>0.14199999999999999</v>
      </c>
      <c r="F19" s="562">
        <v>-0.29299999999999998</v>
      </c>
      <c r="G19" s="562">
        <v>1.0999999999999999E-2</v>
      </c>
      <c r="H19" s="521">
        <v>0.44600000000000001</v>
      </c>
      <c r="I19" s="522">
        <v>0.45700000000000002</v>
      </c>
      <c r="J19" s="525">
        <v>0.46800000000000003</v>
      </c>
      <c r="K19" s="524">
        <v>0.48799999999999999</v>
      </c>
      <c r="L19" s="524">
        <v>0.01</v>
      </c>
    </row>
    <row r="20" spans="1:12" x14ac:dyDescent="0.25">
      <c r="A20" s="512" t="s">
        <v>111</v>
      </c>
      <c r="B20" s="527">
        <v>0.72599999999999998</v>
      </c>
      <c r="C20" s="528">
        <v>0.63300000000000001</v>
      </c>
      <c r="D20" s="528">
        <v>1.105</v>
      </c>
      <c r="E20" s="529">
        <v>0.67</v>
      </c>
      <c r="F20" s="563">
        <v>-2.5999999999999999E-2</v>
      </c>
      <c r="G20" s="563">
        <v>2.7E-2</v>
      </c>
      <c r="H20" s="527">
        <v>0.57099999999999995</v>
      </c>
      <c r="I20" s="528">
        <v>0.60199999999999998</v>
      </c>
      <c r="J20" s="531">
        <v>0.63400000000000001</v>
      </c>
      <c r="K20" s="530">
        <v>-1.7999999999999999E-2</v>
      </c>
      <c r="L20" s="530">
        <v>1.7000000000000001E-2</v>
      </c>
    </row>
    <row r="21" spans="1:12" ht="18" x14ac:dyDescent="0.25">
      <c r="A21" s="193" t="s">
        <v>61</v>
      </c>
      <c r="B21" s="124">
        <v>0.01</v>
      </c>
      <c r="C21" s="124">
        <v>5.2999999999999999E-2</v>
      </c>
      <c r="D21" s="124">
        <v>8.4000000000000005E-2</v>
      </c>
      <c r="E21" s="533">
        <v>1.6E-2</v>
      </c>
      <c r="F21" s="534">
        <v>0.17</v>
      </c>
      <c r="G21" s="534">
        <v>1E-3</v>
      </c>
      <c r="H21" s="125">
        <v>0</v>
      </c>
      <c r="I21" s="124">
        <v>0</v>
      </c>
      <c r="J21" s="124">
        <v>0</v>
      </c>
      <c r="K21" s="535">
        <v>-1</v>
      </c>
      <c r="L21" s="534">
        <v>0</v>
      </c>
    </row>
    <row r="22" spans="1:12" x14ac:dyDescent="0.25">
      <c r="A22" s="13" t="s">
        <v>66</v>
      </c>
      <c r="B22" s="608">
        <v>0.01</v>
      </c>
      <c r="C22" s="609">
        <v>5.2999999999999999E-2</v>
      </c>
      <c r="D22" s="609">
        <v>8.4000000000000005E-2</v>
      </c>
      <c r="E22" s="610">
        <v>1.6E-2</v>
      </c>
      <c r="F22" s="611">
        <v>0.17</v>
      </c>
      <c r="G22" s="611">
        <v>1E-3</v>
      </c>
      <c r="H22" s="608">
        <v>0</v>
      </c>
      <c r="I22" s="609">
        <v>0</v>
      </c>
      <c r="J22" s="612">
        <v>0</v>
      </c>
      <c r="K22" s="613">
        <v>-1</v>
      </c>
      <c r="L22" s="613">
        <v>0</v>
      </c>
    </row>
    <row r="23" spans="1:12" ht="18" x14ac:dyDescent="0.25">
      <c r="A23" s="193" t="s">
        <v>67</v>
      </c>
      <c r="B23" s="124">
        <v>0.82599999999999996</v>
      </c>
      <c r="C23" s="124">
        <v>0.96799999999999997</v>
      </c>
      <c r="D23" s="124">
        <v>1.3320000000000001</v>
      </c>
      <c r="E23" s="533">
        <v>1.2450000000000001</v>
      </c>
      <c r="F23" s="534">
        <v>0.14699999999999999</v>
      </c>
      <c r="G23" s="534">
        <v>3.7999999999999999E-2</v>
      </c>
      <c r="H23" s="125">
        <v>0.35299999999999998</v>
      </c>
      <c r="I23" s="124">
        <v>0.35299999999999998</v>
      </c>
      <c r="J23" s="124">
        <v>0.35299999999999998</v>
      </c>
      <c r="K23" s="535">
        <v>-0.34300000000000003</v>
      </c>
      <c r="L23" s="534">
        <v>1.6E-2</v>
      </c>
    </row>
    <row r="24" spans="1:12" x14ac:dyDescent="0.25">
      <c r="A24" s="13" t="s">
        <v>69</v>
      </c>
      <c r="B24" s="79">
        <v>3.5999999999999997E-2</v>
      </c>
      <c r="C24" s="77">
        <v>9.0999999999999998E-2</v>
      </c>
      <c r="D24" s="77">
        <v>6.7000000000000004E-2</v>
      </c>
      <c r="E24" s="179">
        <v>9.5000000000000001E-2</v>
      </c>
      <c r="F24" s="214">
        <v>0.38200000000000001</v>
      </c>
      <c r="G24" s="214">
        <v>2E-3</v>
      </c>
      <c r="H24" s="79">
        <v>0.10299999999999999</v>
      </c>
      <c r="I24" s="77">
        <v>0.10299999999999999</v>
      </c>
      <c r="J24" s="78">
        <v>0.10299999999999999</v>
      </c>
      <c r="K24" s="213">
        <v>2.7E-2</v>
      </c>
      <c r="L24" s="213">
        <v>3.0000000000000001E-3</v>
      </c>
    </row>
    <row r="25" spans="1:12" ht="18" x14ac:dyDescent="0.25">
      <c r="A25" s="13" t="s">
        <v>70</v>
      </c>
      <c r="B25" s="118">
        <v>0.79</v>
      </c>
      <c r="C25" s="119">
        <v>0.877</v>
      </c>
      <c r="D25" s="119">
        <v>1.2649999999999999</v>
      </c>
      <c r="E25" s="180">
        <v>1.1499999999999999</v>
      </c>
      <c r="F25" s="564">
        <v>0.13300000000000001</v>
      </c>
      <c r="G25" s="564">
        <v>3.5000000000000003E-2</v>
      </c>
      <c r="H25" s="118">
        <v>0.25</v>
      </c>
      <c r="I25" s="119">
        <v>0.25</v>
      </c>
      <c r="J25" s="120">
        <v>0.25</v>
      </c>
      <c r="K25" s="537">
        <v>-0.39900000000000002</v>
      </c>
      <c r="L25" s="537">
        <v>1.2999999999999999E-2</v>
      </c>
    </row>
    <row r="26" spans="1:12" x14ac:dyDescent="0.25">
      <c r="A26" s="251" t="s">
        <v>3</v>
      </c>
      <c r="B26" s="87">
        <v>29.55</v>
      </c>
      <c r="C26" s="87">
        <v>26.088000000000001</v>
      </c>
      <c r="D26" s="87">
        <v>28.209</v>
      </c>
      <c r="E26" s="41">
        <v>32.409999999999997</v>
      </c>
      <c r="F26" s="550">
        <v>3.1E-2</v>
      </c>
      <c r="G26" s="550">
        <v>1</v>
      </c>
      <c r="H26" s="87">
        <v>35.122999999999998</v>
      </c>
      <c r="I26" s="87">
        <v>37.628</v>
      </c>
      <c r="J26" s="87">
        <v>40.347999999999999</v>
      </c>
      <c r="K26" s="550">
        <v>7.5999999999999998E-2</v>
      </c>
      <c r="L26" s="551">
        <v>1</v>
      </c>
    </row>
    <row r="27" spans="1:12" ht="36" x14ac:dyDescent="0.25">
      <c r="A27" s="552" t="s">
        <v>162</v>
      </c>
      <c r="B27" s="553">
        <v>0.04</v>
      </c>
      <c r="C27" s="553">
        <v>3.5000000000000003E-2</v>
      </c>
      <c r="D27" s="554">
        <v>3.5999999999999997E-2</v>
      </c>
      <c r="E27" s="553">
        <v>3.5999999999999997E-2</v>
      </c>
      <c r="F27" s="555">
        <v>0</v>
      </c>
      <c r="G27" s="555">
        <v>0</v>
      </c>
      <c r="H27" s="553">
        <v>3.7999999999999999E-2</v>
      </c>
      <c r="I27" s="553">
        <v>3.9E-2</v>
      </c>
      <c r="J27" s="553">
        <v>3.9E-2</v>
      </c>
      <c r="K27" s="555">
        <v>0</v>
      </c>
      <c r="L27" s="556">
        <v>0</v>
      </c>
    </row>
    <row r="28" spans="1:12" x14ac:dyDescent="0.25">
      <c r="A28" s="40"/>
      <c r="B28" s="40"/>
      <c r="C28" s="40"/>
      <c r="D28" s="40"/>
      <c r="E28" s="40"/>
      <c r="F28" s="40"/>
      <c r="G28" s="40"/>
      <c r="H28" s="40"/>
      <c r="I28" s="40"/>
      <c r="J28" s="40"/>
      <c r="K28" s="40"/>
      <c r="L28" s="40"/>
    </row>
  </sheetData>
  <conditionalFormatting sqref="H15">
    <cfRule type="expression" dxfId="107" priority="27" stopIfTrue="1">
      <formula>IF($J15&lt;0,1,0)</formula>
    </cfRule>
  </conditionalFormatting>
  <conditionalFormatting sqref="H16">
    <cfRule type="expression" dxfId="106" priority="26" stopIfTrue="1">
      <formula>IF($J16&lt;0,1,0)</formula>
    </cfRule>
  </conditionalFormatting>
  <conditionalFormatting sqref="I15">
    <cfRule type="expression" dxfId="105" priority="25" stopIfTrue="1">
      <formula>IF($K15&lt;0,1,0)</formula>
    </cfRule>
  </conditionalFormatting>
  <conditionalFormatting sqref="I16">
    <cfRule type="expression" dxfId="104" priority="24" stopIfTrue="1">
      <formula>IF($K16&lt;0,1,0)</formula>
    </cfRule>
  </conditionalFormatting>
  <conditionalFormatting sqref="J15">
    <cfRule type="expression" dxfId="103" priority="23" stopIfTrue="1">
      <formula>IF($L15&lt;0,1,0)</formula>
    </cfRule>
  </conditionalFormatting>
  <conditionalFormatting sqref="J16">
    <cfRule type="expression" dxfId="102" priority="22" stopIfTrue="1">
      <formula>IF($L16&lt;0,1,0)</formula>
    </cfRule>
  </conditionalFormatting>
  <conditionalFormatting sqref="H17">
    <cfRule type="expression" dxfId="101" priority="21" stopIfTrue="1">
      <formula>IF($J17&lt;0,1,0)</formula>
    </cfRule>
  </conditionalFormatting>
  <conditionalFormatting sqref="I17">
    <cfRule type="expression" dxfId="100" priority="20" stopIfTrue="1">
      <formula>IF($K17&lt;0,1,0)</formula>
    </cfRule>
  </conditionalFormatting>
  <conditionalFormatting sqref="J17">
    <cfRule type="expression" dxfId="99" priority="19" stopIfTrue="1">
      <formula>IF($L17&lt;0,1,0)</formula>
    </cfRule>
  </conditionalFormatting>
  <conditionalFormatting sqref="H18">
    <cfRule type="expression" dxfId="98" priority="18" stopIfTrue="1">
      <formula>IF($J18&lt;0,1,0)</formula>
    </cfRule>
  </conditionalFormatting>
  <conditionalFormatting sqref="I18">
    <cfRule type="expression" dxfId="97" priority="17" stopIfTrue="1">
      <formula>IF($K18&lt;0,1,0)</formula>
    </cfRule>
  </conditionalFormatting>
  <conditionalFormatting sqref="J18">
    <cfRule type="expression" dxfId="96" priority="16" stopIfTrue="1">
      <formula>IF($L18&lt;0,1,0)</formula>
    </cfRule>
  </conditionalFormatting>
  <conditionalFormatting sqref="H19">
    <cfRule type="expression" dxfId="95" priority="15" stopIfTrue="1">
      <formula>IF($J19&lt;0,1,0)</formula>
    </cfRule>
  </conditionalFormatting>
  <conditionalFormatting sqref="H20">
    <cfRule type="expression" dxfId="94" priority="14" stopIfTrue="1">
      <formula>IF($J20&lt;0,1,0)</formula>
    </cfRule>
  </conditionalFormatting>
  <conditionalFormatting sqref="I19">
    <cfRule type="expression" dxfId="93" priority="13" stopIfTrue="1">
      <formula>IF($K19&lt;0,1,0)</formula>
    </cfRule>
  </conditionalFormatting>
  <conditionalFormatting sqref="I20">
    <cfRule type="expression" dxfId="92" priority="12" stopIfTrue="1">
      <formula>IF($K20&lt;0,1,0)</formula>
    </cfRule>
  </conditionalFormatting>
  <conditionalFormatting sqref="J19">
    <cfRule type="expression" dxfId="91" priority="11" stopIfTrue="1">
      <formula>IF($L19&lt;0,1,0)</formula>
    </cfRule>
  </conditionalFormatting>
  <conditionalFormatting sqref="J20">
    <cfRule type="expression" dxfId="90" priority="10" stopIfTrue="1">
      <formula>IF($L20&lt;0,1,0)</formula>
    </cfRule>
  </conditionalFormatting>
  <conditionalFormatting sqref="H22">
    <cfRule type="expression" dxfId="89" priority="9" stopIfTrue="1">
      <formula>IF($J22&lt;0,1,0)</formula>
    </cfRule>
  </conditionalFormatting>
  <conditionalFormatting sqref="J22">
    <cfRule type="expression" dxfId="88" priority="8" stopIfTrue="1">
      <formula>IF($L22&lt;0,1,0)</formula>
    </cfRule>
  </conditionalFormatting>
  <conditionalFormatting sqref="I22">
    <cfRule type="expression" dxfId="87" priority="7" stopIfTrue="1">
      <formula>"if($K92&lt;0,1,0)"</formula>
    </cfRule>
  </conditionalFormatting>
  <conditionalFormatting sqref="H24">
    <cfRule type="expression" dxfId="86" priority="6" stopIfTrue="1">
      <formula>IF($J24&lt;0,1,0)</formula>
    </cfRule>
  </conditionalFormatting>
  <conditionalFormatting sqref="J24">
    <cfRule type="expression" dxfId="85" priority="5" stopIfTrue="1">
      <formula>IF($L24&lt;0,1,0)</formula>
    </cfRule>
  </conditionalFormatting>
  <conditionalFormatting sqref="I24">
    <cfRule type="expression" dxfId="84" priority="4" stopIfTrue="1">
      <formula>IF($K24&lt;0,1,0)</formula>
    </cfRule>
  </conditionalFormatting>
  <conditionalFormatting sqref="H25">
    <cfRule type="expression" dxfId="83" priority="3" stopIfTrue="1">
      <formula>IF($J25&lt;0,1,0)</formula>
    </cfRule>
  </conditionalFormatting>
  <conditionalFormatting sqref="J25">
    <cfRule type="expression" dxfId="82" priority="2" stopIfTrue="1">
      <formula>IF($L25&lt;0,1,0)</formula>
    </cfRule>
  </conditionalFormatting>
  <conditionalFormatting sqref="I25">
    <cfRule type="expression" dxfId="81" priority="1" stopIfTrue="1">
      <formula>"if($K100&lt;0,1,0)"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27"/>
  <sheetViews>
    <sheetView showGridLines="0" workbookViewId="0">
      <selection sqref="A1:L27"/>
    </sheetView>
  </sheetViews>
  <sheetFormatPr defaultRowHeight="15" x14ac:dyDescent="0.25"/>
  <cols>
    <col min="1" max="1" width="17" customWidth="1"/>
    <col min="2" max="4" width="6.7109375" customWidth="1"/>
    <col min="5" max="5" width="7.140625" customWidth="1"/>
    <col min="6" max="6" width="6.28515625" customWidth="1"/>
    <col min="7" max="7" width="5.85546875" customWidth="1"/>
    <col min="8" max="10" width="6.7109375" customWidth="1"/>
    <col min="11" max="12" width="5.85546875" customWidth="1"/>
  </cols>
  <sheetData>
    <row r="1" spans="1:12" x14ac:dyDescent="0.25">
      <c r="A1" s="192" t="s">
        <v>175</v>
      </c>
      <c r="B1" s="192"/>
      <c r="C1" s="192"/>
      <c r="D1" s="192"/>
      <c r="E1" s="192"/>
      <c r="F1" s="192"/>
      <c r="G1" s="192"/>
      <c r="H1" s="192"/>
      <c r="I1" s="192"/>
      <c r="J1" s="192"/>
      <c r="K1" s="192"/>
      <c r="L1" s="192"/>
    </row>
    <row r="2" spans="1:12" ht="55.5" x14ac:dyDescent="0.25">
      <c r="A2" s="228" t="s">
        <v>79</v>
      </c>
      <c r="B2" s="194" t="s">
        <v>80</v>
      </c>
      <c r="C2" s="195"/>
      <c r="D2" s="196"/>
      <c r="E2" s="197" t="s">
        <v>38</v>
      </c>
      <c r="F2" s="198" t="s">
        <v>73</v>
      </c>
      <c r="G2" s="199" t="s">
        <v>92</v>
      </c>
      <c r="H2" s="195" t="s">
        <v>82</v>
      </c>
      <c r="I2" s="200"/>
      <c r="J2" s="200"/>
      <c r="K2" s="198" t="s">
        <v>73</v>
      </c>
      <c r="L2" s="201" t="s">
        <v>93</v>
      </c>
    </row>
    <row r="3" spans="1:12" x14ac:dyDescent="0.25">
      <c r="A3" s="202" t="s">
        <v>2</v>
      </c>
      <c r="B3" s="203" t="s">
        <v>43</v>
      </c>
      <c r="C3" s="203" t="s">
        <v>44</v>
      </c>
      <c r="D3" s="204" t="s">
        <v>45</v>
      </c>
      <c r="E3" s="205" t="s">
        <v>46</v>
      </c>
      <c r="F3" s="206" t="s">
        <v>47</v>
      </c>
      <c r="G3" s="207"/>
      <c r="H3" s="203" t="s">
        <v>76</v>
      </c>
      <c r="I3" s="203" t="s">
        <v>15</v>
      </c>
      <c r="J3" s="203" t="s">
        <v>16</v>
      </c>
      <c r="K3" s="206" t="s">
        <v>77</v>
      </c>
      <c r="L3" s="208"/>
    </row>
    <row r="4" spans="1:12" x14ac:dyDescent="0.25">
      <c r="A4" s="266" t="s">
        <v>176</v>
      </c>
      <c r="B4" s="77">
        <v>1.954</v>
      </c>
      <c r="C4" s="77">
        <v>2.0859999999999999</v>
      </c>
      <c r="D4" s="77">
        <v>2.8580000000000001</v>
      </c>
      <c r="E4" s="179">
        <v>2.802</v>
      </c>
      <c r="F4" s="213">
        <v>0.128</v>
      </c>
      <c r="G4" s="213">
        <v>5.1999999999999998E-2</v>
      </c>
      <c r="H4" s="77">
        <v>3.863</v>
      </c>
      <c r="I4" s="77">
        <v>4.1319999999999997</v>
      </c>
      <c r="J4" s="77">
        <v>4.4240000000000004</v>
      </c>
      <c r="K4" s="213">
        <v>0.16400000000000001</v>
      </c>
      <c r="L4" s="214">
        <v>6.2E-2</v>
      </c>
    </row>
    <row r="5" spans="1:12" x14ac:dyDescent="0.25">
      <c r="A5" s="266" t="s">
        <v>177</v>
      </c>
      <c r="B5" s="80">
        <v>37.887</v>
      </c>
      <c r="C5" s="80">
        <v>44.975000000000001</v>
      </c>
      <c r="D5" s="80">
        <v>44.58</v>
      </c>
      <c r="E5" s="15">
        <v>50.595999999999997</v>
      </c>
      <c r="F5" s="218">
        <v>0.10100000000000001</v>
      </c>
      <c r="G5" s="218">
        <v>0.94799999999999995</v>
      </c>
      <c r="H5" s="80">
        <v>55.4</v>
      </c>
      <c r="I5" s="80">
        <v>59.31</v>
      </c>
      <c r="J5" s="80">
        <v>63.537999999999997</v>
      </c>
      <c r="K5" s="218">
        <v>7.9000000000000001E-2</v>
      </c>
      <c r="L5" s="559">
        <v>0.93799999999999994</v>
      </c>
    </row>
    <row r="6" spans="1:12" x14ac:dyDescent="0.25">
      <c r="A6" s="486" t="s">
        <v>3</v>
      </c>
      <c r="B6" s="111">
        <v>39.841000000000001</v>
      </c>
      <c r="C6" s="111">
        <v>47.061</v>
      </c>
      <c r="D6" s="111">
        <v>47.438000000000002</v>
      </c>
      <c r="E6" s="24">
        <v>53.398000000000003</v>
      </c>
      <c r="F6" s="508">
        <v>0.10299999999999999</v>
      </c>
      <c r="G6" s="508">
        <v>1</v>
      </c>
      <c r="H6" s="111">
        <v>59.262999999999998</v>
      </c>
      <c r="I6" s="111">
        <v>63.442</v>
      </c>
      <c r="J6" s="111">
        <v>67.962000000000003</v>
      </c>
      <c r="K6" s="508">
        <v>8.4000000000000005E-2</v>
      </c>
      <c r="L6" s="509">
        <v>1</v>
      </c>
    </row>
    <row r="7" spans="1:12" ht="18" x14ac:dyDescent="0.25">
      <c r="A7" s="167" t="s">
        <v>55</v>
      </c>
      <c r="B7" s="489" t="s">
        <v>29</v>
      </c>
      <c r="C7" s="489"/>
      <c r="D7" s="560"/>
      <c r="E7" s="491">
        <v>-3.5649999999999999</v>
      </c>
      <c r="F7" s="492"/>
      <c r="G7" s="492"/>
      <c r="H7" s="493">
        <v>-1.621</v>
      </c>
      <c r="I7" s="494">
        <v>-2.0510000000000002</v>
      </c>
      <c r="J7" s="495">
        <v>0</v>
      </c>
      <c r="K7" s="492"/>
      <c r="L7" s="496"/>
    </row>
    <row r="8" spans="1:12" x14ac:dyDescent="0.25">
      <c r="A8" s="497"/>
      <c r="B8" s="498"/>
      <c r="C8" s="498"/>
      <c r="D8" s="498"/>
      <c r="E8" s="498"/>
      <c r="F8" s="499"/>
      <c r="G8" s="499"/>
      <c r="H8" s="498"/>
      <c r="I8" s="500"/>
      <c r="J8" s="501"/>
      <c r="K8" s="502"/>
      <c r="L8" s="502"/>
    </row>
    <row r="9" spans="1:12" x14ac:dyDescent="0.25">
      <c r="A9" s="503" t="s">
        <v>57</v>
      </c>
      <c r="B9" s="504"/>
      <c r="C9" s="504"/>
      <c r="D9" s="504"/>
      <c r="E9" s="504"/>
      <c r="F9" s="505"/>
      <c r="G9" s="505"/>
      <c r="H9" s="504"/>
      <c r="I9" s="504"/>
      <c r="J9" s="506"/>
      <c r="K9" s="507"/>
      <c r="L9" s="507"/>
    </row>
    <row r="10" spans="1:12" x14ac:dyDescent="0.25">
      <c r="A10" s="193" t="s">
        <v>58</v>
      </c>
      <c r="B10" s="111">
        <v>39.652999999999999</v>
      </c>
      <c r="C10" s="111">
        <v>46.939</v>
      </c>
      <c r="D10" s="111">
        <v>47.356999999999999</v>
      </c>
      <c r="E10" s="24">
        <v>53.307000000000002</v>
      </c>
      <c r="F10" s="508">
        <v>0.104</v>
      </c>
      <c r="G10" s="508">
        <v>0.997</v>
      </c>
      <c r="H10" s="111">
        <v>59.13</v>
      </c>
      <c r="I10" s="111">
        <v>63.308999999999997</v>
      </c>
      <c r="J10" s="111">
        <v>67.828999999999994</v>
      </c>
      <c r="K10" s="508">
        <v>8.4000000000000005E-2</v>
      </c>
      <c r="L10" s="509">
        <v>0.998</v>
      </c>
    </row>
    <row r="11" spans="1:12" ht="18" x14ac:dyDescent="0.25">
      <c r="A11" s="13" t="s">
        <v>59</v>
      </c>
      <c r="B11" s="79">
        <v>22.315000000000001</v>
      </c>
      <c r="C11" s="77">
        <v>28.059000000000001</v>
      </c>
      <c r="D11" s="77">
        <v>28.896000000000001</v>
      </c>
      <c r="E11" s="179">
        <v>34.835999999999999</v>
      </c>
      <c r="F11" s="214">
        <v>0.16</v>
      </c>
      <c r="G11" s="214">
        <v>0.60799999999999998</v>
      </c>
      <c r="H11" s="79">
        <v>39.115000000000002</v>
      </c>
      <c r="I11" s="77">
        <v>42.093000000000004</v>
      </c>
      <c r="J11" s="78">
        <v>45.341000000000001</v>
      </c>
      <c r="K11" s="213">
        <v>9.1999999999999998E-2</v>
      </c>
      <c r="L11" s="213">
        <v>0.66100000000000003</v>
      </c>
    </row>
    <row r="12" spans="1:12" x14ac:dyDescent="0.25">
      <c r="A12" s="13" t="s">
        <v>60</v>
      </c>
      <c r="B12" s="21">
        <v>17.338000000000001</v>
      </c>
      <c r="C12" s="80">
        <v>18.88</v>
      </c>
      <c r="D12" s="80">
        <v>18.460999999999999</v>
      </c>
      <c r="E12" s="15">
        <v>18.471</v>
      </c>
      <c r="F12" s="219">
        <v>2.1000000000000001E-2</v>
      </c>
      <c r="G12" s="219">
        <v>0.39</v>
      </c>
      <c r="H12" s="21">
        <v>20.015000000000001</v>
      </c>
      <c r="I12" s="80">
        <v>21.216000000000001</v>
      </c>
      <c r="J12" s="128">
        <v>22.488</v>
      </c>
      <c r="K12" s="218">
        <v>6.8000000000000005E-2</v>
      </c>
      <c r="L12" s="218">
        <v>0.33700000000000002</v>
      </c>
    </row>
    <row r="13" spans="1:12" x14ac:dyDescent="0.25">
      <c r="A13" s="512" t="s">
        <v>161</v>
      </c>
      <c r="B13" s="513"/>
      <c r="C13" s="514"/>
      <c r="D13" s="514"/>
      <c r="E13" s="515"/>
      <c r="F13" s="561"/>
      <c r="G13" s="561"/>
      <c r="H13" s="517"/>
      <c r="I13" s="518"/>
      <c r="J13" s="519"/>
      <c r="K13" s="516"/>
      <c r="L13" s="516"/>
    </row>
    <row r="14" spans="1:12" x14ac:dyDescent="0.25">
      <c r="A14" s="512" t="s">
        <v>94</v>
      </c>
      <c r="B14" s="521">
        <v>0.11700000000000001</v>
      </c>
      <c r="C14" s="522">
        <v>0.193</v>
      </c>
      <c r="D14" s="522">
        <v>0.221</v>
      </c>
      <c r="E14" s="523">
        <v>0.26</v>
      </c>
      <c r="F14" s="562">
        <v>0.30499999999999999</v>
      </c>
      <c r="G14" s="562">
        <v>4.0000000000000001E-3</v>
      </c>
      <c r="H14" s="521">
        <v>0.23200000000000001</v>
      </c>
      <c r="I14" s="522">
        <v>0.246</v>
      </c>
      <c r="J14" s="525">
        <v>0.26100000000000001</v>
      </c>
      <c r="K14" s="524">
        <v>1E-3</v>
      </c>
      <c r="L14" s="524">
        <v>4.0000000000000001E-3</v>
      </c>
    </row>
    <row r="15" spans="1:12" x14ac:dyDescent="0.25">
      <c r="A15" s="512" t="s">
        <v>100</v>
      </c>
      <c r="B15" s="521">
        <v>1.726</v>
      </c>
      <c r="C15" s="522">
        <v>1.546</v>
      </c>
      <c r="D15" s="522">
        <v>1.2629999999999999</v>
      </c>
      <c r="E15" s="523">
        <v>1.0549999999999999</v>
      </c>
      <c r="F15" s="562">
        <v>-0.151</v>
      </c>
      <c r="G15" s="562">
        <v>0.03</v>
      </c>
      <c r="H15" s="521">
        <v>1.2430000000000001</v>
      </c>
      <c r="I15" s="522">
        <v>1.3180000000000001</v>
      </c>
      <c r="J15" s="525">
        <v>1.397</v>
      </c>
      <c r="K15" s="524">
        <v>9.8000000000000004E-2</v>
      </c>
      <c r="L15" s="524">
        <v>2.1000000000000001E-2</v>
      </c>
    </row>
    <row r="16" spans="1:12" x14ac:dyDescent="0.25">
      <c r="A16" s="512" t="s">
        <v>86</v>
      </c>
      <c r="B16" s="521">
        <v>12.208</v>
      </c>
      <c r="C16" s="522">
        <v>11.49</v>
      </c>
      <c r="D16" s="522">
        <v>12.198</v>
      </c>
      <c r="E16" s="523">
        <v>12.1</v>
      </c>
      <c r="F16" s="562">
        <v>-3.0000000000000001E-3</v>
      </c>
      <c r="G16" s="562">
        <v>0.25600000000000001</v>
      </c>
      <c r="H16" s="521">
        <v>13.911</v>
      </c>
      <c r="I16" s="522">
        <v>14.746</v>
      </c>
      <c r="J16" s="525">
        <v>15.631</v>
      </c>
      <c r="K16" s="524">
        <v>8.8999999999999996E-2</v>
      </c>
      <c r="L16" s="524">
        <v>0.23100000000000001</v>
      </c>
    </row>
    <row r="17" spans="1:12" x14ac:dyDescent="0.25">
      <c r="A17" s="512" t="s">
        <v>89</v>
      </c>
      <c r="B17" s="521">
        <v>2.9220000000000002</v>
      </c>
      <c r="C17" s="522">
        <v>4.5419999999999998</v>
      </c>
      <c r="D17" s="522">
        <v>4.17</v>
      </c>
      <c r="E17" s="523">
        <v>4.49</v>
      </c>
      <c r="F17" s="562">
        <v>0.154</v>
      </c>
      <c r="G17" s="562">
        <v>8.5999999999999993E-2</v>
      </c>
      <c r="H17" s="521">
        <v>4.3209999999999997</v>
      </c>
      <c r="I17" s="522">
        <v>4.58</v>
      </c>
      <c r="J17" s="525">
        <v>4.8540000000000001</v>
      </c>
      <c r="K17" s="524">
        <v>2.5999999999999999E-2</v>
      </c>
      <c r="L17" s="524">
        <v>7.4999999999999997E-2</v>
      </c>
    </row>
    <row r="18" spans="1:12" x14ac:dyDescent="0.25">
      <c r="A18" s="512" t="s">
        <v>110</v>
      </c>
      <c r="B18" s="521">
        <v>0.13200000000000001</v>
      </c>
      <c r="C18" s="522">
        <v>0.315</v>
      </c>
      <c r="D18" s="522">
        <v>9.7000000000000003E-2</v>
      </c>
      <c r="E18" s="523">
        <v>0.12</v>
      </c>
      <c r="F18" s="562">
        <v>-3.1E-2</v>
      </c>
      <c r="G18" s="562">
        <v>4.0000000000000001E-3</v>
      </c>
      <c r="H18" s="521">
        <v>4.5999999999999999E-2</v>
      </c>
      <c r="I18" s="522">
        <v>4.9000000000000002E-2</v>
      </c>
      <c r="J18" s="525">
        <v>5.1999999999999998E-2</v>
      </c>
      <c r="K18" s="524">
        <v>-0.24299999999999999</v>
      </c>
      <c r="L18" s="524">
        <v>1E-3</v>
      </c>
    </row>
    <row r="19" spans="1:12" x14ac:dyDescent="0.25">
      <c r="A19" s="512" t="s">
        <v>111</v>
      </c>
      <c r="B19" s="527">
        <v>0.06</v>
      </c>
      <c r="C19" s="528">
        <v>0.13100000000000001</v>
      </c>
      <c r="D19" s="528">
        <v>0.1</v>
      </c>
      <c r="E19" s="529">
        <v>0.05</v>
      </c>
      <c r="F19" s="563">
        <v>-5.8999999999999997E-2</v>
      </c>
      <c r="G19" s="563">
        <v>2E-3</v>
      </c>
      <c r="H19" s="527">
        <v>0.115</v>
      </c>
      <c r="I19" s="528">
        <v>0.122</v>
      </c>
      <c r="J19" s="531">
        <v>0.129</v>
      </c>
      <c r="K19" s="530">
        <v>0.372</v>
      </c>
      <c r="L19" s="530">
        <v>2E-3</v>
      </c>
    </row>
    <row r="20" spans="1:12" ht="18" x14ac:dyDescent="0.25">
      <c r="A20" s="193" t="s">
        <v>61</v>
      </c>
      <c r="B20" s="124">
        <v>7.1999999999999995E-2</v>
      </c>
      <c r="C20" s="124">
        <v>3.6999999999999998E-2</v>
      </c>
      <c r="D20" s="124">
        <v>1.7000000000000001E-2</v>
      </c>
      <c r="E20" s="533">
        <v>5.0999999999999997E-2</v>
      </c>
      <c r="F20" s="534">
        <v>-0.109</v>
      </c>
      <c r="G20" s="534">
        <v>1E-3</v>
      </c>
      <c r="H20" s="125">
        <v>0</v>
      </c>
      <c r="I20" s="124">
        <v>0</v>
      </c>
      <c r="J20" s="124">
        <v>0</v>
      </c>
      <c r="K20" s="535">
        <v>-1</v>
      </c>
      <c r="L20" s="534">
        <v>0</v>
      </c>
    </row>
    <row r="21" spans="1:12" x14ac:dyDescent="0.25">
      <c r="A21" s="13" t="s">
        <v>66</v>
      </c>
      <c r="B21" s="608">
        <v>7.1999999999999995E-2</v>
      </c>
      <c r="C21" s="609">
        <v>3.6999999999999998E-2</v>
      </c>
      <c r="D21" s="609">
        <v>1.7000000000000001E-2</v>
      </c>
      <c r="E21" s="610">
        <v>5.0999999999999997E-2</v>
      </c>
      <c r="F21" s="611">
        <v>-0.109</v>
      </c>
      <c r="G21" s="611">
        <v>1E-3</v>
      </c>
      <c r="H21" s="608">
        <v>0</v>
      </c>
      <c r="I21" s="609">
        <v>0</v>
      </c>
      <c r="J21" s="612">
        <v>0</v>
      </c>
      <c r="K21" s="613">
        <v>-1</v>
      </c>
      <c r="L21" s="613">
        <v>0</v>
      </c>
    </row>
    <row r="22" spans="1:12" ht="18" x14ac:dyDescent="0.25">
      <c r="A22" s="193" t="s">
        <v>67</v>
      </c>
      <c r="B22" s="124">
        <v>0.115</v>
      </c>
      <c r="C22" s="124">
        <v>8.5000000000000006E-2</v>
      </c>
      <c r="D22" s="124">
        <v>6.4000000000000001E-2</v>
      </c>
      <c r="E22" s="533">
        <v>0.04</v>
      </c>
      <c r="F22" s="534">
        <v>-0.29699999999999999</v>
      </c>
      <c r="G22" s="534">
        <v>2E-3</v>
      </c>
      <c r="H22" s="125">
        <v>0.13300000000000001</v>
      </c>
      <c r="I22" s="124">
        <v>0.13300000000000001</v>
      </c>
      <c r="J22" s="124">
        <v>0.13300000000000001</v>
      </c>
      <c r="K22" s="535">
        <v>0.49299999999999999</v>
      </c>
      <c r="L22" s="534">
        <v>2E-3</v>
      </c>
    </row>
    <row r="23" spans="1:12" x14ac:dyDescent="0.25">
      <c r="A23" s="13" t="s">
        <v>69</v>
      </c>
      <c r="B23" s="608">
        <v>0.115</v>
      </c>
      <c r="C23" s="609">
        <v>8.5000000000000006E-2</v>
      </c>
      <c r="D23" s="609">
        <v>6.4000000000000001E-2</v>
      </c>
      <c r="E23" s="610">
        <v>0.04</v>
      </c>
      <c r="F23" s="611">
        <v>-0.29699999999999999</v>
      </c>
      <c r="G23" s="611">
        <v>2E-3</v>
      </c>
      <c r="H23" s="608">
        <v>0.13300000000000001</v>
      </c>
      <c r="I23" s="609">
        <v>0.13300000000000001</v>
      </c>
      <c r="J23" s="612">
        <v>0.13300000000000001</v>
      </c>
      <c r="K23" s="613">
        <v>0.49299999999999999</v>
      </c>
      <c r="L23" s="613">
        <v>2E-3</v>
      </c>
    </row>
    <row r="24" spans="1:12" ht="18" x14ac:dyDescent="0.25">
      <c r="A24" s="193" t="s">
        <v>71</v>
      </c>
      <c r="B24" s="140">
        <v>1E-3</v>
      </c>
      <c r="C24" s="140">
        <v>0</v>
      </c>
      <c r="D24" s="140">
        <v>0</v>
      </c>
      <c r="E24" s="547">
        <v>0</v>
      </c>
      <c r="F24" s="548">
        <v>-1</v>
      </c>
      <c r="G24" s="548">
        <v>0</v>
      </c>
      <c r="H24" s="141">
        <v>0</v>
      </c>
      <c r="I24" s="140">
        <v>0</v>
      </c>
      <c r="J24" s="142">
        <v>0</v>
      </c>
      <c r="K24" s="548">
        <v>0</v>
      </c>
      <c r="L24" s="549">
        <v>0</v>
      </c>
    </row>
    <row r="25" spans="1:12" x14ac:dyDescent="0.25">
      <c r="A25" s="251" t="s">
        <v>3</v>
      </c>
      <c r="B25" s="87">
        <v>39.841000000000001</v>
      </c>
      <c r="C25" s="87">
        <v>47.061</v>
      </c>
      <c r="D25" s="87">
        <v>47.438000000000002</v>
      </c>
      <c r="E25" s="41">
        <v>53.398000000000003</v>
      </c>
      <c r="F25" s="550">
        <v>0.10299999999999999</v>
      </c>
      <c r="G25" s="550">
        <v>1</v>
      </c>
      <c r="H25" s="87">
        <v>59.262999999999998</v>
      </c>
      <c r="I25" s="87">
        <v>63.442</v>
      </c>
      <c r="J25" s="87">
        <v>67.962000000000003</v>
      </c>
      <c r="K25" s="550">
        <v>8.4000000000000005E-2</v>
      </c>
      <c r="L25" s="551">
        <v>1</v>
      </c>
    </row>
    <row r="26" spans="1:12" ht="36" x14ac:dyDescent="0.25">
      <c r="A26" s="552" t="s">
        <v>162</v>
      </c>
      <c r="B26" s="553">
        <v>5.3999999999999999E-2</v>
      </c>
      <c r="C26" s="553">
        <v>6.3E-2</v>
      </c>
      <c r="D26" s="554">
        <v>6.0999999999999999E-2</v>
      </c>
      <c r="E26" s="553">
        <v>5.8999999999999997E-2</v>
      </c>
      <c r="F26" s="555">
        <v>0</v>
      </c>
      <c r="G26" s="555">
        <v>0</v>
      </c>
      <c r="H26" s="553">
        <v>6.4000000000000001E-2</v>
      </c>
      <c r="I26" s="553">
        <v>6.5000000000000002E-2</v>
      </c>
      <c r="J26" s="553">
        <v>6.6000000000000003E-2</v>
      </c>
      <c r="K26" s="555">
        <v>0</v>
      </c>
      <c r="L26" s="556">
        <v>0</v>
      </c>
    </row>
    <row r="27" spans="1:12" x14ac:dyDescent="0.25">
      <c r="A27" s="40"/>
      <c r="B27" s="40"/>
      <c r="C27" s="40"/>
      <c r="D27" s="40"/>
      <c r="E27" s="40"/>
      <c r="F27" s="40"/>
      <c r="G27" s="40"/>
      <c r="H27" s="40"/>
      <c r="I27" s="40"/>
      <c r="J27" s="40"/>
      <c r="K27" s="40"/>
      <c r="L27" s="40"/>
    </row>
  </sheetData>
  <conditionalFormatting sqref="H14">
    <cfRule type="expression" dxfId="80" priority="27" stopIfTrue="1">
      <formula>IF($J14&lt;0,1,0)</formula>
    </cfRule>
  </conditionalFormatting>
  <conditionalFormatting sqref="I14">
    <cfRule type="expression" dxfId="79" priority="26" stopIfTrue="1">
      <formula>IF($K14&lt;0,1,0)</formula>
    </cfRule>
  </conditionalFormatting>
  <conditionalFormatting sqref="J14">
    <cfRule type="expression" dxfId="78" priority="25" stopIfTrue="1">
      <formula>IF($L14&lt;0,1,0)</formula>
    </cfRule>
  </conditionalFormatting>
  <conditionalFormatting sqref="H15">
    <cfRule type="expression" dxfId="77" priority="24" stopIfTrue="1">
      <formula>IF($J15&lt;0,1,0)</formula>
    </cfRule>
  </conditionalFormatting>
  <conditionalFormatting sqref="H16">
    <cfRule type="expression" dxfId="76" priority="23" stopIfTrue="1">
      <formula>IF($J16&lt;0,1,0)</formula>
    </cfRule>
  </conditionalFormatting>
  <conditionalFormatting sqref="I15">
    <cfRule type="expression" dxfId="75" priority="22" stopIfTrue="1">
      <formula>IF($K15&lt;0,1,0)</formula>
    </cfRule>
  </conditionalFormatting>
  <conditionalFormatting sqref="I16">
    <cfRule type="expression" dxfId="74" priority="21" stopIfTrue="1">
      <formula>IF($K16&lt;0,1,0)</formula>
    </cfRule>
  </conditionalFormatting>
  <conditionalFormatting sqref="J15">
    <cfRule type="expression" dxfId="73" priority="20" stopIfTrue="1">
      <formula>IF($L15&lt;0,1,0)</formula>
    </cfRule>
  </conditionalFormatting>
  <conditionalFormatting sqref="J16">
    <cfRule type="expression" dxfId="72" priority="19" stopIfTrue="1">
      <formula>IF($L16&lt;0,1,0)</formula>
    </cfRule>
  </conditionalFormatting>
  <conditionalFormatting sqref="H17">
    <cfRule type="expression" dxfId="71" priority="18" stopIfTrue="1">
      <formula>IF($J17&lt;0,1,0)</formula>
    </cfRule>
  </conditionalFormatting>
  <conditionalFormatting sqref="I17">
    <cfRule type="expression" dxfId="70" priority="17" stopIfTrue="1">
      <formula>IF($K17&lt;0,1,0)</formula>
    </cfRule>
  </conditionalFormatting>
  <conditionalFormatting sqref="J17">
    <cfRule type="expression" dxfId="69" priority="16" stopIfTrue="1">
      <formula>IF($L17&lt;0,1,0)</formula>
    </cfRule>
  </conditionalFormatting>
  <conditionalFormatting sqref="H18">
    <cfRule type="expression" dxfId="68" priority="15" stopIfTrue="1">
      <formula>IF($J18&lt;0,1,0)</formula>
    </cfRule>
  </conditionalFormatting>
  <conditionalFormatting sqref="H19">
    <cfRule type="expression" dxfId="67" priority="14" stopIfTrue="1">
      <formula>IF($J19&lt;0,1,0)</formula>
    </cfRule>
  </conditionalFormatting>
  <conditionalFormatting sqref="I18">
    <cfRule type="expression" dxfId="66" priority="13" stopIfTrue="1">
      <formula>IF($K18&lt;0,1,0)</formula>
    </cfRule>
  </conditionalFormatting>
  <conditionalFormatting sqref="I19">
    <cfRule type="expression" dxfId="65" priority="12" stopIfTrue="1">
      <formula>IF($K19&lt;0,1,0)</formula>
    </cfRule>
  </conditionalFormatting>
  <conditionalFormatting sqref="J18">
    <cfRule type="expression" dxfId="64" priority="11" stopIfTrue="1">
      <formula>IF($L18&lt;0,1,0)</formula>
    </cfRule>
  </conditionalFormatting>
  <conditionalFormatting sqref="J19">
    <cfRule type="expression" dxfId="63" priority="10" stopIfTrue="1">
      <formula>IF($L19&lt;0,1,0)</formula>
    </cfRule>
  </conditionalFormatting>
  <conditionalFormatting sqref="H21">
    <cfRule type="expression" dxfId="62" priority="9" stopIfTrue="1">
      <formula>IF($J21&lt;0,1,0)</formula>
    </cfRule>
  </conditionalFormatting>
  <conditionalFormatting sqref="J21">
    <cfRule type="expression" dxfId="61" priority="8" stopIfTrue="1">
      <formula>IF($L21&lt;0,1,0)</formula>
    </cfRule>
  </conditionalFormatting>
  <conditionalFormatting sqref="I21">
    <cfRule type="expression" dxfId="60" priority="7" stopIfTrue="1">
      <formula>"if($K92&lt;0,1,0)"</formula>
    </cfRule>
  </conditionalFormatting>
  <conditionalFormatting sqref="H23">
    <cfRule type="expression" dxfId="59" priority="6" stopIfTrue="1">
      <formula>IF($J23&lt;0,1,0)</formula>
    </cfRule>
  </conditionalFormatting>
  <conditionalFormatting sqref="J23">
    <cfRule type="expression" dxfId="58" priority="5" stopIfTrue="1">
      <formula>IF($L23&lt;0,1,0)</formula>
    </cfRule>
  </conditionalFormatting>
  <conditionalFormatting sqref="I23">
    <cfRule type="expression" dxfId="57" priority="4" stopIfTrue="1">
      <formula>IF($K23&lt;0,1,0)</formula>
    </cfRule>
  </conditionalFormatting>
  <conditionalFormatting sqref="H24">
    <cfRule type="expression" dxfId="56" priority="3" stopIfTrue="1">
      <formula>IF($J24&lt;0,1,0)</formula>
    </cfRule>
  </conditionalFormatting>
  <conditionalFormatting sqref="J24">
    <cfRule type="expression" dxfId="55" priority="2" stopIfTrue="1">
      <formula>IF($L24&lt;0,1,0)</formula>
    </cfRule>
  </conditionalFormatting>
  <conditionalFormatting sqref="I24">
    <cfRule type="expression" dxfId="54" priority="1" stopIfTrue="1">
      <formula>"if($K101&lt;0,1,0)"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27"/>
  <sheetViews>
    <sheetView showGridLines="0" workbookViewId="0">
      <selection sqref="A1:L27"/>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178</v>
      </c>
      <c r="B1" s="192"/>
      <c r="C1" s="192"/>
      <c r="D1" s="192"/>
      <c r="E1" s="192"/>
      <c r="F1" s="192"/>
      <c r="G1" s="192"/>
      <c r="H1" s="192"/>
      <c r="I1" s="192"/>
      <c r="J1" s="192"/>
      <c r="K1" s="192"/>
      <c r="L1" s="192"/>
    </row>
    <row r="2" spans="1:12" ht="55.5" x14ac:dyDescent="0.25">
      <c r="A2" s="228" t="s">
        <v>79</v>
      </c>
      <c r="B2" s="194" t="s">
        <v>80</v>
      </c>
      <c r="C2" s="195"/>
      <c r="D2" s="196"/>
      <c r="E2" s="197" t="s">
        <v>38</v>
      </c>
      <c r="F2" s="198" t="s">
        <v>73</v>
      </c>
      <c r="G2" s="199" t="s">
        <v>92</v>
      </c>
      <c r="H2" s="195" t="s">
        <v>82</v>
      </c>
      <c r="I2" s="200"/>
      <c r="J2" s="200"/>
      <c r="K2" s="198" t="s">
        <v>73</v>
      </c>
      <c r="L2" s="201" t="s">
        <v>93</v>
      </c>
    </row>
    <row r="3" spans="1:12" x14ac:dyDescent="0.25">
      <c r="A3" s="202" t="s">
        <v>2</v>
      </c>
      <c r="B3" s="203" t="s">
        <v>43</v>
      </c>
      <c r="C3" s="203" t="s">
        <v>44</v>
      </c>
      <c r="D3" s="204" t="s">
        <v>45</v>
      </c>
      <c r="E3" s="205" t="s">
        <v>46</v>
      </c>
      <c r="F3" s="206" t="s">
        <v>47</v>
      </c>
      <c r="G3" s="207"/>
      <c r="H3" s="203" t="s">
        <v>76</v>
      </c>
      <c r="I3" s="203" t="s">
        <v>15</v>
      </c>
      <c r="J3" s="203" t="s">
        <v>16</v>
      </c>
      <c r="K3" s="206" t="s">
        <v>77</v>
      </c>
      <c r="L3" s="208"/>
    </row>
    <row r="4" spans="1:12" x14ac:dyDescent="0.25">
      <c r="A4" s="266" t="s">
        <v>179</v>
      </c>
      <c r="B4" s="77">
        <v>0</v>
      </c>
      <c r="C4" s="77">
        <v>0</v>
      </c>
      <c r="D4" s="77">
        <v>0</v>
      </c>
      <c r="E4" s="179">
        <v>0.86699999999999999</v>
      </c>
      <c r="F4" s="213">
        <v>0</v>
      </c>
      <c r="G4" s="213">
        <v>4.0000000000000001E-3</v>
      </c>
      <c r="H4" s="77">
        <v>2.7519999999999998</v>
      </c>
      <c r="I4" s="77">
        <v>2.948</v>
      </c>
      <c r="J4" s="77">
        <v>3.1579999999999999</v>
      </c>
      <c r="K4" s="213">
        <v>0.53900000000000003</v>
      </c>
      <c r="L4" s="214">
        <v>3.4000000000000002E-2</v>
      </c>
    </row>
    <row r="5" spans="1:12" x14ac:dyDescent="0.25">
      <c r="A5" s="266" t="s">
        <v>180</v>
      </c>
      <c r="B5" s="80">
        <v>28.882999999999999</v>
      </c>
      <c r="C5" s="80">
        <v>30.742999999999999</v>
      </c>
      <c r="D5" s="80">
        <v>75.436999999999998</v>
      </c>
      <c r="E5" s="15">
        <v>106.086</v>
      </c>
      <c r="F5" s="218">
        <v>0.54300000000000004</v>
      </c>
      <c r="G5" s="218">
        <v>0.996</v>
      </c>
      <c r="H5" s="80">
        <v>54.432000000000002</v>
      </c>
      <c r="I5" s="80">
        <v>53.920999999999999</v>
      </c>
      <c r="J5" s="80">
        <v>59.018999999999998</v>
      </c>
      <c r="K5" s="218">
        <v>-0.17799999999999999</v>
      </c>
      <c r="L5" s="559">
        <v>0.96599999999999997</v>
      </c>
    </row>
    <row r="6" spans="1:12" x14ac:dyDescent="0.25">
      <c r="A6" s="486" t="s">
        <v>3</v>
      </c>
      <c r="B6" s="111">
        <v>28.882999999999999</v>
      </c>
      <c r="C6" s="111">
        <v>30.742999999999999</v>
      </c>
      <c r="D6" s="111">
        <v>75.436999999999998</v>
      </c>
      <c r="E6" s="24">
        <v>106.953</v>
      </c>
      <c r="F6" s="508">
        <v>0.54700000000000004</v>
      </c>
      <c r="G6" s="508">
        <v>1</v>
      </c>
      <c r="H6" s="111">
        <v>57.183999999999997</v>
      </c>
      <c r="I6" s="111">
        <v>56.869</v>
      </c>
      <c r="J6" s="111">
        <v>62.177</v>
      </c>
      <c r="K6" s="508">
        <v>-0.16500000000000001</v>
      </c>
      <c r="L6" s="509">
        <v>1</v>
      </c>
    </row>
    <row r="7" spans="1:12" ht="18" x14ac:dyDescent="0.25">
      <c r="A7" s="167" t="s">
        <v>55</v>
      </c>
      <c r="B7" s="489" t="s">
        <v>29</v>
      </c>
      <c r="C7" s="489"/>
      <c r="D7" s="560"/>
      <c r="E7" s="491">
        <v>-2.468</v>
      </c>
      <c r="F7" s="492"/>
      <c r="G7" s="492"/>
      <c r="H7" s="493">
        <v>-3.9670000000000001</v>
      </c>
      <c r="I7" s="494">
        <v>-3.69</v>
      </c>
      <c r="J7" s="495">
        <v>-4.1740000000000004</v>
      </c>
      <c r="K7" s="492"/>
      <c r="L7" s="496"/>
    </row>
    <row r="8" spans="1:12" x14ac:dyDescent="0.25">
      <c r="A8" s="497"/>
      <c r="B8" s="498"/>
      <c r="C8" s="498"/>
      <c r="D8" s="498"/>
      <c r="E8" s="498"/>
      <c r="F8" s="499"/>
      <c r="G8" s="499"/>
      <c r="H8" s="498"/>
      <c r="I8" s="500"/>
      <c r="J8" s="501"/>
      <c r="K8" s="502"/>
      <c r="L8" s="502"/>
    </row>
    <row r="9" spans="1:12" x14ac:dyDescent="0.25">
      <c r="A9" s="503" t="s">
        <v>57</v>
      </c>
      <c r="B9" s="504"/>
      <c r="C9" s="504"/>
      <c r="D9" s="504"/>
      <c r="E9" s="504"/>
      <c r="F9" s="505"/>
      <c r="G9" s="505"/>
      <c r="H9" s="504"/>
      <c r="I9" s="504"/>
      <c r="J9" s="506"/>
      <c r="K9" s="507"/>
      <c r="L9" s="507"/>
    </row>
    <row r="10" spans="1:12" x14ac:dyDescent="0.25">
      <c r="A10" s="193" t="s">
        <v>58</v>
      </c>
      <c r="B10" s="111">
        <v>28.72</v>
      </c>
      <c r="C10" s="111">
        <v>30.672000000000001</v>
      </c>
      <c r="D10" s="111">
        <v>75.381</v>
      </c>
      <c r="E10" s="24">
        <v>106.84399999999999</v>
      </c>
      <c r="F10" s="508">
        <v>0.54900000000000004</v>
      </c>
      <c r="G10" s="508">
        <v>0.998</v>
      </c>
      <c r="H10" s="111">
        <v>57.023000000000003</v>
      </c>
      <c r="I10" s="111">
        <v>56.707999999999998</v>
      </c>
      <c r="J10" s="111">
        <v>62.015999999999998</v>
      </c>
      <c r="K10" s="508">
        <v>-0.16600000000000001</v>
      </c>
      <c r="L10" s="509">
        <v>0.998</v>
      </c>
    </row>
    <row r="11" spans="1:12" ht="18" x14ac:dyDescent="0.25">
      <c r="A11" s="13" t="s">
        <v>59</v>
      </c>
      <c r="B11" s="79">
        <v>14.503</v>
      </c>
      <c r="C11" s="77">
        <v>15.605</v>
      </c>
      <c r="D11" s="77">
        <v>17.661999999999999</v>
      </c>
      <c r="E11" s="179">
        <v>25.562000000000001</v>
      </c>
      <c r="F11" s="214">
        <v>0.20799999999999999</v>
      </c>
      <c r="G11" s="214">
        <v>0.30299999999999999</v>
      </c>
      <c r="H11" s="79">
        <v>31.460999999999999</v>
      </c>
      <c r="I11" s="77">
        <v>33.789000000000001</v>
      </c>
      <c r="J11" s="78">
        <v>36.322000000000003</v>
      </c>
      <c r="K11" s="213">
        <v>0.124</v>
      </c>
      <c r="L11" s="213">
        <v>0.44900000000000001</v>
      </c>
    </row>
    <row r="12" spans="1:12" x14ac:dyDescent="0.25">
      <c r="A12" s="13" t="s">
        <v>60</v>
      </c>
      <c r="B12" s="21">
        <v>14.217000000000001</v>
      </c>
      <c r="C12" s="80">
        <v>15.067</v>
      </c>
      <c r="D12" s="80">
        <v>57.719000000000001</v>
      </c>
      <c r="E12" s="15">
        <v>81.281999999999996</v>
      </c>
      <c r="F12" s="219">
        <v>0.78800000000000003</v>
      </c>
      <c r="G12" s="219">
        <v>0.69499999999999995</v>
      </c>
      <c r="H12" s="21">
        <v>25.562000000000001</v>
      </c>
      <c r="I12" s="80">
        <v>22.919</v>
      </c>
      <c r="J12" s="128">
        <v>25.693999999999999</v>
      </c>
      <c r="K12" s="218">
        <v>-0.31900000000000001</v>
      </c>
      <c r="L12" s="218">
        <v>0.54900000000000004</v>
      </c>
    </row>
    <row r="13" spans="1:12" x14ac:dyDescent="0.25">
      <c r="A13" s="512" t="s">
        <v>161</v>
      </c>
      <c r="B13" s="513"/>
      <c r="C13" s="514"/>
      <c r="D13" s="514"/>
      <c r="E13" s="515"/>
      <c r="F13" s="561"/>
      <c r="G13" s="561"/>
      <c r="H13" s="517"/>
      <c r="I13" s="518"/>
      <c r="J13" s="519"/>
      <c r="K13" s="516"/>
      <c r="L13" s="516"/>
    </row>
    <row r="14" spans="1:12" ht="18" x14ac:dyDescent="0.25">
      <c r="A14" s="512" t="s">
        <v>99</v>
      </c>
      <c r="B14" s="521">
        <v>0.24</v>
      </c>
      <c r="C14" s="522">
        <v>0.61</v>
      </c>
      <c r="D14" s="522">
        <v>0.38100000000000001</v>
      </c>
      <c r="E14" s="523">
        <v>0.23</v>
      </c>
      <c r="F14" s="562">
        <v>-1.4E-2</v>
      </c>
      <c r="G14" s="562">
        <v>6.0000000000000001E-3</v>
      </c>
      <c r="H14" s="521">
        <v>0.45100000000000001</v>
      </c>
      <c r="I14" s="522">
        <v>0.47899999999999998</v>
      </c>
      <c r="J14" s="525">
        <v>0.50800000000000001</v>
      </c>
      <c r="K14" s="524">
        <v>0.30199999999999999</v>
      </c>
      <c r="L14" s="524">
        <v>6.0000000000000001E-3</v>
      </c>
    </row>
    <row r="15" spans="1:12" ht="18" x14ac:dyDescent="0.25">
      <c r="A15" s="512" t="s">
        <v>87</v>
      </c>
      <c r="B15" s="521">
        <v>10.646000000000001</v>
      </c>
      <c r="C15" s="522">
        <v>10.916</v>
      </c>
      <c r="D15" s="522">
        <v>54.091999999999999</v>
      </c>
      <c r="E15" s="523">
        <v>77.757000000000005</v>
      </c>
      <c r="F15" s="562">
        <v>0.94</v>
      </c>
      <c r="G15" s="562">
        <v>0.63400000000000001</v>
      </c>
      <c r="H15" s="521">
        <v>21.39</v>
      </c>
      <c r="I15" s="522">
        <v>18.495000000000001</v>
      </c>
      <c r="J15" s="525">
        <v>21.004999999999999</v>
      </c>
      <c r="K15" s="524">
        <v>-0.35399999999999998</v>
      </c>
      <c r="L15" s="524">
        <v>0.49</v>
      </c>
    </row>
    <row r="16" spans="1:12" ht="27" x14ac:dyDescent="0.25">
      <c r="A16" s="512" t="s">
        <v>106</v>
      </c>
      <c r="B16" s="521">
        <v>3.4000000000000002E-2</v>
      </c>
      <c r="C16" s="522">
        <v>3.5000000000000003E-2</v>
      </c>
      <c r="D16" s="522">
        <v>0.35099999999999998</v>
      </c>
      <c r="E16" s="523">
        <v>3.9E-2</v>
      </c>
      <c r="F16" s="562">
        <v>4.7E-2</v>
      </c>
      <c r="G16" s="562">
        <v>2E-3</v>
      </c>
      <c r="H16" s="521">
        <v>0.40500000000000003</v>
      </c>
      <c r="I16" s="522">
        <v>0.42899999999999999</v>
      </c>
      <c r="J16" s="525">
        <v>0.45400000000000001</v>
      </c>
      <c r="K16" s="524">
        <v>1.266</v>
      </c>
      <c r="L16" s="524">
        <v>5.0000000000000001E-3</v>
      </c>
    </row>
    <row r="17" spans="1:12" x14ac:dyDescent="0.25">
      <c r="A17" s="512" t="s">
        <v>89</v>
      </c>
      <c r="B17" s="521">
        <v>1.0589999999999999</v>
      </c>
      <c r="C17" s="522">
        <v>1.431</v>
      </c>
      <c r="D17" s="522">
        <v>1.069</v>
      </c>
      <c r="E17" s="523">
        <v>1.32</v>
      </c>
      <c r="F17" s="562">
        <v>7.5999999999999998E-2</v>
      </c>
      <c r="G17" s="562">
        <v>0.02</v>
      </c>
      <c r="H17" s="521">
        <v>1.5309999999999999</v>
      </c>
      <c r="I17" s="522">
        <v>1.6240000000000001</v>
      </c>
      <c r="J17" s="525">
        <v>1.722</v>
      </c>
      <c r="K17" s="524">
        <v>9.2999999999999999E-2</v>
      </c>
      <c r="L17" s="524">
        <v>2.1999999999999999E-2</v>
      </c>
    </row>
    <row r="18" spans="1:12" x14ac:dyDescent="0.25">
      <c r="A18" s="512" t="s">
        <v>110</v>
      </c>
      <c r="B18" s="521">
        <v>0.29099999999999998</v>
      </c>
      <c r="C18" s="522">
        <v>0.75900000000000001</v>
      </c>
      <c r="D18" s="522">
        <v>0.45800000000000002</v>
      </c>
      <c r="E18" s="523">
        <v>0.81</v>
      </c>
      <c r="F18" s="562">
        <v>0.40699999999999997</v>
      </c>
      <c r="G18" s="562">
        <v>0.01</v>
      </c>
      <c r="H18" s="521">
        <v>0.47399999999999998</v>
      </c>
      <c r="I18" s="522">
        <v>0.502</v>
      </c>
      <c r="J18" s="525">
        <v>0.53200000000000003</v>
      </c>
      <c r="K18" s="524">
        <v>-0.13100000000000001</v>
      </c>
      <c r="L18" s="524">
        <v>8.0000000000000002E-3</v>
      </c>
    </row>
    <row r="19" spans="1:12" x14ac:dyDescent="0.25">
      <c r="A19" s="512" t="s">
        <v>111</v>
      </c>
      <c r="B19" s="527">
        <v>1.099</v>
      </c>
      <c r="C19" s="528">
        <v>0.60299999999999998</v>
      </c>
      <c r="D19" s="528">
        <v>0.69399999999999995</v>
      </c>
      <c r="E19" s="529">
        <v>0.51</v>
      </c>
      <c r="F19" s="563">
        <v>-0.22600000000000001</v>
      </c>
      <c r="G19" s="563">
        <v>1.2E-2</v>
      </c>
      <c r="H19" s="527">
        <v>0.77500000000000002</v>
      </c>
      <c r="I19" s="528">
        <v>0.82199999999999995</v>
      </c>
      <c r="J19" s="531">
        <v>0.871</v>
      </c>
      <c r="K19" s="530">
        <v>0.19500000000000001</v>
      </c>
      <c r="L19" s="530">
        <v>1.0999999999999999E-2</v>
      </c>
    </row>
    <row r="20" spans="1:12" ht="18" x14ac:dyDescent="0.25">
      <c r="A20" s="193" t="s">
        <v>61</v>
      </c>
      <c r="B20" s="124">
        <v>1.4E-2</v>
      </c>
      <c r="C20" s="124">
        <v>1.9E-2</v>
      </c>
      <c r="D20" s="124">
        <v>1.6E-2</v>
      </c>
      <c r="E20" s="533">
        <v>1.2E-2</v>
      </c>
      <c r="F20" s="534">
        <v>-0.05</v>
      </c>
      <c r="G20" s="534">
        <v>0</v>
      </c>
      <c r="H20" s="125">
        <v>0</v>
      </c>
      <c r="I20" s="124">
        <v>0</v>
      </c>
      <c r="J20" s="124">
        <v>0</v>
      </c>
      <c r="K20" s="535">
        <v>-1</v>
      </c>
      <c r="L20" s="534">
        <v>0</v>
      </c>
    </row>
    <row r="21" spans="1:12" x14ac:dyDescent="0.25">
      <c r="A21" s="13" t="s">
        <v>66</v>
      </c>
      <c r="B21" s="608">
        <v>1.4E-2</v>
      </c>
      <c r="C21" s="609">
        <v>1.9E-2</v>
      </c>
      <c r="D21" s="609">
        <v>1.6E-2</v>
      </c>
      <c r="E21" s="610">
        <v>1.2E-2</v>
      </c>
      <c r="F21" s="611">
        <v>-0.05</v>
      </c>
      <c r="G21" s="611">
        <v>0</v>
      </c>
      <c r="H21" s="608">
        <v>0</v>
      </c>
      <c r="I21" s="609">
        <v>0</v>
      </c>
      <c r="J21" s="612">
        <v>0</v>
      </c>
      <c r="K21" s="613">
        <v>-1</v>
      </c>
      <c r="L21" s="613">
        <v>0</v>
      </c>
    </row>
    <row r="22" spans="1:12" ht="18" x14ac:dyDescent="0.25">
      <c r="A22" s="193" t="s">
        <v>67</v>
      </c>
      <c r="B22" s="124">
        <v>0.14899999999999999</v>
      </c>
      <c r="C22" s="124">
        <v>5.1999999999999998E-2</v>
      </c>
      <c r="D22" s="124">
        <v>0.04</v>
      </c>
      <c r="E22" s="533">
        <v>9.7000000000000003E-2</v>
      </c>
      <c r="F22" s="534">
        <v>-0.13300000000000001</v>
      </c>
      <c r="G22" s="534">
        <v>1E-3</v>
      </c>
      <c r="H22" s="125">
        <v>0.161</v>
      </c>
      <c r="I22" s="124">
        <v>0.161</v>
      </c>
      <c r="J22" s="124">
        <v>0.161</v>
      </c>
      <c r="K22" s="535">
        <v>0.184</v>
      </c>
      <c r="L22" s="534">
        <v>2E-3</v>
      </c>
    </row>
    <row r="23" spans="1:12" x14ac:dyDescent="0.25">
      <c r="A23" s="13" t="s">
        <v>69</v>
      </c>
      <c r="B23" s="79">
        <v>0.124</v>
      </c>
      <c r="C23" s="77">
        <v>5.1999999999999998E-2</v>
      </c>
      <c r="D23" s="77">
        <v>0.04</v>
      </c>
      <c r="E23" s="179">
        <v>9.7000000000000003E-2</v>
      </c>
      <c r="F23" s="214">
        <v>-7.9000000000000001E-2</v>
      </c>
      <c r="G23" s="214">
        <v>1E-3</v>
      </c>
      <c r="H23" s="79">
        <v>0.161</v>
      </c>
      <c r="I23" s="77">
        <v>0.161</v>
      </c>
      <c r="J23" s="78">
        <v>0.161</v>
      </c>
      <c r="K23" s="213">
        <v>0.184</v>
      </c>
      <c r="L23" s="213">
        <v>2E-3</v>
      </c>
    </row>
    <row r="24" spans="1:12" ht="18" x14ac:dyDescent="0.25">
      <c r="A24" s="13" t="s">
        <v>70</v>
      </c>
      <c r="B24" s="118">
        <v>2.5000000000000001E-2</v>
      </c>
      <c r="C24" s="119">
        <v>0</v>
      </c>
      <c r="D24" s="119">
        <v>0</v>
      </c>
      <c r="E24" s="180">
        <v>0</v>
      </c>
      <c r="F24" s="564">
        <v>-1</v>
      </c>
      <c r="G24" s="564">
        <v>0</v>
      </c>
      <c r="H24" s="118">
        <v>0</v>
      </c>
      <c r="I24" s="119">
        <v>0</v>
      </c>
      <c r="J24" s="120">
        <v>0</v>
      </c>
      <c r="K24" s="537">
        <v>0</v>
      </c>
      <c r="L24" s="537">
        <v>0</v>
      </c>
    </row>
    <row r="25" spans="1:12" x14ac:dyDescent="0.25">
      <c r="A25" s="251" t="s">
        <v>3</v>
      </c>
      <c r="B25" s="87">
        <v>28.882999999999999</v>
      </c>
      <c r="C25" s="87">
        <v>30.742999999999999</v>
      </c>
      <c r="D25" s="87">
        <v>75.436999999999998</v>
      </c>
      <c r="E25" s="41">
        <v>106.953</v>
      </c>
      <c r="F25" s="550">
        <v>0.54700000000000004</v>
      </c>
      <c r="G25" s="550">
        <v>1</v>
      </c>
      <c r="H25" s="87">
        <v>57.183999999999997</v>
      </c>
      <c r="I25" s="87">
        <v>56.869</v>
      </c>
      <c r="J25" s="87">
        <v>62.177</v>
      </c>
      <c r="K25" s="550">
        <v>-0.16500000000000001</v>
      </c>
      <c r="L25" s="551">
        <v>1</v>
      </c>
    </row>
    <row r="26" spans="1:12" ht="36" x14ac:dyDescent="0.25">
      <c r="A26" s="552" t="s">
        <v>162</v>
      </c>
      <c r="B26" s="553">
        <v>3.9E-2</v>
      </c>
      <c r="C26" s="553">
        <v>4.1000000000000002E-2</v>
      </c>
      <c r="D26" s="554">
        <v>9.7000000000000003E-2</v>
      </c>
      <c r="E26" s="553">
        <v>0.11899999999999999</v>
      </c>
      <c r="F26" s="555">
        <v>0</v>
      </c>
      <c r="G26" s="555">
        <v>0</v>
      </c>
      <c r="H26" s="553">
        <v>6.2E-2</v>
      </c>
      <c r="I26" s="553">
        <v>5.8000000000000003E-2</v>
      </c>
      <c r="J26" s="553">
        <v>0.06</v>
      </c>
      <c r="K26" s="555">
        <v>0</v>
      </c>
      <c r="L26" s="556">
        <v>0</v>
      </c>
    </row>
    <row r="27" spans="1:12" x14ac:dyDescent="0.25">
      <c r="A27" s="40"/>
      <c r="B27" s="40"/>
      <c r="C27" s="40"/>
      <c r="D27" s="40"/>
      <c r="E27" s="40"/>
      <c r="F27" s="40"/>
      <c r="G27" s="40"/>
      <c r="H27" s="40"/>
      <c r="I27" s="40"/>
      <c r="J27" s="40"/>
      <c r="K27" s="40"/>
      <c r="L27" s="40"/>
    </row>
  </sheetData>
  <conditionalFormatting sqref="H14">
    <cfRule type="expression" dxfId="53" priority="27" stopIfTrue="1">
      <formula>IF($J14&lt;0,1,0)</formula>
    </cfRule>
  </conditionalFormatting>
  <conditionalFormatting sqref="I14">
    <cfRule type="expression" dxfId="52" priority="26" stopIfTrue="1">
      <formula>IF($K14&lt;0,1,0)</formula>
    </cfRule>
  </conditionalFormatting>
  <conditionalFormatting sqref="J14">
    <cfRule type="expression" dxfId="51" priority="25" stopIfTrue="1">
      <formula>IF($L14&lt;0,1,0)</formula>
    </cfRule>
  </conditionalFormatting>
  <conditionalFormatting sqref="H15">
    <cfRule type="expression" dxfId="50" priority="24" stopIfTrue="1">
      <formula>IF($J15&lt;0,1,0)</formula>
    </cfRule>
  </conditionalFormatting>
  <conditionalFormatting sqref="I15">
    <cfRule type="expression" dxfId="49" priority="23" stopIfTrue="1">
      <formula>IF($K15&lt;0,1,0)</formula>
    </cfRule>
  </conditionalFormatting>
  <conditionalFormatting sqref="J15">
    <cfRule type="expression" dxfId="48" priority="22" stopIfTrue="1">
      <formula>IF($L15&lt;0,1,0)</formula>
    </cfRule>
  </conditionalFormatting>
  <conditionalFormatting sqref="H16">
    <cfRule type="expression" dxfId="47" priority="21" stopIfTrue="1">
      <formula>IF($J16&lt;0,1,0)</formula>
    </cfRule>
  </conditionalFormatting>
  <conditionalFormatting sqref="I16">
    <cfRule type="expression" dxfId="46" priority="20" stopIfTrue="1">
      <formula>IF($K16&lt;0,1,0)</formula>
    </cfRule>
  </conditionalFormatting>
  <conditionalFormatting sqref="J16">
    <cfRule type="expression" dxfId="45" priority="19" stopIfTrue="1">
      <formula>IF($L16&lt;0,1,0)</formula>
    </cfRule>
  </conditionalFormatting>
  <conditionalFormatting sqref="H17">
    <cfRule type="expression" dxfId="44" priority="18" stopIfTrue="1">
      <formula>IF($J17&lt;0,1,0)</formula>
    </cfRule>
  </conditionalFormatting>
  <conditionalFormatting sqref="I17">
    <cfRule type="expression" dxfId="43" priority="17" stopIfTrue="1">
      <formula>IF($K17&lt;0,1,0)</formula>
    </cfRule>
  </conditionalFormatting>
  <conditionalFormatting sqref="J17">
    <cfRule type="expression" dxfId="42" priority="16" stopIfTrue="1">
      <formula>IF($L17&lt;0,1,0)</formula>
    </cfRule>
  </conditionalFormatting>
  <conditionalFormatting sqref="H18">
    <cfRule type="expression" dxfId="41" priority="15" stopIfTrue="1">
      <formula>IF($J18&lt;0,1,0)</formula>
    </cfRule>
  </conditionalFormatting>
  <conditionalFormatting sqref="H19">
    <cfRule type="expression" dxfId="40" priority="14" stopIfTrue="1">
      <formula>IF($J19&lt;0,1,0)</formula>
    </cfRule>
  </conditionalFormatting>
  <conditionalFormatting sqref="I18">
    <cfRule type="expression" dxfId="39" priority="13" stopIfTrue="1">
      <formula>IF($K18&lt;0,1,0)</formula>
    </cfRule>
  </conditionalFormatting>
  <conditionalFormatting sqref="I19">
    <cfRule type="expression" dxfId="38" priority="12" stopIfTrue="1">
      <formula>IF($K19&lt;0,1,0)</formula>
    </cfRule>
  </conditionalFormatting>
  <conditionalFormatting sqref="J18">
    <cfRule type="expression" dxfId="37" priority="11" stopIfTrue="1">
      <formula>IF($L18&lt;0,1,0)</formula>
    </cfRule>
  </conditionalFormatting>
  <conditionalFormatting sqref="J19">
    <cfRule type="expression" dxfId="36" priority="10" stopIfTrue="1">
      <formula>IF($L19&lt;0,1,0)</formula>
    </cfRule>
  </conditionalFormatting>
  <conditionalFormatting sqref="H21">
    <cfRule type="expression" dxfId="35" priority="9" stopIfTrue="1">
      <formula>IF($J21&lt;0,1,0)</formula>
    </cfRule>
  </conditionalFormatting>
  <conditionalFormatting sqref="J21">
    <cfRule type="expression" dxfId="34" priority="8" stopIfTrue="1">
      <formula>IF($L21&lt;0,1,0)</formula>
    </cfRule>
  </conditionalFormatting>
  <conditionalFormatting sqref="I21">
    <cfRule type="expression" dxfId="33" priority="7" stopIfTrue="1">
      <formula>"if($K92&lt;0,1,0)"</formula>
    </cfRule>
  </conditionalFormatting>
  <conditionalFormatting sqref="H23">
    <cfRule type="expression" dxfId="32" priority="6" stopIfTrue="1">
      <formula>IF($J23&lt;0,1,0)</formula>
    </cfRule>
  </conditionalFormatting>
  <conditionalFormatting sqref="J23">
    <cfRule type="expression" dxfId="31" priority="5" stopIfTrue="1">
      <formula>IF($L23&lt;0,1,0)</formula>
    </cfRule>
  </conditionalFormatting>
  <conditionalFormatting sqref="I23">
    <cfRule type="expression" dxfId="30" priority="4" stopIfTrue="1">
      <formula>IF($K23&lt;0,1,0)</formula>
    </cfRule>
  </conditionalFormatting>
  <conditionalFormatting sqref="H24">
    <cfRule type="expression" dxfId="29" priority="3" stopIfTrue="1">
      <formula>IF($J24&lt;0,1,0)</formula>
    </cfRule>
  </conditionalFormatting>
  <conditionalFormatting sqref="J24">
    <cfRule type="expression" dxfId="28" priority="2" stopIfTrue="1">
      <formula>IF($L24&lt;0,1,0)</formula>
    </cfRule>
  </conditionalFormatting>
  <conditionalFormatting sqref="I24">
    <cfRule type="expression" dxfId="27" priority="1" stopIfTrue="1">
      <formula>"if($K100&lt;0,1,0)"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32"/>
  <sheetViews>
    <sheetView showGridLines="0" workbookViewId="0">
      <selection sqref="A1:L32"/>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181</v>
      </c>
      <c r="B1" s="192"/>
      <c r="C1" s="192"/>
      <c r="D1" s="192"/>
      <c r="E1" s="192"/>
      <c r="F1" s="192"/>
      <c r="G1" s="192"/>
      <c r="H1" s="192"/>
      <c r="I1" s="192"/>
      <c r="J1" s="192"/>
      <c r="K1" s="192"/>
      <c r="L1" s="192"/>
    </row>
    <row r="2" spans="1:12" ht="55.5" x14ac:dyDescent="0.25">
      <c r="A2" s="228" t="s">
        <v>79</v>
      </c>
      <c r="B2" s="194" t="s">
        <v>80</v>
      </c>
      <c r="C2" s="195"/>
      <c r="D2" s="196"/>
      <c r="E2" s="197" t="s">
        <v>38</v>
      </c>
      <c r="F2" s="198" t="s">
        <v>73</v>
      </c>
      <c r="G2" s="199" t="s">
        <v>92</v>
      </c>
      <c r="H2" s="195" t="s">
        <v>82</v>
      </c>
      <c r="I2" s="200"/>
      <c r="J2" s="200"/>
      <c r="K2" s="198" t="s">
        <v>73</v>
      </c>
      <c r="L2" s="201" t="s">
        <v>93</v>
      </c>
    </row>
    <row r="3" spans="1:12" x14ac:dyDescent="0.25">
      <c r="A3" s="202" t="s">
        <v>2</v>
      </c>
      <c r="B3" s="203" t="s">
        <v>43</v>
      </c>
      <c r="C3" s="203" t="s">
        <v>44</v>
      </c>
      <c r="D3" s="204" t="s">
        <v>45</v>
      </c>
      <c r="E3" s="205" t="s">
        <v>46</v>
      </c>
      <c r="F3" s="206" t="s">
        <v>47</v>
      </c>
      <c r="G3" s="207"/>
      <c r="H3" s="203" t="s">
        <v>76</v>
      </c>
      <c r="I3" s="203" t="s">
        <v>15</v>
      </c>
      <c r="J3" s="203" t="s">
        <v>16</v>
      </c>
      <c r="K3" s="206" t="s">
        <v>77</v>
      </c>
      <c r="L3" s="208"/>
    </row>
    <row r="4" spans="1:12" ht="18" x14ac:dyDescent="0.25">
      <c r="A4" s="13" t="s">
        <v>182</v>
      </c>
      <c r="B4" s="80">
        <v>5.0730000000000004</v>
      </c>
      <c r="C4" s="80">
        <v>5.633</v>
      </c>
      <c r="D4" s="80">
        <v>5.319</v>
      </c>
      <c r="E4" s="15">
        <v>7.3579999999999997</v>
      </c>
      <c r="F4" s="218">
        <v>0.13200000000000001</v>
      </c>
      <c r="G4" s="218">
        <v>1.4E-2</v>
      </c>
      <c r="H4" s="80">
        <v>9.4049999999999994</v>
      </c>
      <c r="I4" s="80">
        <v>9.9939999999999998</v>
      </c>
      <c r="J4" s="80">
        <v>10.625</v>
      </c>
      <c r="K4" s="218">
        <v>0.13</v>
      </c>
      <c r="L4" s="559">
        <v>0.02</v>
      </c>
    </row>
    <row r="5" spans="1:12" ht="18" x14ac:dyDescent="0.25">
      <c r="A5" s="13" t="s">
        <v>183</v>
      </c>
      <c r="B5" s="80">
        <v>408.23700000000002</v>
      </c>
      <c r="C5" s="80">
        <v>409.78899999999999</v>
      </c>
      <c r="D5" s="80">
        <v>405.76600000000002</v>
      </c>
      <c r="E5" s="15">
        <v>432.80599999999998</v>
      </c>
      <c r="F5" s="218">
        <v>0.02</v>
      </c>
      <c r="G5" s="218">
        <v>0.98599999999999999</v>
      </c>
      <c r="H5" s="80">
        <v>446.46100000000001</v>
      </c>
      <c r="I5" s="80">
        <v>463.83800000000002</v>
      </c>
      <c r="J5" s="80">
        <v>489.34800000000001</v>
      </c>
      <c r="K5" s="218">
        <v>4.2000000000000003E-2</v>
      </c>
      <c r="L5" s="559">
        <v>0.98</v>
      </c>
    </row>
    <row r="6" spans="1:12" x14ac:dyDescent="0.25">
      <c r="A6" s="486" t="s">
        <v>3</v>
      </c>
      <c r="B6" s="111">
        <v>413.31</v>
      </c>
      <c r="C6" s="111">
        <v>415.42200000000003</v>
      </c>
      <c r="D6" s="111">
        <v>411.08499999999998</v>
      </c>
      <c r="E6" s="24">
        <v>440.16399999999999</v>
      </c>
      <c r="F6" s="508">
        <v>2.1000000000000001E-2</v>
      </c>
      <c r="G6" s="508">
        <v>1</v>
      </c>
      <c r="H6" s="111">
        <v>455.86599999999999</v>
      </c>
      <c r="I6" s="111">
        <v>473.83199999999999</v>
      </c>
      <c r="J6" s="111">
        <v>499.97300000000001</v>
      </c>
      <c r="K6" s="508">
        <v>4.2999999999999997E-2</v>
      </c>
      <c r="L6" s="509">
        <v>1</v>
      </c>
    </row>
    <row r="7" spans="1:12" ht="18" x14ac:dyDescent="0.25">
      <c r="A7" s="167" t="s">
        <v>55</v>
      </c>
      <c r="B7" s="489" t="s">
        <v>29</v>
      </c>
      <c r="C7" s="489"/>
      <c r="D7" s="560"/>
      <c r="E7" s="491">
        <v>-1.8320000000000001</v>
      </c>
      <c r="F7" s="492"/>
      <c r="G7" s="492"/>
      <c r="H7" s="493">
        <v>-13.816000000000001</v>
      </c>
      <c r="I7" s="494">
        <v>-22.021999999999998</v>
      </c>
      <c r="J7" s="495">
        <v>-20.798999999999999</v>
      </c>
      <c r="K7" s="492"/>
      <c r="L7" s="496"/>
    </row>
    <row r="8" spans="1:12" x14ac:dyDescent="0.25">
      <c r="A8" s="497"/>
      <c r="B8" s="498"/>
      <c r="C8" s="498"/>
      <c r="D8" s="498"/>
      <c r="E8" s="498"/>
      <c r="F8" s="499"/>
      <c r="G8" s="499"/>
      <c r="H8" s="498"/>
      <c r="I8" s="500"/>
      <c r="J8" s="501"/>
      <c r="K8" s="502"/>
      <c r="L8" s="502"/>
    </row>
    <row r="9" spans="1:12" x14ac:dyDescent="0.25">
      <c r="A9" s="503" t="s">
        <v>57</v>
      </c>
      <c r="B9" s="504"/>
      <c r="C9" s="504"/>
      <c r="D9" s="504"/>
      <c r="E9" s="504"/>
      <c r="F9" s="505"/>
      <c r="G9" s="505"/>
      <c r="H9" s="504"/>
      <c r="I9" s="504"/>
      <c r="J9" s="506"/>
      <c r="K9" s="507"/>
      <c r="L9" s="507"/>
    </row>
    <row r="10" spans="1:12" x14ac:dyDescent="0.25">
      <c r="A10" s="193" t="s">
        <v>58</v>
      </c>
      <c r="B10" s="111">
        <v>5.0430000000000001</v>
      </c>
      <c r="C10" s="111">
        <v>5.5949999999999998</v>
      </c>
      <c r="D10" s="111">
        <v>5.2830000000000004</v>
      </c>
      <c r="E10" s="24">
        <v>7.3179999999999996</v>
      </c>
      <c r="F10" s="508">
        <v>0.13200000000000001</v>
      </c>
      <c r="G10" s="508">
        <v>1.4E-2</v>
      </c>
      <c r="H10" s="111">
        <v>9.3689999999999998</v>
      </c>
      <c r="I10" s="111">
        <v>9.9580000000000002</v>
      </c>
      <c r="J10" s="111">
        <v>10.589</v>
      </c>
      <c r="K10" s="508">
        <v>0.13100000000000001</v>
      </c>
      <c r="L10" s="509">
        <v>0.02</v>
      </c>
    </row>
    <row r="11" spans="1:12" ht="18" x14ac:dyDescent="0.25">
      <c r="A11" s="13" t="s">
        <v>59</v>
      </c>
      <c r="B11" s="79">
        <v>1.351</v>
      </c>
      <c r="C11" s="77">
        <v>1.52</v>
      </c>
      <c r="D11" s="77">
        <v>2.6139999999999999</v>
      </c>
      <c r="E11" s="179">
        <v>4.1070000000000002</v>
      </c>
      <c r="F11" s="214">
        <v>0.44900000000000001</v>
      </c>
      <c r="G11" s="214">
        <v>6.0000000000000001E-3</v>
      </c>
      <c r="H11" s="79">
        <v>6.4009999999999998</v>
      </c>
      <c r="I11" s="77">
        <v>6.87</v>
      </c>
      <c r="J11" s="78">
        <v>7.38</v>
      </c>
      <c r="K11" s="213">
        <v>0.216</v>
      </c>
      <c r="L11" s="213">
        <v>1.2999999999999999E-2</v>
      </c>
    </row>
    <row r="12" spans="1:12" x14ac:dyDescent="0.25">
      <c r="A12" s="13" t="s">
        <v>60</v>
      </c>
      <c r="B12" s="21">
        <v>3.6920000000000002</v>
      </c>
      <c r="C12" s="80">
        <v>4.0750000000000002</v>
      </c>
      <c r="D12" s="80">
        <v>2.669</v>
      </c>
      <c r="E12" s="15">
        <v>3.2109999999999999</v>
      </c>
      <c r="F12" s="219">
        <v>-4.4999999999999998E-2</v>
      </c>
      <c r="G12" s="219">
        <v>8.0000000000000002E-3</v>
      </c>
      <c r="H12" s="21">
        <v>2.968</v>
      </c>
      <c r="I12" s="80">
        <v>3.0880000000000001</v>
      </c>
      <c r="J12" s="128">
        <v>3.2090000000000001</v>
      </c>
      <c r="K12" s="218">
        <v>0</v>
      </c>
      <c r="L12" s="218">
        <v>7.0000000000000001E-3</v>
      </c>
    </row>
    <row r="13" spans="1:12" x14ac:dyDescent="0.25">
      <c r="A13" s="512" t="s">
        <v>161</v>
      </c>
      <c r="B13" s="513"/>
      <c r="C13" s="514"/>
      <c r="D13" s="514"/>
      <c r="E13" s="515"/>
      <c r="F13" s="561"/>
      <c r="G13" s="561"/>
      <c r="H13" s="517"/>
      <c r="I13" s="518"/>
      <c r="J13" s="519"/>
      <c r="K13" s="516"/>
      <c r="L13" s="516"/>
    </row>
    <row r="14" spans="1:12" x14ac:dyDescent="0.25">
      <c r="A14" s="512" t="s">
        <v>94</v>
      </c>
      <c r="B14" s="521">
        <v>5.0000000000000001E-3</v>
      </c>
      <c r="C14" s="522">
        <v>8.0000000000000002E-3</v>
      </c>
      <c r="D14" s="522">
        <v>4.2999999999999997E-2</v>
      </c>
      <c r="E14" s="523">
        <v>2.1000000000000001E-2</v>
      </c>
      <c r="F14" s="562">
        <v>0.61299999999999999</v>
      </c>
      <c r="G14" s="562">
        <v>0</v>
      </c>
      <c r="H14" s="521">
        <v>4.7E-2</v>
      </c>
      <c r="I14" s="522">
        <v>0.05</v>
      </c>
      <c r="J14" s="525">
        <v>5.2999999999999999E-2</v>
      </c>
      <c r="K14" s="524">
        <v>0.36199999999999999</v>
      </c>
      <c r="L14" s="524">
        <v>0</v>
      </c>
    </row>
    <row r="15" spans="1:12" ht="18" x14ac:dyDescent="0.25">
      <c r="A15" s="512" t="s">
        <v>99</v>
      </c>
      <c r="B15" s="521">
        <v>0.308</v>
      </c>
      <c r="C15" s="522">
        <v>0.189</v>
      </c>
      <c r="D15" s="522">
        <v>6.5000000000000002E-2</v>
      </c>
      <c r="E15" s="523">
        <v>0.06</v>
      </c>
      <c r="F15" s="562">
        <v>-0.42</v>
      </c>
      <c r="G15" s="562">
        <v>0</v>
      </c>
      <c r="H15" s="521">
        <v>7.2999999999999995E-2</v>
      </c>
      <c r="I15" s="522">
        <v>7.6999999999999999E-2</v>
      </c>
      <c r="J15" s="525">
        <v>8.2000000000000003E-2</v>
      </c>
      <c r="K15" s="524">
        <v>0.11</v>
      </c>
      <c r="L15" s="524">
        <v>0</v>
      </c>
    </row>
    <row r="16" spans="1:12" x14ac:dyDescent="0.25">
      <c r="A16" s="512" t="s">
        <v>100</v>
      </c>
      <c r="B16" s="521">
        <v>3.2000000000000001E-2</v>
      </c>
      <c r="C16" s="522">
        <v>3.1E-2</v>
      </c>
      <c r="D16" s="522">
        <v>4.2999999999999997E-2</v>
      </c>
      <c r="E16" s="523">
        <v>8.2000000000000003E-2</v>
      </c>
      <c r="F16" s="562">
        <v>0.36799999999999999</v>
      </c>
      <c r="G16" s="562">
        <v>0</v>
      </c>
      <c r="H16" s="521">
        <v>4.5999999999999999E-2</v>
      </c>
      <c r="I16" s="522">
        <v>4.9000000000000002E-2</v>
      </c>
      <c r="J16" s="525">
        <v>5.1999999999999998E-2</v>
      </c>
      <c r="K16" s="524">
        <v>-0.14099999999999999</v>
      </c>
      <c r="L16" s="524">
        <v>0</v>
      </c>
    </row>
    <row r="17" spans="1:12" x14ac:dyDescent="0.25">
      <c r="A17" s="512" t="s">
        <v>89</v>
      </c>
      <c r="B17" s="521">
        <v>0.79600000000000004</v>
      </c>
      <c r="C17" s="522">
        <v>0.46899999999999997</v>
      </c>
      <c r="D17" s="522">
        <v>0.93300000000000005</v>
      </c>
      <c r="E17" s="523">
        <v>0.4</v>
      </c>
      <c r="F17" s="562">
        <v>-0.20499999999999999</v>
      </c>
      <c r="G17" s="562">
        <v>2E-3</v>
      </c>
      <c r="H17" s="521">
        <v>0.5</v>
      </c>
      <c r="I17" s="522">
        <v>0.51</v>
      </c>
      <c r="J17" s="525">
        <v>0.52</v>
      </c>
      <c r="K17" s="524">
        <v>9.0999999999999998E-2</v>
      </c>
      <c r="L17" s="524">
        <v>1E-3</v>
      </c>
    </row>
    <row r="18" spans="1:12" x14ac:dyDescent="0.25">
      <c r="A18" s="512" t="s">
        <v>110</v>
      </c>
      <c r="B18" s="521">
        <v>2.0350000000000001</v>
      </c>
      <c r="C18" s="522">
        <v>2.2010000000000001</v>
      </c>
      <c r="D18" s="522">
        <v>1.5589999999999999</v>
      </c>
      <c r="E18" s="523">
        <v>2.4</v>
      </c>
      <c r="F18" s="562">
        <v>5.7000000000000002E-2</v>
      </c>
      <c r="G18" s="562">
        <v>5.0000000000000001E-3</v>
      </c>
      <c r="H18" s="521">
        <v>2.2000000000000002</v>
      </c>
      <c r="I18" s="522">
        <v>2.2999999999999998</v>
      </c>
      <c r="J18" s="525">
        <v>2.4</v>
      </c>
      <c r="K18" s="524">
        <v>0</v>
      </c>
      <c r="L18" s="524">
        <v>5.0000000000000001E-3</v>
      </c>
    </row>
    <row r="19" spans="1:12" x14ac:dyDescent="0.25">
      <c r="A19" s="512" t="s">
        <v>111</v>
      </c>
      <c r="B19" s="527">
        <v>0.46899999999999997</v>
      </c>
      <c r="C19" s="528">
        <v>1</v>
      </c>
      <c r="D19" s="528">
        <v>2.1999999999999999E-2</v>
      </c>
      <c r="E19" s="529">
        <v>0.22</v>
      </c>
      <c r="F19" s="563">
        <v>-0.223</v>
      </c>
      <c r="G19" s="563">
        <v>1E-3</v>
      </c>
      <c r="H19" s="527">
        <v>0.1</v>
      </c>
      <c r="I19" s="528">
        <v>0.1</v>
      </c>
      <c r="J19" s="531">
        <v>0.1</v>
      </c>
      <c r="K19" s="530">
        <v>-0.23100000000000001</v>
      </c>
      <c r="L19" s="530">
        <v>0</v>
      </c>
    </row>
    <row r="20" spans="1:12" ht="18" x14ac:dyDescent="0.25">
      <c r="A20" s="193" t="s">
        <v>61</v>
      </c>
      <c r="B20" s="124">
        <v>408.23700000000002</v>
      </c>
      <c r="C20" s="124">
        <v>409.78899999999999</v>
      </c>
      <c r="D20" s="124">
        <v>405.76600000000002</v>
      </c>
      <c r="E20" s="533">
        <v>432.80599999999998</v>
      </c>
      <c r="F20" s="534">
        <v>0.02</v>
      </c>
      <c r="G20" s="534">
        <v>0.98599999999999999</v>
      </c>
      <c r="H20" s="125">
        <v>446.46100000000001</v>
      </c>
      <c r="I20" s="124">
        <v>463.83800000000002</v>
      </c>
      <c r="J20" s="124">
        <v>489.34800000000001</v>
      </c>
      <c r="K20" s="535">
        <v>4.2000000000000003E-2</v>
      </c>
      <c r="L20" s="534">
        <v>0.98</v>
      </c>
    </row>
    <row r="21" spans="1:12" ht="18" x14ac:dyDescent="0.25">
      <c r="A21" s="13" t="s">
        <v>64</v>
      </c>
      <c r="B21" s="608">
        <v>408.23700000000002</v>
      </c>
      <c r="C21" s="609">
        <v>409.78899999999999</v>
      </c>
      <c r="D21" s="609">
        <v>405.76600000000002</v>
      </c>
      <c r="E21" s="610">
        <v>432.80599999999998</v>
      </c>
      <c r="F21" s="611">
        <v>0.02</v>
      </c>
      <c r="G21" s="611">
        <v>0.98599999999999999</v>
      </c>
      <c r="H21" s="608">
        <v>446.46100000000001</v>
      </c>
      <c r="I21" s="609">
        <v>463.83800000000002</v>
      </c>
      <c r="J21" s="612">
        <v>489.34800000000001</v>
      </c>
      <c r="K21" s="613">
        <v>4.2000000000000003E-2</v>
      </c>
      <c r="L21" s="613">
        <v>0.98</v>
      </c>
    </row>
    <row r="22" spans="1:12" ht="18" x14ac:dyDescent="0.25">
      <c r="A22" s="193" t="s">
        <v>67</v>
      </c>
      <c r="B22" s="124">
        <v>2.9000000000000001E-2</v>
      </c>
      <c r="C22" s="124">
        <v>3.7999999999999999E-2</v>
      </c>
      <c r="D22" s="124">
        <v>3.5999999999999997E-2</v>
      </c>
      <c r="E22" s="533">
        <v>0.04</v>
      </c>
      <c r="F22" s="534">
        <v>0.113</v>
      </c>
      <c r="G22" s="534">
        <v>0</v>
      </c>
      <c r="H22" s="125">
        <v>3.5999999999999997E-2</v>
      </c>
      <c r="I22" s="124">
        <v>3.5999999999999997E-2</v>
      </c>
      <c r="J22" s="124">
        <v>3.5999999999999997E-2</v>
      </c>
      <c r="K22" s="535">
        <v>-3.5000000000000003E-2</v>
      </c>
      <c r="L22" s="534">
        <v>0</v>
      </c>
    </row>
    <row r="23" spans="1:12" x14ac:dyDescent="0.25">
      <c r="A23" s="13" t="s">
        <v>69</v>
      </c>
      <c r="B23" s="608">
        <v>2.9000000000000001E-2</v>
      </c>
      <c r="C23" s="609">
        <v>3.7999999999999999E-2</v>
      </c>
      <c r="D23" s="609">
        <v>3.5999999999999997E-2</v>
      </c>
      <c r="E23" s="610">
        <v>0.04</v>
      </c>
      <c r="F23" s="611">
        <v>0.113</v>
      </c>
      <c r="G23" s="611">
        <v>0</v>
      </c>
      <c r="H23" s="608">
        <v>3.5999999999999997E-2</v>
      </c>
      <c r="I23" s="609">
        <v>3.5999999999999997E-2</v>
      </c>
      <c r="J23" s="612">
        <v>3.5999999999999997E-2</v>
      </c>
      <c r="K23" s="613">
        <v>-3.5000000000000003E-2</v>
      </c>
      <c r="L23" s="613">
        <v>0</v>
      </c>
    </row>
    <row r="24" spans="1:12" ht="18" x14ac:dyDescent="0.25">
      <c r="A24" s="193" t="s">
        <v>71</v>
      </c>
      <c r="B24" s="140">
        <v>1E-3</v>
      </c>
      <c r="C24" s="140">
        <v>0</v>
      </c>
      <c r="D24" s="140">
        <v>0</v>
      </c>
      <c r="E24" s="547">
        <v>0</v>
      </c>
      <c r="F24" s="548">
        <v>-1</v>
      </c>
      <c r="G24" s="548">
        <v>0</v>
      </c>
      <c r="H24" s="141">
        <v>0</v>
      </c>
      <c r="I24" s="140">
        <v>0</v>
      </c>
      <c r="J24" s="142">
        <v>0</v>
      </c>
      <c r="K24" s="548">
        <v>0</v>
      </c>
      <c r="L24" s="549">
        <v>0</v>
      </c>
    </row>
    <row r="25" spans="1:12" x14ac:dyDescent="0.25">
      <c r="A25" s="251" t="s">
        <v>3</v>
      </c>
      <c r="B25" s="87">
        <v>413.31</v>
      </c>
      <c r="C25" s="87">
        <v>415.42200000000003</v>
      </c>
      <c r="D25" s="87">
        <v>411.08499999999998</v>
      </c>
      <c r="E25" s="41">
        <v>440.16399999999999</v>
      </c>
      <c r="F25" s="550">
        <v>2.1000000000000001E-2</v>
      </c>
      <c r="G25" s="550">
        <v>1</v>
      </c>
      <c r="H25" s="87">
        <v>455.86599999999999</v>
      </c>
      <c r="I25" s="87">
        <v>473.83199999999999</v>
      </c>
      <c r="J25" s="87">
        <v>499.97300000000001</v>
      </c>
      <c r="K25" s="550">
        <v>4.2999999999999997E-2</v>
      </c>
      <c r="L25" s="551">
        <v>1</v>
      </c>
    </row>
    <row r="26" spans="1:12" ht="36" x14ac:dyDescent="0.25">
      <c r="A26" s="552" t="s">
        <v>162</v>
      </c>
      <c r="B26" s="553">
        <v>0.55800000000000005</v>
      </c>
      <c r="C26" s="553">
        <v>0.55500000000000005</v>
      </c>
      <c r="D26" s="554">
        <v>0.52600000000000002</v>
      </c>
      <c r="E26" s="553">
        <v>0.49</v>
      </c>
      <c r="F26" s="555">
        <v>0</v>
      </c>
      <c r="G26" s="555">
        <v>0</v>
      </c>
      <c r="H26" s="553">
        <v>0.49199999999999999</v>
      </c>
      <c r="I26" s="553">
        <v>0.48699999999999999</v>
      </c>
      <c r="J26" s="553">
        <v>0.48399999999999999</v>
      </c>
      <c r="K26" s="555">
        <v>0</v>
      </c>
      <c r="L26" s="556">
        <v>0</v>
      </c>
    </row>
    <row r="27" spans="1:12" x14ac:dyDescent="0.25">
      <c r="A27" s="40"/>
      <c r="B27" s="40"/>
      <c r="C27" s="40"/>
      <c r="D27" s="40"/>
      <c r="E27" s="40"/>
      <c r="F27" s="40"/>
      <c r="G27" s="40"/>
      <c r="H27" s="40"/>
      <c r="I27" s="40"/>
      <c r="J27" s="40"/>
      <c r="K27" s="40"/>
      <c r="L27" s="40"/>
    </row>
    <row r="28" spans="1:12" x14ac:dyDescent="0.25">
      <c r="A28" s="614" t="s">
        <v>167</v>
      </c>
      <c r="B28" s="615"/>
      <c r="C28" s="566"/>
      <c r="D28" s="566"/>
      <c r="E28" s="567"/>
      <c r="F28" s="568"/>
      <c r="G28" s="568"/>
      <c r="H28" s="567"/>
      <c r="I28" s="568"/>
      <c r="J28" s="568"/>
      <c r="K28" s="567"/>
      <c r="L28" s="568"/>
    </row>
    <row r="29" spans="1:12" x14ac:dyDescent="0.25">
      <c r="A29" s="569" t="s">
        <v>64</v>
      </c>
      <c r="B29" s="570" t="s">
        <v>29</v>
      </c>
      <c r="C29" s="570"/>
      <c r="D29" s="571"/>
      <c r="E29" s="572"/>
      <c r="F29" s="573"/>
      <c r="G29" s="574"/>
      <c r="H29" s="570"/>
      <c r="I29" s="570"/>
      <c r="J29" s="570"/>
      <c r="K29" s="574"/>
      <c r="L29" s="573"/>
    </row>
    <row r="30" spans="1:12" x14ac:dyDescent="0.25">
      <c r="A30" s="616" t="s">
        <v>118</v>
      </c>
      <c r="B30" s="617" t="s">
        <v>29</v>
      </c>
      <c r="C30" s="617"/>
      <c r="D30" s="618"/>
      <c r="E30" s="619"/>
      <c r="F30" s="620"/>
      <c r="G30" s="621"/>
      <c r="H30" s="617"/>
      <c r="I30" s="617"/>
      <c r="J30" s="617"/>
      <c r="K30" s="621"/>
      <c r="L30" s="620"/>
    </row>
    <row r="31" spans="1:12" x14ac:dyDescent="0.25">
      <c r="A31" s="616" t="s">
        <v>114</v>
      </c>
      <c r="B31" s="622">
        <v>408.23700000000002</v>
      </c>
      <c r="C31" s="622">
        <v>409.78899999999999</v>
      </c>
      <c r="D31" s="623">
        <v>405.76600000000002</v>
      </c>
      <c r="E31" s="624">
        <v>432.80599999999998</v>
      </c>
      <c r="F31" s="625">
        <v>0.02</v>
      </c>
      <c r="G31" s="626">
        <v>0.98599999999999999</v>
      </c>
      <c r="H31" s="622">
        <v>446.46100000000001</v>
      </c>
      <c r="I31" s="622">
        <v>463.83800000000002</v>
      </c>
      <c r="J31" s="622">
        <v>489.34800000000001</v>
      </c>
      <c r="K31" s="626">
        <v>4.2000000000000003E-2</v>
      </c>
      <c r="L31" s="625">
        <v>0.98</v>
      </c>
    </row>
    <row r="32" spans="1:12" x14ac:dyDescent="0.25">
      <c r="A32" s="627" t="s">
        <v>85</v>
      </c>
      <c r="B32" s="628">
        <v>408.23700000000002</v>
      </c>
      <c r="C32" s="629">
        <v>409.78899999999999</v>
      </c>
      <c r="D32" s="630">
        <v>405.76600000000002</v>
      </c>
      <c r="E32" s="631">
        <v>432.80599999999998</v>
      </c>
      <c r="F32" s="632">
        <v>0.02</v>
      </c>
      <c r="G32" s="633">
        <v>0.98599999999999999</v>
      </c>
      <c r="H32" s="629">
        <v>446.46100000000001</v>
      </c>
      <c r="I32" s="629">
        <v>463.83800000000002</v>
      </c>
      <c r="J32" s="629">
        <v>489.34800000000001</v>
      </c>
      <c r="K32" s="633">
        <v>4.2000000000000003E-2</v>
      </c>
      <c r="L32" s="634">
        <v>0.98</v>
      </c>
    </row>
  </sheetData>
  <conditionalFormatting sqref="H14">
    <cfRule type="expression" dxfId="26" priority="27" stopIfTrue="1">
      <formula>IF($J14&lt;0,1,0)</formula>
    </cfRule>
  </conditionalFormatting>
  <conditionalFormatting sqref="I14">
    <cfRule type="expression" dxfId="25" priority="26" stopIfTrue="1">
      <formula>IF($K14&lt;0,1,0)</formula>
    </cfRule>
  </conditionalFormatting>
  <conditionalFormatting sqref="J14">
    <cfRule type="expression" dxfId="24" priority="25" stopIfTrue="1">
      <formula>IF($L14&lt;0,1,0)</formula>
    </cfRule>
  </conditionalFormatting>
  <conditionalFormatting sqref="H15">
    <cfRule type="expression" dxfId="23" priority="24" stopIfTrue="1">
      <formula>IF($J15&lt;0,1,0)</formula>
    </cfRule>
  </conditionalFormatting>
  <conditionalFormatting sqref="H16">
    <cfRule type="expression" dxfId="22" priority="23" stopIfTrue="1">
      <formula>IF($J16&lt;0,1,0)</formula>
    </cfRule>
  </conditionalFormatting>
  <conditionalFormatting sqref="I15">
    <cfRule type="expression" dxfId="21" priority="22" stopIfTrue="1">
      <formula>IF($K15&lt;0,1,0)</formula>
    </cfRule>
  </conditionalFormatting>
  <conditionalFormatting sqref="I16">
    <cfRule type="expression" dxfId="20" priority="21" stopIfTrue="1">
      <formula>IF($K16&lt;0,1,0)</formula>
    </cfRule>
  </conditionalFormatting>
  <conditionalFormatting sqref="J15">
    <cfRule type="expression" dxfId="19" priority="20" stopIfTrue="1">
      <formula>IF($L15&lt;0,1,0)</formula>
    </cfRule>
  </conditionalFormatting>
  <conditionalFormatting sqref="J16">
    <cfRule type="expression" dxfId="18" priority="19" stopIfTrue="1">
      <formula>IF($L16&lt;0,1,0)</formula>
    </cfRule>
  </conditionalFormatting>
  <conditionalFormatting sqref="H17">
    <cfRule type="expression" dxfId="17" priority="18" stopIfTrue="1">
      <formula>IF($J17&lt;0,1,0)</formula>
    </cfRule>
  </conditionalFormatting>
  <conditionalFormatting sqref="I17">
    <cfRule type="expression" dxfId="16" priority="17" stopIfTrue="1">
      <formula>IF($K17&lt;0,1,0)</formula>
    </cfRule>
  </conditionalFormatting>
  <conditionalFormatting sqref="J17">
    <cfRule type="expression" dxfId="15" priority="16" stopIfTrue="1">
      <formula>IF($L17&lt;0,1,0)</formula>
    </cfRule>
  </conditionalFormatting>
  <conditionalFormatting sqref="H18">
    <cfRule type="expression" dxfId="14" priority="15" stopIfTrue="1">
      <formula>IF($J18&lt;0,1,0)</formula>
    </cfRule>
  </conditionalFormatting>
  <conditionalFormatting sqref="H19">
    <cfRule type="expression" dxfId="13" priority="14" stopIfTrue="1">
      <formula>IF($J19&lt;0,1,0)</formula>
    </cfRule>
  </conditionalFormatting>
  <conditionalFormatting sqref="I18">
    <cfRule type="expression" dxfId="12" priority="13" stopIfTrue="1">
      <formula>IF($K18&lt;0,1,0)</formula>
    </cfRule>
  </conditionalFormatting>
  <conditionalFormatting sqref="I19">
    <cfRule type="expression" dxfId="11" priority="12" stopIfTrue="1">
      <formula>IF($K19&lt;0,1,0)</formula>
    </cfRule>
  </conditionalFormatting>
  <conditionalFormatting sqref="J18">
    <cfRule type="expression" dxfId="10" priority="11" stopIfTrue="1">
      <formula>IF($L18&lt;0,1,0)</formula>
    </cfRule>
  </conditionalFormatting>
  <conditionalFormatting sqref="J19">
    <cfRule type="expression" dxfId="9" priority="10" stopIfTrue="1">
      <formula>IF($L19&lt;0,1,0)</formula>
    </cfRule>
  </conditionalFormatting>
  <conditionalFormatting sqref="H21">
    <cfRule type="expression" dxfId="8" priority="9" stopIfTrue="1">
      <formula>IF($J21&lt;0,1,0)</formula>
    </cfRule>
  </conditionalFormatting>
  <conditionalFormatting sqref="I21">
    <cfRule type="expression" dxfId="7" priority="8" stopIfTrue="1">
      <formula>IF($K21&lt;0,1,0)</formula>
    </cfRule>
  </conditionalFormatting>
  <conditionalFormatting sqref="J21">
    <cfRule type="expression" dxfId="6" priority="7" stopIfTrue="1">
      <formula>IF($L21&lt;0,1,0)</formula>
    </cfRule>
  </conditionalFormatting>
  <conditionalFormatting sqref="H23">
    <cfRule type="expression" dxfId="5" priority="6" stopIfTrue="1">
      <formula>IF($J23&lt;0,1,0)</formula>
    </cfRule>
  </conditionalFormatting>
  <conditionalFormatting sqref="J23">
    <cfRule type="expression" dxfId="4" priority="5" stopIfTrue="1">
      <formula>IF($L23&lt;0,1,0)</formula>
    </cfRule>
  </conditionalFormatting>
  <conditionalFormatting sqref="I23">
    <cfRule type="expression" dxfId="3" priority="4" stopIfTrue="1">
      <formula>IF($K23&lt;0,1,0)</formula>
    </cfRule>
  </conditionalFormatting>
  <conditionalFormatting sqref="H24">
    <cfRule type="expression" dxfId="2" priority="3" stopIfTrue="1">
      <formula>IF($J24&lt;0,1,0)</formula>
    </cfRule>
  </conditionalFormatting>
  <conditionalFormatting sqref="J24">
    <cfRule type="expression" dxfId="1" priority="2" stopIfTrue="1">
      <formula>IF($L24&lt;0,1,0)</formula>
    </cfRule>
  </conditionalFormatting>
  <conditionalFormatting sqref="I24">
    <cfRule type="expression" dxfId="0" priority="1" stopIfTrue="1">
      <formula>"if($K101&lt;0,1,0)"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9"/>
  <sheetViews>
    <sheetView showGridLines="0" tabSelected="1" workbookViewId="0">
      <selection sqref="A1:K9"/>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635" t="s">
        <v>184</v>
      </c>
      <c r="B1" s="635"/>
      <c r="C1" s="635"/>
      <c r="D1" s="635"/>
      <c r="E1" s="635"/>
      <c r="F1" s="635"/>
      <c r="G1" s="635"/>
      <c r="H1" s="635"/>
      <c r="I1" s="635"/>
      <c r="J1" s="635"/>
      <c r="K1" s="635"/>
    </row>
    <row r="2" spans="1:11" ht="28.5" x14ac:dyDescent="0.25">
      <c r="A2" s="636" t="s">
        <v>185</v>
      </c>
      <c r="B2" s="637" t="s">
        <v>186</v>
      </c>
      <c r="C2" s="637" t="s">
        <v>187</v>
      </c>
      <c r="D2" s="638" t="s">
        <v>188</v>
      </c>
      <c r="E2" s="639" t="s">
        <v>80</v>
      </c>
      <c r="F2" s="640"/>
      <c r="G2" s="641"/>
      <c r="H2" s="642" t="s">
        <v>189</v>
      </c>
      <c r="I2" s="643" t="s">
        <v>75</v>
      </c>
      <c r="J2" s="644"/>
      <c r="K2" s="644"/>
    </row>
    <row r="3" spans="1:11" x14ac:dyDescent="0.25">
      <c r="A3" s="645" t="s">
        <v>2</v>
      </c>
      <c r="B3" s="646"/>
      <c r="C3" s="647"/>
      <c r="D3" s="648"/>
      <c r="E3" s="649" t="s">
        <v>43</v>
      </c>
      <c r="F3" s="650" t="s">
        <v>44</v>
      </c>
      <c r="G3" s="650" t="s">
        <v>45</v>
      </c>
      <c r="H3" s="651" t="s">
        <v>46</v>
      </c>
      <c r="I3" s="650" t="s">
        <v>76</v>
      </c>
      <c r="J3" s="650" t="s">
        <v>15</v>
      </c>
      <c r="K3" s="650" t="s">
        <v>16</v>
      </c>
    </row>
    <row r="4" spans="1:11" ht="18" x14ac:dyDescent="0.25">
      <c r="A4" s="652" t="s">
        <v>190</v>
      </c>
      <c r="B4" s="653"/>
      <c r="C4" s="654" t="s">
        <v>56</v>
      </c>
      <c r="D4" s="655"/>
      <c r="E4" s="656"/>
      <c r="F4" s="657"/>
      <c r="G4" s="657"/>
      <c r="H4" s="658"/>
      <c r="I4" s="657"/>
      <c r="J4" s="657"/>
      <c r="K4" s="657"/>
    </row>
    <row r="5" spans="1:11" x14ac:dyDescent="0.25">
      <c r="A5" s="659" t="s">
        <v>191</v>
      </c>
      <c r="B5" s="660"/>
      <c r="C5" s="661"/>
      <c r="D5" s="658"/>
      <c r="E5" s="656"/>
      <c r="F5" s="657"/>
      <c r="G5" s="662"/>
      <c r="H5" s="658"/>
      <c r="I5" s="656"/>
      <c r="J5" s="657"/>
      <c r="K5" s="657"/>
    </row>
    <row r="6" spans="1:11" x14ac:dyDescent="0.25">
      <c r="A6" s="660" t="s">
        <v>192</v>
      </c>
      <c r="B6" s="660" t="s">
        <v>193</v>
      </c>
      <c r="C6" s="661" t="s">
        <v>194</v>
      </c>
      <c r="D6" s="610">
        <v>9.1110000000000007</v>
      </c>
      <c r="E6" s="608">
        <v>8.6760000000000002</v>
      </c>
      <c r="F6" s="609">
        <v>0.435</v>
      </c>
      <c r="G6" s="612">
        <v>0</v>
      </c>
      <c r="H6" s="610">
        <v>0</v>
      </c>
      <c r="I6" s="608">
        <v>0</v>
      </c>
      <c r="J6" s="609">
        <v>0</v>
      </c>
      <c r="K6" s="609">
        <v>0.15</v>
      </c>
    </row>
    <row r="7" spans="1:11" x14ac:dyDescent="0.25">
      <c r="A7" s="660" t="s">
        <v>192</v>
      </c>
      <c r="B7" s="660" t="s">
        <v>195</v>
      </c>
      <c r="C7" s="661" t="s">
        <v>196</v>
      </c>
      <c r="D7" s="610">
        <v>4.8170000000000002</v>
      </c>
      <c r="E7" s="608">
        <v>0</v>
      </c>
      <c r="F7" s="609">
        <v>0</v>
      </c>
      <c r="G7" s="612">
        <v>0.129</v>
      </c>
      <c r="H7" s="610">
        <v>0.6</v>
      </c>
      <c r="I7" s="608">
        <v>0.5</v>
      </c>
      <c r="J7" s="609">
        <v>0.15</v>
      </c>
      <c r="K7" s="609">
        <v>0</v>
      </c>
    </row>
    <row r="8" spans="1:11" x14ac:dyDescent="0.25">
      <c r="A8" s="663" t="s">
        <v>90</v>
      </c>
      <c r="B8" s="664"/>
      <c r="C8" s="665"/>
      <c r="D8" s="666">
        <v>13.928000000000001</v>
      </c>
      <c r="E8" s="667">
        <v>8.6760000000000002</v>
      </c>
      <c r="F8" s="668">
        <v>0.435</v>
      </c>
      <c r="G8" s="668">
        <v>0.129</v>
      </c>
      <c r="H8" s="666">
        <v>0.6</v>
      </c>
      <c r="I8" s="668">
        <v>0.5</v>
      </c>
      <c r="J8" s="668">
        <v>0.15</v>
      </c>
      <c r="K8" s="668">
        <v>0.15</v>
      </c>
    </row>
    <row r="9" spans="1:11" ht="15.75" x14ac:dyDescent="0.25">
      <c r="A9" s="669"/>
      <c r="B9" s="669"/>
      <c r="C9" s="670"/>
      <c r="D9" s="670"/>
      <c r="E9" s="670"/>
      <c r="F9" s="670"/>
      <c r="G9" s="670"/>
      <c r="H9" s="670"/>
      <c r="I9" s="670"/>
      <c r="J9" s="670"/>
      <c r="K9" s="670"/>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40"/>
  <sheetViews>
    <sheetView showGridLines="0" workbookViewId="0">
      <selection sqref="A1:O40"/>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25</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26</v>
      </c>
      <c r="B3" s="54"/>
      <c r="C3" s="54"/>
      <c r="D3" s="54"/>
      <c r="E3" s="54"/>
      <c r="F3" s="54"/>
      <c r="G3" s="54"/>
      <c r="H3" s="54"/>
      <c r="I3" s="54"/>
      <c r="J3" s="54"/>
      <c r="K3" s="54"/>
      <c r="L3" s="54"/>
      <c r="M3" s="54"/>
      <c r="N3" s="54"/>
      <c r="O3" s="54"/>
    </row>
    <row r="4" spans="1:15" x14ac:dyDescent="0.25">
      <c r="A4" s="55" t="s">
        <v>27</v>
      </c>
      <c r="B4" s="56"/>
      <c r="C4" s="56"/>
      <c r="D4" s="56"/>
      <c r="E4" s="56"/>
      <c r="F4" s="56"/>
      <c r="G4" s="56"/>
      <c r="H4" s="56"/>
      <c r="I4" s="56"/>
      <c r="J4" s="56"/>
      <c r="K4" s="56"/>
      <c r="L4" s="56"/>
      <c r="M4" s="56"/>
      <c r="N4" s="56"/>
      <c r="O4" s="56"/>
    </row>
    <row r="5" spans="1:15" x14ac:dyDescent="0.25">
      <c r="A5" s="57" t="s">
        <v>28</v>
      </c>
      <c r="B5" s="58"/>
      <c r="C5" s="58"/>
      <c r="D5" s="58"/>
      <c r="E5" s="58"/>
      <c r="F5" s="58"/>
      <c r="G5" s="58"/>
      <c r="H5" s="58"/>
      <c r="I5" s="58"/>
      <c r="J5" s="58"/>
      <c r="K5" s="58"/>
      <c r="L5" s="58"/>
      <c r="M5" s="58"/>
      <c r="N5" s="58"/>
      <c r="O5" s="58" t="s">
        <v>29</v>
      </c>
    </row>
    <row r="6" spans="1:15" x14ac:dyDescent="0.25">
      <c r="A6" s="59" t="s">
        <v>30</v>
      </c>
      <c r="B6" s="60"/>
      <c r="C6" s="60"/>
      <c r="D6" s="60"/>
      <c r="E6" s="60"/>
      <c r="F6" s="60"/>
      <c r="G6" s="60"/>
      <c r="H6" s="60"/>
      <c r="I6" s="60"/>
      <c r="J6" s="60"/>
      <c r="K6" s="60"/>
      <c r="L6" s="60"/>
      <c r="M6" s="60"/>
      <c r="N6" s="60"/>
      <c r="O6" s="60" t="s">
        <v>29</v>
      </c>
    </row>
    <row r="7" spans="1:15" x14ac:dyDescent="0.25">
      <c r="A7" s="59" t="s">
        <v>31</v>
      </c>
      <c r="B7" s="60"/>
      <c r="C7" s="60"/>
      <c r="D7" s="60"/>
      <c r="E7" s="60"/>
      <c r="F7" s="60"/>
      <c r="G7" s="60"/>
      <c r="H7" s="60"/>
      <c r="I7" s="60"/>
      <c r="J7" s="60"/>
      <c r="K7" s="60"/>
      <c r="L7" s="60"/>
      <c r="M7" s="60"/>
      <c r="N7" s="60"/>
      <c r="O7" s="60" t="s">
        <v>29</v>
      </c>
    </row>
    <row r="8" spans="1:15" x14ac:dyDescent="0.25">
      <c r="A8" s="59" t="s">
        <v>32</v>
      </c>
      <c r="B8" s="60"/>
      <c r="C8" s="60"/>
      <c r="D8" s="60"/>
      <c r="E8" s="60"/>
      <c r="F8" s="60"/>
      <c r="G8" s="60"/>
      <c r="H8" s="60"/>
      <c r="I8" s="60"/>
      <c r="J8" s="60"/>
      <c r="K8" s="60"/>
      <c r="L8" s="60"/>
      <c r="M8" s="60"/>
      <c r="N8" s="60"/>
      <c r="O8" s="60" t="s">
        <v>29</v>
      </c>
    </row>
    <row r="9" spans="1:15" x14ac:dyDescent="0.25">
      <c r="A9" s="59" t="s">
        <v>33</v>
      </c>
      <c r="B9" s="60"/>
      <c r="C9" s="60"/>
      <c r="D9" s="60"/>
      <c r="E9" s="60"/>
      <c r="F9" s="60"/>
      <c r="G9" s="60"/>
      <c r="H9" s="60"/>
      <c r="I9" s="60"/>
      <c r="J9" s="60"/>
      <c r="K9" s="60"/>
      <c r="L9" s="60"/>
      <c r="M9" s="60"/>
      <c r="N9" s="60"/>
      <c r="O9" s="60" t="s">
        <v>29</v>
      </c>
    </row>
    <row r="10" spans="1:15" x14ac:dyDescent="0.25">
      <c r="A10" s="59" t="s">
        <v>34</v>
      </c>
      <c r="B10" s="60"/>
      <c r="C10" s="60"/>
      <c r="D10" s="60"/>
      <c r="E10" s="60"/>
      <c r="F10" s="60"/>
      <c r="G10" s="60"/>
      <c r="H10" s="60"/>
      <c r="I10" s="60"/>
      <c r="J10" s="60"/>
      <c r="K10" s="60"/>
      <c r="L10" s="60"/>
      <c r="M10" s="60"/>
      <c r="N10" s="60"/>
      <c r="O10" s="60" t="s">
        <v>29</v>
      </c>
    </row>
    <row r="11" spans="1:15" x14ac:dyDescent="0.25">
      <c r="A11" s="59" t="s">
        <v>35</v>
      </c>
      <c r="B11" s="60"/>
      <c r="C11" s="60"/>
      <c r="D11" s="60"/>
      <c r="E11" s="60"/>
      <c r="F11" s="60"/>
      <c r="G11" s="60"/>
      <c r="H11" s="60"/>
      <c r="I11" s="60"/>
      <c r="J11" s="60"/>
      <c r="K11" s="60"/>
      <c r="L11" s="60"/>
      <c r="M11" s="60"/>
      <c r="N11" s="60"/>
      <c r="O11" s="60" t="s">
        <v>29</v>
      </c>
    </row>
    <row r="12" spans="1:15" ht="82.5" x14ac:dyDescent="0.25">
      <c r="A12" s="61" t="s">
        <v>36</v>
      </c>
      <c r="B12" s="62" t="s">
        <v>37</v>
      </c>
      <c r="C12" s="62" t="s">
        <v>38</v>
      </c>
      <c r="D12" s="63" t="s">
        <v>39</v>
      </c>
      <c r="E12" s="64" t="s">
        <v>37</v>
      </c>
      <c r="F12" s="62" t="s">
        <v>38</v>
      </c>
      <c r="G12" s="63" t="s">
        <v>39</v>
      </c>
      <c r="H12" s="65" t="s">
        <v>37</v>
      </c>
      <c r="I12" s="65" t="s">
        <v>38</v>
      </c>
      <c r="J12" s="66" t="s">
        <v>39</v>
      </c>
      <c r="K12" s="62" t="s">
        <v>37</v>
      </c>
      <c r="L12" s="62" t="s">
        <v>38</v>
      </c>
      <c r="M12" s="62" t="s">
        <v>40</v>
      </c>
      <c r="N12" s="67" t="s">
        <v>41</v>
      </c>
      <c r="O12" s="68" t="s">
        <v>42</v>
      </c>
    </row>
    <row r="13" spans="1:15" x14ac:dyDescent="0.25">
      <c r="A13" s="69" t="s">
        <v>2</v>
      </c>
      <c r="B13" s="70" t="s">
        <v>29</v>
      </c>
      <c r="C13" s="71" t="s">
        <v>43</v>
      </c>
      <c r="D13" s="72" t="s">
        <v>29</v>
      </c>
      <c r="E13" s="73" t="s">
        <v>29</v>
      </c>
      <c r="F13" s="71" t="s">
        <v>44</v>
      </c>
      <c r="G13" s="72" t="s">
        <v>29</v>
      </c>
      <c r="H13" s="73" t="s">
        <v>29</v>
      </c>
      <c r="I13" s="71" t="s">
        <v>45</v>
      </c>
      <c r="J13" s="72" t="s">
        <v>29</v>
      </c>
      <c r="K13" s="73" t="s">
        <v>29</v>
      </c>
      <c r="L13" s="71" t="s">
        <v>46</v>
      </c>
      <c r="M13" s="72" t="s">
        <v>29</v>
      </c>
      <c r="N13" s="74" t="s">
        <v>47</v>
      </c>
      <c r="O13" s="75"/>
    </row>
    <row r="14" spans="1:15" x14ac:dyDescent="0.25">
      <c r="A14" s="76" t="s">
        <v>48</v>
      </c>
      <c r="B14" s="77">
        <v>95.231999999999999</v>
      </c>
      <c r="C14" s="77">
        <v>104.28700000000001</v>
      </c>
      <c r="D14" s="78">
        <v>112.318</v>
      </c>
      <c r="E14" s="79">
        <v>69.784000000000006</v>
      </c>
      <c r="F14" s="77">
        <v>104.185</v>
      </c>
      <c r="G14" s="78">
        <v>112.932</v>
      </c>
      <c r="H14" s="21">
        <v>134.315</v>
      </c>
      <c r="I14" s="80">
        <v>136.499</v>
      </c>
      <c r="J14" s="80">
        <v>134.29900000000001</v>
      </c>
      <c r="K14" s="79">
        <v>168.30500000000001</v>
      </c>
      <c r="L14" s="77">
        <v>173.446</v>
      </c>
      <c r="M14" s="77">
        <v>173.446</v>
      </c>
      <c r="N14" s="81">
        <v>1.1397646887750301</v>
      </c>
      <c r="O14" s="82">
        <v>1.0281202198230381</v>
      </c>
    </row>
    <row r="15" spans="1:15" x14ac:dyDescent="0.25">
      <c r="A15" s="83" t="s">
        <v>49</v>
      </c>
      <c r="B15" s="80">
        <v>78.224999999999994</v>
      </c>
      <c r="C15" s="80">
        <v>89.724999999999994</v>
      </c>
      <c r="D15" s="80">
        <v>82.710999999999999</v>
      </c>
      <c r="E15" s="21">
        <v>85.603999999999999</v>
      </c>
      <c r="F15" s="80">
        <v>92.323999999999998</v>
      </c>
      <c r="G15" s="80">
        <v>83.623999999999995</v>
      </c>
      <c r="H15" s="21">
        <v>112.443</v>
      </c>
      <c r="I15" s="80">
        <v>90.066000000000003</v>
      </c>
      <c r="J15" s="80">
        <v>46.207999999999998</v>
      </c>
      <c r="K15" s="21">
        <v>54.546999999999997</v>
      </c>
      <c r="L15" s="80">
        <v>44.703000000000003</v>
      </c>
      <c r="M15" s="80">
        <v>44.703000000000003</v>
      </c>
      <c r="N15" s="84">
        <v>0.77760346292081173</v>
      </c>
      <c r="O15" s="85">
        <v>0.81196775435739132</v>
      </c>
    </row>
    <row r="16" spans="1:15" x14ac:dyDescent="0.25">
      <c r="A16" s="83" t="s">
        <v>50</v>
      </c>
      <c r="B16" s="80">
        <v>66.165999999999997</v>
      </c>
      <c r="C16" s="80">
        <v>66.111000000000004</v>
      </c>
      <c r="D16" s="80">
        <v>33.936999999999998</v>
      </c>
      <c r="E16" s="21">
        <v>59.567</v>
      </c>
      <c r="F16" s="80">
        <v>60.430999999999997</v>
      </c>
      <c r="G16" s="80">
        <v>32.906999999999996</v>
      </c>
      <c r="H16" s="21">
        <v>42.070999999999998</v>
      </c>
      <c r="I16" s="80">
        <v>43.078000000000003</v>
      </c>
      <c r="J16" s="80">
        <v>38.57</v>
      </c>
      <c r="K16" s="21">
        <v>52.152999999999999</v>
      </c>
      <c r="L16" s="80">
        <v>47.421999999999997</v>
      </c>
      <c r="M16" s="80">
        <v>47.421999999999997</v>
      </c>
      <c r="N16" s="84">
        <v>0.69484490150347566</v>
      </c>
      <c r="O16" s="85">
        <v>0.7041770717188377</v>
      </c>
    </row>
    <row r="17" spans="1:15" x14ac:dyDescent="0.25">
      <c r="A17" s="83" t="s">
        <v>51</v>
      </c>
      <c r="B17" s="80">
        <v>113.392</v>
      </c>
      <c r="C17" s="80">
        <v>92.891999999999996</v>
      </c>
      <c r="D17" s="80">
        <v>29.55</v>
      </c>
      <c r="E17" s="21">
        <v>88.197000000000003</v>
      </c>
      <c r="F17" s="80">
        <v>82.197000000000003</v>
      </c>
      <c r="G17" s="80">
        <v>26.088000000000001</v>
      </c>
      <c r="H17" s="21">
        <v>31.731999999999999</v>
      </c>
      <c r="I17" s="80">
        <v>29.641999999999999</v>
      </c>
      <c r="J17" s="80">
        <v>28.209</v>
      </c>
      <c r="K17" s="21">
        <v>40.110999999999997</v>
      </c>
      <c r="L17" s="80">
        <v>32.409999999999997</v>
      </c>
      <c r="M17" s="80">
        <v>32.409999999999997</v>
      </c>
      <c r="N17" s="84">
        <v>0.42517700927470081</v>
      </c>
      <c r="O17" s="85">
        <v>0.49024420070759595</v>
      </c>
    </row>
    <row r="18" spans="1:15" x14ac:dyDescent="0.25">
      <c r="A18" s="83" t="s">
        <v>52</v>
      </c>
      <c r="B18" s="80">
        <v>412.286</v>
      </c>
      <c r="C18" s="80">
        <v>412.286</v>
      </c>
      <c r="D18" s="80">
        <v>39.841000000000001</v>
      </c>
      <c r="E18" s="21">
        <v>414.54199999999997</v>
      </c>
      <c r="F18" s="80">
        <v>415.06299999999999</v>
      </c>
      <c r="G18" s="80">
        <v>47.061</v>
      </c>
      <c r="H18" s="21">
        <v>50.201999999999998</v>
      </c>
      <c r="I18" s="80">
        <v>54.279000000000003</v>
      </c>
      <c r="J18" s="80">
        <v>47.438000000000002</v>
      </c>
      <c r="K18" s="21">
        <v>56.963000000000001</v>
      </c>
      <c r="L18" s="80">
        <v>53.398000000000003</v>
      </c>
      <c r="M18" s="80">
        <v>53.398000000000003</v>
      </c>
      <c r="N18" s="84">
        <v>0.20100578912261657</v>
      </c>
      <c r="O18" s="85">
        <v>0.20078372152218227</v>
      </c>
    </row>
    <row r="19" spans="1:15" x14ac:dyDescent="0.25">
      <c r="A19" s="83" t="s">
        <v>53</v>
      </c>
      <c r="B19" s="80">
        <v>0</v>
      </c>
      <c r="C19" s="80">
        <v>0</v>
      </c>
      <c r="D19" s="80">
        <v>28.882999999999999</v>
      </c>
      <c r="E19" s="21">
        <v>0</v>
      </c>
      <c r="F19" s="80">
        <v>0</v>
      </c>
      <c r="G19" s="80">
        <v>30.742999999999999</v>
      </c>
      <c r="H19" s="21">
        <v>43.481999999999999</v>
      </c>
      <c r="I19" s="80">
        <v>33.841000000000001</v>
      </c>
      <c r="J19" s="80">
        <v>75.436999999999998</v>
      </c>
      <c r="K19" s="21">
        <v>109.42100000000001</v>
      </c>
      <c r="L19" s="80">
        <v>106.953</v>
      </c>
      <c r="M19" s="80">
        <v>106.953</v>
      </c>
      <c r="N19" s="84">
        <v>1.5828074007704229</v>
      </c>
      <c r="O19" s="85">
        <v>1.7189368865150501</v>
      </c>
    </row>
    <row r="20" spans="1:15" x14ac:dyDescent="0.25">
      <c r="A20" s="83" t="s">
        <v>54</v>
      </c>
      <c r="B20" s="80">
        <v>0</v>
      </c>
      <c r="C20" s="80">
        <v>0</v>
      </c>
      <c r="D20" s="80">
        <v>413.31</v>
      </c>
      <c r="E20" s="21">
        <v>0</v>
      </c>
      <c r="F20" s="80">
        <v>0</v>
      </c>
      <c r="G20" s="80">
        <v>415.42200000000003</v>
      </c>
      <c r="H20" s="21">
        <v>413.41699999999997</v>
      </c>
      <c r="I20" s="80">
        <v>410.25700000000001</v>
      </c>
      <c r="J20" s="80">
        <v>411.08499999999998</v>
      </c>
      <c r="K20" s="21">
        <v>441.99599999999998</v>
      </c>
      <c r="L20" s="80">
        <v>440.16399999999999</v>
      </c>
      <c r="M20" s="80">
        <v>440.16399999999999</v>
      </c>
      <c r="N20" s="84">
        <v>1.9639413943907795</v>
      </c>
      <c r="O20" s="85">
        <v>1.9754697967242105</v>
      </c>
    </row>
    <row r="21" spans="1:15" x14ac:dyDescent="0.25">
      <c r="A21" s="86" t="s">
        <v>3</v>
      </c>
      <c r="B21" s="87">
        <v>765.30100000000004</v>
      </c>
      <c r="C21" s="87">
        <v>765.30100000000004</v>
      </c>
      <c r="D21" s="88">
        <v>740.55</v>
      </c>
      <c r="E21" s="89">
        <v>717.69399999999996</v>
      </c>
      <c r="F21" s="87">
        <v>754.2</v>
      </c>
      <c r="G21" s="87">
        <v>748.77700000000004</v>
      </c>
      <c r="H21" s="89">
        <v>827.66199999999981</v>
      </c>
      <c r="I21" s="87">
        <v>797.66200000000003</v>
      </c>
      <c r="J21" s="87">
        <v>781.24599999999998</v>
      </c>
      <c r="K21" s="89">
        <v>923.49599999999998</v>
      </c>
      <c r="L21" s="87">
        <v>898.49599999999998</v>
      </c>
      <c r="M21" s="88">
        <v>898.49599999999998</v>
      </c>
      <c r="N21" s="90">
        <v>0.97987602936533924</v>
      </c>
      <c r="O21" s="91">
        <v>0.98551152345444581</v>
      </c>
    </row>
    <row r="22" spans="1:15" ht="18" x14ac:dyDescent="0.25">
      <c r="A22" s="92" t="s">
        <v>55</v>
      </c>
      <c r="B22" s="93"/>
      <c r="C22" s="94" t="s">
        <v>56</v>
      </c>
      <c r="D22" s="95"/>
      <c r="E22" s="96"/>
      <c r="F22" s="97"/>
      <c r="G22" s="95"/>
      <c r="H22" s="96"/>
      <c r="I22" s="97" t="s">
        <v>29</v>
      </c>
      <c r="J22" s="97" t="s">
        <v>29</v>
      </c>
      <c r="K22" s="96"/>
      <c r="L22" s="98">
        <v>-25</v>
      </c>
      <c r="M22" s="99"/>
      <c r="N22" s="100"/>
      <c r="O22" s="101"/>
    </row>
    <row r="23" spans="1:15" x14ac:dyDescent="0.25">
      <c r="A23" s="102"/>
      <c r="B23" s="103"/>
      <c r="C23" s="104"/>
      <c r="D23" s="104"/>
      <c r="E23" s="104"/>
      <c r="F23" s="104"/>
      <c r="G23" s="104"/>
      <c r="H23" s="104"/>
      <c r="I23" s="104"/>
      <c r="J23" s="104"/>
      <c r="K23" s="104"/>
      <c r="L23" s="104"/>
      <c r="M23" s="104"/>
      <c r="N23" s="105"/>
      <c r="O23" s="105"/>
    </row>
    <row r="24" spans="1:15" ht="18" x14ac:dyDescent="0.25">
      <c r="A24" s="106" t="s">
        <v>57</v>
      </c>
      <c r="B24" s="107"/>
      <c r="C24" s="107"/>
      <c r="D24" s="107"/>
      <c r="E24" s="107"/>
      <c r="F24" s="107"/>
      <c r="G24" s="107"/>
      <c r="H24" s="107"/>
      <c r="I24" s="107"/>
      <c r="J24" s="107"/>
      <c r="K24" s="107"/>
      <c r="L24" s="107"/>
      <c r="M24" s="107"/>
      <c r="N24" s="108"/>
      <c r="O24" s="109"/>
    </row>
    <row r="25" spans="1:15" x14ac:dyDescent="0.25">
      <c r="A25" s="110" t="s">
        <v>58</v>
      </c>
      <c r="B25" s="111">
        <v>346.24599999999998</v>
      </c>
      <c r="C25" s="111">
        <v>346.07</v>
      </c>
      <c r="D25" s="111">
        <v>300.58100000000002</v>
      </c>
      <c r="E25" s="112">
        <v>304.98700000000002</v>
      </c>
      <c r="F25" s="111">
        <v>340.86099999999999</v>
      </c>
      <c r="G25" s="111">
        <v>324.964</v>
      </c>
      <c r="H25" s="112">
        <v>406.56200000000001</v>
      </c>
      <c r="I25" s="111">
        <v>382.916</v>
      </c>
      <c r="J25" s="111">
        <v>367.61799999999999</v>
      </c>
      <c r="K25" s="112">
        <v>471.74799999999999</v>
      </c>
      <c r="L25" s="111">
        <v>452.10699999999997</v>
      </c>
      <c r="M25" s="111">
        <v>452.10699999999997</v>
      </c>
      <c r="N25" s="113">
        <v>0.94490315081040532</v>
      </c>
      <c r="O25" s="114">
        <v>0.94961477153711615</v>
      </c>
    </row>
    <row r="26" spans="1:15" ht="18" x14ac:dyDescent="0.25">
      <c r="A26" s="115" t="s">
        <v>59</v>
      </c>
      <c r="B26" s="79">
        <v>178.02500000000001</v>
      </c>
      <c r="C26" s="77">
        <v>174.09899999999999</v>
      </c>
      <c r="D26" s="77">
        <v>161.14099999999999</v>
      </c>
      <c r="E26" s="79">
        <v>173.583</v>
      </c>
      <c r="F26" s="77">
        <v>192.26400000000001</v>
      </c>
      <c r="G26" s="77">
        <v>176.91</v>
      </c>
      <c r="H26" s="79">
        <v>246.55</v>
      </c>
      <c r="I26" s="77">
        <v>216.495</v>
      </c>
      <c r="J26" s="77">
        <v>202.19</v>
      </c>
      <c r="K26" s="79">
        <v>268.93700000000001</v>
      </c>
      <c r="L26" s="77">
        <v>243.73699999999999</v>
      </c>
      <c r="M26" s="78">
        <v>243.73699999999999</v>
      </c>
      <c r="N26" s="116">
        <v>0.90414314463813072</v>
      </c>
      <c r="O26" s="117">
        <v>0.94844270773474315</v>
      </c>
    </row>
    <row r="27" spans="1:15" x14ac:dyDescent="0.25">
      <c r="A27" s="115" t="s">
        <v>60</v>
      </c>
      <c r="B27" s="118">
        <v>168.221</v>
      </c>
      <c r="C27" s="119">
        <v>171.971</v>
      </c>
      <c r="D27" s="119">
        <v>139.44</v>
      </c>
      <c r="E27" s="118">
        <v>131.404</v>
      </c>
      <c r="F27" s="119">
        <v>148.59700000000001</v>
      </c>
      <c r="G27" s="119">
        <v>148.054</v>
      </c>
      <c r="H27" s="118">
        <v>160.012</v>
      </c>
      <c r="I27" s="119">
        <v>166.42099999999999</v>
      </c>
      <c r="J27" s="119">
        <v>165.428</v>
      </c>
      <c r="K27" s="118">
        <v>202.81100000000001</v>
      </c>
      <c r="L27" s="119">
        <v>208.37</v>
      </c>
      <c r="M27" s="120">
        <v>208.37</v>
      </c>
      <c r="N27" s="121">
        <v>0.99825495737023895</v>
      </c>
      <c r="O27" s="122">
        <v>0.9510080404510477</v>
      </c>
    </row>
    <row r="28" spans="1:15" ht="18" x14ac:dyDescent="0.25">
      <c r="A28" s="123" t="s">
        <v>61</v>
      </c>
      <c r="B28" s="124">
        <v>410.01900000000001</v>
      </c>
      <c r="C28" s="124">
        <v>410.19499999999999</v>
      </c>
      <c r="D28" s="124">
        <v>420.577</v>
      </c>
      <c r="E28" s="125">
        <v>409.78899999999999</v>
      </c>
      <c r="F28" s="124">
        <v>409.93</v>
      </c>
      <c r="G28" s="124">
        <v>410.06200000000001</v>
      </c>
      <c r="H28" s="125">
        <v>405.76600000000002</v>
      </c>
      <c r="I28" s="124">
        <v>405.92200000000003</v>
      </c>
      <c r="J28" s="124">
        <v>406.05200000000002</v>
      </c>
      <c r="K28" s="125">
        <v>432.80599999999998</v>
      </c>
      <c r="L28" s="124">
        <v>433.01</v>
      </c>
      <c r="M28" s="124">
        <v>433.01</v>
      </c>
      <c r="N28" s="126">
        <v>1.0068265415646593</v>
      </c>
      <c r="O28" s="127">
        <v>1.0064156927700494</v>
      </c>
    </row>
    <row r="29" spans="1:15" ht="18" x14ac:dyDescent="0.25">
      <c r="A29" s="115" t="s">
        <v>62</v>
      </c>
      <c r="B29" s="79">
        <v>0</v>
      </c>
      <c r="C29" s="77">
        <v>0</v>
      </c>
      <c r="D29" s="77">
        <v>1E-3</v>
      </c>
      <c r="E29" s="79">
        <v>0</v>
      </c>
      <c r="F29" s="77">
        <v>6.0000000000000001E-3</v>
      </c>
      <c r="G29" s="77">
        <v>2E-3</v>
      </c>
      <c r="H29" s="79">
        <v>0</v>
      </c>
      <c r="I29" s="77">
        <v>1E-3</v>
      </c>
      <c r="J29" s="77">
        <v>5.0000000000000001E-3</v>
      </c>
      <c r="K29" s="79">
        <v>0</v>
      </c>
      <c r="L29" s="77">
        <v>4.0000000000000001E-3</v>
      </c>
      <c r="M29" s="78">
        <v>4.0000000000000001E-3</v>
      </c>
      <c r="N29" s="116" t="s">
        <v>63</v>
      </c>
      <c r="O29" s="117">
        <v>1.0909090909090911</v>
      </c>
    </row>
    <row r="30" spans="1:15" ht="27" x14ac:dyDescent="0.25">
      <c r="A30" s="115" t="s">
        <v>64</v>
      </c>
      <c r="B30" s="21">
        <v>408.23700000000002</v>
      </c>
      <c r="C30" s="80">
        <v>408.23700000000002</v>
      </c>
      <c r="D30" s="80">
        <v>408.43700000000001</v>
      </c>
      <c r="E30" s="21">
        <v>409.78899999999999</v>
      </c>
      <c r="F30" s="80">
        <v>409.78899999999999</v>
      </c>
      <c r="G30" s="80">
        <v>409.78899999999999</v>
      </c>
      <c r="H30" s="21">
        <v>405.76600000000002</v>
      </c>
      <c r="I30" s="80">
        <v>405.76600000000002</v>
      </c>
      <c r="J30" s="80">
        <v>405.76600000000002</v>
      </c>
      <c r="K30" s="21">
        <v>432.80599999999998</v>
      </c>
      <c r="L30" s="80">
        <v>432.80599999999998</v>
      </c>
      <c r="M30" s="128">
        <v>432.80599999999998</v>
      </c>
      <c r="N30" s="121" t="s">
        <v>63</v>
      </c>
      <c r="O30" s="122" t="s">
        <v>63</v>
      </c>
    </row>
    <row r="31" spans="1:15" x14ac:dyDescent="0.25">
      <c r="A31" s="129" t="s">
        <v>65</v>
      </c>
      <c r="B31" s="130">
        <v>0</v>
      </c>
      <c r="C31" s="131">
        <v>0</v>
      </c>
      <c r="D31" s="131">
        <v>10</v>
      </c>
      <c r="E31" s="130">
        <v>0</v>
      </c>
      <c r="F31" s="131">
        <v>0</v>
      </c>
      <c r="G31" s="131">
        <v>0</v>
      </c>
      <c r="H31" s="130">
        <v>0</v>
      </c>
      <c r="I31" s="131">
        <v>0.1</v>
      </c>
      <c r="J31" s="131">
        <v>0.1</v>
      </c>
      <c r="K31" s="130">
        <v>0</v>
      </c>
      <c r="L31" s="131">
        <v>0</v>
      </c>
      <c r="M31" s="132">
        <v>0</v>
      </c>
      <c r="N31" s="133" t="s">
        <v>63</v>
      </c>
      <c r="O31" s="134">
        <v>100.99999999999999</v>
      </c>
    </row>
    <row r="32" spans="1:15" x14ac:dyDescent="0.25">
      <c r="A32" s="115" t="s">
        <v>66</v>
      </c>
      <c r="B32" s="118">
        <v>1.782</v>
      </c>
      <c r="C32" s="119">
        <v>1.958</v>
      </c>
      <c r="D32" s="119">
        <v>2.1389999999999998</v>
      </c>
      <c r="E32" s="118">
        <v>0</v>
      </c>
      <c r="F32" s="119">
        <v>0.13500000000000001</v>
      </c>
      <c r="G32" s="119">
        <v>0.27100000000000002</v>
      </c>
      <c r="H32" s="118">
        <v>0</v>
      </c>
      <c r="I32" s="119">
        <v>5.5E-2</v>
      </c>
      <c r="J32" s="119">
        <v>0.18099999999999999</v>
      </c>
      <c r="K32" s="118">
        <v>0</v>
      </c>
      <c r="L32" s="119">
        <v>0.2</v>
      </c>
      <c r="M32" s="120">
        <v>0.2</v>
      </c>
      <c r="N32" s="135">
        <v>1.5662177328843996</v>
      </c>
      <c r="O32" s="136">
        <v>1.1886712095400338</v>
      </c>
    </row>
    <row r="33" spans="1:15" ht="18" x14ac:dyDescent="0.25">
      <c r="A33" s="123" t="s">
        <v>67</v>
      </c>
      <c r="B33" s="124">
        <v>9.0359999999999996</v>
      </c>
      <c r="C33" s="124">
        <v>9.0359999999999996</v>
      </c>
      <c r="D33" s="124">
        <v>19.3</v>
      </c>
      <c r="E33" s="125">
        <v>2.9180000000000001</v>
      </c>
      <c r="F33" s="124">
        <v>3.4089999999999998</v>
      </c>
      <c r="G33" s="124">
        <v>13.750999999999999</v>
      </c>
      <c r="H33" s="125">
        <v>15.334000000000001</v>
      </c>
      <c r="I33" s="124">
        <v>8.8239999999999998</v>
      </c>
      <c r="J33" s="124">
        <v>7.5709999999999997</v>
      </c>
      <c r="K33" s="125">
        <v>18.942</v>
      </c>
      <c r="L33" s="124">
        <v>13.379</v>
      </c>
      <c r="M33" s="137">
        <v>13.379</v>
      </c>
      <c r="N33" s="138">
        <v>1.1680943110534283</v>
      </c>
      <c r="O33" s="139">
        <v>1.5585603786654354</v>
      </c>
    </row>
    <row r="34" spans="1:15" ht="18" x14ac:dyDescent="0.25">
      <c r="A34" s="115" t="s">
        <v>68</v>
      </c>
      <c r="B34" s="79">
        <v>0</v>
      </c>
      <c r="C34" s="77">
        <v>0</v>
      </c>
      <c r="D34" s="77">
        <v>8.6760000000000002</v>
      </c>
      <c r="E34" s="79">
        <v>0</v>
      </c>
      <c r="F34" s="77">
        <v>0</v>
      </c>
      <c r="G34" s="77">
        <v>0.435</v>
      </c>
      <c r="H34" s="79">
        <v>8.1170000000000009</v>
      </c>
      <c r="I34" s="77">
        <v>0.11700000000000001</v>
      </c>
      <c r="J34" s="77">
        <v>0.129</v>
      </c>
      <c r="K34" s="79">
        <v>4</v>
      </c>
      <c r="L34" s="77">
        <v>0.6</v>
      </c>
      <c r="M34" s="78">
        <v>0.6</v>
      </c>
      <c r="N34" s="116">
        <v>0.81208219856400088</v>
      </c>
      <c r="O34" s="117">
        <v>13.723849372384938</v>
      </c>
    </row>
    <row r="35" spans="1:15" ht="18" x14ac:dyDescent="0.25">
      <c r="A35" s="115" t="s">
        <v>69</v>
      </c>
      <c r="B35" s="21">
        <v>7.4859999999999998</v>
      </c>
      <c r="C35" s="80">
        <v>7.4859999999999998</v>
      </c>
      <c r="D35" s="80">
        <v>9.4930000000000003</v>
      </c>
      <c r="E35" s="21">
        <v>2.4180000000000001</v>
      </c>
      <c r="F35" s="80">
        <v>2.9089999999999998</v>
      </c>
      <c r="G35" s="80">
        <v>11.891999999999999</v>
      </c>
      <c r="H35" s="21">
        <v>6.367</v>
      </c>
      <c r="I35" s="80">
        <v>7.3070000000000004</v>
      </c>
      <c r="J35" s="80">
        <v>5.5010000000000003</v>
      </c>
      <c r="K35" s="21">
        <v>13.292</v>
      </c>
      <c r="L35" s="80">
        <v>10.304</v>
      </c>
      <c r="M35" s="128">
        <v>10.304</v>
      </c>
      <c r="N35" s="121">
        <v>1.2579914081791426</v>
      </c>
      <c r="O35" s="122">
        <v>1.327929729343712</v>
      </c>
    </row>
    <row r="36" spans="1:15" ht="18" x14ac:dyDescent="0.25">
      <c r="A36" s="115" t="s">
        <v>70</v>
      </c>
      <c r="B36" s="118">
        <v>1.55</v>
      </c>
      <c r="C36" s="119">
        <v>1.55</v>
      </c>
      <c r="D36" s="119">
        <v>1.131</v>
      </c>
      <c r="E36" s="118">
        <v>0.5</v>
      </c>
      <c r="F36" s="119">
        <v>0.5</v>
      </c>
      <c r="G36" s="119">
        <v>1.4239999999999999</v>
      </c>
      <c r="H36" s="118">
        <v>0.85</v>
      </c>
      <c r="I36" s="119">
        <v>1.4</v>
      </c>
      <c r="J36" s="119">
        <v>1.9410000000000001</v>
      </c>
      <c r="K36" s="118">
        <v>1.65</v>
      </c>
      <c r="L36" s="119">
        <v>2.4750000000000001</v>
      </c>
      <c r="M36" s="120">
        <v>2.4750000000000001</v>
      </c>
      <c r="N36" s="135">
        <v>1.5320879120879121</v>
      </c>
      <c r="O36" s="136">
        <v>1.1765400843881857</v>
      </c>
    </row>
    <row r="37" spans="1:15" ht="18" x14ac:dyDescent="0.25">
      <c r="A37" s="123" t="s">
        <v>71</v>
      </c>
      <c r="B37" s="140">
        <v>0</v>
      </c>
      <c r="C37" s="140">
        <v>0</v>
      </c>
      <c r="D37" s="140">
        <v>9.1999999999999998E-2</v>
      </c>
      <c r="E37" s="141">
        <v>0</v>
      </c>
      <c r="F37" s="140">
        <v>0</v>
      </c>
      <c r="G37" s="140">
        <v>0</v>
      </c>
      <c r="H37" s="141">
        <v>0</v>
      </c>
      <c r="I37" s="140">
        <v>0</v>
      </c>
      <c r="J37" s="140">
        <v>5.0000000000000001E-3</v>
      </c>
      <c r="K37" s="141">
        <v>0</v>
      </c>
      <c r="L37" s="140">
        <v>0</v>
      </c>
      <c r="M37" s="142">
        <v>0</v>
      </c>
      <c r="N37" s="113" t="s">
        <v>63</v>
      </c>
      <c r="O37" s="139" t="s">
        <v>63</v>
      </c>
    </row>
    <row r="38" spans="1:15" x14ac:dyDescent="0.25">
      <c r="A38" s="86" t="s">
        <v>3</v>
      </c>
      <c r="B38" s="87">
        <v>765.30100000000004</v>
      </c>
      <c r="C38" s="87">
        <v>765.30100000000004</v>
      </c>
      <c r="D38" s="87">
        <v>740.55</v>
      </c>
      <c r="E38" s="42">
        <v>717.69399999999996</v>
      </c>
      <c r="F38" s="87">
        <v>754.2</v>
      </c>
      <c r="G38" s="87">
        <v>748.77700000000004</v>
      </c>
      <c r="H38" s="42">
        <v>827.66199999999992</v>
      </c>
      <c r="I38" s="87">
        <v>797.66200000000003</v>
      </c>
      <c r="J38" s="87">
        <v>781.24599999999998</v>
      </c>
      <c r="K38" s="42">
        <v>923.49599999999998</v>
      </c>
      <c r="L38" s="87">
        <v>898.49599999999998</v>
      </c>
      <c r="M38" s="88">
        <v>898.49599999999998</v>
      </c>
      <c r="N38" s="143">
        <v>0.97987602936533946</v>
      </c>
      <c r="O38" s="144">
        <v>0.98551152345444604</v>
      </c>
    </row>
    <row r="39" spans="1:15" x14ac:dyDescent="0.25">
      <c r="A39" s="145"/>
      <c r="B39" s="146"/>
      <c r="C39" s="146"/>
      <c r="D39" s="147"/>
      <c r="E39" s="146"/>
      <c r="F39" s="146"/>
      <c r="G39" s="147"/>
      <c r="H39" s="146"/>
      <c r="I39" s="146"/>
      <c r="J39" s="147"/>
      <c r="K39" s="146"/>
      <c r="L39" s="147"/>
      <c r="M39" s="147"/>
      <c r="N39" s="147"/>
      <c r="O39" s="148"/>
    </row>
    <row r="40" spans="1:15" x14ac:dyDescent="0.25">
      <c r="A40" s="149"/>
      <c r="B40" s="149"/>
      <c r="C40" s="149"/>
      <c r="D40" s="150"/>
      <c r="E40" s="149"/>
      <c r="F40" s="149"/>
      <c r="G40" s="150"/>
      <c r="H40" s="149"/>
      <c r="I40" s="149"/>
      <c r="J40" s="150"/>
      <c r="K40" s="149"/>
      <c r="L40" s="150"/>
      <c r="M40" s="150"/>
      <c r="N40" s="150"/>
      <c r="O40" s="1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8"/>
  <sheetViews>
    <sheetView showGridLines="0" workbookViewId="0">
      <selection sqref="A1:I38"/>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25</v>
      </c>
      <c r="B1" s="50"/>
      <c r="C1" s="153"/>
      <c r="D1" s="153"/>
      <c r="E1" s="50"/>
      <c r="F1" s="50"/>
      <c r="G1" s="50"/>
      <c r="H1" s="153"/>
      <c r="I1" s="153"/>
    </row>
    <row r="2" spans="1:9" x14ac:dyDescent="0.25">
      <c r="A2" s="52"/>
      <c r="B2" s="52"/>
      <c r="C2" s="52"/>
      <c r="D2" s="52"/>
      <c r="E2" s="52"/>
      <c r="F2" s="52"/>
      <c r="G2" s="52"/>
      <c r="H2" s="153"/>
      <c r="I2" s="153"/>
    </row>
    <row r="3" spans="1:9" x14ac:dyDescent="0.25">
      <c r="A3" s="53" t="s">
        <v>72</v>
      </c>
      <c r="B3" s="54"/>
      <c r="C3" s="54"/>
      <c r="D3" s="54"/>
      <c r="E3" s="54"/>
      <c r="F3" s="54"/>
      <c r="G3" s="54"/>
      <c r="H3" s="54"/>
      <c r="I3" s="54"/>
    </row>
    <row r="4" spans="1:9" x14ac:dyDescent="0.25">
      <c r="A4" s="152" t="s">
        <v>27</v>
      </c>
      <c r="B4" s="56"/>
      <c r="C4" s="56"/>
      <c r="D4" s="56"/>
      <c r="E4" s="56"/>
      <c r="F4" s="56"/>
      <c r="G4" s="56"/>
      <c r="H4" s="56"/>
      <c r="I4" s="56"/>
    </row>
    <row r="5" spans="1:9" x14ac:dyDescent="0.25">
      <c r="A5" s="57" t="s">
        <v>28</v>
      </c>
      <c r="B5" s="58" t="s">
        <v>29</v>
      </c>
      <c r="C5" s="58"/>
      <c r="D5" s="58"/>
      <c r="E5" s="58"/>
      <c r="F5" s="58"/>
      <c r="G5" s="58"/>
      <c r="H5" s="58"/>
      <c r="I5" s="58" t="s">
        <v>29</v>
      </c>
    </row>
    <row r="6" spans="1:9" x14ac:dyDescent="0.25">
      <c r="A6" s="59" t="s">
        <v>30</v>
      </c>
      <c r="B6" s="60" t="s">
        <v>29</v>
      </c>
      <c r="C6" s="60"/>
      <c r="D6" s="60"/>
      <c r="E6" s="60"/>
      <c r="F6" s="60"/>
      <c r="G6" s="60"/>
      <c r="H6" s="60"/>
      <c r="I6" s="60" t="s">
        <v>29</v>
      </c>
    </row>
    <row r="7" spans="1:9" x14ac:dyDescent="0.25">
      <c r="A7" s="59" t="s">
        <v>31</v>
      </c>
      <c r="B7" s="60" t="s">
        <v>29</v>
      </c>
      <c r="C7" s="60"/>
      <c r="D7" s="60"/>
      <c r="E7" s="60"/>
      <c r="F7" s="60"/>
      <c r="G7" s="60"/>
      <c r="H7" s="60"/>
      <c r="I7" s="60" t="s">
        <v>29</v>
      </c>
    </row>
    <row r="8" spans="1:9" x14ac:dyDescent="0.25">
      <c r="A8" s="59" t="s">
        <v>32</v>
      </c>
      <c r="B8" s="60" t="s">
        <v>29</v>
      </c>
      <c r="C8" s="60"/>
      <c r="D8" s="60"/>
      <c r="E8" s="60"/>
      <c r="F8" s="60"/>
      <c r="G8" s="60"/>
      <c r="H8" s="60"/>
      <c r="I8" s="60" t="s">
        <v>29</v>
      </c>
    </row>
    <row r="9" spans="1:9" x14ac:dyDescent="0.25">
      <c r="A9" s="59" t="s">
        <v>33</v>
      </c>
      <c r="B9" s="60" t="s">
        <v>29</v>
      </c>
      <c r="C9" s="60"/>
      <c r="D9" s="60"/>
      <c r="E9" s="60"/>
      <c r="F9" s="60"/>
      <c r="G9" s="60"/>
      <c r="H9" s="60"/>
      <c r="I9" s="60" t="s">
        <v>29</v>
      </c>
    </row>
    <row r="10" spans="1:9" x14ac:dyDescent="0.25">
      <c r="A10" s="59" t="s">
        <v>34</v>
      </c>
      <c r="B10" s="60" t="s">
        <v>29</v>
      </c>
      <c r="C10" s="60"/>
      <c r="D10" s="60"/>
      <c r="E10" s="60"/>
      <c r="F10" s="60"/>
      <c r="G10" s="60"/>
      <c r="H10" s="60"/>
      <c r="I10" s="60" t="s">
        <v>29</v>
      </c>
    </row>
    <row r="11" spans="1:9" x14ac:dyDescent="0.25">
      <c r="A11" s="59" t="s">
        <v>35</v>
      </c>
      <c r="B11" s="60" t="s">
        <v>29</v>
      </c>
      <c r="C11" s="60"/>
      <c r="D11" s="60"/>
      <c r="E11" s="60"/>
      <c r="F11" s="60"/>
      <c r="G11" s="60"/>
      <c r="H11" s="60"/>
      <c r="I11" s="60" t="s">
        <v>29</v>
      </c>
    </row>
    <row r="12" spans="1:9" ht="55.5" x14ac:dyDescent="0.25">
      <c r="A12" s="61" t="s">
        <v>36</v>
      </c>
      <c r="B12" s="154" t="s">
        <v>40</v>
      </c>
      <c r="C12" s="155" t="s">
        <v>73</v>
      </c>
      <c r="D12" s="156" t="s">
        <v>74</v>
      </c>
      <c r="E12" s="157" t="s">
        <v>75</v>
      </c>
      <c r="F12" s="158"/>
      <c r="G12" s="158"/>
      <c r="H12" s="155" t="s">
        <v>73</v>
      </c>
      <c r="I12" s="159" t="s">
        <v>74</v>
      </c>
    </row>
    <row r="13" spans="1:9" x14ac:dyDescent="0.25">
      <c r="A13" s="69" t="s">
        <v>2</v>
      </c>
      <c r="B13" s="160" t="s">
        <v>46</v>
      </c>
      <c r="C13" s="74" t="s">
        <v>47</v>
      </c>
      <c r="D13" s="161"/>
      <c r="E13" s="162" t="s">
        <v>76</v>
      </c>
      <c r="F13" s="70" t="s">
        <v>15</v>
      </c>
      <c r="G13" s="70" t="s">
        <v>16</v>
      </c>
      <c r="H13" s="74" t="s">
        <v>77</v>
      </c>
      <c r="I13" s="163"/>
    </row>
    <row r="14" spans="1:9" x14ac:dyDescent="0.25">
      <c r="A14" s="76" t="s">
        <v>48</v>
      </c>
      <c r="B14" s="78">
        <v>173.446</v>
      </c>
      <c r="C14" s="117">
        <v>0.185</v>
      </c>
      <c r="D14" s="117">
        <v>0.16800000000000001</v>
      </c>
      <c r="E14" s="79">
        <v>186.63</v>
      </c>
      <c r="F14" s="77">
        <v>196.952</v>
      </c>
      <c r="G14" s="77">
        <v>208.22800000000001</v>
      </c>
      <c r="H14" s="117">
        <v>6.2816479461759611E-2</v>
      </c>
      <c r="I14" s="164">
        <v>0.2</v>
      </c>
    </row>
    <row r="15" spans="1:9" x14ac:dyDescent="0.25">
      <c r="A15" s="83" t="s">
        <v>49</v>
      </c>
      <c r="B15" s="128">
        <v>44.703000000000003</v>
      </c>
      <c r="C15" s="122">
        <v>-0.20699999999999999</v>
      </c>
      <c r="D15" s="121">
        <v>8.1000000000000003E-2</v>
      </c>
      <c r="E15" s="21">
        <v>77.391999999999996</v>
      </c>
      <c r="F15" s="80">
        <v>83.6</v>
      </c>
      <c r="G15" s="80">
        <v>89.414000000000001</v>
      </c>
      <c r="H15" s="122">
        <v>0.25995862778965262</v>
      </c>
      <c r="I15" s="165">
        <v>7.6999999999999999E-2</v>
      </c>
    </row>
    <row r="16" spans="1:9" x14ac:dyDescent="0.25">
      <c r="A16" s="83" t="s">
        <v>50</v>
      </c>
      <c r="B16" s="128">
        <v>47.421999999999997</v>
      </c>
      <c r="C16" s="122">
        <v>-0.105</v>
      </c>
      <c r="D16" s="121">
        <v>4.8000000000000001E-2</v>
      </c>
      <c r="E16" s="21">
        <v>55.893000000000001</v>
      </c>
      <c r="F16" s="80">
        <v>59.877000000000002</v>
      </c>
      <c r="G16" s="80">
        <v>64.197999999999993</v>
      </c>
      <c r="H16" s="122">
        <v>0.10623453086050527</v>
      </c>
      <c r="I16" s="165">
        <v>5.8999999999999997E-2</v>
      </c>
    </row>
    <row r="17" spans="1:9" x14ac:dyDescent="0.25">
      <c r="A17" s="83" t="s">
        <v>51</v>
      </c>
      <c r="B17" s="128">
        <v>32.409999999999997</v>
      </c>
      <c r="C17" s="166">
        <v>-0.29599999999999999</v>
      </c>
      <c r="D17" s="121">
        <v>3.6999999999999998E-2</v>
      </c>
      <c r="E17" s="21">
        <v>35.122999999999998</v>
      </c>
      <c r="F17" s="80">
        <v>37.628</v>
      </c>
      <c r="G17" s="80">
        <v>40.347999999999999</v>
      </c>
      <c r="H17" s="122">
        <v>7.5757362397025574E-2</v>
      </c>
      <c r="I17" s="165">
        <v>3.7999999999999999E-2</v>
      </c>
    </row>
    <row r="18" spans="1:9" x14ac:dyDescent="0.25">
      <c r="A18" s="83" t="s">
        <v>52</v>
      </c>
      <c r="B18" s="128">
        <v>53.398000000000003</v>
      </c>
      <c r="C18" s="122">
        <v>-0.49399999999999999</v>
      </c>
      <c r="D18" s="121">
        <v>5.8999999999999997E-2</v>
      </c>
      <c r="E18" s="21">
        <v>59.262999999999998</v>
      </c>
      <c r="F18" s="80">
        <v>63.442</v>
      </c>
      <c r="G18" s="80">
        <v>67.962000000000003</v>
      </c>
      <c r="H18" s="122">
        <v>8.3711594757957641E-2</v>
      </c>
      <c r="I18" s="165">
        <v>6.4000000000000001E-2</v>
      </c>
    </row>
    <row r="19" spans="1:9" x14ac:dyDescent="0.25">
      <c r="A19" s="83" t="s">
        <v>53</v>
      </c>
      <c r="B19" s="128">
        <v>106.953</v>
      </c>
      <c r="C19" s="122" t="s">
        <v>63</v>
      </c>
      <c r="D19" s="121">
        <v>7.5999999999999998E-2</v>
      </c>
      <c r="E19" s="21">
        <v>57.183999999999997</v>
      </c>
      <c r="F19" s="80">
        <v>56.869</v>
      </c>
      <c r="G19" s="80">
        <v>62.177</v>
      </c>
      <c r="H19" s="122">
        <v>-0.16539894192402915</v>
      </c>
      <c r="I19" s="165">
        <v>7.3999999999999996E-2</v>
      </c>
    </row>
    <row r="20" spans="1:9" x14ac:dyDescent="0.25">
      <c r="A20" s="83" t="s">
        <v>54</v>
      </c>
      <c r="B20" s="128">
        <v>440.16399999999999</v>
      </c>
      <c r="C20" s="122" t="s">
        <v>63</v>
      </c>
      <c r="D20" s="122">
        <v>0.53</v>
      </c>
      <c r="E20" s="21">
        <v>455.86599999999999</v>
      </c>
      <c r="F20" s="80">
        <v>473.83199999999999</v>
      </c>
      <c r="G20" s="80">
        <v>499.97300000000001</v>
      </c>
      <c r="H20" s="122">
        <v>4.3383610890590729E-2</v>
      </c>
      <c r="I20" s="165">
        <v>0.48799999999999999</v>
      </c>
    </row>
    <row r="21" spans="1:9" x14ac:dyDescent="0.25">
      <c r="A21" s="86" t="s">
        <v>3</v>
      </c>
      <c r="B21" s="88">
        <v>898.49599999999998</v>
      </c>
      <c r="C21" s="168">
        <v>5.5E-2</v>
      </c>
      <c r="D21" s="168">
        <v>1</v>
      </c>
      <c r="E21" s="42">
        <v>927.351</v>
      </c>
      <c r="F21" s="87">
        <v>972.2</v>
      </c>
      <c r="G21" s="87">
        <v>1032.3</v>
      </c>
      <c r="H21" s="168">
        <v>4.7361469841624704E-2</v>
      </c>
      <c r="I21" s="169">
        <v>1</v>
      </c>
    </row>
    <row r="22" spans="1:9" ht="18" x14ac:dyDescent="0.25">
      <c r="A22" s="167" t="s">
        <v>55</v>
      </c>
      <c r="B22" s="170">
        <v>-25</v>
      </c>
      <c r="C22" s="171"/>
      <c r="D22" s="171"/>
      <c r="E22" s="172">
        <v>-15.138</v>
      </c>
      <c r="F22" s="173">
        <v>-23.67</v>
      </c>
      <c r="G22" s="173">
        <v>-24.972999999999999</v>
      </c>
      <c r="H22" s="171"/>
      <c r="I22" s="174"/>
    </row>
    <row r="23" spans="1:9" x14ac:dyDescent="0.25">
      <c r="A23" s="102"/>
      <c r="B23" s="175"/>
      <c r="C23" s="105"/>
      <c r="D23" s="105"/>
      <c r="E23" s="175"/>
      <c r="F23" s="175"/>
      <c r="G23" s="175"/>
      <c r="H23" s="105"/>
      <c r="I23" s="105"/>
    </row>
    <row r="24" spans="1:9" ht="18" x14ac:dyDescent="0.25">
      <c r="A24" s="106" t="s">
        <v>57</v>
      </c>
      <c r="B24" s="140"/>
      <c r="C24" s="109"/>
      <c r="D24" s="109"/>
      <c r="E24" s="140"/>
      <c r="F24" s="140"/>
      <c r="G24" s="119"/>
      <c r="H24" s="109"/>
      <c r="I24" s="109"/>
    </row>
    <row r="25" spans="1:9" x14ac:dyDescent="0.25">
      <c r="A25" s="110" t="s">
        <v>58</v>
      </c>
      <c r="B25" s="176">
        <v>452.10700000000003</v>
      </c>
      <c r="C25" s="177">
        <v>9.2999999999999999E-2</v>
      </c>
      <c r="D25" s="177">
        <v>0.45600000000000002</v>
      </c>
      <c r="E25" s="112">
        <v>470.97699999999998</v>
      </c>
      <c r="F25" s="111">
        <v>499.74900000000002</v>
      </c>
      <c r="G25" s="111">
        <v>534.23900000000003</v>
      </c>
      <c r="H25" s="177">
        <v>5.7218577158574258E-2</v>
      </c>
      <c r="I25" s="178">
        <v>0.51100000000000001</v>
      </c>
    </row>
    <row r="26" spans="1:9" ht="18" x14ac:dyDescent="0.25">
      <c r="A26" s="115" t="s">
        <v>59</v>
      </c>
      <c r="B26" s="179">
        <v>243.73699999999999</v>
      </c>
      <c r="C26" s="117">
        <v>0.11899999999999999</v>
      </c>
      <c r="D26" s="117">
        <v>0.247</v>
      </c>
      <c r="E26" s="79">
        <v>312.78800000000001</v>
      </c>
      <c r="F26" s="77">
        <v>331.55599999999998</v>
      </c>
      <c r="G26" s="78">
        <v>356.423</v>
      </c>
      <c r="H26" s="116">
        <v>0.13504937350696111</v>
      </c>
      <c r="I26" s="117">
        <v>0.32500000000000001</v>
      </c>
    </row>
    <row r="27" spans="1:9" x14ac:dyDescent="0.25">
      <c r="A27" s="115" t="s">
        <v>60</v>
      </c>
      <c r="B27" s="180">
        <v>208.37</v>
      </c>
      <c r="C27" s="136">
        <v>6.6000000000000003E-2</v>
      </c>
      <c r="D27" s="136">
        <v>0.20899999999999999</v>
      </c>
      <c r="E27" s="118">
        <v>158.18899999999999</v>
      </c>
      <c r="F27" s="119">
        <v>168.19300000000001</v>
      </c>
      <c r="G27" s="120">
        <v>177.816</v>
      </c>
      <c r="H27" s="121">
        <v>-5.1482790569229109E-2</v>
      </c>
      <c r="I27" s="122">
        <v>0.186</v>
      </c>
    </row>
    <row r="28" spans="1:9" ht="18" x14ac:dyDescent="0.25">
      <c r="A28" s="123" t="s">
        <v>61</v>
      </c>
      <c r="B28" s="137">
        <v>433.01</v>
      </c>
      <c r="C28" s="181">
        <v>1.7999999999999999E-2</v>
      </c>
      <c r="D28" s="181">
        <v>0.52700000000000002</v>
      </c>
      <c r="E28" s="125">
        <v>446.46100000000001</v>
      </c>
      <c r="F28" s="124">
        <v>463.83800000000002</v>
      </c>
      <c r="G28" s="137">
        <v>489.34800000000001</v>
      </c>
      <c r="H28" s="182">
        <v>4.1613573167162965E-2</v>
      </c>
      <c r="I28" s="183">
        <v>0.47799999999999998</v>
      </c>
    </row>
    <row r="29" spans="1:9" ht="18" x14ac:dyDescent="0.25">
      <c r="A29" s="115" t="s">
        <v>62</v>
      </c>
      <c r="B29" s="179">
        <v>4.0000000000000001E-3</v>
      </c>
      <c r="C29" s="184" t="s">
        <v>63</v>
      </c>
      <c r="D29" s="184">
        <v>0</v>
      </c>
      <c r="E29" s="79">
        <v>0</v>
      </c>
      <c r="F29" s="77">
        <v>0</v>
      </c>
      <c r="G29" s="78">
        <v>0</v>
      </c>
      <c r="H29" s="185">
        <v>-1</v>
      </c>
      <c r="I29" s="184">
        <v>0</v>
      </c>
    </row>
    <row r="30" spans="1:9" ht="27" x14ac:dyDescent="0.25">
      <c r="A30" s="115" t="s">
        <v>64</v>
      </c>
      <c r="B30" s="15">
        <v>432.80599999999998</v>
      </c>
      <c r="C30" s="166">
        <v>0.02</v>
      </c>
      <c r="D30" s="166">
        <v>0.52300000000000002</v>
      </c>
      <c r="E30" s="21">
        <v>446.46100000000001</v>
      </c>
      <c r="F30" s="80">
        <v>463.83800000000002</v>
      </c>
      <c r="G30" s="128">
        <v>489.34800000000001</v>
      </c>
      <c r="H30" s="186">
        <v>4.1777199820971056E-2</v>
      </c>
      <c r="I30" s="166">
        <v>0.47799999999999998</v>
      </c>
    </row>
    <row r="31" spans="1:9" x14ac:dyDescent="0.25">
      <c r="A31" s="115" t="s">
        <v>66</v>
      </c>
      <c r="B31" s="180">
        <v>0.2</v>
      </c>
      <c r="C31" s="187">
        <v>-0.53300000000000003</v>
      </c>
      <c r="D31" s="187">
        <v>1E-3</v>
      </c>
      <c r="E31" s="118">
        <v>0</v>
      </c>
      <c r="F31" s="119">
        <v>0</v>
      </c>
      <c r="G31" s="120">
        <v>0</v>
      </c>
      <c r="H31" s="188">
        <v>-1</v>
      </c>
      <c r="I31" s="187">
        <v>0</v>
      </c>
    </row>
    <row r="32" spans="1:9" ht="18" x14ac:dyDescent="0.25">
      <c r="A32" s="123" t="s">
        <v>67</v>
      </c>
      <c r="B32" s="137">
        <v>13.379</v>
      </c>
      <c r="C32" s="181">
        <v>0.14000000000000001</v>
      </c>
      <c r="D32" s="181">
        <v>1.7000000000000001E-2</v>
      </c>
      <c r="E32" s="125">
        <v>9.9130000000000003</v>
      </c>
      <c r="F32" s="124">
        <v>8.6129999999999995</v>
      </c>
      <c r="G32" s="137">
        <v>8.713000000000001</v>
      </c>
      <c r="H32" s="182">
        <v>-0.13320841435732567</v>
      </c>
      <c r="I32" s="183">
        <v>1.0999999999999999E-2</v>
      </c>
    </row>
    <row r="33" spans="1:9" ht="18" x14ac:dyDescent="0.25">
      <c r="A33" s="115" t="s">
        <v>68</v>
      </c>
      <c r="B33" s="179">
        <v>0.6</v>
      </c>
      <c r="C33" s="184" t="s">
        <v>63</v>
      </c>
      <c r="D33" s="184">
        <v>3.0000000000000001E-3</v>
      </c>
      <c r="E33" s="79">
        <v>0.5</v>
      </c>
      <c r="F33" s="77">
        <v>0.15</v>
      </c>
      <c r="G33" s="78">
        <v>0.15</v>
      </c>
      <c r="H33" s="185">
        <v>-0.3700394750525634</v>
      </c>
      <c r="I33" s="184">
        <v>0</v>
      </c>
    </row>
    <row r="34" spans="1:9" ht="18" x14ac:dyDescent="0.25">
      <c r="A34" s="115" t="s">
        <v>69</v>
      </c>
      <c r="B34" s="15">
        <v>10.304</v>
      </c>
      <c r="C34" s="166">
        <v>0.112</v>
      </c>
      <c r="D34" s="166">
        <v>1.2E-2</v>
      </c>
      <c r="E34" s="21">
        <v>8.9130000000000003</v>
      </c>
      <c r="F34" s="80">
        <v>7.9630000000000001</v>
      </c>
      <c r="G34" s="128">
        <v>8.0630000000000006</v>
      </c>
      <c r="H34" s="186">
        <v>-7.8496611344106793E-2</v>
      </c>
      <c r="I34" s="166">
        <v>8.9999999999999993E-3</v>
      </c>
    </row>
    <row r="35" spans="1:9" ht="18" x14ac:dyDescent="0.25">
      <c r="A35" s="115" t="s">
        <v>70</v>
      </c>
      <c r="B35" s="180">
        <v>2.4750000000000001</v>
      </c>
      <c r="C35" s="187">
        <v>0.16900000000000001</v>
      </c>
      <c r="D35" s="187">
        <v>2E-3</v>
      </c>
      <c r="E35" s="118">
        <v>0.5</v>
      </c>
      <c r="F35" s="119">
        <v>0.5</v>
      </c>
      <c r="G35" s="120">
        <v>0.5</v>
      </c>
      <c r="H35" s="188">
        <v>-0.41323400963739465</v>
      </c>
      <c r="I35" s="187">
        <v>1E-3</v>
      </c>
    </row>
    <row r="36" spans="1:9" x14ac:dyDescent="0.25">
      <c r="A36" s="86" t="s">
        <v>3</v>
      </c>
      <c r="B36" s="88">
        <v>898.49599999999998</v>
      </c>
      <c r="C36" s="143">
        <v>5.5E-2</v>
      </c>
      <c r="D36" s="143">
        <v>1</v>
      </c>
      <c r="E36" s="42">
        <v>927.351</v>
      </c>
      <c r="F36" s="87">
        <v>972.2</v>
      </c>
      <c r="G36" s="88">
        <v>1032.3</v>
      </c>
      <c r="H36" s="189">
        <v>4.7361469841624704E-2</v>
      </c>
      <c r="I36" s="144">
        <v>1</v>
      </c>
    </row>
    <row r="37" spans="1:9" x14ac:dyDescent="0.25">
      <c r="A37" s="145"/>
      <c r="B37" s="147"/>
      <c r="C37" s="147"/>
      <c r="D37" s="147"/>
      <c r="E37" s="147"/>
      <c r="F37" s="147"/>
      <c r="G37" s="147"/>
      <c r="H37" s="148"/>
      <c r="I37" s="148"/>
    </row>
    <row r="38" spans="1:9" x14ac:dyDescent="0.25">
      <c r="A38" s="149"/>
      <c r="B38" s="150"/>
      <c r="C38" s="150"/>
      <c r="D38" s="150"/>
      <c r="E38" s="150"/>
      <c r="F38" s="150"/>
      <c r="G38" s="150"/>
      <c r="H38" s="151"/>
      <c r="I38" s="15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2"/>
  <sheetViews>
    <sheetView showGridLines="0" workbookViewId="0">
      <selection sqref="A1:L12"/>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25</v>
      </c>
      <c r="B1" s="50"/>
      <c r="C1" s="50"/>
      <c r="D1" s="50"/>
      <c r="E1" s="50"/>
      <c r="F1" s="50"/>
      <c r="G1" s="50"/>
      <c r="H1" s="50"/>
      <c r="I1" s="50"/>
      <c r="J1" s="50"/>
      <c r="K1" s="50"/>
      <c r="L1" s="50"/>
    </row>
    <row r="2" spans="1:12" x14ac:dyDescent="0.25">
      <c r="A2" s="190"/>
      <c r="B2" s="190"/>
      <c r="C2" s="190"/>
      <c r="D2" s="190"/>
      <c r="E2" s="190"/>
      <c r="F2" s="190"/>
      <c r="G2" s="190"/>
      <c r="H2" s="190"/>
      <c r="I2" s="190"/>
      <c r="J2" s="190"/>
      <c r="K2" s="50"/>
      <c r="L2" s="50"/>
    </row>
    <row r="3" spans="1:12" x14ac:dyDescent="0.25">
      <c r="A3" s="191" t="s">
        <v>78</v>
      </c>
      <c r="B3" s="192"/>
      <c r="C3" s="192"/>
      <c r="D3" s="192"/>
      <c r="E3" s="192"/>
      <c r="F3" s="192"/>
      <c r="G3" s="192"/>
      <c r="H3" s="192"/>
      <c r="I3" s="192"/>
      <c r="J3" s="192"/>
      <c r="K3" s="192"/>
      <c r="L3" s="192"/>
    </row>
    <row r="4" spans="1:12" ht="64.5" x14ac:dyDescent="0.25">
      <c r="A4" s="193" t="s">
        <v>79</v>
      </c>
      <c r="B4" s="194" t="s">
        <v>80</v>
      </c>
      <c r="C4" s="195"/>
      <c r="D4" s="196"/>
      <c r="E4" s="197" t="s">
        <v>38</v>
      </c>
      <c r="F4" s="198" t="s">
        <v>73</v>
      </c>
      <c r="G4" s="199" t="s">
        <v>81</v>
      </c>
      <c r="H4" s="195" t="s">
        <v>82</v>
      </c>
      <c r="I4" s="200"/>
      <c r="J4" s="200"/>
      <c r="K4" s="198" t="s">
        <v>73</v>
      </c>
      <c r="L4" s="201" t="s">
        <v>83</v>
      </c>
    </row>
    <row r="5" spans="1:12" x14ac:dyDescent="0.25">
      <c r="A5" s="202" t="s">
        <v>84</v>
      </c>
      <c r="B5" s="203" t="s">
        <v>43</v>
      </c>
      <c r="C5" s="203" t="s">
        <v>44</v>
      </c>
      <c r="D5" s="204" t="s">
        <v>45</v>
      </c>
      <c r="E5" s="205" t="s">
        <v>46</v>
      </c>
      <c r="F5" s="206" t="s">
        <v>47</v>
      </c>
      <c r="G5" s="207"/>
      <c r="H5" s="203" t="s">
        <v>76</v>
      </c>
      <c r="I5" s="203" t="s">
        <v>15</v>
      </c>
      <c r="J5" s="203" t="s">
        <v>16</v>
      </c>
      <c r="K5" s="206" t="s">
        <v>77</v>
      </c>
      <c r="L5" s="208"/>
    </row>
    <row r="6" spans="1:12" ht="18" x14ac:dyDescent="0.25">
      <c r="A6" s="209" t="s">
        <v>85</v>
      </c>
      <c r="B6" s="210">
        <v>408237</v>
      </c>
      <c r="C6" s="210">
        <v>409789</v>
      </c>
      <c r="D6" s="211">
        <v>405766</v>
      </c>
      <c r="E6" s="212">
        <v>432806</v>
      </c>
      <c r="F6" s="213">
        <v>0.02</v>
      </c>
      <c r="G6" s="213">
        <v>0.52300000000000002</v>
      </c>
      <c r="H6" s="210">
        <v>446461</v>
      </c>
      <c r="I6" s="210">
        <v>463838</v>
      </c>
      <c r="J6" s="210">
        <v>489348</v>
      </c>
      <c r="K6" s="213">
        <v>4.2000000000000003E-2</v>
      </c>
      <c r="L6" s="214">
        <v>0.47799999999999998</v>
      </c>
    </row>
    <row r="7" spans="1:12" x14ac:dyDescent="0.25">
      <c r="A7" s="13" t="s">
        <v>86</v>
      </c>
      <c r="B7" s="215">
        <v>21101</v>
      </c>
      <c r="C7" s="215">
        <v>23485</v>
      </c>
      <c r="D7" s="216">
        <v>24506</v>
      </c>
      <c r="E7" s="217">
        <v>24400</v>
      </c>
      <c r="F7" s="218">
        <v>0.05</v>
      </c>
      <c r="G7" s="218">
        <v>0.03</v>
      </c>
      <c r="H7" s="215">
        <v>26487</v>
      </c>
      <c r="I7" s="215">
        <v>28065</v>
      </c>
      <c r="J7" s="215">
        <v>29737</v>
      </c>
      <c r="K7" s="218">
        <v>6.8000000000000005E-2</v>
      </c>
      <c r="L7" s="219">
        <v>2.8000000000000001E-2</v>
      </c>
    </row>
    <row r="8" spans="1:12" ht="18" x14ac:dyDescent="0.25">
      <c r="A8" s="13" t="s">
        <v>87</v>
      </c>
      <c r="B8" s="215">
        <v>52545</v>
      </c>
      <c r="C8" s="215">
        <v>51168</v>
      </c>
      <c r="D8" s="216">
        <v>61591</v>
      </c>
      <c r="E8" s="217">
        <v>91735</v>
      </c>
      <c r="F8" s="218">
        <v>0.20399999999999999</v>
      </c>
      <c r="G8" s="218">
        <v>8.1000000000000003E-2</v>
      </c>
      <c r="H8" s="215">
        <v>36379</v>
      </c>
      <c r="I8" s="215">
        <v>35195</v>
      </c>
      <c r="J8" s="215">
        <v>38717</v>
      </c>
      <c r="K8" s="218">
        <v>-0.25</v>
      </c>
      <c r="L8" s="219">
        <v>5.2999999999999999E-2</v>
      </c>
    </row>
    <row r="9" spans="1:12" x14ac:dyDescent="0.25">
      <c r="A9" s="13" t="s">
        <v>88</v>
      </c>
      <c r="B9" s="215">
        <v>2852</v>
      </c>
      <c r="C9" s="215">
        <v>6655</v>
      </c>
      <c r="D9" s="216">
        <v>6903</v>
      </c>
      <c r="E9" s="217">
        <v>10436</v>
      </c>
      <c r="F9" s="218">
        <v>0.54100000000000004</v>
      </c>
      <c r="G9" s="218">
        <v>8.0000000000000002E-3</v>
      </c>
      <c r="H9" s="215">
        <v>15987</v>
      </c>
      <c r="I9" s="215">
        <v>20849</v>
      </c>
      <c r="J9" s="215">
        <v>22089</v>
      </c>
      <c r="K9" s="218">
        <v>0.28399999999999997</v>
      </c>
      <c r="L9" s="219">
        <v>1.7999999999999999E-2</v>
      </c>
    </row>
    <row r="10" spans="1:12" x14ac:dyDescent="0.25">
      <c r="A10" s="13" t="s">
        <v>89</v>
      </c>
      <c r="B10" s="215">
        <v>28408</v>
      </c>
      <c r="C10" s="215">
        <v>33163</v>
      </c>
      <c r="D10" s="216">
        <v>35588</v>
      </c>
      <c r="E10" s="217">
        <v>36067</v>
      </c>
      <c r="F10" s="218">
        <v>8.3000000000000004E-2</v>
      </c>
      <c r="G10" s="218">
        <v>4.2000000000000003E-2</v>
      </c>
      <c r="H10" s="215">
        <v>37094</v>
      </c>
      <c r="I10" s="215">
        <v>38686</v>
      </c>
      <c r="J10" s="215">
        <v>40466</v>
      </c>
      <c r="K10" s="218">
        <v>3.9E-2</v>
      </c>
      <c r="L10" s="219">
        <v>0.04</v>
      </c>
    </row>
    <row r="11" spans="1:12" ht="18" x14ac:dyDescent="0.25">
      <c r="A11" s="13" t="s">
        <v>59</v>
      </c>
      <c r="B11" s="215">
        <v>161141</v>
      </c>
      <c r="C11" s="215">
        <v>176910</v>
      </c>
      <c r="D11" s="216">
        <v>202190</v>
      </c>
      <c r="E11" s="217">
        <v>243737</v>
      </c>
      <c r="F11" s="218">
        <v>0.14799999999999999</v>
      </c>
      <c r="G11" s="218">
        <v>0.247</v>
      </c>
      <c r="H11" s="215">
        <v>312788</v>
      </c>
      <c r="I11" s="215">
        <v>331556</v>
      </c>
      <c r="J11" s="215">
        <v>356423</v>
      </c>
      <c r="K11" s="218">
        <v>0.13500000000000001</v>
      </c>
      <c r="L11" s="219">
        <v>0.32500000000000001</v>
      </c>
    </row>
    <row r="12" spans="1:12" x14ac:dyDescent="0.25">
      <c r="A12" s="220" t="s">
        <v>90</v>
      </c>
      <c r="B12" s="221">
        <v>674284</v>
      </c>
      <c r="C12" s="221">
        <v>701170</v>
      </c>
      <c r="D12" s="222">
        <v>736544</v>
      </c>
      <c r="E12" s="223">
        <v>839181</v>
      </c>
      <c r="F12" s="224">
        <v>1.046</v>
      </c>
      <c r="G12" s="224">
        <v>0.93100000000000005</v>
      </c>
      <c r="H12" s="221">
        <v>875196</v>
      </c>
      <c r="I12" s="221">
        <v>918189</v>
      </c>
      <c r="J12" s="221">
        <v>976780</v>
      </c>
      <c r="K12" s="224">
        <v>0.318</v>
      </c>
      <c r="L12" s="225">
        <v>0.94200000000000017</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28"/>
  <sheetViews>
    <sheetView showGridLines="0" workbookViewId="0">
      <selection sqref="A1:L28"/>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60</v>
      </c>
      <c r="B1" s="50"/>
      <c r="C1" s="226"/>
      <c r="D1" s="50"/>
      <c r="E1" s="50"/>
      <c r="F1" s="50"/>
      <c r="G1" s="50"/>
      <c r="H1" s="50"/>
      <c r="I1" s="50"/>
      <c r="J1" s="50"/>
      <c r="K1" s="50"/>
      <c r="L1" s="50"/>
    </row>
    <row r="2" spans="1:12" x14ac:dyDescent="0.25">
      <c r="A2" s="227"/>
      <c r="B2" s="50"/>
      <c r="C2" s="190"/>
      <c r="D2" s="190"/>
      <c r="E2" s="190"/>
      <c r="F2" s="190"/>
      <c r="G2" s="190"/>
      <c r="H2" s="190"/>
      <c r="I2" s="190"/>
      <c r="J2" s="190"/>
      <c r="K2" s="190"/>
      <c r="L2" s="190"/>
    </row>
    <row r="3" spans="1:12" x14ac:dyDescent="0.25">
      <c r="A3" s="192" t="s">
        <v>91</v>
      </c>
      <c r="B3" s="192"/>
      <c r="C3" s="192"/>
      <c r="D3" s="192"/>
      <c r="E3" s="192"/>
      <c r="F3" s="192"/>
      <c r="G3" s="192"/>
      <c r="H3" s="192"/>
      <c r="I3" s="192"/>
      <c r="J3" s="192"/>
      <c r="K3" s="192"/>
      <c r="L3" s="192"/>
    </row>
    <row r="4" spans="1:12" ht="55.5" x14ac:dyDescent="0.25">
      <c r="A4" s="228"/>
      <c r="B4" s="194" t="s">
        <v>80</v>
      </c>
      <c r="C4" s="195"/>
      <c r="D4" s="196"/>
      <c r="E4" s="197" t="s">
        <v>38</v>
      </c>
      <c r="F4" s="229" t="s">
        <v>73</v>
      </c>
      <c r="G4" s="230" t="s">
        <v>92</v>
      </c>
      <c r="H4" s="231" t="s">
        <v>82</v>
      </c>
      <c r="I4" s="232"/>
      <c r="J4" s="232"/>
      <c r="K4" s="229" t="s">
        <v>73</v>
      </c>
      <c r="L4" s="233" t="s">
        <v>93</v>
      </c>
    </row>
    <row r="5" spans="1:12" x14ac:dyDescent="0.25">
      <c r="A5" s="202" t="s">
        <v>84</v>
      </c>
      <c r="B5" s="203" t="s">
        <v>43</v>
      </c>
      <c r="C5" s="203" t="s">
        <v>44</v>
      </c>
      <c r="D5" s="204" t="s">
        <v>45</v>
      </c>
      <c r="E5" s="205" t="s">
        <v>46</v>
      </c>
      <c r="F5" s="234" t="s">
        <v>47</v>
      </c>
      <c r="G5" s="235"/>
      <c r="H5" s="236" t="s">
        <v>76</v>
      </c>
      <c r="I5" s="236" t="s">
        <v>15</v>
      </c>
      <c r="J5" s="236" t="s">
        <v>16</v>
      </c>
      <c r="K5" s="237" t="s">
        <v>77</v>
      </c>
      <c r="L5" s="238"/>
    </row>
    <row r="6" spans="1:12" x14ac:dyDescent="0.25">
      <c r="A6" s="239" t="s">
        <v>94</v>
      </c>
      <c r="B6" s="215">
        <v>1603</v>
      </c>
      <c r="C6" s="215">
        <v>1271</v>
      </c>
      <c r="D6" s="215">
        <v>1668</v>
      </c>
      <c r="E6" s="217">
        <v>2251</v>
      </c>
      <c r="F6" s="240">
        <v>0.12</v>
      </c>
      <c r="G6" s="240">
        <v>0.01</v>
      </c>
      <c r="H6" s="241">
        <v>1854</v>
      </c>
      <c r="I6" s="242">
        <v>1964</v>
      </c>
      <c r="J6" s="243">
        <v>2077</v>
      </c>
      <c r="K6" s="240">
        <v>-2.5999999999999999E-2</v>
      </c>
      <c r="L6" s="240">
        <v>1.0999999999999999E-2</v>
      </c>
    </row>
    <row r="7" spans="1:12" x14ac:dyDescent="0.25">
      <c r="A7" s="13" t="s">
        <v>95</v>
      </c>
      <c r="B7" s="215">
        <v>1625</v>
      </c>
      <c r="C7" s="215">
        <v>1598</v>
      </c>
      <c r="D7" s="215">
        <v>5204</v>
      </c>
      <c r="E7" s="217">
        <v>4912</v>
      </c>
      <c r="F7" s="240">
        <v>0.44600000000000001</v>
      </c>
      <c r="G7" s="240">
        <v>0.02</v>
      </c>
      <c r="H7" s="241">
        <v>4673</v>
      </c>
      <c r="I7" s="242">
        <v>4712</v>
      </c>
      <c r="J7" s="243">
        <v>4755</v>
      </c>
      <c r="K7" s="240">
        <v>-1.0999999999999999E-2</v>
      </c>
      <c r="L7" s="240">
        <v>2.7E-2</v>
      </c>
    </row>
    <row r="8" spans="1:12" x14ac:dyDescent="0.25">
      <c r="A8" s="13" t="s">
        <v>96</v>
      </c>
      <c r="B8" s="215">
        <v>2457</v>
      </c>
      <c r="C8" s="215">
        <v>752</v>
      </c>
      <c r="D8" s="215">
        <v>486</v>
      </c>
      <c r="E8" s="217">
        <v>7200</v>
      </c>
      <c r="F8" s="240">
        <v>0.43099999999999999</v>
      </c>
      <c r="G8" s="240">
        <v>1.6E-2</v>
      </c>
      <c r="H8" s="241">
        <v>1950</v>
      </c>
      <c r="I8" s="242">
        <v>3000</v>
      </c>
      <c r="J8" s="243">
        <v>2270</v>
      </c>
      <c r="K8" s="240">
        <v>-0.31900000000000001</v>
      </c>
      <c r="L8" s="240">
        <v>0.02</v>
      </c>
    </row>
    <row r="9" spans="1:12" x14ac:dyDescent="0.25">
      <c r="A9" s="13" t="s">
        <v>97</v>
      </c>
      <c r="B9" s="215">
        <v>2969</v>
      </c>
      <c r="C9" s="215">
        <v>2168</v>
      </c>
      <c r="D9" s="215">
        <v>2293</v>
      </c>
      <c r="E9" s="217">
        <v>2400</v>
      </c>
      <c r="F9" s="240">
        <v>-6.8000000000000005E-2</v>
      </c>
      <c r="G9" s="240">
        <v>1.4999999999999999E-2</v>
      </c>
      <c r="H9" s="241">
        <v>2544</v>
      </c>
      <c r="I9" s="242">
        <v>2697</v>
      </c>
      <c r="J9" s="243">
        <v>2859</v>
      </c>
      <c r="K9" s="240">
        <v>0.06</v>
      </c>
      <c r="L9" s="240">
        <v>1.4999999999999999E-2</v>
      </c>
    </row>
    <row r="10" spans="1:12" x14ac:dyDescent="0.25">
      <c r="A10" s="13" t="s">
        <v>98</v>
      </c>
      <c r="B10" s="215">
        <v>337</v>
      </c>
      <c r="C10" s="215">
        <v>464</v>
      </c>
      <c r="D10" s="215">
        <v>600</v>
      </c>
      <c r="E10" s="217">
        <v>600</v>
      </c>
      <c r="F10" s="240">
        <v>0.21199999999999999</v>
      </c>
      <c r="G10" s="240">
        <v>3.0000000000000001E-3</v>
      </c>
      <c r="H10" s="241">
        <v>636</v>
      </c>
      <c r="I10" s="242">
        <v>674</v>
      </c>
      <c r="J10" s="243">
        <v>714</v>
      </c>
      <c r="K10" s="240">
        <v>0.06</v>
      </c>
      <c r="L10" s="240">
        <v>4.0000000000000001E-3</v>
      </c>
    </row>
    <row r="11" spans="1:12" x14ac:dyDescent="0.25">
      <c r="A11" s="13" t="s">
        <v>99</v>
      </c>
      <c r="B11" s="215">
        <v>2815</v>
      </c>
      <c r="C11" s="215">
        <v>2607</v>
      </c>
      <c r="D11" s="215">
        <v>3198</v>
      </c>
      <c r="E11" s="217">
        <v>3692</v>
      </c>
      <c r="F11" s="240">
        <v>9.5000000000000001E-2</v>
      </c>
      <c r="G11" s="240">
        <v>1.9E-2</v>
      </c>
      <c r="H11" s="241">
        <v>3400</v>
      </c>
      <c r="I11" s="242">
        <v>3594</v>
      </c>
      <c r="J11" s="243">
        <v>3798</v>
      </c>
      <c r="K11" s="240">
        <v>8.9999999999999993E-3</v>
      </c>
      <c r="L11" s="240">
        <v>0.02</v>
      </c>
    </row>
    <row r="12" spans="1:12" x14ac:dyDescent="0.25">
      <c r="A12" s="13" t="s">
        <v>100</v>
      </c>
      <c r="B12" s="215">
        <v>4303</v>
      </c>
      <c r="C12" s="215">
        <v>5585</v>
      </c>
      <c r="D12" s="215">
        <v>4945</v>
      </c>
      <c r="E12" s="217">
        <v>4039</v>
      </c>
      <c r="F12" s="240">
        <v>-2.1000000000000001E-2</v>
      </c>
      <c r="G12" s="240">
        <v>2.9000000000000001E-2</v>
      </c>
      <c r="H12" s="241">
        <v>4597</v>
      </c>
      <c r="I12" s="242">
        <v>4840</v>
      </c>
      <c r="J12" s="243">
        <v>5090</v>
      </c>
      <c r="K12" s="240">
        <v>0.08</v>
      </c>
      <c r="L12" s="240">
        <v>2.5999999999999999E-2</v>
      </c>
    </row>
    <row r="13" spans="1:12" x14ac:dyDescent="0.25">
      <c r="A13" s="13" t="s">
        <v>86</v>
      </c>
      <c r="B13" s="215">
        <v>21101</v>
      </c>
      <c r="C13" s="215">
        <v>23485</v>
      </c>
      <c r="D13" s="215">
        <v>24506</v>
      </c>
      <c r="E13" s="217">
        <v>24400</v>
      </c>
      <c r="F13" s="240">
        <v>0.05</v>
      </c>
      <c r="G13" s="240">
        <v>0.14099999999999999</v>
      </c>
      <c r="H13" s="241">
        <v>26487</v>
      </c>
      <c r="I13" s="242">
        <v>28065</v>
      </c>
      <c r="J13" s="243">
        <v>29737</v>
      </c>
      <c r="K13" s="240">
        <v>6.8000000000000005E-2</v>
      </c>
      <c r="L13" s="240">
        <v>0.153</v>
      </c>
    </row>
    <row r="14" spans="1:12" ht="18" x14ac:dyDescent="0.25">
      <c r="A14" s="13" t="s">
        <v>87</v>
      </c>
      <c r="B14" s="215">
        <v>52545</v>
      </c>
      <c r="C14" s="215">
        <v>51168</v>
      </c>
      <c r="D14" s="215">
        <v>61591</v>
      </c>
      <c r="E14" s="217">
        <v>91735</v>
      </c>
      <c r="F14" s="240">
        <v>0.20399999999999999</v>
      </c>
      <c r="G14" s="240">
        <v>0.38900000000000001</v>
      </c>
      <c r="H14" s="241">
        <v>36379</v>
      </c>
      <c r="I14" s="242">
        <v>35195</v>
      </c>
      <c r="J14" s="243">
        <v>38717</v>
      </c>
      <c r="K14" s="240">
        <v>-0.25</v>
      </c>
      <c r="L14" s="240">
        <v>0.28399999999999997</v>
      </c>
    </row>
    <row r="15" spans="1:12" x14ac:dyDescent="0.25">
      <c r="A15" s="13" t="s">
        <v>101</v>
      </c>
      <c r="B15" s="215">
        <v>2066</v>
      </c>
      <c r="C15" s="215">
        <v>1561</v>
      </c>
      <c r="D15" s="215">
        <v>1822</v>
      </c>
      <c r="E15" s="217">
        <v>1090</v>
      </c>
      <c r="F15" s="240">
        <v>-0.192</v>
      </c>
      <c r="G15" s="240">
        <v>0.01</v>
      </c>
      <c r="H15" s="241">
        <v>1336</v>
      </c>
      <c r="I15" s="242">
        <v>1410</v>
      </c>
      <c r="J15" s="243">
        <v>1489</v>
      </c>
      <c r="K15" s="240">
        <v>0.11</v>
      </c>
      <c r="L15" s="240">
        <v>7.0000000000000001E-3</v>
      </c>
    </row>
    <row r="16" spans="1:12" ht="18" x14ac:dyDescent="0.25">
      <c r="A16" s="13" t="s">
        <v>102</v>
      </c>
      <c r="B16" s="215">
        <v>1120</v>
      </c>
      <c r="C16" s="215">
        <v>879</v>
      </c>
      <c r="D16" s="215">
        <v>997</v>
      </c>
      <c r="E16" s="217">
        <v>501</v>
      </c>
      <c r="F16" s="240">
        <v>-0.23499999999999999</v>
      </c>
      <c r="G16" s="240">
        <v>5.0000000000000001E-3</v>
      </c>
      <c r="H16" s="241">
        <v>352</v>
      </c>
      <c r="I16" s="242">
        <v>373</v>
      </c>
      <c r="J16" s="243">
        <v>395</v>
      </c>
      <c r="K16" s="240">
        <v>-7.5999999999999998E-2</v>
      </c>
      <c r="L16" s="240">
        <v>2E-3</v>
      </c>
    </row>
    <row r="17" spans="1:12" x14ac:dyDescent="0.25">
      <c r="A17" s="13" t="s">
        <v>103</v>
      </c>
      <c r="B17" s="215">
        <v>71</v>
      </c>
      <c r="C17" s="215">
        <v>39</v>
      </c>
      <c r="D17" s="215">
        <v>29</v>
      </c>
      <c r="E17" s="217">
        <v>105</v>
      </c>
      <c r="F17" s="240">
        <v>0.13900000000000001</v>
      </c>
      <c r="G17" s="240">
        <v>0</v>
      </c>
      <c r="H17" s="241">
        <v>36</v>
      </c>
      <c r="I17" s="242">
        <v>37</v>
      </c>
      <c r="J17" s="243">
        <v>38</v>
      </c>
      <c r="K17" s="240">
        <v>-0.28699999999999998</v>
      </c>
      <c r="L17" s="240">
        <v>0</v>
      </c>
    </row>
    <row r="18" spans="1:12" ht="18" x14ac:dyDescent="0.25">
      <c r="A18" s="13" t="s">
        <v>104</v>
      </c>
      <c r="B18" s="215">
        <v>489</v>
      </c>
      <c r="C18" s="215">
        <v>879</v>
      </c>
      <c r="D18" s="215">
        <v>789</v>
      </c>
      <c r="E18" s="217">
        <v>1562</v>
      </c>
      <c r="F18" s="240">
        <v>0.47299999999999998</v>
      </c>
      <c r="G18" s="240">
        <v>6.0000000000000001E-3</v>
      </c>
      <c r="H18" s="241">
        <v>1164</v>
      </c>
      <c r="I18" s="242">
        <v>1212</v>
      </c>
      <c r="J18" s="243">
        <v>1262</v>
      </c>
      <c r="K18" s="240">
        <v>-6.9000000000000006E-2</v>
      </c>
      <c r="L18" s="240">
        <v>7.0000000000000001E-3</v>
      </c>
    </row>
    <row r="19" spans="1:12" x14ac:dyDescent="0.25">
      <c r="A19" s="13" t="s">
        <v>105</v>
      </c>
      <c r="B19" s="215">
        <v>188</v>
      </c>
      <c r="C19" s="215">
        <v>360</v>
      </c>
      <c r="D19" s="215">
        <v>394</v>
      </c>
      <c r="E19" s="217">
        <v>207</v>
      </c>
      <c r="F19" s="240">
        <v>3.3000000000000002E-2</v>
      </c>
      <c r="G19" s="240">
        <v>2E-3</v>
      </c>
      <c r="H19" s="241">
        <v>486</v>
      </c>
      <c r="I19" s="242">
        <v>510</v>
      </c>
      <c r="J19" s="243">
        <v>536</v>
      </c>
      <c r="K19" s="240">
        <v>0.373</v>
      </c>
      <c r="L19" s="240">
        <v>2E-3</v>
      </c>
    </row>
    <row r="20" spans="1:12" ht="18" x14ac:dyDescent="0.25">
      <c r="A20" s="13" t="s">
        <v>106</v>
      </c>
      <c r="B20" s="215">
        <v>1335</v>
      </c>
      <c r="C20" s="215">
        <v>1535</v>
      </c>
      <c r="D20" s="215">
        <v>1474</v>
      </c>
      <c r="E20" s="217">
        <v>2292</v>
      </c>
      <c r="F20" s="240">
        <v>0.19700000000000001</v>
      </c>
      <c r="G20" s="240">
        <v>0.01</v>
      </c>
      <c r="H20" s="241">
        <v>1628</v>
      </c>
      <c r="I20" s="242">
        <v>1793</v>
      </c>
      <c r="J20" s="243">
        <v>1890</v>
      </c>
      <c r="K20" s="240">
        <v>-6.2E-2</v>
      </c>
      <c r="L20" s="240">
        <v>1.0999999999999999E-2</v>
      </c>
    </row>
    <row r="21" spans="1:12" x14ac:dyDescent="0.25">
      <c r="A21" s="13" t="s">
        <v>88</v>
      </c>
      <c r="B21" s="215">
        <v>2852</v>
      </c>
      <c r="C21" s="215">
        <v>6655</v>
      </c>
      <c r="D21" s="215">
        <v>6903</v>
      </c>
      <c r="E21" s="217">
        <v>10436</v>
      </c>
      <c r="F21" s="240">
        <v>0.54100000000000004</v>
      </c>
      <c r="G21" s="240">
        <v>4.1000000000000002E-2</v>
      </c>
      <c r="H21" s="241">
        <v>15987</v>
      </c>
      <c r="I21" s="242">
        <v>20849</v>
      </c>
      <c r="J21" s="243">
        <v>22089</v>
      </c>
      <c r="K21" s="240">
        <v>0.28399999999999997</v>
      </c>
      <c r="L21" s="240">
        <v>9.7000000000000003E-2</v>
      </c>
    </row>
    <row r="22" spans="1:12" x14ac:dyDescent="0.25">
      <c r="A22" s="13" t="s">
        <v>107</v>
      </c>
      <c r="B22" s="215">
        <v>440</v>
      </c>
      <c r="C22" s="215">
        <v>160</v>
      </c>
      <c r="D22" s="215">
        <v>480</v>
      </c>
      <c r="E22" s="217">
        <v>675</v>
      </c>
      <c r="F22" s="240">
        <v>0.153</v>
      </c>
      <c r="G22" s="240">
        <v>3.0000000000000001E-3</v>
      </c>
      <c r="H22" s="241">
        <v>821</v>
      </c>
      <c r="I22" s="242">
        <v>869</v>
      </c>
      <c r="J22" s="243">
        <v>920</v>
      </c>
      <c r="K22" s="240">
        <v>0.109</v>
      </c>
      <c r="L22" s="240">
        <v>5.0000000000000001E-3</v>
      </c>
    </row>
    <row r="23" spans="1:12" x14ac:dyDescent="0.25">
      <c r="A23" s="13" t="s">
        <v>108</v>
      </c>
      <c r="B23" s="215">
        <v>360</v>
      </c>
      <c r="C23" s="215">
        <v>2225</v>
      </c>
      <c r="D23" s="215">
        <v>2563</v>
      </c>
      <c r="E23" s="217">
        <v>4000</v>
      </c>
      <c r="F23" s="240">
        <v>1.2310000000000001</v>
      </c>
      <c r="G23" s="240">
        <v>1.4E-2</v>
      </c>
      <c r="H23" s="241">
        <v>5500</v>
      </c>
      <c r="I23" s="242">
        <v>5830</v>
      </c>
      <c r="J23" s="243">
        <v>6180</v>
      </c>
      <c r="K23" s="240">
        <v>0.156</v>
      </c>
      <c r="L23" s="240">
        <v>0.03</v>
      </c>
    </row>
    <row r="24" spans="1:12" x14ac:dyDescent="0.25">
      <c r="A24" s="13" t="s">
        <v>89</v>
      </c>
      <c r="B24" s="215">
        <v>28408</v>
      </c>
      <c r="C24" s="215">
        <v>33163</v>
      </c>
      <c r="D24" s="215">
        <v>35588</v>
      </c>
      <c r="E24" s="217">
        <v>36067</v>
      </c>
      <c r="F24" s="240">
        <v>8.3000000000000004E-2</v>
      </c>
      <c r="G24" s="240">
        <v>0.20100000000000001</v>
      </c>
      <c r="H24" s="241">
        <v>37094</v>
      </c>
      <c r="I24" s="242">
        <v>38686</v>
      </c>
      <c r="J24" s="243">
        <v>40466</v>
      </c>
      <c r="K24" s="240">
        <v>3.9E-2</v>
      </c>
      <c r="L24" s="240">
        <v>0.214</v>
      </c>
    </row>
    <row r="25" spans="1:12" x14ac:dyDescent="0.25">
      <c r="A25" s="13" t="s">
        <v>109</v>
      </c>
      <c r="B25" s="215">
        <v>1544</v>
      </c>
      <c r="C25" s="215">
        <v>894</v>
      </c>
      <c r="D25" s="215">
        <v>1672</v>
      </c>
      <c r="E25" s="217">
        <v>2200</v>
      </c>
      <c r="F25" s="240">
        <v>0.125</v>
      </c>
      <c r="G25" s="240">
        <v>0.01</v>
      </c>
      <c r="H25" s="241">
        <v>2332</v>
      </c>
      <c r="I25" s="242">
        <v>2472</v>
      </c>
      <c r="J25" s="243">
        <v>2620</v>
      </c>
      <c r="K25" s="240">
        <v>0.06</v>
      </c>
      <c r="L25" s="240">
        <v>1.4E-2</v>
      </c>
    </row>
    <row r="26" spans="1:12" x14ac:dyDescent="0.25">
      <c r="A26" s="13" t="s">
        <v>110</v>
      </c>
      <c r="B26" s="215">
        <v>5553</v>
      </c>
      <c r="C26" s="215">
        <v>6264</v>
      </c>
      <c r="D26" s="215">
        <v>4731</v>
      </c>
      <c r="E26" s="217">
        <v>5981</v>
      </c>
      <c r="F26" s="240">
        <v>2.5000000000000001E-2</v>
      </c>
      <c r="G26" s="240">
        <v>3.4000000000000002E-2</v>
      </c>
      <c r="H26" s="241">
        <v>5756</v>
      </c>
      <c r="I26" s="242">
        <v>6043</v>
      </c>
      <c r="J26" s="243">
        <v>6337</v>
      </c>
      <c r="K26" s="240">
        <v>1.9E-2</v>
      </c>
      <c r="L26" s="240">
        <v>3.4000000000000002E-2</v>
      </c>
    </row>
    <row r="27" spans="1:12" x14ac:dyDescent="0.25">
      <c r="A27" s="244" t="s">
        <v>111</v>
      </c>
      <c r="B27" s="245">
        <v>5259</v>
      </c>
      <c r="C27" s="245">
        <v>4342</v>
      </c>
      <c r="D27" s="245">
        <v>3495</v>
      </c>
      <c r="E27" s="246">
        <v>2025</v>
      </c>
      <c r="F27" s="247">
        <v>-0.27200000000000002</v>
      </c>
      <c r="G27" s="247">
        <v>2.3E-2</v>
      </c>
      <c r="H27" s="248">
        <v>3177</v>
      </c>
      <c r="I27" s="249">
        <v>3368</v>
      </c>
      <c r="J27" s="250">
        <v>3577</v>
      </c>
      <c r="K27" s="247">
        <v>0.20899999999999999</v>
      </c>
      <c r="L27" s="247">
        <v>1.7000000000000001E-2</v>
      </c>
    </row>
    <row r="28" spans="1:12" x14ac:dyDescent="0.25">
      <c r="A28" s="251" t="s">
        <v>3</v>
      </c>
      <c r="B28" s="252">
        <v>139440</v>
      </c>
      <c r="C28" s="252">
        <v>148054</v>
      </c>
      <c r="D28" s="252">
        <v>165428</v>
      </c>
      <c r="E28" s="253">
        <v>208370</v>
      </c>
      <c r="F28" s="254">
        <v>0.14299999999999999</v>
      </c>
      <c r="G28" s="254">
        <v>1</v>
      </c>
      <c r="H28" s="252">
        <v>158189</v>
      </c>
      <c r="I28" s="252">
        <v>168193</v>
      </c>
      <c r="J28" s="252">
        <v>177816</v>
      </c>
      <c r="K28" s="254">
        <v>-5.0999999999999997E-2</v>
      </c>
      <c r="L28" s="255">
        <v>1</v>
      </c>
    </row>
  </sheetData>
  <mergeCells count="1">
    <mergeCell ref="C2:L2"/>
  </mergeCells>
  <conditionalFormatting sqref="J6:J9 J11:J27">
    <cfRule type="expression" dxfId="206" priority="4" stopIfTrue="1">
      <formula>IF($J6&lt;0,1,0)</formula>
    </cfRule>
  </conditionalFormatting>
  <conditionalFormatting sqref="H6:H9 H11:H27">
    <cfRule type="expression" dxfId="205" priority="5" stopIfTrue="1">
      <formula>IF($H6&lt;0,1,0)</formula>
    </cfRule>
  </conditionalFormatting>
  <conditionalFormatting sqref="I6:I9 I11:I27">
    <cfRule type="expression" dxfId="204" priority="6" stopIfTrue="1">
      <formula>IF($I6&lt;0,1,0)</formula>
    </cfRule>
  </conditionalFormatting>
  <conditionalFormatting sqref="J10">
    <cfRule type="expression" dxfId="203" priority="1" stopIfTrue="1">
      <formula>IF($J10&lt;0,1,0)</formula>
    </cfRule>
  </conditionalFormatting>
  <conditionalFormatting sqref="H10">
    <cfRule type="expression" dxfId="202" priority="2" stopIfTrue="1">
      <formula>IF($H10&lt;0,1,0)</formula>
    </cfRule>
  </conditionalFormatting>
  <conditionalFormatting sqref="I10">
    <cfRule type="expression" dxfId="201" priority="3" stopIfTrue="1">
      <formula>IF($I10&lt;0,1,0)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112</v>
      </c>
      <c r="B1" s="256"/>
      <c r="C1" s="256"/>
      <c r="D1" s="257"/>
      <c r="E1" s="256"/>
      <c r="F1" s="256"/>
      <c r="G1" s="256"/>
      <c r="H1" s="256"/>
      <c r="I1" s="256"/>
      <c r="J1" s="256"/>
      <c r="K1" s="256"/>
      <c r="L1" s="256"/>
    </row>
    <row r="2" spans="1:12" x14ac:dyDescent="0.25">
      <c r="A2" s="258"/>
      <c r="B2" s="256"/>
      <c r="C2" s="256"/>
      <c r="D2" s="257"/>
      <c r="E2" s="256"/>
      <c r="F2" s="256"/>
      <c r="G2" s="256"/>
      <c r="H2" s="256"/>
      <c r="I2" s="256"/>
      <c r="J2" s="256"/>
      <c r="K2" s="256"/>
      <c r="L2" s="256"/>
    </row>
    <row r="3" spans="1:12" x14ac:dyDescent="0.25">
      <c r="A3" s="259" t="s">
        <v>113</v>
      </c>
      <c r="B3" s="260"/>
      <c r="C3" s="260"/>
      <c r="D3" s="261"/>
      <c r="E3" s="260"/>
      <c r="F3" s="260"/>
      <c r="G3" s="260"/>
      <c r="H3" s="260"/>
      <c r="I3" s="260"/>
      <c r="J3" s="260"/>
      <c r="K3" s="260"/>
      <c r="L3" s="260"/>
    </row>
    <row r="4" spans="1:12" ht="55.5" x14ac:dyDescent="0.25">
      <c r="A4" s="262"/>
      <c r="B4" s="263" t="s">
        <v>80</v>
      </c>
      <c r="C4" s="62"/>
      <c r="D4" s="196"/>
      <c r="E4" s="197" t="s">
        <v>38</v>
      </c>
      <c r="F4" s="198" t="s">
        <v>73</v>
      </c>
      <c r="G4" s="199" t="s">
        <v>92</v>
      </c>
      <c r="H4" s="62" t="s">
        <v>82</v>
      </c>
      <c r="I4" s="264"/>
      <c r="J4" s="264"/>
      <c r="K4" s="198" t="s">
        <v>73</v>
      </c>
      <c r="L4" s="265" t="s">
        <v>92</v>
      </c>
    </row>
    <row r="5" spans="1:12" x14ac:dyDescent="0.25">
      <c r="A5" s="266" t="s">
        <v>84</v>
      </c>
      <c r="B5" s="267" t="s">
        <v>43</v>
      </c>
      <c r="C5" s="267" t="s">
        <v>44</v>
      </c>
      <c r="D5" s="268" t="s">
        <v>45</v>
      </c>
      <c r="E5" s="269" t="s">
        <v>46</v>
      </c>
      <c r="F5" s="270" t="s">
        <v>47</v>
      </c>
      <c r="G5" s="271"/>
      <c r="H5" s="267" t="s">
        <v>76</v>
      </c>
      <c r="I5" s="267" t="s">
        <v>15</v>
      </c>
      <c r="J5" s="272" t="s">
        <v>16</v>
      </c>
      <c r="K5" s="271" t="s">
        <v>77</v>
      </c>
      <c r="L5" s="270"/>
    </row>
    <row r="6" spans="1:12" x14ac:dyDescent="0.25">
      <c r="A6" s="273" t="s">
        <v>65</v>
      </c>
      <c r="B6" s="274"/>
      <c r="C6" s="274"/>
      <c r="D6" s="274"/>
      <c r="E6" s="275"/>
      <c r="F6" s="276"/>
      <c r="G6" s="276"/>
      <c r="H6" s="274"/>
      <c r="I6" s="274"/>
      <c r="J6" s="274"/>
      <c r="K6" s="276"/>
      <c r="L6" s="277"/>
    </row>
    <row r="7" spans="1:12" x14ac:dyDescent="0.25">
      <c r="A7" s="278" t="s">
        <v>114</v>
      </c>
      <c r="B7" s="279">
        <v>10000</v>
      </c>
      <c r="C7" s="279">
        <v>0</v>
      </c>
      <c r="D7" s="279">
        <v>0</v>
      </c>
      <c r="E7" s="280">
        <v>0</v>
      </c>
      <c r="F7" s="281">
        <v>-1</v>
      </c>
      <c r="G7" s="281">
        <v>6.0000000000000001E-3</v>
      </c>
      <c r="H7" s="279">
        <v>0</v>
      </c>
      <c r="I7" s="279">
        <v>0</v>
      </c>
      <c r="J7" s="279">
        <v>0</v>
      </c>
      <c r="K7" s="281">
        <v>0</v>
      </c>
      <c r="L7" s="282">
        <v>0</v>
      </c>
    </row>
    <row r="8" spans="1:12" x14ac:dyDescent="0.25">
      <c r="A8" s="283" t="s">
        <v>115</v>
      </c>
      <c r="B8" s="284">
        <v>10000</v>
      </c>
      <c r="C8" s="285">
        <v>0</v>
      </c>
      <c r="D8" s="285">
        <v>0</v>
      </c>
      <c r="E8" s="286">
        <v>0</v>
      </c>
      <c r="F8" s="287">
        <v>-1</v>
      </c>
      <c r="G8" s="287">
        <v>6.0000000000000001E-3</v>
      </c>
      <c r="H8" s="285">
        <v>0</v>
      </c>
      <c r="I8" s="285">
        <v>0</v>
      </c>
      <c r="J8" s="285">
        <v>0</v>
      </c>
      <c r="K8" s="287">
        <v>0</v>
      </c>
      <c r="L8" s="288">
        <v>0</v>
      </c>
    </row>
    <row r="9" spans="1:12" x14ac:dyDescent="0.25">
      <c r="A9" s="278" t="s">
        <v>66</v>
      </c>
      <c r="B9" s="289"/>
      <c r="C9" s="289"/>
      <c r="D9" s="289"/>
      <c r="E9" s="290"/>
      <c r="F9" s="291"/>
      <c r="G9" s="291"/>
      <c r="H9" s="289"/>
      <c r="I9" s="289"/>
      <c r="J9" s="289"/>
      <c r="K9" s="291"/>
      <c r="L9" s="292"/>
    </row>
    <row r="10" spans="1:12" x14ac:dyDescent="0.25">
      <c r="A10" s="293" t="s">
        <v>116</v>
      </c>
      <c r="B10" s="289"/>
      <c r="C10" s="289"/>
      <c r="D10" s="289"/>
      <c r="E10" s="290"/>
      <c r="F10" s="291"/>
      <c r="G10" s="291"/>
      <c r="H10" s="289"/>
      <c r="I10" s="289"/>
      <c r="J10" s="289"/>
      <c r="K10" s="291"/>
      <c r="L10" s="292"/>
    </row>
    <row r="11" spans="1:12" x14ac:dyDescent="0.25">
      <c r="A11" s="293" t="s">
        <v>114</v>
      </c>
      <c r="B11" s="279">
        <v>1800</v>
      </c>
      <c r="C11" s="279">
        <v>0</v>
      </c>
      <c r="D11" s="279">
        <v>0</v>
      </c>
      <c r="E11" s="280">
        <v>0</v>
      </c>
      <c r="F11" s="294">
        <v>-1</v>
      </c>
      <c r="G11" s="294">
        <v>1E-3</v>
      </c>
      <c r="H11" s="279">
        <v>0</v>
      </c>
      <c r="I11" s="279">
        <v>0</v>
      </c>
      <c r="J11" s="279">
        <v>0</v>
      </c>
      <c r="K11" s="294">
        <v>0</v>
      </c>
      <c r="L11" s="295">
        <v>0</v>
      </c>
    </row>
    <row r="12" spans="1:12" x14ac:dyDescent="0.25">
      <c r="A12" s="296" t="s">
        <v>117</v>
      </c>
      <c r="B12" s="284">
        <v>1800</v>
      </c>
      <c r="C12" s="285">
        <v>0</v>
      </c>
      <c r="D12" s="285">
        <v>0</v>
      </c>
      <c r="E12" s="286">
        <v>0</v>
      </c>
      <c r="F12" s="287">
        <v>-1</v>
      </c>
      <c r="G12" s="287">
        <v>1E-3</v>
      </c>
      <c r="H12" s="285">
        <v>0</v>
      </c>
      <c r="I12" s="285">
        <v>0</v>
      </c>
      <c r="J12" s="285">
        <v>0</v>
      </c>
      <c r="K12" s="287">
        <v>0</v>
      </c>
      <c r="L12" s="288">
        <v>0</v>
      </c>
    </row>
    <row r="13" spans="1:12" ht="18" x14ac:dyDescent="0.25">
      <c r="A13" s="293" t="s">
        <v>64</v>
      </c>
      <c r="B13" s="289"/>
      <c r="C13" s="289"/>
      <c r="D13" s="289"/>
      <c r="E13" s="290"/>
      <c r="F13" s="291"/>
      <c r="G13" s="291"/>
      <c r="H13" s="289"/>
      <c r="I13" s="289"/>
      <c r="J13" s="289"/>
      <c r="K13" s="291"/>
      <c r="L13" s="292"/>
    </row>
    <row r="14" spans="1:12" ht="18" x14ac:dyDescent="0.25">
      <c r="A14" s="293" t="s">
        <v>118</v>
      </c>
      <c r="B14" s="289"/>
      <c r="C14" s="289"/>
      <c r="D14" s="289"/>
      <c r="E14" s="290"/>
      <c r="F14" s="291"/>
      <c r="G14" s="291"/>
      <c r="H14" s="289"/>
      <c r="I14" s="289"/>
      <c r="J14" s="289"/>
      <c r="K14" s="291"/>
      <c r="L14" s="292"/>
    </row>
    <row r="15" spans="1:12" x14ac:dyDescent="0.25">
      <c r="A15" s="293" t="s">
        <v>114</v>
      </c>
      <c r="B15" s="279">
        <v>408237</v>
      </c>
      <c r="C15" s="279">
        <v>409789</v>
      </c>
      <c r="D15" s="279">
        <v>405766</v>
      </c>
      <c r="E15" s="280">
        <v>432806</v>
      </c>
      <c r="F15" s="294">
        <v>0.02</v>
      </c>
      <c r="G15" s="294">
        <v>0.99299999999999999</v>
      </c>
      <c r="H15" s="279">
        <v>446461</v>
      </c>
      <c r="I15" s="279">
        <v>463838</v>
      </c>
      <c r="J15" s="279">
        <v>489348</v>
      </c>
      <c r="K15" s="294">
        <v>4.2000000000000003E-2</v>
      </c>
      <c r="L15" s="295">
        <v>1</v>
      </c>
    </row>
    <row r="16" spans="1:12" x14ac:dyDescent="0.25">
      <c r="A16" s="296" t="s">
        <v>85</v>
      </c>
      <c r="B16" s="297">
        <v>408237</v>
      </c>
      <c r="C16" s="298">
        <v>409789</v>
      </c>
      <c r="D16" s="298">
        <v>405766</v>
      </c>
      <c r="E16" s="299">
        <v>432806</v>
      </c>
      <c r="F16" s="300">
        <v>0.02</v>
      </c>
      <c r="G16" s="300">
        <v>0.99299999999999999</v>
      </c>
      <c r="H16" s="298">
        <v>446461</v>
      </c>
      <c r="I16" s="298">
        <v>463838</v>
      </c>
      <c r="J16" s="298">
        <v>489348</v>
      </c>
      <c r="K16" s="300">
        <v>4.2000000000000003E-2</v>
      </c>
      <c r="L16" s="301">
        <v>1</v>
      </c>
    </row>
    <row r="17" spans="1:12" x14ac:dyDescent="0.25">
      <c r="A17" s="302" t="s">
        <v>90</v>
      </c>
      <c r="B17" s="303">
        <v>420037</v>
      </c>
      <c r="C17" s="303">
        <v>409789</v>
      </c>
      <c r="D17" s="303">
        <v>405766</v>
      </c>
      <c r="E17" s="304">
        <v>432806</v>
      </c>
      <c r="F17" s="305">
        <v>0.01</v>
      </c>
      <c r="G17" s="305">
        <v>1</v>
      </c>
      <c r="H17" s="303">
        <v>446461</v>
      </c>
      <c r="I17" s="303">
        <v>463838</v>
      </c>
      <c r="J17" s="303">
        <v>489348</v>
      </c>
      <c r="K17" s="305">
        <v>4.2000000000000003E-2</v>
      </c>
      <c r="L17" s="306">
        <v>1</v>
      </c>
    </row>
    <row r="18" spans="1:12" x14ac:dyDescent="0.25">
      <c r="A18" s="296"/>
      <c r="B18" s="289"/>
      <c r="C18" s="289"/>
      <c r="D18" s="289"/>
      <c r="E18" s="289"/>
      <c r="F18" s="307"/>
      <c r="G18" s="307"/>
      <c r="H18" s="289"/>
      <c r="I18" s="289"/>
      <c r="J18" s="289"/>
      <c r="K18" s="307"/>
      <c r="L18" s="292"/>
    </row>
    <row r="19" spans="1:12" x14ac:dyDescent="0.25">
      <c r="A19" s="296"/>
      <c r="B19" s="289"/>
      <c r="C19" s="289"/>
      <c r="D19" s="289"/>
      <c r="E19" s="289"/>
      <c r="F19" s="307"/>
      <c r="G19" s="307"/>
      <c r="H19" s="289"/>
      <c r="I19" s="289"/>
      <c r="J19" s="289"/>
      <c r="K19" s="307"/>
      <c r="L19" s="292"/>
    </row>
    <row r="20" spans="1:12" x14ac:dyDescent="0.25">
      <c r="A20" s="296"/>
      <c r="B20" s="289"/>
      <c r="C20" s="289"/>
      <c r="D20" s="289"/>
      <c r="E20" s="289"/>
      <c r="F20" s="307"/>
      <c r="G20" s="307"/>
      <c r="H20" s="289"/>
      <c r="I20" s="289"/>
      <c r="J20" s="289"/>
      <c r="K20" s="307"/>
      <c r="L20" s="292"/>
    </row>
    <row r="21" spans="1:12" x14ac:dyDescent="0.25">
      <c r="A21" s="296"/>
      <c r="B21" s="289"/>
      <c r="C21" s="289"/>
      <c r="D21" s="289"/>
      <c r="E21" s="289"/>
      <c r="F21" s="307"/>
      <c r="G21" s="307"/>
      <c r="H21" s="289"/>
      <c r="I21" s="289"/>
      <c r="J21" s="289"/>
      <c r="K21" s="307"/>
      <c r="L21" s="292"/>
    </row>
    <row r="22" spans="1:12" x14ac:dyDescent="0.25">
      <c r="A22" s="296"/>
      <c r="B22" s="289"/>
      <c r="C22" s="289"/>
      <c r="D22" s="289"/>
      <c r="E22" s="289"/>
      <c r="F22" s="307"/>
      <c r="G22" s="307"/>
      <c r="H22" s="289"/>
      <c r="I22" s="289"/>
      <c r="J22" s="289"/>
      <c r="K22" s="307"/>
      <c r="L22" s="292"/>
    </row>
    <row r="23" spans="1:12" x14ac:dyDescent="0.25">
      <c r="A23" s="296"/>
      <c r="B23" s="289"/>
      <c r="C23" s="289"/>
      <c r="D23" s="289"/>
      <c r="E23" s="289"/>
      <c r="F23" s="307"/>
      <c r="G23" s="307"/>
      <c r="H23" s="289"/>
      <c r="I23" s="289"/>
      <c r="J23" s="289"/>
      <c r="K23" s="307"/>
      <c r="L23" s="292"/>
    </row>
    <row r="24" spans="1:12" x14ac:dyDescent="0.25">
      <c r="A24" s="296"/>
      <c r="B24" s="289"/>
      <c r="C24" s="289"/>
      <c r="D24" s="289"/>
      <c r="E24" s="289"/>
      <c r="F24" s="307"/>
      <c r="G24" s="307"/>
      <c r="H24" s="289"/>
      <c r="I24" s="289"/>
      <c r="J24" s="289"/>
      <c r="K24" s="307"/>
      <c r="L24" s="292"/>
    </row>
    <row r="25" spans="1:12" x14ac:dyDescent="0.25">
      <c r="A25" s="296"/>
      <c r="B25" s="289"/>
      <c r="C25" s="289"/>
      <c r="D25" s="289"/>
      <c r="E25" s="289"/>
      <c r="F25" s="307"/>
      <c r="G25" s="307"/>
      <c r="H25" s="289"/>
      <c r="I25" s="289"/>
      <c r="J25" s="289"/>
      <c r="K25" s="307"/>
      <c r="L25" s="292"/>
    </row>
    <row r="26" spans="1:12" x14ac:dyDescent="0.25">
      <c r="A26" s="296"/>
      <c r="B26" s="289"/>
      <c r="C26" s="289"/>
      <c r="D26" s="289"/>
      <c r="E26" s="289"/>
      <c r="F26" s="307"/>
      <c r="G26" s="307"/>
      <c r="H26" s="289"/>
      <c r="I26" s="289"/>
      <c r="J26" s="289"/>
      <c r="K26" s="307"/>
      <c r="L26" s="292"/>
    </row>
    <row r="27" spans="1:12" x14ac:dyDescent="0.25">
      <c r="A27" s="296"/>
      <c r="B27" s="289"/>
      <c r="C27" s="289"/>
      <c r="D27" s="289"/>
      <c r="E27" s="289"/>
      <c r="F27" s="307"/>
      <c r="G27" s="307"/>
      <c r="H27" s="289"/>
      <c r="I27" s="289"/>
      <c r="J27" s="289"/>
      <c r="K27" s="307"/>
      <c r="L27" s="292"/>
    </row>
    <row r="28" spans="1:12" x14ac:dyDescent="0.25">
      <c r="A28" s="296"/>
      <c r="B28" s="289"/>
      <c r="C28" s="289"/>
      <c r="D28" s="289"/>
      <c r="E28" s="289"/>
      <c r="F28" s="307"/>
      <c r="G28" s="307"/>
      <c r="H28" s="289"/>
      <c r="I28" s="289"/>
      <c r="J28" s="289"/>
      <c r="K28" s="307"/>
      <c r="L28" s="292"/>
    </row>
    <row r="29" spans="1:12" x14ac:dyDescent="0.25">
      <c r="A29" s="296"/>
      <c r="B29" s="289"/>
      <c r="C29" s="289"/>
      <c r="D29" s="289"/>
      <c r="E29" s="289"/>
      <c r="F29" s="307"/>
      <c r="G29" s="307"/>
      <c r="H29" s="289"/>
      <c r="I29" s="289"/>
      <c r="J29" s="289"/>
      <c r="K29" s="307"/>
      <c r="L29" s="292"/>
    </row>
    <row r="30" spans="1:12" x14ac:dyDescent="0.25">
      <c r="A30" s="296"/>
      <c r="B30" s="289"/>
      <c r="C30" s="289"/>
      <c r="D30" s="289"/>
      <c r="E30" s="289"/>
      <c r="F30" s="307"/>
      <c r="G30" s="307"/>
      <c r="H30" s="289"/>
      <c r="I30" s="289"/>
      <c r="J30" s="289"/>
      <c r="K30" s="307"/>
      <c r="L30" s="292"/>
    </row>
    <row r="31" spans="1:12" x14ac:dyDescent="0.25">
      <c r="A31" s="296"/>
      <c r="B31" s="289"/>
      <c r="C31" s="289"/>
      <c r="D31" s="289"/>
      <c r="E31" s="289"/>
      <c r="F31" s="307"/>
      <c r="G31" s="307"/>
      <c r="H31" s="289"/>
      <c r="I31" s="289"/>
      <c r="J31" s="289"/>
      <c r="K31" s="307"/>
      <c r="L31" s="292"/>
    </row>
    <row r="32" spans="1:12" x14ac:dyDescent="0.25">
      <c r="A32" s="296"/>
      <c r="B32" s="289"/>
      <c r="C32" s="289"/>
      <c r="D32" s="289"/>
      <c r="E32" s="289"/>
      <c r="F32" s="307"/>
      <c r="G32" s="307"/>
      <c r="H32" s="289"/>
      <c r="I32" s="289"/>
      <c r="J32" s="289"/>
      <c r="K32" s="307"/>
      <c r="L32" s="292"/>
    </row>
    <row r="33" spans="1:12" x14ac:dyDescent="0.25">
      <c r="A33" s="296"/>
      <c r="B33" s="289"/>
      <c r="C33" s="289"/>
      <c r="D33" s="289"/>
      <c r="E33" s="289"/>
      <c r="F33" s="307"/>
      <c r="G33" s="307"/>
      <c r="H33" s="289"/>
      <c r="I33" s="289"/>
      <c r="J33" s="289"/>
      <c r="K33" s="307"/>
      <c r="L33" s="292"/>
    </row>
    <row r="34" spans="1:12" x14ac:dyDescent="0.25">
      <c r="A34" s="296"/>
      <c r="B34" s="289"/>
      <c r="C34" s="289"/>
      <c r="D34" s="289"/>
      <c r="E34" s="289"/>
      <c r="F34" s="307"/>
      <c r="G34" s="307"/>
      <c r="H34" s="289"/>
      <c r="I34" s="289"/>
      <c r="J34" s="289"/>
      <c r="K34" s="307"/>
      <c r="L34" s="292"/>
    </row>
    <row r="35" spans="1:12" x14ac:dyDescent="0.25">
      <c r="A35" s="296"/>
      <c r="B35" s="289"/>
      <c r="C35" s="289"/>
      <c r="D35" s="289"/>
      <c r="E35" s="289"/>
      <c r="F35" s="307"/>
      <c r="G35" s="307"/>
      <c r="H35" s="289"/>
      <c r="I35" s="289"/>
      <c r="J35" s="289"/>
      <c r="K35" s="307"/>
      <c r="L35" s="292"/>
    </row>
    <row r="36" spans="1:12" x14ac:dyDescent="0.25">
      <c r="A36" s="296"/>
      <c r="B36" s="289"/>
      <c r="C36" s="289"/>
      <c r="D36" s="289"/>
      <c r="E36" s="289"/>
      <c r="F36" s="307"/>
      <c r="G36" s="307"/>
      <c r="H36" s="289"/>
      <c r="I36" s="289"/>
      <c r="J36" s="289"/>
      <c r="K36" s="307"/>
      <c r="L36" s="292"/>
    </row>
    <row r="37" spans="1:12" x14ac:dyDescent="0.25">
      <c r="A37" s="296"/>
      <c r="B37" s="289"/>
      <c r="C37" s="289"/>
      <c r="D37" s="289"/>
      <c r="E37" s="289"/>
      <c r="F37" s="307"/>
      <c r="G37" s="307"/>
      <c r="H37" s="289"/>
      <c r="I37" s="289"/>
      <c r="J37" s="289"/>
      <c r="K37" s="307"/>
      <c r="L37" s="292"/>
    </row>
    <row r="38" spans="1:12" x14ac:dyDescent="0.25">
      <c r="A38" s="296"/>
      <c r="B38" s="289"/>
      <c r="C38" s="289"/>
      <c r="D38" s="289"/>
      <c r="E38" s="289"/>
      <c r="F38" s="307"/>
      <c r="G38" s="307"/>
      <c r="H38" s="289"/>
      <c r="I38" s="289"/>
      <c r="J38" s="289"/>
      <c r="K38" s="307"/>
      <c r="L38" s="292"/>
    </row>
    <row r="39" spans="1:12" x14ac:dyDescent="0.25">
      <c r="A39" s="296"/>
      <c r="B39" s="289"/>
      <c r="C39" s="289"/>
      <c r="D39" s="289"/>
      <c r="E39" s="289"/>
      <c r="F39" s="307"/>
      <c r="G39" s="307"/>
      <c r="H39" s="289"/>
      <c r="I39" s="289"/>
      <c r="J39" s="289"/>
      <c r="K39" s="307"/>
      <c r="L39" s="292"/>
    </row>
    <row r="40" spans="1:12" x14ac:dyDescent="0.25">
      <c r="A40" s="296"/>
      <c r="B40" s="289"/>
      <c r="C40" s="289"/>
      <c r="D40" s="289"/>
      <c r="E40" s="289"/>
      <c r="F40" s="307"/>
      <c r="G40" s="307"/>
      <c r="H40" s="289"/>
      <c r="I40" s="289"/>
      <c r="J40" s="289"/>
      <c r="K40" s="307"/>
      <c r="L40" s="292"/>
    </row>
    <row r="41" spans="1:12" x14ac:dyDescent="0.25">
      <c r="A41" s="296"/>
      <c r="B41" s="289"/>
      <c r="C41" s="289"/>
      <c r="D41" s="289"/>
      <c r="E41" s="289"/>
      <c r="F41" s="307"/>
      <c r="G41" s="307"/>
      <c r="H41" s="289"/>
      <c r="I41" s="289"/>
      <c r="J41" s="289"/>
      <c r="K41" s="307"/>
      <c r="L41" s="292"/>
    </row>
    <row r="42" spans="1:12" x14ac:dyDescent="0.25">
      <c r="A42" s="296"/>
      <c r="B42" s="289"/>
      <c r="C42" s="289"/>
      <c r="D42" s="289"/>
      <c r="E42" s="289"/>
      <c r="F42" s="307"/>
      <c r="G42" s="307"/>
      <c r="H42" s="289"/>
      <c r="I42" s="289"/>
      <c r="J42" s="289"/>
      <c r="K42" s="307"/>
      <c r="L42" s="292"/>
    </row>
    <row r="43" spans="1:12" x14ac:dyDescent="0.25">
      <c r="A43" s="296"/>
      <c r="B43" s="289"/>
      <c r="C43" s="289"/>
      <c r="D43" s="289"/>
      <c r="E43" s="289"/>
      <c r="F43" s="307"/>
      <c r="G43" s="307"/>
      <c r="H43" s="289"/>
      <c r="I43" s="289"/>
      <c r="J43" s="289"/>
      <c r="K43" s="307"/>
      <c r="L43" s="292"/>
    </row>
    <row r="44" spans="1:12" x14ac:dyDescent="0.25">
      <c r="A44" s="296"/>
      <c r="B44" s="289"/>
      <c r="C44" s="289"/>
      <c r="D44" s="289"/>
      <c r="E44" s="289"/>
      <c r="F44" s="307"/>
      <c r="G44" s="307"/>
      <c r="H44" s="289"/>
      <c r="I44" s="289"/>
      <c r="J44" s="289"/>
      <c r="K44" s="307"/>
      <c r="L44" s="292"/>
    </row>
    <row r="45" spans="1:12" x14ac:dyDescent="0.25">
      <c r="A45" s="296"/>
      <c r="B45" s="289"/>
      <c r="C45" s="289"/>
      <c r="D45" s="289"/>
      <c r="E45" s="289"/>
      <c r="F45" s="307"/>
      <c r="G45" s="307"/>
      <c r="H45" s="289"/>
      <c r="I45" s="289"/>
      <c r="J45" s="289"/>
      <c r="K45" s="307"/>
      <c r="L45" s="292"/>
    </row>
    <row r="46" spans="1:12" x14ac:dyDescent="0.25">
      <c r="A46" s="296"/>
      <c r="B46" s="289"/>
      <c r="C46" s="289"/>
      <c r="D46" s="289"/>
      <c r="E46" s="289"/>
      <c r="F46" s="307"/>
      <c r="G46" s="307"/>
      <c r="H46" s="289"/>
      <c r="I46" s="289"/>
      <c r="J46" s="289"/>
      <c r="K46" s="307"/>
      <c r="L46" s="292"/>
    </row>
    <row r="47" spans="1:12" x14ac:dyDescent="0.25">
      <c r="A47" s="296"/>
      <c r="B47" s="289"/>
      <c r="C47" s="289"/>
      <c r="D47" s="289"/>
      <c r="E47" s="289"/>
      <c r="F47" s="307"/>
      <c r="G47" s="307"/>
      <c r="H47" s="289"/>
      <c r="I47" s="289"/>
      <c r="J47" s="289"/>
      <c r="K47" s="307"/>
      <c r="L47" s="292"/>
    </row>
    <row r="48" spans="1:12" x14ac:dyDescent="0.25">
      <c r="A48" s="296"/>
      <c r="B48" s="289"/>
      <c r="C48" s="289"/>
      <c r="D48" s="289"/>
      <c r="E48" s="289"/>
      <c r="F48" s="307"/>
      <c r="G48" s="307"/>
      <c r="H48" s="289"/>
      <c r="I48" s="289"/>
      <c r="J48" s="289"/>
      <c r="K48" s="307"/>
      <c r="L48" s="292"/>
    </row>
    <row r="49" spans="1:12" x14ac:dyDescent="0.25">
      <c r="A49" s="296"/>
      <c r="B49" s="289"/>
      <c r="C49" s="289"/>
      <c r="D49" s="289"/>
      <c r="E49" s="289"/>
      <c r="F49" s="307"/>
      <c r="G49" s="307"/>
      <c r="H49" s="289"/>
      <c r="I49" s="289"/>
      <c r="J49" s="289"/>
      <c r="K49" s="307"/>
      <c r="L49" s="292"/>
    </row>
    <row r="50" spans="1:12" x14ac:dyDescent="0.25">
      <c r="A50" s="296"/>
      <c r="B50" s="289"/>
      <c r="C50" s="289"/>
      <c r="D50" s="289"/>
      <c r="E50" s="289"/>
      <c r="F50" s="307"/>
      <c r="G50" s="307"/>
      <c r="H50" s="289"/>
      <c r="I50" s="289"/>
      <c r="J50" s="289"/>
      <c r="K50" s="307"/>
      <c r="L50" s="292"/>
    </row>
    <row r="51" spans="1:12" x14ac:dyDescent="0.25">
      <c r="A51" s="296"/>
      <c r="B51" s="289"/>
      <c r="C51" s="289"/>
      <c r="D51" s="289"/>
      <c r="E51" s="289"/>
      <c r="F51" s="307"/>
      <c r="G51" s="307"/>
      <c r="H51" s="289"/>
      <c r="I51" s="289"/>
      <c r="J51" s="289"/>
      <c r="K51" s="307"/>
      <c r="L51" s="292"/>
    </row>
    <row r="52" spans="1:12" x14ac:dyDescent="0.25">
      <c r="A52" s="296"/>
      <c r="B52" s="289"/>
      <c r="C52" s="289"/>
      <c r="D52" s="289"/>
      <c r="E52" s="289"/>
      <c r="F52" s="307"/>
      <c r="G52" s="307"/>
      <c r="H52" s="289"/>
      <c r="I52" s="289"/>
      <c r="J52" s="289"/>
      <c r="K52" s="307"/>
      <c r="L52" s="292"/>
    </row>
    <row r="53" spans="1:12" x14ac:dyDescent="0.25">
      <c r="A53" s="296"/>
      <c r="B53" s="289"/>
      <c r="C53" s="289"/>
      <c r="D53" s="289"/>
      <c r="E53" s="289"/>
      <c r="F53" s="307"/>
      <c r="G53" s="307"/>
      <c r="H53" s="289"/>
      <c r="I53" s="289"/>
      <c r="J53" s="289"/>
      <c r="K53" s="307"/>
      <c r="L53" s="292"/>
    </row>
    <row r="54" spans="1:12" x14ac:dyDescent="0.25">
      <c r="A54" s="296"/>
      <c r="B54" s="289"/>
      <c r="C54" s="289"/>
      <c r="D54" s="289"/>
      <c r="E54" s="289"/>
      <c r="F54" s="307"/>
      <c r="G54" s="307"/>
      <c r="H54" s="289"/>
      <c r="I54" s="289"/>
      <c r="J54" s="289"/>
      <c r="K54" s="307"/>
      <c r="L54" s="292"/>
    </row>
    <row r="55" spans="1:12" x14ac:dyDescent="0.25">
      <c r="A55" s="296"/>
      <c r="B55" s="289"/>
      <c r="C55" s="289"/>
      <c r="D55" s="289"/>
      <c r="E55" s="289"/>
      <c r="F55" s="307"/>
      <c r="G55" s="307"/>
      <c r="H55" s="289"/>
      <c r="I55" s="289"/>
      <c r="J55" s="289"/>
      <c r="K55" s="307"/>
      <c r="L55" s="292"/>
    </row>
    <row r="56" spans="1:12" x14ac:dyDescent="0.25">
      <c r="A56" s="296"/>
      <c r="B56" s="289"/>
      <c r="C56" s="289"/>
      <c r="D56" s="289"/>
      <c r="E56" s="289"/>
      <c r="F56" s="307"/>
      <c r="G56" s="307"/>
      <c r="H56" s="289"/>
      <c r="I56" s="289"/>
      <c r="J56" s="289"/>
      <c r="K56" s="307"/>
      <c r="L56" s="292"/>
    </row>
    <row r="57" spans="1:12" x14ac:dyDescent="0.25">
      <c r="A57" s="296"/>
      <c r="B57" s="289"/>
      <c r="C57" s="289"/>
      <c r="D57" s="289"/>
      <c r="E57" s="289"/>
      <c r="F57" s="307"/>
      <c r="G57" s="307"/>
      <c r="H57" s="289"/>
      <c r="I57" s="289"/>
      <c r="J57" s="289"/>
      <c r="K57" s="307"/>
      <c r="L57" s="292"/>
    </row>
    <row r="58" spans="1:12" x14ac:dyDescent="0.25">
      <c r="A58" s="296"/>
      <c r="B58" s="289"/>
      <c r="C58" s="289"/>
      <c r="D58" s="289"/>
      <c r="E58" s="289"/>
      <c r="F58" s="307"/>
      <c r="G58" s="307"/>
      <c r="H58" s="289"/>
      <c r="I58" s="289"/>
      <c r="J58" s="289"/>
      <c r="K58" s="307"/>
      <c r="L58" s="292"/>
    </row>
    <row r="59" spans="1:12" x14ac:dyDescent="0.25">
      <c r="A59" s="296"/>
      <c r="B59" s="289"/>
      <c r="C59" s="289"/>
      <c r="D59" s="289"/>
      <c r="E59" s="289"/>
      <c r="F59" s="307"/>
      <c r="G59" s="307"/>
      <c r="H59" s="289"/>
      <c r="I59" s="289"/>
      <c r="J59" s="289"/>
      <c r="K59" s="307"/>
      <c r="L59" s="292"/>
    </row>
    <row r="60" spans="1:12" x14ac:dyDescent="0.25">
      <c r="A60" s="296"/>
      <c r="B60" s="289"/>
      <c r="C60" s="289"/>
      <c r="D60" s="289"/>
      <c r="E60" s="289"/>
      <c r="F60" s="307"/>
      <c r="G60" s="307"/>
      <c r="H60" s="289"/>
      <c r="I60" s="289"/>
      <c r="J60" s="289"/>
      <c r="K60" s="307"/>
      <c r="L60" s="292"/>
    </row>
    <row r="61" spans="1:12" x14ac:dyDescent="0.25">
      <c r="A61" s="296"/>
      <c r="B61" s="289"/>
      <c r="C61" s="289"/>
      <c r="D61" s="289"/>
      <c r="E61" s="289"/>
      <c r="F61" s="307"/>
      <c r="G61" s="307"/>
      <c r="H61" s="289"/>
      <c r="I61" s="289"/>
      <c r="J61" s="289"/>
      <c r="K61" s="307"/>
      <c r="L61" s="292"/>
    </row>
    <row r="62" spans="1:12" x14ac:dyDescent="0.25">
      <c r="A62" s="296"/>
      <c r="B62" s="289"/>
      <c r="C62" s="289"/>
      <c r="D62" s="289"/>
      <c r="E62" s="289"/>
      <c r="F62" s="307"/>
      <c r="G62" s="307"/>
      <c r="H62" s="289"/>
      <c r="I62" s="289"/>
      <c r="J62" s="289"/>
      <c r="K62" s="307"/>
      <c r="L62" s="292"/>
    </row>
    <row r="63" spans="1:12" x14ac:dyDescent="0.25">
      <c r="A63" s="296"/>
      <c r="B63" s="289"/>
      <c r="C63" s="289"/>
      <c r="D63" s="289"/>
      <c r="E63" s="289"/>
      <c r="F63" s="307"/>
      <c r="G63" s="307"/>
      <c r="H63" s="289"/>
      <c r="I63" s="289"/>
      <c r="J63" s="289"/>
      <c r="K63" s="307"/>
      <c r="L63" s="292"/>
    </row>
    <row r="64" spans="1:12" x14ac:dyDescent="0.25">
      <c r="A64" s="296"/>
      <c r="B64" s="289"/>
      <c r="C64" s="289"/>
      <c r="D64" s="289"/>
      <c r="E64" s="289"/>
      <c r="F64" s="307"/>
      <c r="G64" s="307"/>
      <c r="H64" s="289"/>
      <c r="I64" s="289"/>
      <c r="J64" s="289"/>
      <c r="K64" s="307"/>
      <c r="L64" s="292"/>
    </row>
    <row r="65" spans="1:12" x14ac:dyDescent="0.25">
      <c r="A65" s="296"/>
      <c r="B65" s="289"/>
      <c r="C65" s="289"/>
      <c r="D65" s="289"/>
      <c r="E65" s="289"/>
      <c r="F65" s="307"/>
      <c r="G65" s="307"/>
      <c r="H65" s="289"/>
      <c r="I65" s="289"/>
      <c r="J65" s="289"/>
      <c r="K65" s="307"/>
      <c r="L65" s="292"/>
    </row>
    <row r="66" spans="1:12" x14ac:dyDescent="0.25">
      <c r="A66" s="296"/>
      <c r="B66" s="289"/>
      <c r="C66" s="289"/>
      <c r="D66" s="289"/>
      <c r="E66" s="289"/>
      <c r="F66" s="307"/>
      <c r="G66" s="307"/>
      <c r="H66" s="289"/>
      <c r="I66" s="289"/>
      <c r="J66" s="289"/>
      <c r="K66" s="307"/>
      <c r="L66" s="292"/>
    </row>
    <row r="67" spans="1:12" x14ac:dyDescent="0.25">
      <c r="A67" s="296"/>
      <c r="B67" s="289"/>
      <c r="C67" s="289"/>
      <c r="D67" s="289"/>
      <c r="E67" s="289"/>
      <c r="F67" s="307"/>
      <c r="G67" s="307"/>
      <c r="H67" s="289"/>
      <c r="I67" s="289"/>
      <c r="J67" s="289"/>
      <c r="K67" s="307"/>
      <c r="L67" s="292"/>
    </row>
    <row r="68" spans="1:12" x14ac:dyDescent="0.25">
      <c r="A68" s="296"/>
      <c r="B68" s="289"/>
      <c r="C68" s="289"/>
      <c r="D68" s="289"/>
      <c r="E68" s="289"/>
      <c r="F68" s="307"/>
      <c r="G68" s="307"/>
      <c r="H68" s="289"/>
      <c r="I68" s="289"/>
      <c r="J68" s="289"/>
      <c r="K68" s="307"/>
      <c r="L68" s="292"/>
    </row>
    <row r="69" spans="1:12" x14ac:dyDescent="0.25">
      <c r="A69" s="296"/>
      <c r="B69" s="289"/>
      <c r="C69" s="289"/>
      <c r="D69" s="289"/>
      <c r="E69" s="289"/>
      <c r="F69" s="307"/>
      <c r="G69" s="307"/>
      <c r="H69" s="289"/>
      <c r="I69" s="289"/>
      <c r="J69" s="289"/>
      <c r="K69" s="307"/>
      <c r="L69" s="292"/>
    </row>
    <row r="70" spans="1:12" x14ac:dyDescent="0.25">
      <c r="A70" s="296"/>
      <c r="B70" s="289"/>
      <c r="C70" s="289"/>
      <c r="D70" s="289"/>
      <c r="E70" s="289"/>
      <c r="F70" s="307"/>
      <c r="G70" s="307"/>
      <c r="H70" s="289"/>
      <c r="I70" s="289"/>
      <c r="J70" s="289"/>
      <c r="K70" s="307"/>
      <c r="L70" s="292"/>
    </row>
    <row r="71" spans="1:12" x14ac:dyDescent="0.25">
      <c r="A71" s="296"/>
      <c r="B71" s="289"/>
      <c r="C71" s="289"/>
      <c r="D71" s="289"/>
      <c r="E71" s="289"/>
      <c r="F71" s="307"/>
      <c r="G71" s="307"/>
      <c r="H71" s="289"/>
      <c r="I71" s="289"/>
      <c r="J71" s="289"/>
      <c r="K71" s="307"/>
      <c r="L71" s="292"/>
    </row>
    <row r="72" spans="1:12" x14ac:dyDescent="0.25">
      <c r="A72" s="296"/>
      <c r="B72" s="289"/>
      <c r="C72" s="289"/>
      <c r="D72" s="289"/>
      <c r="E72" s="289"/>
      <c r="F72" s="307"/>
      <c r="G72" s="307"/>
      <c r="H72" s="289"/>
      <c r="I72" s="289"/>
      <c r="J72" s="289"/>
      <c r="K72" s="307"/>
      <c r="L72" s="292"/>
    </row>
    <row r="73" spans="1:12" x14ac:dyDescent="0.25">
      <c r="A73" s="296"/>
      <c r="B73" s="289"/>
      <c r="C73" s="289"/>
      <c r="D73" s="289"/>
      <c r="E73" s="289"/>
      <c r="F73" s="307"/>
      <c r="G73" s="307"/>
      <c r="H73" s="289"/>
      <c r="I73" s="289"/>
      <c r="J73" s="289"/>
      <c r="K73" s="307"/>
      <c r="L73" s="292"/>
    </row>
    <row r="74" spans="1:12" x14ac:dyDescent="0.25">
      <c r="A74" s="296"/>
      <c r="B74" s="289"/>
      <c r="C74" s="289"/>
      <c r="D74" s="289"/>
      <c r="E74" s="289"/>
      <c r="F74" s="307"/>
      <c r="G74" s="307"/>
      <c r="H74" s="289"/>
      <c r="I74" s="289"/>
      <c r="J74" s="289"/>
      <c r="K74" s="307"/>
      <c r="L74" s="292"/>
    </row>
    <row r="75" spans="1:12" x14ac:dyDescent="0.25">
      <c r="A75" s="296"/>
      <c r="B75" s="289"/>
      <c r="C75" s="289"/>
      <c r="D75" s="289"/>
      <c r="E75" s="289"/>
      <c r="F75" s="307"/>
      <c r="G75" s="307"/>
      <c r="H75" s="289"/>
      <c r="I75" s="289"/>
      <c r="J75" s="289"/>
      <c r="K75" s="307"/>
      <c r="L75" s="292"/>
    </row>
    <row r="76" spans="1:12" x14ac:dyDescent="0.25">
      <c r="A76" s="296"/>
      <c r="B76" s="289"/>
      <c r="C76" s="289"/>
      <c r="D76" s="289"/>
      <c r="E76" s="289"/>
      <c r="F76" s="307"/>
      <c r="G76" s="307"/>
      <c r="H76" s="289"/>
      <c r="I76" s="289"/>
      <c r="J76" s="289"/>
      <c r="K76" s="307"/>
      <c r="L76" s="292"/>
    </row>
    <row r="77" spans="1:12" x14ac:dyDescent="0.25">
      <c r="A77" s="296"/>
      <c r="B77" s="289"/>
      <c r="C77" s="289"/>
      <c r="D77" s="289"/>
      <c r="E77" s="289"/>
      <c r="F77" s="307"/>
      <c r="G77" s="307"/>
      <c r="H77" s="289"/>
      <c r="I77" s="289"/>
      <c r="J77" s="289"/>
      <c r="K77" s="307"/>
      <c r="L77" s="292"/>
    </row>
    <row r="78" spans="1:12" x14ac:dyDescent="0.25">
      <c r="A78" s="296"/>
      <c r="B78" s="289"/>
      <c r="C78" s="289"/>
      <c r="D78" s="289"/>
      <c r="E78" s="289"/>
      <c r="F78" s="307"/>
      <c r="G78" s="307"/>
      <c r="H78" s="289"/>
      <c r="I78" s="289"/>
      <c r="J78" s="289"/>
      <c r="K78" s="307"/>
      <c r="L78" s="292"/>
    </row>
    <row r="79" spans="1:12" x14ac:dyDescent="0.25">
      <c r="A79" s="296"/>
      <c r="B79" s="289"/>
      <c r="C79" s="289"/>
      <c r="D79" s="289"/>
      <c r="E79" s="289"/>
      <c r="F79" s="307"/>
      <c r="G79" s="307"/>
      <c r="H79" s="289"/>
      <c r="I79" s="289"/>
      <c r="J79" s="289"/>
      <c r="K79" s="307"/>
      <c r="L79" s="292"/>
    </row>
    <row r="80" spans="1:12" x14ac:dyDescent="0.25">
      <c r="A80" s="296"/>
      <c r="B80" s="289"/>
      <c r="C80" s="289"/>
      <c r="D80" s="289"/>
      <c r="E80" s="289"/>
      <c r="F80" s="307"/>
      <c r="G80" s="307"/>
      <c r="H80" s="289"/>
      <c r="I80" s="289"/>
      <c r="J80" s="289"/>
      <c r="K80" s="307"/>
      <c r="L80" s="292"/>
    </row>
    <row r="81" spans="1:12" x14ac:dyDescent="0.25">
      <c r="A81" s="296"/>
      <c r="B81" s="289"/>
      <c r="C81" s="289"/>
      <c r="D81" s="289"/>
      <c r="E81" s="289"/>
      <c r="F81" s="307"/>
      <c r="G81" s="307"/>
      <c r="H81" s="289"/>
      <c r="I81" s="289"/>
      <c r="J81" s="289"/>
      <c r="K81" s="307"/>
      <c r="L81" s="292"/>
    </row>
    <row r="82" spans="1:12" x14ac:dyDescent="0.25">
      <c r="A82" s="308"/>
      <c r="B82" s="309"/>
      <c r="C82" s="309"/>
      <c r="D82" s="309"/>
      <c r="E82" s="309"/>
      <c r="F82" s="310"/>
      <c r="G82" s="310"/>
      <c r="H82" s="309"/>
      <c r="I82" s="309"/>
      <c r="J82" s="309"/>
      <c r="K82" s="310"/>
      <c r="L82" s="31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30"/>
  <sheetViews>
    <sheetView showGridLines="0" workbookViewId="0">
      <selection sqref="A1:T30"/>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12" t="s">
        <v>119</v>
      </c>
      <c r="B1" s="312"/>
      <c r="C1" s="312"/>
      <c r="D1" s="312"/>
      <c r="E1" s="312"/>
      <c r="F1" s="312"/>
      <c r="G1" s="312"/>
      <c r="H1" s="312"/>
      <c r="I1" s="312"/>
      <c r="J1" s="312"/>
      <c r="K1" s="312"/>
      <c r="L1" s="312"/>
      <c r="M1" s="312"/>
      <c r="N1" s="312"/>
      <c r="O1" s="312"/>
      <c r="P1" s="312"/>
      <c r="Q1" s="312"/>
      <c r="R1" s="312"/>
      <c r="S1" s="313"/>
      <c r="T1" s="313"/>
    </row>
    <row r="2" spans="1:20" x14ac:dyDescent="0.25">
      <c r="A2" s="314" t="s">
        <v>27</v>
      </c>
      <c r="B2" s="314"/>
      <c r="C2" s="314"/>
      <c r="D2" s="314"/>
      <c r="E2" s="314"/>
      <c r="F2" s="314"/>
      <c r="G2" s="314"/>
      <c r="H2" s="314"/>
      <c r="I2" s="314"/>
      <c r="J2" s="314"/>
      <c r="K2" s="314"/>
      <c r="L2" s="314"/>
      <c r="M2" s="314"/>
      <c r="N2" s="314"/>
      <c r="O2" s="314"/>
      <c r="P2" s="314"/>
      <c r="Q2" s="314"/>
      <c r="R2" s="314"/>
      <c r="S2" s="315"/>
      <c r="T2" s="315"/>
    </row>
    <row r="3" spans="1:20" x14ac:dyDescent="0.25">
      <c r="A3" s="316" t="s">
        <v>28</v>
      </c>
      <c r="B3" s="317"/>
      <c r="C3" s="317"/>
      <c r="D3" s="317"/>
      <c r="E3" s="317"/>
      <c r="F3" s="317"/>
      <c r="G3" s="317"/>
      <c r="H3" s="317"/>
      <c r="I3" s="317"/>
      <c r="J3" s="317"/>
      <c r="K3" s="317"/>
      <c r="L3" s="317"/>
      <c r="M3" s="317"/>
      <c r="N3" s="317"/>
      <c r="O3" s="317"/>
      <c r="P3" s="317"/>
      <c r="Q3" s="317"/>
      <c r="R3" s="317"/>
      <c r="S3" s="318"/>
      <c r="T3" s="318"/>
    </row>
    <row r="4" spans="1:20" x14ac:dyDescent="0.25">
      <c r="A4" s="319" t="s">
        <v>30</v>
      </c>
      <c r="B4" s="320"/>
      <c r="C4" s="320"/>
      <c r="D4" s="320"/>
      <c r="E4" s="320"/>
      <c r="F4" s="320"/>
      <c r="G4" s="320"/>
      <c r="H4" s="320"/>
      <c r="I4" s="320"/>
      <c r="J4" s="320"/>
      <c r="K4" s="320"/>
      <c r="L4" s="320"/>
      <c r="M4" s="320"/>
      <c r="N4" s="320"/>
      <c r="O4" s="320"/>
      <c r="P4" s="320"/>
      <c r="Q4" s="320"/>
      <c r="R4" s="320"/>
      <c r="S4" s="321"/>
      <c r="T4" s="321"/>
    </row>
    <row r="5" spans="1:20" x14ac:dyDescent="0.25">
      <c r="A5" s="319" t="s">
        <v>31</v>
      </c>
      <c r="B5" s="320"/>
      <c r="C5" s="320"/>
      <c r="D5" s="320"/>
      <c r="E5" s="320"/>
      <c r="F5" s="320"/>
      <c r="G5" s="320"/>
      <c r="H5" s="320"/>
      <c r="I5" s="320"/>
      <c r="J5" s="320"/>
      <c r="K5" s="320"/>
      <c r="L5" s="320"/>
      <c r="M5" s="320"/>
      <c r="N5" s="320"/>
      <c r="O5" s="320"/>
      <c r="P5" s="320"/>
      <c r="Q5" s="320"/>
      <c r="R5" s="320"/>
      <c r="S5" s="321"/>
      <c r="T5" s="321"/>
    </row>
    <row r="6" spans="1:20" x14ac:dyDescent="0.25">
      <c r="A6" s="319" t="s">
        <v>32</v>
      </c>
      <c r="B6" s="320"/>
      <c r="C6" s="320"/>
      <c r="D6" s="320"/>
      <c r="E6" s="320"/>
      <c r="F6" s="320"/>
      <c r="G6" s="320"/>
      <c r="H6" s="320"/>
      <c r="I6" s="320"/>
      <c r="J6" s="320"/>
      <c r="K6" s="320"/>
      <c r="L6" s="320"/>
      <c r="M6" s="320"/>
      <c r="N6" s="320"/>
      <c r="O6" s="320"/>
      <c r="P6" s="320"/>
      <c r="Q6" s="320"/>
      <c r="R6" s="320"/>
      <c r="S6" s="321"/>
      <c r="T6" s="321"/>
    </row>
    <row r="7" spans="1:20" x14ac:dyDescent="0.25">
      <c r="A7" s="319" t="s">
        <v>33</v>
      </c>
      <c r="B7" s="320"/>
      <c r="C7" s="320"/>
      <c r="D7" s="320"/>
      <c r="E7" s="320"/>
      <c r="F7" s="320"/>
      <c r="G7" s="320"/>
      <c r="H7" s="320"/>
      <c r="I7" s="320"/>
      <c r="J7" s="320"/>
      <c r="K7" s="320"/>
      <c r="L7" s="320"/>
      <c r="M7" s="320"/>
      <c r="N7" s="320"/>
      <c r="O7" s="320"/>
      <c r="P7" s="320"/>
      <c r="Q7" s="320"/>
      <c r="R7" s="320"/>
      <c r="S7" s="321"/>
      <c r="T7" s="321"/>
    </row>
    <row r="8" spans="1:20" x14ac:dyDescent="0.25">
      <c r="A8" s="319" t="s">
        <v>34</v>
      </c>
      <c r="B8" s="320"/>
      <c r="C8" s="320"/>
      <c r="D8" s="320"/>
      <c r="E8" s="320"/>
      <c r="F8" s="320"/>
      <c r="G8" s="320"/>
      <c r="H8" s="320"/>
      <c r="I8" s="320"/>
      <c r="J8" s="320"/>
      <c r="K8" s="320"/>
      <c r="L8" s="320"/>
      <c r="M8" s="320"/>
      <c r="N8" s="320"/>
      <c r="O8" s="320"/>
      <c r="P8" s="320"/>
      <c r="Q8" s="320"/>
      <c r="R8" s="320"/>
      <c r="S8" s="321"/>
      <c r="T8" s="321"/>
    </row>
    <row r="9" spans="1:20" x14ac:dyDescent="0.25">
      <c r="A9" s="319" t="s">
        <v>35</v>
      </c>
      <c r="B9" s="320"/>
      <c r="C9" s="320"/>
      <c r="D9" s="320"/>
      <c r="E9" s="320"/>
      <c r="F9" s="320"/>
      <c r="G9" s="320"/>
      <c r="H9" s="320"/>
      <c r="I9" s="320"/>
      <c r="J9" s="320"/>
      <c r="K9" s="320"/>
      <c r="L9" s="320"/>
      <c r="M9" s="320"/>
      <c r="N9" s="320"/>
      <c r="O9" s="320"/>
      <c r="P9" s="320"/>
      <c r="Q9" s="320"/>
      <c r="R9" s="320"/>
      <c r="S9" s="321"/>
      <c r="T9" s="321"/>
    </row>
    <row r="10" spans="1:20" x14ac:dyDescent="0.25">
      <c r="A10" s="322"/>
      <c r="B10" s="323" t="s">
        <v>120</v>
      </c>
      <c r="C10" s="324"/>
      <c r="D10" s="325" t="s">
        <v>56</v>
      </c>
      <c r="E10" s="326"/>
      <c r="F10" s="326" t="s">
        <v>121</v>
      </c>
      <c r="G10" s="326"/>
      <c r="H10" s="327"/>
      <c r="I10" s="327"/>
      <c r="J10" s="327"/>
      <c r="K10" s="328"/>
      <c r="L10" s="328"/>
      <c r="M10" s="327"/>
      <c r="N10" s="328"/>
      <c r="O10" s="328"/>
      <c r="P10" s="327"/>
      <c r="Q10" s="328"/>
      <c r="R10" s="329"/>
      <c r="S10" s="330" t="s">
        <v>122</v>
      </c>
      <c r="T10" s="331"/>
    </row>
    <row r="11" spans="1:20" ht="64.5" x14ac:dyDescent="0.25">
      <c r="A11" s="332"/>
      <c r="B11" s="333" t="s">
        <v>123</v>
      </c>
      <c r="C11" s="334" t="s">
        <v>124</v>
      </c>
      <c r="D11" s="335" t="s">
        <v>125</v>
      </c>
      <c r="E11" s="336"/>
      <c r="F11" s="337"/>
      <c r="G11" s="338" t="s">
        <v>126</v>
      </c>
      <c r="H11" s="339"/>
      <c r="I11" s="340"/>
      <c r="J11" s="341" t="s">
        <v>75</v>
      </c>
      <c r="K11" s="342"/>
      <c r="L11" s="342"/>
      <c r="M11" s="342"/>
      <c r="N11" s="342"/>
      <c r="O11" s="342"/>
      <c r="P11" s="342"/>
      <c r="Q11" s="342"/>
      <c r="R11" s="343"/>
      <c r="S11" s="344" t="s">
        <v>127</v>
      </c>
      <c r="T11" s="344" t="s">
        <v>128</v>
      </c>
    </row>
    <row r="12" spans="1:20" x14ac:dyDescent="0.25">
      <c r="A12" s="345"/>
      <c r="B12" s="346"/>
      <c r="C12" s="347"/>
      <c r="D12" s="348" t="s">
        <v>45</v>
      </c>
      <c r="E12" s="349"/>
      <c r="F12" s="350"/>
      <c r="G12" s="351" t="s">
        <v>46</v>
      </c>
      <c r="H12" s="352"/>
      <c r="I12" s="353"/>
      <c r="J12" s="351" t="s">
        <v>76</v>
      </c>
      <c r="K12" s="352"/>
      <c r="L12" s="353"/>
      <c r="M12" s="351" t="s">
        <v>15</v>
      </c>
      <c r="N12" s="352"/>
      <c r="O12" s="353"/>
      <c r="P12" s="351" t="s">
        <v>16</v>
      </c>
      <c r="Q12" s="352"/>
      <c r="R12" s="353"/>
      <c r="S12" s="354" t="s">
        <v>77</v>
      </c>
      <c r="T12" s="355"/>
    </row>
    <row r="13" spans="1:20" ht="28.5" x14ac:dyDescent="0.25">
      <c r="A13" s="356" t="s">
        <v>129</v>
      </c>
      <c r="B13" s="357"/>
      <c r="C13" s="358"/>
      <c r="D13" s="359" t="s">
        <v>122</v>
      </c>
      <c r="E13" s="360" t="s">
        <v>130</v>
      </c>
      <c r="F13" s="361" t="s">
        <v>131</v>
      </c>
      <c r="G13" s="359" t="s">
        <v>122</v>
      </c>
      <c r="H13" s="360" t="s">
        <v>130</v>
      </c>
      <c r="I13" s="361" t="s">
        <v>131</v>
      </c>
      <c r="J13" s="359" t="s">
        <v>122</v>
      </c>
      <c r="K13" s="360" t="s">
        <v>130</v>
      </c>
      <c r="L13" s="361" t="s">
        <v>131</v>
      </c>
      <c r="M13" s="359" t="s">
        <v>122</v>
      </c>
      <c r="N13" s="360" t="s">
        <v>130</v>
      </c>
      <c r="O13" s="361" t="s">
        <v>131</v>
      </c>
      <c r="P13" s="359" t="s">
        <v>122</v>
      </c>
      <c r="Q13" s="360" t="s">
        <v>130</v>
      </c>
      <c r="R13" s="361" t="s">
        <v>131</v>
      </c>
      <c r="S13" s="362" t="s">
        <v>29</v>
      </c>
      <c r="T13" s="363"/>
    </row>
    <row r="14" spans="1:20" x14ac:dyDescent="0.25">
      <c r="A14" s="364" t="s">
        <v>132</v>
      </c>
      <c r="B14" s="365">
        <v>488</v>
      </c>
      <c r="C14" s="366">
        <v>51</v>
      </c>
      <c r="D14" s="367">
        <v>415</v>
      </c>
      <c r="E14" s="368">
        <v>202.19</v>
      </c>
      <c r="F14" s="369">
        <v>0.4872048192771084</v>
      </c>
      <c r="G14" s="367">
        <v>435</v>
      </c>
      <c r="H14" s="368">
        <v>243.73700000000002</v>
      </c>
      <c r="I14" s="369">
        <v>0.5603149425287357</v>
      </c>
      <c r="J14" s="367">
        <v>478</v>
      </c>
      <c r="K14" s="368">
        <v>312.78800000000001</v>
      </c>
      <c r="L14" s="369">
        <v>0.65436820083682012</v>
      </c>
      <c r="M14" s="367">
        <v>466</v>
      </c>
      <c r="N14" s="368">
        <v>331.55600000000004</v>
      </c>
      <c r="O14" s="369">
        <v>0.71149356223175975</v>
      </c>
      <c r="P14" s="367">
        <v>466</v>
      </c>
      <c r="Q14" s="368">
        <v>356.42299999999994</v>
      </c>
      <c r="R14" s="369">
        <v>0.76485622317596558</v>
      </c>
      <c r="S14" s="370">
        <v>2.3211831394626792E-2</v>
      </c>
      <c r="T14" s="371">
        <v>1</v>
      </c>
    </row>
    <row r="15" spans="1:20" x14ac:dyDescent="0.25">
      <c r="A15" s="372" t="s">
        <v>133</v>
      </c>
      <c r="B15" s="373">
        <v>61</v>
      </c>
      <c r="C15" s="374">
        <v>0</v>
      </c>
      <c r="D15" s="375">
        <v>57</v>
      </c>
      <c r="E15" s="376">
        <v>9.5467999999999993</v>
      </c>
      <c r="F15" s="377">
        <v>0.1674877192982456</v>
      </c>
      <c r="G15" s="378">
        <v>64</v>
      </c>
      <c r="H15" s="376">
        <v>12.65</v>
      </c>
      <c r="I15" s="377">
        <v>0.19765625000000001</v>
      </c>
      <c r="J15" s="378">
        <v>62</v>
      </c>
      <c r="K15" s="376">
        <v>13.194000000000001</v>
      </c>
      <c r="L15" s="377">
        <v>0.21280645161290324</v>
      </c>
      <c r="M15" s="378">
        <v>61</v>
      </c>
      <c r="N15" s="376">
        <v>14.244999999999999</v>
      </c>
      <c r="O15" s="377">
        <v>0.23352459016393443</v>
      </c>
      <c r="P15" s="378">
        <v>61</v>
      </c>
      <c r="Q15" s="376">
        <v>15.382</v>
      </c>
      <c r="R15" s="377">
        <v>0.25216393442622953</v>
      </c>
      <c r="S15" s="379">
        <v>-1.5875704224456721E-2</v>
      </c>
      <c r="T15" s="379">
        <v>0.13441734417344173</v>
      </c>
    </row>
    <row r="16" spans="1:20" x14ac:dyDescent="0.25">
      <c r="A16" s="372" t="s">
        <v>134</v>
      </c>
      <c r="B16" s="380">
        <v>157</v>
      </c>
      <c r="C16" s="381">
        <v>0</v>
      </c>
      <c r="D16" s="382">
        <v>152</v>
      </c>
      <c r="E16" s="383">
        <v>56.497699999999995</v>
      </c>
      <c r="F16" s="384">
        <v>0.37169539473684204</v>
      </c>
      <c r="G16" s="385">
        <v>157</v>
      </c>
      <c r="H16" s="383">
        <v>63.692999999999998</v>
      </c>
      <c r="I16" s="384">
        <v>0.40568789808917194</v>
      </c>
      <c r="J16" s="385">
        <v>157</v>
      </c>
      <c r="K16" s="383">
        <v>68.472999999999999</v>
      </c>
      <c r="L16" s="384">
        <v>0.43613375796178344</v>
      </c>
      <c r="M16" s="385">
        <v>157</v>
      </c>
      <c r="N16" s="383">
        <v>73.942999999999998</v>
      </c>
      <c r="O16" s="384">
        <v>0.47097452229299364</v>
      </c>
      <c r="P16" s="385">
        <v>157</v>
      </c>
      <c r="Q16" s="383">
        <v>79.853999999999999</v>
      </c>
      <c r="R16" s="384">
        <v>0.50862420382165607</v>
      </c>
      <c r="S16" s="386">
        <v>0</v>
      </c>
      <c r="T16" s="386">
        <v>0.34037940379403792</v>
      </c>
    </row>
    <row r="17" spans="1:20" x14ac:dyDescent="0.25">
      <c r="A17" s="372" t="s">
        <v>135</v>
      </c>
      <c r="B17" s="380">
        <v>99</v>
      </c>
      <c r="C17" s="381">
        <v>0</v>
      </c>
      <c r="D17" s="382">
        <v>72</v>
      </c>
      <c r="E17" s="383">
        <v>52.686300000000003</v>
      </c>
      <c r="F17" s="384">
        <v>0.73175416666666671</v>
      </c>
      <c r="G17" s="385">
        <v>83</v>
      </c>
      <c r="H17" s="383">
        <v>65.769000000000005</v>
      </c>
      <c r="I17" s="384">
        <v>0.79239759036144586</v>
      </c>
      <c r="J17" s="385">
        <v>99</v>
      </c>
      <c r="K17" s="383">
        <v>84.421000000000006</v>
      </c>
      <c r="L17" s="384">
        <v>0.85273737373737379</v>
      </c>
      <c r="M17" s="385">
        <v>99</v>
      </c>
      <c r="N17" s="383">
        <v>91.17</v>
      </c>
      <c r="O17" s="384">
        <v>0.9209090909090909</v>
      </c>
      <c r="P17" s="385">
        <v>99</v>
      </c>
      <c r="Q17" s="383">
        <v>98.456999999999994</v>
      </c>
      <c r="R17" s="384">
        <v>0.99451515151515146</v>
      </c>
      <c r="S17" s="386">
        <v>6.0520417391554338E-2</v>
      </c>
      <c r="T17" s="386">
        <v>0.20596205962059622</v>
      </c>
    </row>
    <row r="18" spans="1:20" x14ac:dyDescent="0.25">
      <c r="A18" s="372" t="s">
        <v>136</v>
      </c>
      <c r="B18" s="380">
        <v>118</v>
      </c>
      <c r="C18" s="381">
        <v>0</v>
      </c>
      <c r="D18" s="382">
        <v>72</v>
      </c>
      <c r="E18" s="383">
        <v>74.409000000000006</v>
      </c>
      <c r="F18" s="384">
        <v>1.0334583333333334</v>
      </c>
      <c r="G18" s="385">
        <v>83</v>
      </c>
      <c r="H18" s="383">
        <v>91.186000000000007</v>
      </c>
      <c r="I18" s="384">
        <v>1.0986265060240965</v>
      </c>
      <c r="J18" s="385">
        <v>117</v>
      </c>
      <c r="K18" s="383">
        <v>138.19900000000001</v>
      </c>
      <c r="L18" s="384">
        <v>1.1811880341880343</v>
      </c>
      <c r="M18" s="385">
        <v>117</v>
      </c>
      <c r="N18" s="383">
        <v>147.84299999999999</v>
      </c>
      <c r="O18" s="384">
        <v>1.2636153846153846</v>
      </c>
      <c r="P18" s="385">
        <v>117</v>
      </c>
      <c r="Q18" s="383">
        <v>158.16</v>
      </c>
      <c r="R18" s="384">
        <v>1.3517948717948718</v>
      </c>
      <c r="S18" s="386">
        <v>0.12125034528097434</v>
      </c>
      <c r="T18" s="386">
        <v>0.23523035230352304</v>
      </c>
    </row>
    <row r="19" spans="1:20" x14ac:dyDescent="0.25">
      <c r="A19" s="372" t="s">
        <v>137</v>
      </c>
      <c r="B19" s="380">
        <v>53</v>
      </c>
      <c r="C19" s="382">
        <v>51</v>
      </c>
      <c r="D19" s="382">
        <v>62</v>
      </c>
      <c r="E19" s="383">
        <v>9.0502000000000002</v>
      </c>
      <c r="F19" s="384">
        <v>0.14597096774193549</v>
      </c>
      <c r="G19" s="385">
        <v>48</v>
      </c>
      <c r="H19" s="383">
        <v>10.439</v>
      </c>
      <c r="I19" s="384">
        <v>0.21747916666666667</v>
      </c>
      <c r="J19" s="385">
        <v>43</v>
      </c>
      <c r="K19" s="383">
        <v>8.5009999999999994</v>
      </c>
      <c r="L19" s="384">
        <v>0.19769767441860464</v>
      </c>
      <c r="M19" s="385">
        <v>32</v>
      </c>
      <c r="N19" s="383">
        <v>4.3550000000000004</v>
      </c>
      <c r="O19" s="384">
        <v>0.13609375000000001</v>
      </c>
      <c r="P19" s="385">
        <v>32</v>
      </c>
      <c r="Q19" s="383">
        <v>4.57</v>
      </c>
      <c r="R19" s="384">
        <v>0.14281250000000001</v>
      </c>
      <c r="S19" s="386">
        <v>-0.12641953526370109</v>
      </c>
      <c r="T19" s="386">
        <v>8.4010840108401083E-2</v>
      </c>
    </row>
    <row r="20" spans="1:20" x14ac:dyDescent="0.25">
      <c r="A20" s="364" t="s">
        <v>36</v>
      </c>
      <c r="B20" s="365">
        <v>488</v>
      </c>
      <c r="C20" s="366">
        <v>51</v>
      </c>
      <c r="D20" s="367">
        <v>415</v>
      </c>
      <c r="E20" s="368">
        <v>202.19</v>
      </c>
      <c r="F20" s="369">
        <v>0.4872048192771084</v>
      </c>
      <c r="G20" s="367">
        <v>435</v>
      </c>
      <c r="H20" s="368">
        <v>243.73699999999999</v>
      </c>
      <c r="I20" s="369">
        <v>0.56031494252873559</v>
      </c>
      <c r="J20" s="367">
        <v>478</v>
      </c>
      <c r="K20" s="368">
        <v>312.78800000000001</v>
      </c>
      <c r="L20" s="369">
        <v>0.65436820083682012</v>
      </c>
      <c r="M20" s="367">
        <v>466</v>
      </c>
      <c r="N20" s="368">
        <v>331.55600000000004</v>
      </c>
      <c r="O20" s="369">
        <v>0.71149356223175975</v>
      </c>
      <c r="P20" s="367">
        <v>466</v>
      </c>
      <c r="Q20" s="368">
        <v>356.423</v>
      </c>
      <c r="R20" s="369">
        <v>0.76485622317596569</v>
      </c>
      <c r="S20" s="370">
        <v>2.3211831394626792E-2</v>
      </c>
      <c r="T20" s="371">
        <v>1</v>
      </c>
    </row>
    <row r="21" spans="1:20" x14ac:dyDescent="0.25">
      <c r="A21" s="387" t="s">
        <v>48</v>
      </c>
      <c r="B21" s="381">
        <v>196</v>
      </c>
      <c r="C21" s="381">
        <v>13</v>
      </c>
      <c r="D21" s="382">
        <v>162</v>
      </c>
      <c r="E21" s="383">
        <v>65.852999999999994</v>
      </c>
      <c r="F21" s="384">
        <v>0.40649999999999997</v>
      </c>
      <c r="G21" s="385">
        <v>187</v>
      </c>
      <c r="H21" s="383">
        <v>84.640999999999991</v>
      </c>
      <c r="I21" s="384">
        <v>0.45262566844919783</v>
      </c>
      <c r="J21" s="385">
        <v>195</v>
      </c>
      <c r="K21" s="383">
        <v>99.475999999999999</v>
      </c>
      <c r="L21" s="384">
        <v>0.51013333333333333</v>
      </c>
      <c r="M21" s="385">
        <v>183</v>
      </c>
      <c r="N21" s="383">
        <v>102.50900000000001</v>
      </c>
      <c r="O21" s="384">
        <v>0.56015846994535523</v>
      </c>
      <c r="P21" s="385">
        <v>183</v>
      </c>
      <c r="Q21" s="383">
        <v>110.24700000000001</v>
      </c>
      <c r="R21" s="384">
        <v>0.60244262295081974</v>
      </c>
      <c r="S21" s="386">
        <v>-7.1815763527337539E-3</v>
      </c>
      <c r="T21" s="386">
        <v>0.405420054200542</v>
      </c>
    </row>
    <row r="22" spans="1:20" x14ac:dyDescent="0.25">
      <c r="A22" s="387" t="s">
        <v>49</v>
      </c>
      <c r="B22" s="381">
        <v>65</v>
      </c>
      <c r="C22" s="382">
        <v>5</v>
      </c>
      <c r="D22" s="382">
        <v>52</v>
      </c>
      <c r="E22" s="383">
        <v>31.241</v>
      </c>
      <c r="F22" s="384">
        <v>0.60078846153846155</v>
      </c>
      <c r="G22" s="385">
        <v>43</v>
      </c>
      <c r="H22" s="383">
        <v>28.678999999999998</v>
      </c>
      <c r="I22" s="384">
        <v>0.66695348837209301</v>
      </c>
      <c r="J22" s="385">
        <v>64</v>
      </c>
      <c r="K22" s="383">
        <v>54.938000000000002</v>
      </c>
      <c r="L22" s="384">
        <v>0.85840625000000004</v>
      </c>
      <c r="M22" s="385">
        <v>64</v>
      </c>
      <c r="N22" s="383">
        <v>58.926000000000002</v>
      </c>
      <c r="O22" s="384">
        <v>0.92071875000000003</v>
      </c>
      <c r="P22" s="385">
        <v>64</v>
      </c>
      <c r="Q22" s="383">
        <v>63.265000000000001</v>
      </c>
      <c r="R22" s="384">
        <v>0.98851562500000001</v>
      </c>
      <c r="S22" s="386">
        <v>0.14174864832757783</v>
      </c>
      <c r="T22" s="386">
        <v>0.12737127371273713</v>
      </c>
    </row>
    <row r="23" spans="1:20" x14ac:dyDescent="0.25">
      <c r="A23" s="387" t="s">
        <v>50</v>
      </c>
      <c r="B23" s="381">
        <v>64</v>
      </c>
      <c r="C23" s="382">
        <v>9</v>
      </c>
      <c r="D23" s="382">
        <v>57</v>
      </c>
      <c r="E23" s="383">
        <v>32.958000000000006</v>
      </c>
      <c r="F23" s="384">
        <v>0.57821052631578962</v>
      </c>
      <c r="G23" s="385">
        <v>56</v>
      </c>
      <c r="H23" s="383">
        <v>37.685000000000002</v>
      </c>
      <c r="I23" s="384">
        <v>0.67294642857142861</v>
      </c>
      <c r="J23" s="385">
        <v>63</v>
      </c>
      <c r="K23" s="383">
        <v>49.713999999999999</v>
      </c>
      <c r="L23" s="384">
        <v>0.7891111111111111</v>
      </c>
      <c r="M23" s="385">
        <v>63</v>
      </c>
      <c r="N23" s="383">
        <v>53.335999999999999</v>
      </c>
      <c r="O23" s="384">
        <v>0.84660317460317458</v>
      </c>
      <c r="P23" s="385">
        <v>63</v>
      </c>
      <c r="Q23" s="383">
        <v>57.277000000000001</v>
      </c>
      <c r="R23" s="384">
        <v>0.90915873015873017</v>
      </c>
      <c r="S23" s="386">
        <v>4.0041911525952045E-2</v>
      </c>
      <c r="T23" s="386">
        <v>0.13279132791327913</v>
      </c>
    </row>
    <row r="24" spans="1:20" x14ac:dyDescent="0.25">
      <c r="A24" s="387" t="s">
        <v>51</v>
      </c>
      <c r="B24" s="381">
        <v>41</v>
      </c>
      <c r="C24" s="382">
        <v>5</v>
      </c>
      <c r="D24" s="382">
        <v>39</v>
      </c>
      <c r="E24" s="383">
        <v>22.966000000000001</v>
      </c>
      <c r="F24" s="384">
        <v>0.58887179487179486</v>
      </c>
      <c r="G24" s="385">
        <v>38</v>
      </c>
      <c r="H24" s="383">
        <v>28.227</v>
      </c>
      <c r="I24" s="384">
        <v>0.74281578947368421</v>
      </c>
      <c r="J24" s="385">
        <v>40</v>
      </c>
      <c r="K24" s="383">
        <v>31.683000000000003</v>
      </c>
      <c r="L24" s="384">
        <v>0.79207500000000008</v>
      </c>
      <c r="M24" s="385">
        <v>40</v>
      </c>
      <c r="N24" s="383">
        <v>34.033000000000001</v>
      </c>
      <c r="O24" s="384">
        <v>0.85082500000000005</v>
      </c>
      <c r="P24" s="385">
        <v>40</v>
      </c>
      <c r="Q24" s="383">
        <v>36.591000000000001</v>
      </c>
      <c r="R24" s="384">
        <v>0.914775</v>
      </c>
      <c r="S24" s="386">
        <v>1.724476819110099E-2</v>
      </c>
      <c r="T24" s="386">
        <v>8.5636856368563691E-2</v>
      </c>
    </row>
    <row r="25" spans="1:20" x14ac:dyDescent="0.25">
      <c r="A25" s="387" t="s">
        <v>52</v>
      </c>
      <c r="B25" s="381">
        <v>61</v>
      </c>
      <c r="C25" s="382">
        <v>7</v>
      </c>
      <c r="D25" s="382">
        <v>57</v>
      </c>
      <c r="E25" s="383">
        <v>28.895999999999997</v>
      </c>
      <c r="F25" s="384">
        <v>0.50694736842105259</v>
      </c>
      <c r="G25" s="385">
        <v>59</v>
      </c>
      <c r="H25" s="383">
        <v>34.835999999999999</v>
      </c>
      <c r="I25" s="384">
        <v>0.59044067796610167</v>
      </c>
      <c r="J25" s="385">
        <v>60</v>
      </c>
      <c r="K25" s="383">
        <v>39.115000000000009</v>
      </c>
      <c r="L25" s="384">
        <v>0.65191666666666681</v>
      </c>
      <c r="M25" s="385">
        <v>60</v>
      </c>
      <c r="N25" s="383">
        <v>42.092999999999996</v>
      </c>
      <c r="O25" s="384">
        <v>0.7015499999999999</v>
      </c>
      <c r="P25" s="385">
        <v>60</v>
      </c>
      <c r="Q25" s="383">
        <v>45.341000000000001</v>
      </c>
      <c r="R25" s="384">
        <v>0.75568333333333337</v>
      </c>
      <c r="S25" s="386">
        <v>5.6180954101128222E-3</v>
      </c>
      <c r="T25" s="386">
        <v>0.12953929539295392</v>
      </c>
    </row>
    <row r="26" spans="1:20" x14ac:dyDescent="0.25">
      <c r="A26" s="387" t="s">
        <v>53</v>
      </c>
      <c r="B26" s="381">
        <v>50</v>
      </c>
      <c r="C26" s="382">
        <v>9</v>
      </c>
      <c r="D26" s="382">
        <v>41</v>
      </c>
      <c r="E26" s="383">
        <v>17.662000000000003</v>
      </c>
      <c r="F26" s="384">
        <v>0.4307804878048781</v>
      </c>
      <c r="G26" s="385">
        <v>45</v>
      </c>
      <c r="H26" s="383">
        <v>25.562000000000001</v>
      </c>
      <c r="I26" s="384">
        <v>0.56804444444444446</v>
      </c>
      <c r="J26" s="385">
        <v>47</v>
      </c>
      <c r="K26" s="383">
        <v>31.460999999999999</v>
      </c>
      <c r="L26" s="384">
        <v>0.66938297872340424</v>
      </c>
      <c r="M26" s="385">
        <v>47</v>
      </c>
      <c r="N26" s="383">
        <v>33.789000000000001</v>
      </c>
      <c r="O26" s="384">
        <v>0.71891489361702132</v>
      </c>
      <c r="P26" s="385">
        <v>47</v>
      </c>
      <c r="Q26" s="383">
        <v>36.321999999999996</v>
      </c>
      <c r="R26" s="384">
        <v>0.77280851063829781</v>
      </c>
      <c r="S26" s="386">
        <v>1.4600599793947788E-2</v>
      </c>
      <c r="T26" s="386">
        <v>0.1008130081300813</v>
      </c>
    </row>
    <row r="27" spans="1:20" x14ac:dyDescent="0.25">
      <c r="A27" s="387" t="s">
        <v>54</v>
      </c>
      <c r="B27" s="381">
        <v>11</v>
      </c>
      <c r="C27" s="382">
        <v>3</v>
      </c>
      <c r="D27" s="382">
        <v>7</v>
      </c>
      <c r="E27" s="383">
        <v>2.6139999999999999</v>
      </c>
      <c r="F27" s="384">
        <v>0.37342857142857139</v>
      </c>
      <c r="G27" s="385">
        <v>7</v>
      </c>
      <c r="H27" s="383">
        <v>4.1070000000000002</v>
      </c>
      <c r="I27" s="384">
        <v>0.58671428571428574</v>
      </c>
      <c r="J27" s="385">
        <v>9</v>
      </c>
      <c r="K27" s="383">
        <v>6.4009999999999998</v>
      </c>
      <c r="L27" s="384">
        <v>0.7112222222222222</v>
      </c>
      <c r="M27" s="385">
        <v>9</v>
      </c>
      <c r="N27" s="383">
        <v>6.8699999999999992</v>
      </c>
      <c r="O27" s="384">
        <v>0.7633333333333332</v>
      </c>
      <c r="P27" s="385">
        <v>9</v>
      </c>
      <c r="Q27" s="383">
        <v>7.38</v>
      </c>
      <c r="R27" s="384">
        <v>0.82</v>
      </c>
      <c r="S27" s="386">
        <v>8.7380373002892142E-2</v>
      </c>
      <c r="T27" s="386">
        <v>1.842818428184282E-2</v>
      </c>
    </row>
    <row r="28" spans="1:20" x14ac:dyDescent="0.25">
      <c r="A28" s="388" t="s">
        <v>138</v>
      </c>
      <c r="B28" s="389"/>
      <c r="C28" s="390"/>
      <c r="D28" s="390"/>
      <c r="E28" s="391"/>
      <c r="F28" s="391"/>
      <c r="G28" s="391"/>
      <c r="H28" s="391"/>
      <c r="I28" s="391"/>
      <c r="J28" s="391"/>
      <c r="K28" s="391"/>
      <c r="L28" s="391"/>
      <c r="M28" s="391"/>
      <c r="N28" s="391"/>
      <c r="O28" s="391"/>
      <c r="P28" s="391"/>
      <c r="Q28" s="391"/>
      <c r="R28" s="391"/>
      <c r="S28" s="392"/>
      <c r="T28" s="392"/>
    </row>
    <row r="29" spans="1:20" x14ac:dyDescent="0.25">
      <c r="A29" s="393" t="s">
        <v>139</v>
      </c>
      <c r="B29" s="394"/>
      <c r="C29" s="394"/>
      <c r="D29" s="394"/>
      <c r="E29" s="395"/>
      <c r="F29" s="395"/>
      <c r="G29" s="395"/>
      <c r="H29" s="395"/>
      <c r="I29" s="395"/>
      <c r="J29" s="395"/>
      <c r="K29" s="395"/>
      <c r="L29" s="395"/>
      <c r="M29" s="395"/>
      <c r="N29" s="395"/>
      <c r="O29" s="395"/>
      <c r="P29" s="395"/>
      <c r="Q29" s="395"/>
      <c r="R29" s="395"/>
      <c r="S29" s="396"/>
      <c r="T29" s="396"/>
    </row>
    <row r="30" spans="1:20" x14ac:dyDescent="0.25">
      <c r="A30" s="393"/>
      <c r="B30" s="394"/>
      <c r="C30" s="394"/>
      <c r="D30" s="394"/>
      <c r="E30" s="395"/>
      <c r="F30" s="395"/>
      <c r="G30" s="395"/>
      <c r="H30" s="395"/>
      <c r="I30" s="395"/>
      <c r="J30" s="395"/>
      <c r="K30" s="395"/>
      <c r="L30" s="395"/>
      <c r="M30" s="395"/>
      <c r="N30" s="395"/>
      <c r="O30" s="395"/>
      <c r="P30" s="395"/>
      <c r="Q30" s="395"/>
      <c r="R30" s="395"/>
      <c r="S30" s="396"/>
      <c r="T30" s="396"/>
    </row>
  </sheetData>
  <mergeCells count="11">
    <mergeCell ref="S12:T12"/>
    <mergeCell ref="A1:T1"/>
    <mergeCell ref="B10:C10"/>
    <mergeCell ref="S10:T10"/>
    <mergeCell ref="D11:F11"/>
    <mergeCell ref="G11:I11"/>
    <mergeCell ref="D12:F12"/>
    <mergeCell ref="G12:I12"/>
    <mergeCell ref="J12:L12"/>
    <mergeCell ref="M12:O12"/>
    <mergeCell ref="P12:R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1"/>
  <sheetViews>
    <sheetView showGridLines="0" workbookViewId="0">
      <selection sqref="A1:M21"/>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397" t="s">
        <v>140</v>
      </c>
      <c r="B1" s="397"/>
      <c r="C1" s="397"/>
      <c r="D1" s="397"/>
      <c r="E1" s="397"/>
      <c r="F1" s="397"/>
      <c r="G1" s="398"/>
      <c r="H1" s="398"/>
      <c r="I1" s="398"/>
      <c r="J1" s="398"/>
      <c r="K1" s="399"/>
      <c r="L1" s="398"/>
      <c r="M1" s="398"/>
    </row>
    <row r="2" spans="1:13" x14ac:dyDescent="0.25">
      <c r="A2" s="400"/>
      <c r="B2" s="400"/>
      <c r="C2" s="400"/>
      <c r="D2" s="401"/>
      <c r="E2" s="400"/>
      <c r="F2" s="400"/>
      <c r="G2" s="402"/>
      <c r="H2" s="402"/>
      <c r="I2" s="403"/>
      <c r="J2" s="402"/>
      <c r="K2" s="399"/>
      <c r="L2" s="399"/>
      <c r="M2" s="399"/>
    </row>
    <row r="3" spans="1:13" x14ac:dyDescent="0.25">
      <c r="A3" s="404" t="s">
        <v>141</v>
      </c>
      <c r="B3" s="404"/>
      <c r="C3" s="404"/>
      <c r="D3" s="404"/>
      <c r="E3" s="404"/>
      <c r="F3" s="404"/>
      <c r="G3" s="405"/>
      <c r="H3" s="405"/>
      <c r="I3" s="405"/>
      <c r="J3" s="405"/>
      <c r="K3" s="405"/>
      <c r="L3" s="405"/>
      <c r="M3" s="405"/>
    </row>
    <row r="4" spans="1:13" ht="73.5" x14ac:dyDescent="0.25">
      <c r="A4" s="345"/>
      <c r="B4" s="406" t="s">
        <v>80</v>
      </c>
      <c r="C4" s="407"/>
      <c r="D4" s="406"/>
      <c r="E4" s="408" t="s">
        <v>142</v>
      </c>
      <c r="F4" s="409" t="s">
        <v>40</v>
      </c>
      <c r="G4" s="410" t="s">
        <v>143</v>
      </c>
      <c r="H4" s="411" t="s">
        <v>144</v>
      </c>
      <c r="I4" s="412" t="s">
        <v>145</v>
      </c>
      <c r="J4" s="413"/>
      <c r="K4" s="413"/>
      <c r="L4" s="410" t="s">
        <v>143</v>
      </c>
      <c r="M4" s="410" t="s">
        <v>144</v>
      </c>
    </row>
    <row r="5" spans="1:13" x14ac:dyDescent="0.25">
      <c r="A5" s="69" t="s">
        <v>84</v>
      </c>
      <c r="B5" s="203" t="s">
        <v>43</v>
      </c>
      <c r="C5" s="203" t="s">
        <v>44</v>
      </c>
      <c r="D5" s="203" t="s">
        <v>45</v>
      </c>
      <c r="E5" s="414" t="s">
        <v>46</v>
      </c>
      <c r="F5" s="415"/>
      <c r="G5" s="237" t="s">
        <v>47</v>
      </c>
      <c r="H5" s="416"/>
      <c r="I5" s="417" t="s">
        <v>76</v>
      </c>
      <c r="J5" s="417" t="s">
        <v>15</v>
      </c>
      <c r="K5" s="417" t="s">
        <v>16</v>
      </c>
      <c r="L5" s="418" t="s">
        <v>77</v>
      </c>
      <c r="M5" s="419"/>
    </row>
    <row r="6" spans="1:13" ht="18" x14ac:dyDescent="0.25">
      <c r="A6" s="123" t="s">
        <v>140</v>
      </c>
      <c r="B6" s="420">
        <v>88</v>
      </c>
      <c r="C6" s="420">
        <v>417</v>
      </c>
      <c r="D6" s="420">
        <v>1215</v>
      </c>
      <c r="E6" s="421">
        <v>1530</v>
      </c>
      <c r="F6" s="422">
        <v>1314</v>
      </c>
      <c r="G6" s="423">
        <v>1.462</v>
      </c>
      <c r="H6" s="423">
        <v>1</v>
      </c>
      <c r="I6" s="424">
        <v>443</v>
      </c>
      <c r="J6" s="424">
        <v>434</v>
      </c>
      <c r="K6" s="424">
        <v>452</v>
      </c>
      <c r="L6" s="425">
        <v>-0.29899999999999999</v>
      </c>
      <c r="M6" s="425">
        <v>1</v>
      </c>
    </row>
    <row r="7" spans="1:13" ht="27" x14ac:dyDescent="0.25">
      <c r="A7" s="123" t="s">
        <v>146</v>
      </c>
      <c r="B7" s="426">
        <v>54</v>
      </c>
      <c r="C7" s="426">
        <v>88</v>
      </c>
      <c r="D7" s="426">
        <v>82</v>
      </c>
      <c r="E7" s="427">
        <v>79</v>
      </c>
      <c r="F7" s="428">
        <v>84</v>
      </c>
      <c r="G7" s="429">
        <v>0.159</v>
      </c>
      <c r="H7" s="429">
        <v>0.10199999999999999</v>
      </c>
      <c r="I7" s="430">
        <v>100</v>
      </c>
      <c r="J7" s="430">
        <v>82</v>
      </c>
      <c r="K7" s="430">
        <v>90</v>
      </c>
      <c r="L7" s="431">
        <v>2.3E-2</v>
      </c>
      <c r="M7" s="431">
        <v>0.13500000000000001</v>
      </c>
    </row>
    <row r="8" spans="1:13" ht="18" x14ac:dyDescent="0.25">
      <c r="A8" s="115" t="s">
        <v>147</v>
      </c>
      <c r="B8" s="432">
        <v>12</v>
      </c>
      <c r="C8" s="432">
        <v>26</v>
      </c>
      <c r="D8" s="432">
        <v>27</v>
      </c>
      <c r="E8" s="433">
        <v>28</v>
      </c>
      <c r="F8" s="434">
        <v>28</v>
      </c>
      <c r="G8" s="435">
        <v>0.32600000000000001</v>
      </c>
      <c r="H8" s="435">
        <v>3.1E-2</v>
      </c>
      <c r="I8" s="436">
        <v>34</v>
      </c>
      <c r="J8" s="436">
        <v>36</v>
      </c>
      <c r="K8" s="436">
        <v>40</v>
      </c>
      <c r="L8" s="437">
        <v>0.126</v>
      </c>
      <c r="M8" s="437">
        <v>5.1999999999999998E-2</v>
      </c>
    </row>
    <row r="9" spans="1:13" x14ac:dyDescent="0.25">
      <c r="A9" s="438" t="s">
        <v>148</v>
      </c>
      <c r="B9" s="439"/>
      <c r="C9" s="439"/>
      <c r="D9" s="439"/>
      <c r="E9" s="440"/>
      <c r="F9" s="441"/>
      <c r="G9" s="435"/>
      <c r="H9" s="435"/>
      <c r="I9" s="442"/>
      <c r="J9" s="442"/>
      <c r="K9" s="442"/>
      <c r="L9" s="437"/>
      <c r="M9" s="437"/>
    </row>
    <row r="10" spans="1:13" x14ac:dyDescent="0.25">
      <c r="A10" s="443" t="s">
        <v>149</v>
      </c>
      <c r="B10" s="444">
        <v>12</v>
      </c>
      <c r="C10" s="445">
        <v>26</v>
      </c>
      <c r="D10" s="445">
        <v>27</v>
      </c>
      <c r="E10" s="444">
        <v>28</v>
      </c>
      <c r="F10" s="446">
        <v>28</v>
      </c>
      <c r="G10" s="447">
        <v>0.32600000000000001</v>
      </c>
      <c r="H10" s="447">
        <v>3.1E-2</v>
      </c>
      <c r="I10" s="448">
        <v>34</v>
      </c>
      <c r="J10" s="449">
        <v>36</v>
      </c>
      <c r="K10" s="450">
        <v>40</v>
      </c>
      <c r="L10" s="451">
        <v>0.126</v>
      </c>
      <c r="M10" s="452">
        <v>5.1999999999999998E-2</v>
      </c>
    </row>
    <row r="11" spans="1:13" x14ac:dyDescent="0.25">
      <c r="A11" s="453" t="s">
        <v>150</v>
      </c>
      <c r="B11" s="432">
        <v>42</v>
      </c>
      <c r="C11" s="432">
        <v>62</v>
      </c>
      <c r="D11" s="432">
        <v>55</v>
      </c>
      <c r="E11" s="433">
        <v>51</v>
      </c>
      <c r="F11" s="434">
        <v>56</v>
      </c>
      <c r="G11" s="435">
        <v>0.10100000000000001</v>
      </c>
      <c r="H11" s="435">
        <v>7.0999999999999994E-2</v>
      </c>
      <c r="I11" s="454">
        <v>66</v>
      </c>
      <c r="J11" s="436">
        <v>46</v>
      </c>
      <c r="K11" s="436">
        <v>50</v>
      </c>
      <c r="L11" s="437">
        <v>-3.6999999999999998E-2</v>
      </c>
      <c r="M11" s="437">
        <v>8.2000000000000003E-2</v>
      </c>
    </row>
    <row r="12" spans="1:13" x14ac:dyDescent="0.25">
      <c r="A12" s="438" t="s">
        <v>148</v>
      </c>
      <c r="B12" s="439"/>
      <c r="C12" s="439"/>
      <c r="D12" s="439"/>
      <c r="E12" s="440"/>
      <c r="F12" s="441"/>
      <c r="G12" s="435"/>
      <c r="H12" s="435"/>
      <c r="I12" s="442"/>
      <c r="J12" s="442"/>
      <c r="K12" s="442"/>
      <c r="L12" s="437"/>
      <c r="M12" s="437"/>
    </row>
    <row r="13" spans="1:13" x14ac:dyDescent="0.25">
      <c r="A13" s="443" t="s">
        <v>151</v>
      </c>
      <c r="B13" s="455">
        <v>25</v>
      </c>
      <c r="C13" s="456">
        <v>31</v>
      </c>
      <c r="D13" s="456">
        <v>37</v>
      </c>
      <c r="E13" s="455">
        <v>35</v>
      </c>
      <c r="F13" s="457">
        <v>40</v>
      </c>
      <c r="G13" s="458">
        <v>0.17</v>
      </c>
      <c r="H13" s="458">
        <v>4.3999999999999997E-2</v>
      </c>
      <c r="I13" s="459">
        <v>44</v>
      </c>
      <c r="J13" s="460">
        <v>46</v>
      </c>
      <c r="K13" s="461">
        <v>50</v>
      </c>
      <c r="L13" s="462">
        <v>7.6999999999999999E-2</v>
      </c>
      <c r="M13" s="463">
        <v>6.8000000000000005E-2</v>
      </c>
    </row>
    <row r="14" spans="1:13" x14ac:dyDescent="0.25">
      <c r="A14" s="443" t="s">
        <v>152</v>
      </c>
      <c r="B14" s="464">
        <v>17</v>
      </c>
      <c r="C14" s="465">
        <v>31</v>
      </c>
      <c r="D14" s="465">
        <v>18</v>
      </c>
      <c r="E14" s="464">
        <v>16</v>
      </c>
      <c r="F14" s="466">
        <v>16</v>
      </c>
      <c r="G14" s="467">
        <v>-0.02</v>
      </c>
      <c r="H14" s="467">
        <v>2.7E-2</v>
      </c>
      <c r="I14" s="468">
        <v>22</v>
      </c>
      <c r="J14" s="469">
        <v>0</v>
      </c>
      <c r="K14" s="470">
        <v>0</v>
      </c>
      <c r="L14" s="471">
        <v>-1</v>
      </c>
      <c r="M14" s="472">
        <v>1.4E-2</v>
      </c>
    </row>
    <row r="15" spans="1:13" ht="18" x14ac:dyDescent="0.25">
      <c r="A15" s="123" t="s">
        <v>153</v>
      </c>
      <c r="B15" s="426">
        <v>8</v>
      </c>
      <c r="C15" s="426">
        <v>42</v>
      </c>
      <c r="D15" s="426">
        <v>23</v>
      </c>
      <c r="E15" s="427">
        <v>21</v>
      </c>
      <c r="F15" s="428">
        <v>30</v>
      </c>
      <c r="G15" s="429">
        <v>0.55400000000000005</v>
      </c>
      <c r="H15" s="429">
        <v>3.4000000000000002E-2</v>
      </c>
      <c r="I15" s="473">
        <v>41</v>
      </c>
      <c r="J15" s="430">
        <v>42</v>
      </c>
      <c r="K15" s="430">
        <v>45</v>
      </c>
      <c r="L15" s="431">
        <v>0.14499999999999999</v>
      </c>
      <c r="M15" s="431">
        <v>0.06</v>
      </c>
    </row>
    <row r="16" spans="1:13" x14ac:dyDescent="0.25">
      <c r="A16" s="115" t="s">
        <v>154</v>
      </c>
      <c r="B16" s="432">
        <v>8</v>
      </c>
      <c r="C16" s="432">
        <v>42</v>
      </c>
      <c r="D16" s="432">
        <v>23</v>
      </c>
      <c r="E16" s="433">
        <v>21</v>
      </c>
      <c r="F16" s="434">
        <v>30</v>
      </c>
      <c r="G16" s="435">
        <v>0.55400000000000005</v>
      </c>
      <c r="H16" s="435">
        <v>3.4000000000000002E-2</v>
      </c>
      <c r="I16" s="436">
        <v>41</v>
      </c>
      <c r="J16" s="436">
        <v>42</v>
      </c>
      <c r="K16" s="436">
        <v>45</v>
      </c>
      <c r="L16" s="437">
        <v>0.14499999999999999</v>
      </c>
      <c r="M16" s="437">
        <v>0.06</v>
      </c>
    </row>
    <row r="17" spans="1:13" ht="18" x14ac:dyDescent="0.25">
      <c r="A17" s="123" t="s">
        <v>155</v>
      </c>
      <c r="B17" s="426">
        <v>0</v>
      </c>
      <c r="C17" s="426">
        <v>16</v>
      </c>
      <c r="D17" s="426">
        <v>160</v>
      </c>
      <c r="E17" s="427">
        <v>300</v>
      </c>
      <c r="F17" s="428">
        <v>50</v>
      </c>
      <c r="G17" s="429">
        <v>0</v>
      </c>
      <c r="H17" s="429">
        <v>7.3999999999999996E-2</v>
      </c>
      <c r="I17" s="430">
        <v>50</v>
      </c>
      <c r="J17" s="430">
        <v>50</v>
      </c>
      <c r="K17" s="430">
        <v>50</v>
      </c>
      <c r="L17" s="431">
        <v>0</v>
      </c>
      <c r="M17" s="431">
        <v>7.5999999999999998E-2</v>
      </c>
    </row>
    <row r="18" spans="1:13" ht="27" x14ac:dyDescent="0.25">
      <c r="A18" s="123" t="s">
        <v>156</v>
      </c>
      <c r="B18" s="426">
        <v>26</v>
      </c>
      <c r="C18" s="426">
        <v>271</v>
      </c>
      <c r="D18" s="426">
        <v>950</v>
      </c>
      <c r="E18" s="427">
        <v>1130</v>
      </c>
      <c r="F18" s="428">
        <v>1150</v>
      </c>
      <c r="G18" s="429">
        <v>2.5369999999999999</v>
      </c>
      <c r="H18" s="429">
        <v>0.79</v>
      </c>
      <c r="I18" s="430">
        <v>252</v>
      </c>
      <c r="J18" s="430">
        <v>260</v>
      </c>
      <c r="K18" s="430">
        <v>267</v>
      </c>
      <c r="L18" s="431">
        <v>-0.38500000000000001</v>
      </c>
      <c r="M18" s="431">
        <v>0.73</v>
      </c>
    </row>
    <row r="19" spans="1:13" x14ac:dyDescent="0.25">
      <c r="A19" s="474" t="s">
        <v>90</v>
      </c>
      <c r="B19" s="475">
        <v>88</v>
      </c>
      <c r="C19" s="475">
        <v>417</v>
      </c>
      <c r="D19" s="475">
        <v>1215</v>
      </c>
      <c r="E19" s="476">
        <v>1530</v>
      </c>
      <c r="F19" s="477">
        <v>1314</v>
      </c>
      <c r="G19" s="478">
        <v>1.462</v>
      </c>
      <c r="H19" s="478">
        <v>1</v>
      </c>
      <c r="I19" s="479">
        <v>443</v>
      </c>
      <c r="J19" s="479">
        <v>434</v>
      </c>
      <c r="K19" s="479">
        <v>452</v>
      </c>
      <c r="L19" s="480">
        <v>-0.29899999999999999</v>
      </c>
      <c r="M19" s="480">
        <v>1</v>
      </c>
    </row>
    <row r="20" spans="1:13" x14ac:dyDescent="0.25">
      <c r="A20" s="481"/>
      <c r="B20" s="482"/>
      <c r="C20" s="482"/>
      <c r="D20" s="482"/>
      <c r="E20" s="482"/>
      <c r="F20" s="482"/>
      <c r="G20" s="399"/>
      <c r="H20" s="399"/>
      <c r="I20" s="399"/>
      <c r="J20" s="399"/>
      <c r="K20" s="399"/>
      <c r="L20" s="399"/>
      <c r="M20" s="399"/>
    </row>
    <row r="21" spans="1:13" x14ac:dyDescent="0.25">
      <c r="A21" s="483"/>
      <c r="B21" s="484"/>
      <c r="C21" s="484"/>
      <c r="D21" s="484"/>
      <c r="E21" s="484"/>
      <c r="F21" s="484"/>
      <c r="G21" s="485"/>
      <c r="H21" s="485"/>
      <c r="I21" s="485"/>
      <c r="J21" s="485"/>
      <c r="K21" s="485"/>
      <c r="L21" s="485"/>
      <c r="M21" s="485"/>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32"/>
  <sheetViews>
    <sheetView showGridLines="0" workbookViewId="0">
      <selection sqref="A1:L32"/>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2" t="s">
        <v>157</v>
      </c>
      <c r="B1" s="192"/>
      <c r="C1" s="192"/>
      <c r="D1" s="192"/>
      <c r="E1" s="192"/>
      <c r="F1" s="192"/>
      <c r="G1" s="192"/>
      <c r="H1" s="192"/>
      <c r="I1" s="192"/>
      <c r="J1" s="192"/>
      <c r="K1" s="192"/>
      <c r="L1" s="192"/>
    </row>
    <row r="2" spans="1:12" ht="55.5" x14ac:dyDescent="0.25">
      <c r="A2" s="228" t="s">
        <v>79</v>
      </c>
      <c r="B2" s="194" t="s">
        <v>80</v>
      </c>
      <c r="C2" s="195"/>
      <c r="D2" s="196"/>
      <c r="E2" s="197" t="s">
        <v>38</v>
      </c>
      <c r="F2" s="198" t="s">
        <v>73</v>
      </c>
      <c r="G2" s="199" t="s">
        <v>92</v>
      </c>
      <c r="H2" s="195" t="s">
        <v>82</v>
      </c>
      <c r="I2" s="200"/>
      <c r="J2" s="200"/>
      <c r="K2" s="198" t="s">
        <v>73</v>
      </c>
      <c r="L2" s="201" t="s">
        <v>93</v>
      </c>
    </row>
    <row r="3" spans="1:12" x14ac:dyDescent="0.25">
      <c r="A3" s="202" t="s">
        <v>2</v>
      </c>
      <c r="B3" s="203" t="s">
        <v>43</v>
      </c>
      <c r="C3" s="203" t="s">
        <v>44</v>
      </c>
      <c r="D3" s="204" t="s">
        <v>45</v>
      </c>
      <c r="E3" s="205" t="s">
        <v>46</v>
      </c>
      <c r="F3" s="206" t="s">
        <v>47</v>
      </c>
      <c r="G3" s="207"/>
      <c r="H3" s="203" t="s">
        <v>76</v>
      </c>
      <c r="I3" s="203" t="s">
        <v>15</v>
      </c>
      <c r="J3" s="203" t="s">
        <v>16</v>
      </c>
      <c r="K3" s="206" t="s">
        <v>77</v>
      </c>
      <c r="L3" s="208"/>
    </row>
    <row r="4" spans="1:12" x14ac:dyDescent="0.25">
      <c r="A4" s="13" t="s">
        <v>158</v>
      </c>
      <c r="B4" s="77">
        <v>31.402999999999999</v>
      </c>
      <c r="C4" s="77">
        <v>36.045000000000002</v>
      </c>
      <c r="D4" s="78">
        <v>42.752000000000002</v>
      </c>
      <c r="E4" s="179">
        <v>45.558</v>
      </c>
      <c r="F4" s="213">
        <v>0.13200000000000001</v>
      </c>
      <c r="G4" s="213">
        <v>0.29199999999999998</v>
      </c>
      <c r="H4" s="77">
        <v>40.923999999999999</v>
      </c>
      <c r="I4" s="77">
        <v>38.555999999999997</v>
      </c>
      <c r="J4" s="77">
        <v>40.451999999999998</v>
      </c>
      <c r="K4" s="213">
        <v>-3.9E-2</v>
      </c>
      <c r="L4" s="214">
        <v>0.216</v>
      </c>
    </row>
    <row r="5" spans="1:12" ht="18" x14ac:dyDescent="0.25">
      <c r="A5" s="13" t="s">
        <v>159</v>
      </c>
      <c r="B5" s="80">
        <v>8.8629999999999995</v>
      </c>
      <c r="C5" s="80">
        <v>5.0490000000000004</v>
      </c>
      <c r="D5" s="128">
        <v>7.7439999999999998</v>
      </c>
      <c r="E5" s="15">
        <v>10.337999999999999</v>
      </c>
      <c r="F5" s="218">
        <v>5.2999999999999999E-2</v>
      </c>
      <c r="G5" s="218">
        <v>0.06</v>
      </c>
      <c r="H5" s="80">
        <v>12.29</v>
      </c>
      <c r="I5" s="80">
        <v>13.099</v>
      </c>
      <c r="J5" s="80">
        <v>13.984</v>
      </c>
      <c r="K5" s="218">
        <v>0.106</v>
      </c>
      <c r="L5" s="219">
        <v>6.5000000000000002E-2</v>
      </c>
    </row>
    <row r="6" spans="1:12" ht="18" x14ac:dyDescent="0.25">
      <c r="A6" s="13" t="s">
        <v>160</v>
      </c>
      <c r="B6" s="80">
        <v>72.052000000000007</v>
      </c>
      <c r="C6" s="80">
        <v>71.837999999999994</v>
      </c>
      <c r="D6" s="128">
        <v>83.802999999999997</v>
      </c>
      <c r="E6" s="15">
        <v>117.55</v>
      </c>
      <c r="F6" s="218">
        <v>0.17699999999999999</v>
      </c>
      <c r="G6" s="218">
        <v>0.64800000000000002</v>
      </c>
      <c r="H6" s="80">
        <v>133.416</v>
      </c>
      <c r="I6" s="80">
        <v>145.297</v>
      </c>
      <c r="J6" s="80">
        <v>153.792</v>
      </c>
      <c r="K6" s="218">
        <v>9.4E-2</v>
      </c>
      <c r="L6" s="219">
        <v>0.71899999999999997</v>
      </c>
    </row>
    <row r="7" spans="1:12" x14ac:dyDescent="0.25">
      <c r="A7" s="486" t="s">
        <v>3</v>
      </c>
      <c r="B7" s="87">
        <v>112.318</v>
      </c>
      <c r="C7" s="87">
        <v>112.932</v>
      </c>
      <c r="D7" s="88">
        <v>134.29900000000001</v>
      </c>
      <c r="E7" s="41">
        <v>173.446</v>
      </c>
      <c r="F7" s="487">
        <v>0.156</v>
      </c>
      <c r="G7" s="487">
        <v>1</v>
      </c>
      <c r="H7" s="87">
        <v>186.63</v>
      </c>
      <c r="I7" s="87">
        <v>196.952</v>
      </c>
      <c r="J7" s="87">
        <v>208.22800000000001</v>
      </c>
      <c r="K7" s="487">
        <v>6.3E-2</v>
      </c>
      <c r="L7" s="488">
        <v>1</v>
      </c>
    </row>
    <row r="8" spans="1:12" ht="18" x14ac:dyDescent="0.25">
      <c r="A8" s="167" t="s">
        <v>55</v>
      </c>
      <c r="B8" s="489" t="s">
        <v>29</v>
      </c>
      <c r="C8" s="489"/>
      <c r="D8" s="490"/>
      <c r="E8" s="491">
        <v>5.141</v>
      </c>
      <c r="F8" s="492"/>
      <c r="G8" s="492"/>
      <c r="H8" s="493">
        <v>2.12</v>
      </c>
      <c r="I8" s="494">
        <v>-0.86699999999999999</v>
      </c>
      <c r="J8" s="495">
        <v>0</v>
      </c>
      <c r="K8" s="492"/>
      <c r="L8" s="496"/>
    </row>
    <row r="9" spans="1:12" x14ac:dyDescent="0.25">
      <c r="A9" s="497"/>
      <c r="B9" s="498"/>
      <c r="C9" s="498"/>
      <c r="D9" s="498"/>
      <c r="E9" s="498"/>
      <c r="F9" s="499"/>
      <c r="G9" s="499"/>
      <c r="H9" s="498"/>
      <c r="I9" s="500"/>
      <c r="J9" s="501"/>
      <c r="K9" s="502"/>
      <c r="L9" s="502"/>
    </row>
    <row r="10" spans="1:12" x14ac:dyDescent="0.25">
      <c r="A10" s="503" t="s">
        <v>57</v>
      </c>
      <c r="B10" s="504"/>
      <c r="C10" s="504"/>
      <c r="D10" s="504"/>
      <c r="E10" s="504"/>
      <c r="F10" s="505"/>
      <c r="G10" s="505"/>
      <c r="H10" s="504"/>
      <c r="I10" s="504"/>
      <c r="J10" s="506"/>
      <c r="K10" s="507"/>
      <c r="L10" s="507"/>
    </row>
    <row r="11" spans="1:12" x14ac:dyDescent="0.25">
      <c r="A11" s="193" t="s">
        <v>58</v>
      </c>
      <c r="B11" s="111">
        <v>94.036000000000001</v>
      </c>
      <c r="C11" s="111">
        <v>104.60299999999999</v>
      </c>
      <c r="D11" s="111">
        <v>128.857</v>
      </c>
      <c r="E11" s="24">
        <v>162.917</v>
      </c>
      <c r="F11" s="508">
        <v>0.20100000000000001</v>
      </c>
      <c r="G11" s="508">
        <v>0.92</v>
      </c>
      <c r="H11" s="111">
        <v>177.977</v>
      </c>
      <c r="I11" s="111">
        <v>189.59899999999999</v>
      </c>
      <c r="J11" s="111">
        <v>200.77500000000001</v>
      </c>
      <c r="K11" s="508">
        <v>7.1999999999999995E-2</v>
      </c>
      <c r="L11" s="509">
        <v>0.95599999999999996</v>
      </c>
    </row>
    <row r="12" spans="1:12" ht="18" x14ac:dyDescent="0.25">
      <c r="A12" s="13" t="s">
        <v>59</v>
      </c>
      <c r="B12" s="79">
        <v>53.811</v>
      </c>
      <c r="C12" s="77">
        <v>53.817</v>
      </c>
      <c r="D12" s="77">
        <v>65.852999999999994</v>
      </c>
      <c r="E12" s="179">
        <v>84.641000000000005</v>
      </c>
      <c r="F12" s="213">
        <v>0.16300000000000001</v>
      </c>
      <c r="G12" s="213">
        <v>0.48399999999999999</v>
      </c>
      <c r="H12" s="79">
        <v>99.475999999999999</v>
      </c>
      <c r="I12" s="77">
        <v>102.509</v>
      </c>
      <c r="J12" s="78">
        <v>110.247</v>
      </c>
      <c r="K12" s="213">
        <v>9.1999999999999998E-2</v>
      </c>
      <c r="L12" s="510">
        <v>0.51900000000000002</v>
      </c>
    </row>
    <row r="13" spans="1:12" x14ac:dyDescent="0.25">
      <c r="A13" s="13" t="s">
        <v>60</v>
      </c>
      <c r="B13" s="21">
        <v>40.225000000000001</v>
      </c>
      <c r="C13" s="80">
        <v>50.786000000000001</v>
      </c>
      <c r="D13" s="80">
        <v>63.003999999999998</v>
      </c>
      <c r="E13" s="15">
        <v>78.275999999999996</v>
      </c>
      <c r="F13" s="218">
        <v>0.248</v>
      </c>
      <c r="G13" s="218">
        <v>0.436</v>
      </c>
      <c r="H13" s="21">
        <v>78.501000000000005</v>
      </c>
      <c r="I13" s="80">
        <v>87.09</v>
      </c>
      <c r="J13" s="128">
        <v>90.528000000000006</v>
      </c>
      <c r="K13" s="218">
        <v>0.05</v>
      </c>
      <c r="L13" s="511">
        <v>0.437</v>
      </c>
    </row>
    <row r="14" spans="1:12" x14ac:dyDescent="0.25">
      <c r="A14" s="512" t="s">
        <v>161</v>
      </c>
      <c r="B14" s="513"/>
      <c r="C14" s="514"/>
      <c r="D14" s="514"/>
      <c r="E14" s="515"/>
      <c r="F14" s="516"/>
      <c r="G14" s="516"/>
      <c r="H14" s="517"/>
      <c r="I14" s="518"/>
      <c r="J14" s="519"/>
      <c r="K14" s="516"/>
      <c r="L14" s="520"/>
    </row>
    <row r="15" spans="1:12" x14ac:dyDescent="0.25">
      <c r="A15" s="512" t="s">
        <v>95</v>
      </c>
      <c r="B15" s="521">
        <v>1.383</v>
      </c>
      <c r="C15" s="522">
        <v>1.0620000000000001</v>
      </c>
      <c r="D15" s="522">
        <v>4.9580000000000002</v>
      </c>
      <c r="E15" s="523">
        <v>4.9119999999999999</v>
      </c>
      <c r="F15" s="524">
        <v>0.52600000000000002</v>
      </c>
      <c r="G15" s="524">
        <v>2.3E-2</v>
      </c>
      <c r="H15" s="521">
        <v>4.3490000000000002</v>
      </c>
      <c r="I15" s="522">
        <v>4.37</v>
      </c>
      <c r="J15" s="525">
        <v>4.3920000000000003</v>
      </c>
      <c r="K15" s="524">
        <v>-3.6999999999999998E-2</v>
      </c>
      <c r="L15" s="526">
        <v>2.4E-2</v>
      </c>
    </row>
    <row r="16" spans="1:12" x14ac:dyDescent="0.25">
      <c r="A16" s="512" t="s">
        <v>97</v>
      </c>
      <c r="B16" s="521">
        <v>2.9689999999999999</v>
      </c>
      <c r="C16" s="522">
        <v>2.1680000000000001</v>
      </c>
      <c r="D16" s="522">
        <v>2.2930000000000001</v>
      </c>
      <c r="E16" s="523">
        <v>2.4</v>
      </c>
      <c r="F16" s="524">
        <v>-6.8000000000000005E-2</v>
      </c>
      <c r="G16" s="524">
        <v>1.7999999999999999E-2</v>
      </c>
      <c r="H16" s="521">
        <v>2.544</v>
      </c>
      <c r="I16" s="522">
        <v>2.6970000000000001</v>
      </c>
      <c r="J16" s="525">
        <v>2.859</v>
      </c>
      <c r="K16" s="524">
        <v>0.06</v>
      </c>
      <c r="L16" s="526">
        <v>1.4E-2</v>
      </c>
    </row>
    <row r="17" spans="1:12" x14ac:dyDescent="0.25">
      <c r="A17" s="512" t="s">
        <v>86</v>
      </c>
      <c r="B17" s="521">
        <v>8.0459999999999994</v>
      </c>
      <c r="C17" s="522">
        <v>10.590999999999999</v>
      </c>
      <c r="D17" s="522">
        <v>11.673999999999999</v>
      </c>
      <c r="E17" s="523">
        <v>12.3</v>
      </c>
      <c r="F17" s="524">
        <v>0.152</v>
      </c>
      <c r="G17" s="524">
        <v>0.08</v>
      </c>
      <c r="H17" s="521">
        <v>12.375999999999999</v>
      </c>
      <c r="I17" s="522">
        <v>13.119</v>
      </c>
      <c r="J17" s="525">
        <v>13.906000000000001</v>
      </c>
      <c r="K17" s="524">
        <v>4.2000000000000003E-2</v>
      </c>
      <c r="L17" s="526">
        <v>6.8000000000000005E-2</v>
      </c>
    </row>
    <row r="18" spans="1:12" x14ac:dyDescent="0.25">
      <c r="A18" s="512" t="s">
        <v>88</v>
      </c>
      <c r="B18" s="521">
        <v>2.8220000000000001</v>
      </c>
      <c r="C18" s="522">
        <v>6.6260000000000003</v>
      </c>
      <c r="D18" s="522">
        <v>6.8449999999999998</v>
      </c>
      <c r="E18" s="523">
        <v>10.436</v>
      </c>
      <c r="F18" s="524">
        <v>0.54600000000000004</v>
      </c>
      <c r="G18" s="524">
        <v>0.05</v>
      </c>
      <c r="H18" s="521">
        <v>15.93</v>
      </c>
      <c r="I18" s="522">
        <v>20.789000000000001</v>
      </c>
      <c r="J18" s="525">
        <v>22.026</v>
      </c>
      <c r="K18" s="524">
        <v>0.28299999999999997</v>
      </c>
      <c r="L18" s="526">
        <v>0.09</v>
      </c>
    </row>
    <row r="19" spans="1:12" x14ac:dyDescent="0.25">
      <c r="A19" s="512" t="s">
        <v>108</v>
      </c>
      <c r="B19" s="521">
        <v>0.36</v>
      </c>
      <c r="C19" s="522">
        <v>2.2250000000000001</v>
      </c>
      <c r="D19" s="522">
        <v>2.5630000000000002</v>
      </c>
      <c r="E19" s="523">
        <v>4</v>
      </c>
      <c r="F19" s="524">
        <v>1.2310000000000001</v>
      </c>
      <c r="G19" s="524">
        <v>1.7000000000000001E-2</v>
      </c>
      <c r="H19" s="521">
        <v>5.5</v>
      </c>
      <c r="I19" s="522">
        <v>5.83</v>
      </c>
      <c r="J19" s="525">
        <v>6.18</v>
      </c>
      <c r="K19" s="524">
        <v>0.156</v>
      </c>
      <c r="L19" s="526">
        <v>2.8000000000000001E-2</v>
      </c>
    </row>
    <row r="20" spans="1:12" x14ac:dyDescent="0.25">
      <c r="A20" s="512" t="s">
        <v>89</v>
      </c>
      <c r="B20" s="527">
        <v>10.528</v>
      </c>
      <c r="C20" s="528">
        <v>15.286</v>
      </c>
      <c r="D20" s="528">
        <v>18.937000000000001</v>
      </c>
      <c r="E20" s="529">
        <v>21.111999999999998</v>
      </c>
      <c r="F20" s="530">
        <v>0.26100000000000001</v>
      </c>
      <c r="G20" s="530">
        <v>0.124</v>
      </c>
      <c r="H20" s="527">
        <v>19.98</v>
      </c>
      <c r="I20" s="528">
        <v>20.567</v>
      </c>
      <c r="J20" s="531">
        <v>21.285</v>
      </c>
      <c r="K20" s="530">
        <v>3.0000000000000001E-3</v>
      </c>
      <c r="L20" s="532">
        <v>0.108</v>
      </c>
    </row>
    <row r="21" spans="1:12" ht="18" x14ac:dyDescent="0.25">
      <c r="A21" s="193" t="s">
        <v>61</v>
      </c>
      <c r="B21" s="124">
        <v>0.36</v>
      </c>
      <c r="C21" s="124">
        <v>0.129</v>
      </c>
      <c r="D21" s="124">
        <v>6.9000000000000006E-2</v>
      </c>
      <c r="E21" s="533">
        <v>0.11799999999999999</v>
      </c>
      <c r="F21" s="534">
        <v>-0.311</v>
      </c>
      <c r="G21" s="534">
        <v>1E-3</v>
      </c>
      <c r="H21" s="125">
        <v>0</v>
      </c>
      <c r="I21" s="124">
        <v>0</v>
      </c>
      <c r="J21" s="124">
        <v>0</v>
      </c>
      <c r="K21" s="535">
        <v>-1</v>
      </c>
      <c r="L21" s="534">
        <v>0</v>
      </c>
    </row>
    <row r="22" spans="1:12" ht="18" x14ac:dyDescent="0.25">
      <c r="A22" s="536" t="s">
        <v>62</v>
      </c>
      <c r="B22" s="79">
        <v>1E-3</v>
      </c>
      <c r="C22" s="77">
        <v>2E-3</v>
      </c>
      <c r="D22" s="77">
        <v>5.0000000000000001E-3</v>
      </c>
      <c r="E22" s="179">
        <v>4.0000000000000001E-3</v>
      </c>
      <c r="F22" s="213">
        <v>0.58699999999999997</v>
      </c>
      <c r="G22" s="213">
        <v>0</v>
      </c>
      <c r="H22" s="79">
        <v>0</v>
      </c>
      <c r="I22" s="77">
        <v>0</v>
      </c>
      <c r="J22" s="78">
        <v>0</v>
      </c>
      <c r="K22" s="213">
        <v>-1</v>
      </c>
      <c r="L22" s="510">
        <v>0</v>
      </c>
    </row>
    <row r="23" spans="1:12" ht="18" x14ac:dyDescent="0.25">
      <c r="A23" s="13" t="s">
        <v>64</v>
      </c>
      <c r="B23" s="21">
        <v>0.2</v>
      </c>
      <c r="C23" s="80">
        <v>0</v>
      </c>
      <c r="D23" s="80">
        <v>0</v>
      </c>
      <c r="E23" s="15">
        <v>0</v>
      </c>
      <c r="F23" s="218">
        <v>-1</v>
      </c>
      <c r="G23" s="218">
        <v>0</v>
      </c>
      <c r="H23" s="21">
        <v>0</v>
      </c>
      <c r="I23" s="80">
        <v>0</v>
      </c>
      <c r="J23" s="128">
        <v>0</v>
      </c>
      <c r="K23" s="218">
        <v>0</v>
      </c>
      <c r="L23" s="511">
        <v>0</v>
      </c>
    </row>
    <row r="24" spans="1:12" x14ac:dyDescent="0.25">
      <c r="A24" s="13" t="s">
        <v>66</v>
      </c>
      <c r="B24" s="118">
        <v>0.159</v>
      </c>
      <c r="C24" s="119">
        <v>0.127</v>
      </c>
      <c r="D24" s="119">
        <v>6.4000000000000001E-2</v>
      </c>
      <c r="E24" s="180">
        <v>0.114</v>
      </c>
      <c r="F24" s="537">
        <v>-0.105</v>
      </c>
      <c r="G24" s="537">
        <v>1E-3</v>
      </c>
      <c r="H24" s="118">
        <v>0</v>
      </c>
      <c r="I24" s="119">
        <v>0</v>
      </c>
      <c r="J24" s="120">
        <v>0</v>
      </c>
      <c r="K24" s="537">
        <v>-1</v>
      </c>
      <c r="L24" s="538">
        <v>0</v>
      </c>
    </row>
    <row r="25" spans="1:12" ht="18" x14ac:dyDescent="0.25">
      <c r="A25" s="193" t="s">
        <v>67</v>
      </c>
      <c r="B25" s="124">
        <v>17.832000000000001</v>
      </c>
      <c r="C25" s="124">
        <v>8.1999999999999993</v>
      </c>
      <c r="D25" s="124">
        <v>5.3680000000000003</v>
      </c>
      <c r="E25" s="533">
        <v>10.411</v>
      </c>
      <c r="F25" s="534">
        <v>-0.16400000000000001</v>
      </c>
      <c r="G25" s="534">
        <v>7.8E-2</v>
      </c>
      <c r="H25" s="125">
        <v>8.6530000000000005</v>
      </c>
      <c r="I25" s="124">
        <v>7.3529999999999998</v>
      </c>
      <c r="J25" s="124">
        <v>7.4530000000000003</v>
      </c>
      <c r="K25" s="535">
        <v>-0.105</v>
      </c>
      <c r="L25" s="539">
        <v>4.3999999999999997E-2</v>
      </c>
    </row>
    <row r="26" spans="1:12" ht="18" x14ac:dyDescent="0.25">
      <c r="A26" s="13" t="s">
        <v>68</v>
      </c>
      <c r="B26" s="79">
        <v>8.6760000000000002</v>
      </c>
      <c r="C26" s="77">
        <v>0.435</v>
      </c>
      <c r="D26" s="77">
        <v>0.129</v>
      </c>
      <c r="E26" s="179">
        <v>0.6</v>
      </c>
      <c r="F26" s="213">
        <v>-0.59</v>
      </c>
      <c r="G26" s="213">
        <v>1.7999999999999999E-2</v>
      </c>
      <c r="H26" s="79">
        <v>0.5</v>
      </c>
      <c r="I26" s="77">
        <v>0.15</v>
      </c>
      <c r="J26" s="78">
        <v>0.15</v>
      </c>
      <c r="K26" s="213">
        <v>-0.37</v>
      </c>
      <c r="L26" s="510">
        <v>2E-3</v>
      </c>
    </row>
    <row r="27" spans="1:12" x14ac:dyDescent="0.25">
      <c r="A27" s="13" t="s">
        <v>69</v>
      </c>
      <c r="B27" s="21">
        <v>8.84</v>
      </c>
      <c r="C27" s="80">
        <v>7.7649999999999997</v>
      </c>
      <c r="D27" s="80">
        <v>5.1580000000000004</v>
      </c>
      <c r="E27" s="15">
        <v>9.6859999999999999</v>
      </c>
      <c r="F27" s="218">
        <v>3.1E-2</v>
      </c>
      <c r="G27" s="218">
        <v>5.8999999999999997E-2</v>
      </c>
      <c r="H27" s="21">
        <v>8.1530000000000005</v>
      </c>
      <c r="I27" s="80">
        <v>7.2030000000000003</v>
      </c>
      <c r="J27" s="128">
        <v>7.3029999999999999</v>
      </c>
      <c r="K27" s="218">
        <v>-0.09</v>
      </c>
      <c r="L27" s="511">
        <v>4.2000000000000003E-2</v>
      </c>
    </row>
    <row r="28" spans="1:12" ht="18" x14ac:dyDescent="0.25">
      <c r="A28" s="13" t="s">
        <v>70</v>
      </c>
      <c r="B28" s="540">
        <v>0.316</v>
      </c>
      <c r="C28" s="541">
        <v>0</v>
      </c>
      <c r="D28" s="541">
        <v>8.1000000000000003E-2</v>
      </c>
      <c r="E28" s="542">
        <v>0.125</v>
      </c>
      <c r="F28" s="543">
        <v>-0.26600000000000001</v>
      </c>
      <c r="G28" s="543">
        <v>1E-3</v>
      </c>
      <c r="H28" s="118">
        <v>0</v>
      </c>
      <c r="I28" s="119">
        <v>0</v>
      </c>
      <c r="J28" s="120">
        <v>0</v>
      </c>
      <c r="K28" s="544">
        <v>-1</v>
      </c>
      <c r="L28" s="545">
        <v>0</v>
      </c>
    </row>
    <row r="29" spans="1:12" ht="18" x14ac:dyDescent="0.25">
      <c r="A29" s="546" t="s">
        <v>71</v>
      </c>
      <c r="B29" s="140">
        <v>0.09</v>
      </c>
      <c r="C29" s="140">
        <v>0</v>
      </c>
      <c r="D29" s="140">
        <v>5.0000000000000001E-3</v>
      </c>
      <c r="E29" s="547">
        <v>0</v>
      </c>
      <c r="F29" s="548">
        <v>-1</v>
      </c>
      <c r="G29" s="548">
        <v>0</v>
      </c>
      <c r="H29" s="141">
        <v>0</v>
      </c>
      <c r="I29" s="140">
        <v>0</v>
      </c>
      <c r="J29" s="142">
        <v>0</v>
      </c>
      <c r="K29" s="548">
        <v>0</v>
      </c>
      <c r="L29" s="549">
        <v>0</v>
      </c>
    </row>
    <row r="30" spans="1:12" x14ac:dyDescent="0.25">
      <c r="A30" s="251" t="s">
        <v>3</v>
      </c>
      <c r="B30" s="87">
        <v>112.318</v>
      </c>
      <c r="C30" s="87">
        <v>112.932</v>
      </c>
      <c r="D30" s="87">
        <v>134.29900000000001</v>
      </c>
      <c r="E30" s="41">
        <v>173.446</v>
      </c>
      <c r="F30" s="550">
        <v>0.156</v>
      </c>
      <c r="G30" s="550">
        <v>1</v>
      </c>
      <c r="H30" s="87">
        <v>186.63</v>
      </c>
      <c r="I30" s="87">
        <v>196.952</v>
      </c>
      <c r="J30" s="87">
        <v>208.22800000000001</v>
      </c>
      <c r="K30" s="550">
        <v>6.3E-2</v>
      </c>
      <c r="L30" s="551">
        <v>1</v>
      </c>
    </row>
    <row r="31" spans="1:12" ht="36" x14ac:dyDescent="0.25">
      <c r="A31" s="552" t="s">
        <v>162</v>
      </c>
      <c r="B31" s="553">
        <v>0.152</v>
      </c>
      <c r="C31" s="553">
        <v>0.151</v>
      </c>
      <c r="D31" s="554">
        <v>0.17199999999999999</v>
      </c>
      <c r="E31" s="553">
        <v>0.193</v>
      </c>
      <c r="F31" s="555">
        <v>0</v>
      </c>
      <c r="G31" s="555">
        <v>0</v>
      </c>
      <c r="H31" s="553">
        <v>0.20100000000000001</v>
      </c>
      <c r="I31" s="553">
        <v>0.20300000000000001</v>
      </c>
      <c r="J31" s="553">
        <v>0.20200000000000001</v>
      </c>
      <c r="K31" s="555">
        <v>0</v>
      </c>
      <c r="L31" s="556">
        <v>0</v>
      </c>
    </row>
    <row r="32" spans="1:12" x14ac:dyDescent="0.25">
      <c r="A32" s="557"/>
      <c r="B32" s="558"/>
      <c r="C32" s="558"/>
      <c r="D32" s="558"/>
      <c r="E32" s="558"/>
      <c r="F32" s="558"/>
      <c r="G32" s="558"/>
      <c r="H32" s="558"/>
      <c r="I32" s="558"/>
      <c r="J32" s="558"/>
      <c r="K32" s="558"/>
      <c r="L32" s="558"/>
    </row>
  </sheetData>
  <conditionalFormatting sqref="H15">
    <cfRule type="expression" dxfId="200" priority="39" stopIfTrue="1">
      <formula>IF($J15&lt;0,1,0)</formula>
    </cfRule>
  </conditionalFormatting>
  <conditionalFormatting sqref="I15">
    <cfRule type="expression" dxfId="199" priority="38" stopIfTrue="1">
      <formula>IF($K15&lt;0,1,0)</formula>
    </cfRule>
  </conditionalFormatting>
  <conditionalFormatting sqref="J15">
    <cfRule type="expression" dxfId="198" priority="37" stopIfTrue="1">
      <formula>IF($L15&lt;0,1,0)</formula>
    </cfRule>
  </conditionalFormatting>
  <conditionalFormatting sqref="H16">
    <cfRule type="expression" dxfId="197" priority="36" stopIfTrue="1">
      <formula>IF($J16&lt;0,1,0)</formula>
    </cfRule>
  </conditionalFormatting>
  <conditionalFormatting sqref="I16">
    <cfRule type="expression" dxfId="196" priority="35" stopIfTrue="1">
      <formula>IF($K16&lt;0,1,0)</formula>
    </cfRule>
  </conditionalFormatting>
  <conditionalFormatting sqref="J16">
    <cfRule type="expression" dxfId="195" priority="34" stopIfTrue="1">
      <formula>IF($L16&lt;0,1,0)</formula>
    </cfRule>
  </conditionalFormatting>
  <conditionalFormatting sqref="H17">
    <cfRule type="expression" dxfId="194" priority="33" stopIfTrue="1">
      <formula>IF($J17&lt;0,1,0)</formula>
    </cfRule>
  </conditionalFormatting>
  <conditionalFormatting sqref="I17">
    <cfRule type="expression" dxfId="193" priority="32" stopIfTrue="1">
      <formula>IF($K17&lt;0,1,0)</formula>
    </cfRule>
  </conditionalFormatting>
  <conditionalFormatting sqref="J17">
    <cfRule type="expression" dxfId="192" priority="31" stopIfTrue="1">
      <formula>IF($L17&lt;0,1,0)</formula>
    </cfRule>
  </conditionalFormatting>
  <conditionalFormatting sqref="H18">
    <cfRule type="expression" dxfId="191" priority="30" stopIfTrue="1">
      <formula>IF($J18&lt;0,1,0)</formula>
    </cfRule>
  </conditionalFormatting>
  <conditionalFormatting sqref="I18">
    <cfRule type="expression" dxfId="190" priority="29" stopIfTrue="1">
      <formula>IF($K18&lt;0,1,0)</formula>
    </cfRule>
  </conditionalFormatting>
  <conditionalFormatting sqref="J18">
    <cfRule type="expression" dxfId="189" priority="28" stopIfTrue="1">
      <formula>IF($L18&lt;0,1,0)</formula>
    </cfRule>
  </conditionalFormatting>
  <conditionalFormatting sqref="H19">
    <cfRule type="expression" dxfId="188" priority="27" stopIfTrue="1">
      <formula>IF($J19&lt;0,1,0)</formula>
    </cfRule>
  </conditionalFormatting>
  <conditionalFormatting sqref="I19">
    <cfRule type="expression" dxfId="187" priority="26" stopIfTrue="1">
      <formula>IF($K19&lt;0,1,0)</formula>
    </cfRule>
  </conditionalFormatting>
  <conditionalFormatting sqref="J19">
    <cfRule type="expression" dxfId="186" priority="25" stopIfTrue="1">
      <formula>IF($L19&lt;0,1,0)</formula>
    </cfRule>
  </conditionalFormatting>
  <conditionalFormatting sqref="H20">
    <cfRule type="expression" dxfId="185" priority="24" stopIfTrue="1">
      <formula>IF($J20&lt;0,1,0)</formula>
    </cfRule>
  </conditionalFormatting>
  <conditionalFormatting sqref="I20">
    <cfRule type="expression" dxfId="184" priority="23" stopIfTrue="1">
      <formula>IF($K20&lt;0,1,0)</formula>
    </cfRule>
  </conditionalFormatting>
  <conditionalFormatting sqref="J20">
    <cfRule type="expression" dxfId="183" priority="22" stopIfTrue="1">
      <formula>IF($L20&lt;0,1,0)</formula>
    </cfRule>
  </conditionalFormatting>
  <conditionalFormatting sqref="H22">
    <cfRule type="expression" dxfId="182" priority="21" stopIfTrue="1">
      <formula>IF($J22&lt;0,1,0)</formula>
    </cfRule>
  </conditionalFormatting>
  <conditionalFormatting sqref="H23">
    <cfRule type="expression" dxfId="181" priority="20" stopIfTrue="1">
      <formula>IF($J23&lt;0,1,0)</formula>
    </cfRule>
  </conditionalFormatting>
  <conditionalFormatting sqref="I23">
    <cfRule type="expression" dxfId="180" priority="19" stopIfTrue="1">
      <formula>IF($K23&lt;0,1,0)</formula>
    </cfRule>
  </conditionalFormatting>
  <conditionalFormatting sqref="I22">
    <cfRule type="expression" dxfId="179" priority="18" stopIfTrue="1">
      <formula>IF($K22&lt;0,1,0)</formula>
    </cfRule>
  </conditionalFormatting>
  <conditionalFormatting sqref="J22">
    <cfRule type="expression" dxfId="178" priority="17" stopIfTrue="1">
      <formula>IF($L22&lt;0,1,0)</formula>
    </cfRule>
  </conditionalFormatting>
  <conditionalFormatting sqref="J23">
    <cfRule type="expression" dxfId="177" priority="16" stopIfTrue="1">
      <formula>IF($L23&lt;0,1,0)</formula>
    </cfRule>
  </conditionalFormatting>
  <conditionalFormatting sqref="H24">
    <cfRule type="expression" dxfId="176" priority="15" stopIfTrue="1">
      <formula>IF($J24&lt;0,1,0)</formula>
    </cfRule>
  </conditionalFormatting>
  <conditionalFormatting sqref="J24">
    <cfRule type="expression" dxfId="175" priority="14" stopIfTrue="1">
      <formula>IF($L24&lt;0,1,0)</formula>
    </cfRule>
  </conditionalFormatting>
  <conditionalFormatting sqref="I24">
    <cfRule type="expression" dxfId="174" priority="13" stopIfTrue="1">
      <formula>"if($K92&lt;0,1,0)"</formula>
    </cfRule>
  </conditionalFormatting>
  <conditionalFormatting sqref="H26">
    <cfRule type="expression" dxfId="173" priority="12" stopIfTrue="1">
      <formula>IF($J26&lt;0,1,0)</formula>
    </cfRule>
  </conditionalFormatting>
  <conditionalFormatting sqref="H27">
    <cfRule type="expression" dxfId="172" priority="11" stopIfTrue="1">
      <formula>IF($J27&lt;0,1,0)</formula>
    </cfRule>
  </conditionalFormatting>
  <conditionalFormatting sqref="I26">
    <cfRule type="expression" dxfId="171" priority="10" stopIfTrue="1">
      <formula>IF($K26&lt;0,1,0)</formula>
    </cfRule>
  </conditionalFormatting>
  <conditionalFormatting sqref="J26">
    <cfRule type="expression" dxfId="170" priority="9" stopIfTrue="1">
      <formula>IF($L26&lt;0,1,0)</formula>
    </cfRule>
  </conditionalFormatting>
  <conditionalFormatting sqref="J27">
    <cfRule type="expression" dxfId="169" priority="8" stopIfTrue="1">
      <formula>IF($L27&lt;0,1,0)</formula>
    </cfRule>
  </conditionalFormatting>
  <conditionalFormatting sqref="I27">
    <cfRule type="expression" dxfId="168" priority="7" stopIfTrue="1">
      <formula>IF($K27&lt;0,1,0)</formula>
    </cfRule>
  </conditionalFormatting>
  <conditionalFormatting sqref="H28">
    <cfRule type="expression" dxfId="167" priority="6" stopIfTrue="1">
      <formula>IF($J28&lt;0,1,0)</formula>
    </cfRule>
  </conditionalFormatting>
  <conditionalFormatting sqref="J28">
    <cfRule type="expression" dxfId="166" priority="5" stopIfTrue="1">
      <formula>IF($L28&lt;0,1,0)</formula>
    </cfRule>
  </conditionalFormatting>
  <conditionalFormatting sqref="I28">
    <cfRule type="expression" dxfId="165" priority="4" stopIfTrue="1">
      <formula>"if($K100&lt;0,1,0)"</formula>
    </cfRule>
  </conditionalFormatting>
  <conditionalFormatting sqref="H29">
    <cfRule type="expression" dxfId="164" priority="3" stopIfTrue="1">
      <formula>IF($J29&lt;0,1,0)</formula>
    </cfRule>
  </conditionalFormatting>
  <conditionalFormatting sqref="J29">
    <cfRule type="expression" dxfId="163" priority="2" stopIfTrue="1">
      <formula>IF($L29&lt;0,1,0)</formula>
    </cfRule>
  </conditionalFormatting>
  <conditionalFormatting sqref="I29">
    <cfRule type="expression" dxfId="162"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P5</vt:lpstr>
      <vt:lpstr>P6</vt:lpstr>
      <vt:lpstr>P7</vt:lpstr>
      <vt:lpstr>Infrastructure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2018-02-20T09:33:56Z</dcterms:created>
  <dcterms:modified xsi:type="dcterms:W3CDTF">2018-02-20T09:34:07Z</dcterms:modified>
</cp:coreProperties>
</file>