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1. Budget\2018\DBase\A. Nat\Working\Tables for web\"/>
    </mc:Choice>
  </mc:AlternateContent>
  <bookViews>
    <workbookView xWindow="0" yWindow="0" windowWidth="19200" windowHeight="10095" firstSheet="6" activeTab="15"/>
  </bookViews>
  <sheets>
    <sheet name="Budget summary" sheetId="1" r:id="rId1"/>
    <sheet name="Expenditure Trends" sheetId="2" r:id="rId2"/>
    <sheet name="Expenditure Estimates" sheetId="3" r:id="rId3"/>
    <sheet name="Exp Trends Significant items" sheetId="4" r:id="rId4"/>
    <sheet name="G &amp; S" sheetId="5" r:id="rId5"/>
    <sheet name="Transfers detail" sheetId="6" r:id="rId6"/>
    <sheet name="Personnel" sheetId="7" r:id="rId7"/>
    <sheet name="Receipts" sheetId="8" r:id="rId8"/>
    <sheet name="P1" sheetId="9" r:id="rId9"/>
    <sheet name="P2" sheetId="10" r:id="rId10"/>
    <sheet name="P3" sheetId="11" r:id="rId11"/>
    <sheet name="P4" sheetId="12" r:id="rId12"/>
    <sheet name="P5" sheetId="13" r:id="rId13"/>
    <sheet name="PPP1" sheetId="14" r:id="rId14"/>
    <sheet name="PPP2" sheetId="15" r:id="rId15"/>
    <sheet name="Infrastructure" sheetId="16" r:id="rId16"/>
  </sheet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<sst xmlns="http://schemas.openxmlformats.org/spreadsheetml/2006/main" count="844" uniqueCount="320">
  <si>
    <t>Budget summary</t>
  </si>
  <si>
    <t xml:space="preserve">                                                                           2018/19</t>
  </si>
  <si>
    <t>R million</t>
  </si>
  <si>
    <t xml:space="preserve">Total </t>
  </si>
  <si>
    <t xml:space="preserve">Current   
payments </t>
  </si>
  <si>
    <t xml:space="preserve">Transfers and 
subsidies  </t>
  </si>
  <si>
    <t xml:space="preserve">Payments for 
capital assets </t>
  </si>
  <si>
    <t>MTEF allocation</t>
  </si>
  <si>
    <t>Administration</t>
  </si>
  <si>
    <t>International Relations</t>
  </si>
  <si>
    <t>International Cooperation</t>
  </si>
  <si>
    <t>Public Diplomacy and Protocol Services</t>
  </si>
  <si>
    <t>International Transfers</t>
  </si>
  <si>
    <t>2019/20</t>
  </si>
  <si>
    <t>2020/21</t>
  </si>
  <si>
    <t>Total expenditure estimates</t>
  </si>
  <si>
    <t>Executive authority</t>
  </si>
  <si>
    <t>Minister of International Relations and Cooperation</t>
  </si>
  <si>
    <t>Accounting officer</t>
  </si>
  <si>
    <t>Director General of International Relations and Cooperation</t>
  </si>
  <si>
    <t>Website address</t>
  </si>
  <si>
    <t>www.dirco.gov.za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</si>
  <si>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</si>
  <si>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</si>
  <si>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6.2 Vote expenditure trends by programme and economic classification</t>
  </si>
  <si>
    <t>Programmes</t>
  </si>
  <si>
    <t>1. Administration</t>
  </si>
  <si>
    <t xml:space="preserve"> </t>
  </si>
  <si>
    <t>2. International Relations</t>
  </si>
  <si>
    <t>3. International Cooperation</t>
  </si>
  <si>
    <t>4. Public Diplomacy and Protocol Services</t>
  </si>
  <si>
    <t>5. International Transfers</t>
  </si>
  <si>
    <t>Programme</t>
  </si>
  <si>
    <t>Annual budget</t>
  </si>
  <si>
    <t>Adjusted 
appropriation</t>
  </si>
  <si>
    <t>Audited 
outcome</t>
  </si>
  <si>
    <t>Revised 
estimate</t>
  </si>
  <si>
    <t>Average:
Outcome/Annual
budget
(%)</t>
  </si>
  <si>
    <t>Average:
Outcome/Adjusted 
appropriation
(%)</t>
  </si>
  <si>
    <t>2014/15</t>
  </si>
  <si>
    <t>2015/16</t>
  </si>
  <si>
    <t>2016/17</t>
  </si>
  <si>
    <t>2017/18</t>
  </si>
  <si>
    <t>2014/15 - 2017/18</t>
  </si>
  <si>
    <t>Programme 1</t>
  </si>
  <si>
    <t>Programme 2</t>
  </si>
  <si>
    <t>Programme 3</t>
  </si>
  <si>
    <t>Programme 4</t>
  </si>
  <si>
    <t>Programme 5</t>
  </si>
  <si>
    <t>Change to 2017
Budget estimate</t>
  </si>
  <si>
    <t/>
  </si>
  <si>
    <t>Economic classification</t>
  </si>
  <si>
    <t>Current payments</t>
  </si>
  <si>
    <t>Compensation of employees</t>
  </si>
  <si>
    <t>Goods and services</t>
  </si>
  <si>
    <t>Interest and rent on land</t>
  </si>
  <si>
    <t>Transfers and subsidies</t>
  </si>
  <si>
    <t>Departmental agencies and accounts</t>
  </si>
  <si>
    <t>–</t>
  </si>
  <si>
    <t>Foreign governments and international organisations</t>
  </si>
  <si>
    <t>Households</t>
  </si>
  <si>
    <t>Payments for capital assets</t>
  </si>
  <si>
    <t>Buildings and other fixed structures</t>
  </si>
  <si>
    <t>Machinery and equipment</t>
  </si>
  <si>
    <t>Land and sub-soil assets</t>
  </si>
  <si>
    <t>Software and other intangible assets</t>
  </si>
  <si>
    <t>Payments for financial assets</t>
  </si>
  <si>
    <t>Table 6.3 Vote expenditure estimates by programme and economic classification</t>
  </si>
  <si>
    <t>Average
growth
rate
(%)</t>
  </si>
  <si>
    <t>Average:
Expenditure/
Total
(%)</t>
  </si>
  <si>
    <t>Medium-term expenditure estimate</t>
  </si>
  <si>
    <t>2018/19</t>
  </si>
  <si>
    <t>2017/18 - 2020/21</t>
  </si>
  <si>
    <t>Table 6.4 Expenditure trends and estimates for significant spending items</t>
  </si>
  <si>
    <t>Subprogramme</t>
  </si>
  <si>
    <t>Audited outcome</t>
  </si>
  <si>
    <t>Average: 
Expen-
diture/
Total Vote
(%)</t>
  </si>
  <si>
    <t>Medium-term expenditure 
estimate</t>
  </si>
  <si>
    <t>Average:
Expen-
diture/
Total Vote
(%)</t>
  </si>
  <si>
    <t>R thousand</t>
  </si>
  <si>
    <t>Operating leases</t>
  </si>
  <si>
    <t>Property payments</t>
  </si>
  <si>
    <t>Travel and subsistence</t>
  </si>
  <si>
    <t>Total</t>
  </si>
  <si>
    <t>Table 6.5 Vote Goods and services expenditure trends and estimates</t>
  </si>
  <si>
    <t>Average: 
Expen-
diture/
Total
(%)</t>
  </si>
  <si>
    <t>Average:
Expen-
diture/
Total
(%)</t>
  </si>
  <si>
    <t>Administrative fees</t>
  </si>
  <si>
    <t>Advertising</t>
  </si>
  <si>
    <t>Minor assets</t>
  </si>
  <si>
    <t>Audit costs: External</t>
  </si>
  <si>
    <t>Bursaries: Employees</t>
  </si>
  <si>
    <t>Catering: Departmental activities</t>
  </si>
  <si>
    <t>Communication</t>
  </si>
  <si>
    <t>Computer services</t>
  </si>
  <si>
    <t>Consultants: Business and advisory services</t>
  </si>
  <si>
    <t>Infrastructure and planning services</t>
  </si>
  <si>
    <t>Legal services</t>
  </si>
  <si>
    <t>Contractors</t>
  </si>
  <si>
    <t>Agency and support/outsourced services</t>
  </si>
  <si>
    <t>Entertainment</t>
  </si>
  <si>
    <t>Fleet services (including government motor transport)</t>
  </si>
  <si>
    <t>Housing</t>
  </si>
  <si>
    <t>Inventory: Food and food supplies</t>
  </si>
  <si>
    <t>Inventory: Fuel, oil and gas</t>
  </si>
  <si>
    <t>Inventory: Materials and supplies</t>
  </si>
  <si>
    <t>Inventory: Medical supplies</t>
  </si>
  <si>
    <t>Inventory: Other supplies</t>
  </si>
  <si>
    <t>Consumable supplies</t>
  </si>
  <si>
    <t>Consumables: Stationery, printing and office supplies</t>
  </si>
  <si>
    <t>Rental and hiring</t>
  </si>
  <si>
    <t>Transport provided: Departmental activity</t>
  </si>
  <si>
    <t>Training and development</t>
  </si>
  <si>
    <t>Operating payments</t>
  </si>
  <si>
    <t>Venues and facilities</t>
  </si>
  <si>
    <t>Transfers detail</t>
  </si>
  <si>
    <t>Table 6.6 Vote transfers and subsidies trends and estimates</t>
  </si>
  <si>
    <t>Social benefits</t>
  </si>
  <si>
    <t>Current</t>
  </si>
  <si>
    <t>Employee social benefits</t>
  </si>
  <si>
    <t>Departmental agencies (non-business entities)</t>
  </si>
  <si>
    <t>African Renaissance and International Cooperation Fund</t>
  </si>
  <si>
    <t>South African Development Partnership Agency</t>
  </si>
  <si>
    <t>African Union</t>
  </si>
  <si>
    <t>Group of 77 Countries</t>
  </si>
  <si>
    <t>India-Brazil-South Africa Trust Fund</t>
  </si>
  <si>
    <t>New Partnership for Africa's Development</t>
  </si>
  <si>
    <t xml:space="preserve">African Peer Review Mechanism </t>
  </si>
  <si>
    <t>Organisation for Economic Cooperation and Development</t>
  </si>
  <si>
    <t>United Nations Development Programme</t>
  </si>
  <si>
    <t>African, Caribbean and Pacific Group of States</t>
  </si>
  <si>
    <t>Commonwealth of Nations</t>
  </si>
  <si>
    <t>Southern African Development Community</t>
  </si>
  <si>
    <t>United Nations</t>
  </si>
  <si>
    <t>United Nations Human Rights Council</t>
  </si>
  <si>
    <t>Biological and Toxin Weapons Convention</t>
  </si>
  <si>
    <t>Comprehensive Nuclear-Test-Ban Treaty</t>
  </si>
  <si>
    <t>Humanitarian Aid</t>
  </si>
  <si>
    <t>Indian Ocean Rim Research Centre</t>
  </si>
  <si>
    <t>South Centre Capital Fund</t>
  </si>
  <si>
    <t>United Nations Development Programme in Southern Africa</t>
  </si>
  <si>
    <t>United Nations Technical Cooperation</t>
  </si>
  <si>
    <t>United Nations Children’s Fund</t>
  </si>
  <si>
    <t>United Nations Convention on the Law of the Sea</t>
  </si>
  <si>
    <t>International Tribunal for the Law of the sea</t>
  </si>
  <si>
    <t>Asia-Africa Legal Consultative Organisation</t>
  </si>
  <si>
    <t>Permanent Court of Arbitration</t>
  </si>
  <si>
    <t>Table 6.7 Vote personnel numbers and cost by salary level and programme¹</t>
  </si>
  <si>
    <t>Number of posts estimated for 
31 March 2018</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</si>
  <si>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</si>
  <si>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</si>
  <si>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</si>
  <si>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</si>
  <si>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</si>
  <si>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</si>
  <si>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</si>
  <si>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</si>
  <si>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International Relations and Cooperation</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</si>
  <si>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</si>
  <si>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</si>
  <si>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</si>
  <si>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</si>
  <si>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</si>
  <si>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</si>
  <si>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</si>
  <si>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</si>
  <si>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</si>
  <si>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</si>
  <si>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</si>
  <si>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6.8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</si>
  <si>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</si>
  <si>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</si>
  <si>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</si>
  <si>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</si>
  <si>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</si>
  <si>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</si>
  <si>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</si>
  <si>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Parking fees</t>
  </si>
  <si>
    <t>Rent income</t>
  </si>
  <si>
    <t>Insurance fees</t>
  </si>
  <si>
    <t>Other sales</t>
  </si>
  <si>
    <t>Replacement of access cards and name tags</t>
  </si>
  <si>
    <t>Sale of departmental documents and publications</t>
  </si>
  <si>
    <t>Transport fees</t>
  </si>
  <si>
    <t>Sales: Waste paper</t>
  </si>
  <si>
    <t>Sales of scrap, waste, arms and other used current goods</t>
  </si>
  <si>
    <t>Sales of scrap</t>
  </si>
  <si>
    <t>Fines, penalties and forfeits</t>
  </si>
  <si>
    <t>Interest, dividends and rent on land</t>
  </si>
  <si>
    <t>Interest</t>
  </si>
  <si>
    <t>Sales of capital assets</t>
  </si>
  <si>
    <t>Transactions in financial assets and liabilities</t>
  </si>
  <si>
    <t>Table 6.9 Administration expenditure trends and estimates by subprogramme and economic classification</t>
  </si>
  <si>
    <t>Ministry</t>
  </si>
  <si>
    <t>Departmental Management</t>
  </si>
  <si>
    <t>Audit Services</t>
  </si>
  <si>
    <t>Financial Management</t>
  </si>
  <si>
    <t>Corporate Services</t>
  </si>
  <si>
    <t>Diplomatic Training, Research and Development</t>
  </si>
  <si>
    <t>Foreign Fixed Assets Management</t>
  </si>
  <si>
    <t>Office Accommodation</t>
  </si>
  <si>
    <t xml:space="preserve">of which: </t>
  </si>
  <si>
    <t>Proportion of total programme 
expenditure to vote expenditure</t>
  </si>
  <si>
    <t>Details of transfers and subsidies</t>
  </si>
  <si>
    <t>Table 6.11 International Relations expenditure trends and estimates by subprogramme and economic classification</t>
  </si>
  <si>
    <t>Africa</t>
  </si>
  <si>
    <t>Asia and Middle East</t>
  </si>
  <si>
    <t>Americas and Caribbean</t>
  </si>
  <si>
    <t>Europe</t>
  </si>
  <si>
    <t>Table 6.13 International Cooperation expenditure trends and estimates by subprogramme and economic classification</t>
  </si>
  <si>
    <t>Global System of Governance</t>
  </si>
  <si>
    <t>Continental Cooperation</t>
  </si>
  <si>
    <t>South-South Cooperation</t>
  </si>
  <si>
    <t>North-South Dialogue</t>
  </si>
  <si>
    <t>Table 6.15 Public Diplomacy and Protocol Services expenditure trends and estimates by subprogramme and economic classification</t>
  </si>
  <si>
    <t>Public Diplomacy</t>
  </si>
  <si>
    <t>Protocol Services</t>
  </si>
  <si>
    <t>Table 6.17 International Transfers expenditure trends and estimates by subprogramme and economic classification</t>
  </si>
  <si>
    <t>Departmental Agencies</t>
  </si>
  <si>
    <t>Membership Contribution</t>
  </si>
  <si>
    <t>Table 6.A Summary of departmental public private partnership projects1</t>
  </si>
  <si>
    <t xml:space="preserve">Project description: </t>
  </si>
  <si>
    <t>Project 
annual 
unitary fee
at time of
contract</t>
  </si>
  <si>
    <t>Budgeted
expenditure</t>
  </si>
  <si>
    <t xml:space="preserve">       Medium-term expenditure estimate</t>
  </si>
  <si>
    <t>Projects signed in terms of Treasury Regulation 16</t>
  </si>
  <si>
    <t>Public private partnership unitary charge1</t>
  </si>
  <si>
    <t>Of which:</t>
  </si>
  <si>
    <t>Capital portion</t>
  </si>
  <si>
    <t>Services provided by the operator</t>
  </si>
  <si>
    <t>Projects in preparation, registered in terms of Treasury Regulation 161</t>
  </si>
  <si>
    <t xml:space="preserve">Site acquisition </t>
  </si>
  <si>
    <t>1. Only payments that have received National Treasury approval.</t>
  </si>
  <si>
    <t>Disclosure notes for projects signed in terms of Treasury Regulation 16</t>
  </si>
  <si>
    <t>Project name</t>
  </si>
  <si>
    <t>Public private partnership for the design, construction, operation and maintenance of a suitable and sustainable working environment for the department</t>
  </si>
  <si>
    <t>Brief description</t>
  </si>
  <si>
    <t>New head office building: public private partnership agreement for the design, construction, operation and maintenance of a suitable and sustainable working environment</t>
  </si>
  <si>
    <t>Date public private partnership agreement was signed</t>
  </si>
  <si>
    <t>Duration of public private partnership agreement</t>
  </si>
  <si>
    <t>25 years</t>
  </si>
  <si>
    <t xml:space="preserve">Significant contingent fiscal obligations including termination payments, guarantees, warranties and indemnities and maximum estimated value of such liabilities </t>
  </si>
  <si>
    <t>Table 6.B Summary of departmental public private partnership projects1</t>
  </si>
  <si>
    <t>Capital payment (where applicable)</t>
  </si>
  <si>
    <t>New York Accommodation Project</t>
  </si>
  <si>
    <t>The design, acquisition, construction, operation, maintenance and financiang of sustainable office and residential accommodation for the South African diplomatic missions in Manhattan, New York City</t>
  </si>
  <si>
    <t>Awaiting TA3 approval.</t>
  </si>
  <si>
    <t>Table 6.C Summary of expenditure on infrastructure</t>
  </si>
  <si>
    <t>Service delivery 
 outputs</t>
  </si>
  <si>
    <t>Current
 project stage</t>
  </si>
  <si>
    <t>Total
project cost</t>
  </si>
  <si>
    <t>Adjusted
appropriation</t>
  </si>
  <si>
    <t>Departmental infrastructure</t>
  </si>
  <si>
    <t>Mega projects (total project cost of  at least R1 billion over the project life cycle)</t>
  </si>
  <si>
    <t>New York: Construction of Chancery</t>
  </si>
  <si>
    <t>Construction of Chancery</t>
  </si>
  <si>
    <t>Design</t>
  </si>
  <si>
    <t>Small projects (total project cost of less than R250 million over the project life cycle)</t>
  </si>
  <si>
    <t xml:space="preserve">Dar es Salaam: Construction of chancery </t>
  </si>
  <si>
    <t>Construction of chancery</t>
  </si>
  <si>
    <t>Construction</t>
  </si>
  <si>
    <t>Lilongwe: Construction of chancery and staff housing</t>
  </si>
  <si>
    <t>Construction of chancery and staff housing</t>
  </si>
  <si>
    <t>Design of standard concept for chancery and official residence</t>
  </si>
  <si>
    <t>Once off project with an aim to design a standard concept for the chancery and official residence</t>
  </si>
  <si>
    <t xml:space="preserve">Kigali: Construction of chancery and official residence </t>
  </si>
  <si>
    <t>Mbabane: Construction of staff housing and official Res</t>
  </si>
  <si>
    <t>Construction of chancery and official residence</t>
  </si>
  <si>
    <t>Feasibility</t>
  </si>
  <si>
    <t xml:space="preserve">Mbabane: Construction of chancery </t>
  </si>
  <si>
    <t xml:space="preserve">Construction of chancery </t>
  </si>
  <si>
    <t>Dakar: Construction of chancery: Vacant land: Building of wall</t>
  </si>
  <si>
    <t>Construction of chancery: Vacant land: Building of wall</t>
  </si>
  <si>
    <t>Bamako: Construction of chancery, official residence and staff housing: Building of wall</t>
  </si>
  <si>
    <t>Construction of chancery, official residence and staff housing: Building of wall</t>
  </si>
  <si>
    <t xml:space="preserve">Montevideo: Construction of staff housing </t>
  </si>
  <si>
    <t>Construction of staff housing</t>
  </si>
  <si>
    <t>Luanda: Property redevelopment</t>
  </si>
  <si>
    <t>Property redevelopment</t>
  </si>
  <si>
    <t>Identification</t>
  </si>
  <si>
    <t xml:space="preserve">Gaborone: Construction of official residence </t>
  </si>
  <si>
    <t xml:space="preserve">Construction of official residence </t>
  </si>
  <si>
    <t>London: Refurbishment of official residence</t>
  </si>
  <si>
    <t xml:space="preserve">Refurbishment of infrastructure </t>
  </si>
  <si>
    <t>Handed over</t>
  </si>
  <si>
    <t>Washington: Refurbishment of chancery and official residence</t>
  </si>
  <si>
    <t xml:space="preserve">Juba: Construction of chancery: </t>
  </si>
  <si>
    <t>Paris: Refurbishment of official residence</t>
  </si>
  <si>
    <t>Tender</t>
  </si>
  <si>
    <t>The Hague: Refurbishment of chancery and official residence</t>
  </si>
  <si>
    <t>Madrid: Refurbishment of chancery and official residence</t>
  </si>
  <si>
    <t>Sao Paulo: Refurbishment of chancery</t>
  </si>
  <si>
    <t>London: Refurbishment of chancery</t>
  </si>
  <si>
    <t>Kinshasa: Refurbishment of chancery</t>
  </si>
  <si>
    <t xml:space="preserve">New York: Refurbishment of official residence </t>
  </si>
  <si>
    <t>Buenos Aires: Refurbishment of chancery</t>
  </si>
  <si>
    <t>Harare: Refurbishment of chancery</t>
  </si>
  <si>
    <t>Maputo: Refurbishment of chancery, official residence and staff housing</t>
  </si>
  <si>
    <t>Lisbon: Refurbishment of chancery</t>
  </si>
  <si>
    <t>Tehran: Refurbishment of official residence</t>
  </si>
  <si>
    <t>Brasilia: Refurbishment of chancery</t>
  </si>
  <si>
    <t>Vienna: Refurbishment of chancery</t>
  </si>
  <si>
    <t>Abuja: Construction of chancery and official residence</t>
  </si>
  <si>
    <t>On hold</t>
  </si>
  <si>
    <t>Maseru: Office accommodation</t>
  </si>
  <si>
    <t>Construction of office accommodation</t>
  </si>
  <si>
    <t>Tokyo: Refurbishment of official residence</t>
  </si>
  <si>
    <t>Mbabane: Refurbishment of official residence</t>
  </si>
  <si>
    <t>Addis Ababa: Refurbishment of chancery and staff residence</t>
  </si>
  <si>
    <t>Copenhagen: Refurbishment of chancery and official residence</t>
  </si>
  <si>
    <t>New Delhi: Construction of chancery and official residence</t>
  </si>
  <si>
    <t>Property acquisition</t>
  </si>
  <si>
    <t>Antananarivo: Acquisition of chancery and official residence</t>
  </si>
  <si>
    <t>Port Louis: Acquisition of chancery and official residence</t>
  </si>
  <si>
    <t>Lusaka: Acquisition of chancery and official residence</t>
  </si>
  <si>
    <t>Nairobi: Acquisition of chancery</t>
  </si>
  <si>
    <t>Maintenance of current property portfolio</t>
  </si>
  <si>
    <t xml:space="preserve">New Delhi : Construction of chancery and official residence </t>
  </si>
  <si>
    <t xml:space="preserve">Geneva : Construction of chancery and official residence </t>
  </si>
  <si>
    <t xml:space="preserve">Beijing : Construction of chancery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</si>
</sst>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0.0%;\-0.0%;_*\ &quot;–&quot;_;"/>
    <numFmt numFmtId="174" formatCode="#,##0;\(#,##0\);&quot;–&quot;\ ;_ @\ "/>
    <numFmt numFmtId="175" formatCode="#,##0;_(#,##0\);_*\ &quot;–&quot;_ ;_ @_ "/>
  </numFmts>
  <fonts count="25" x14ac:knownFonts="1">
    <font>
      <sz val="11"/>
      <color theme="1"/>
      <name val="Calibri"/>
      <family val="2"/>
      <scheme val="minor"/>
    </font>
    <font>
      <sz val="11"/>
      <color theme="1"/>
      <name val="Calibri"/>
      <family val="2"/>
      <scheme val="minor"/>
    </font>
    <font>
      <b/>
      <sz val="14"/>
      <name val="Calibri"/>
      <family val="2"/>
      <scheme val="minor"/>
    </font>
    <font>
      <b/>
      <sz val="12"/>
      <name val="Calibri"/>
      <family val="2"/>
      <scheme val="minor"/>
    </font>
    <font>
      <sz val="7"/>
      <name val="Calibri"/>
      <family val="2"/>
      <scheme val="minor"/>
    </font>
    <font>
      <sz val="10"/>
      <name val="Arial"/>
      <family val="2"/>
    </font>
    <font>
      <b/>
      <sz val="7"/>
      <name val="Calibri"/>
      <family val="2"/>
      <scheme val="minor"/>
    </font>
    <font>
      <i/>
      <sz val="7"/>
      <color rgb="FF000000"/>
      <name val="Calibri"/>
      <family val="2"/>
      <scheme val="minor"/>
    </font>
    <font>
      <i/>
      <sz val="7"/>
      <name val="Calibri"/>
      <family val="2"/>
      <scheme val="minor"/>
    </font>
    <font>
      <sz val="8"/>
      <name val="Calibri"/>
      <family val="2"/>
      <scheme val="minor"/>
    </font>
    <font>
      <b/>
      <sz val="9"/>
      <name val="Calibri"/>
      <family val="2"/>
      <scheme val="minor"/>
    </font>
    <font>
      <sz val="8"/>
      <name val="Arial Narrow"/>
      <family val="2"/>
    </font>
    <font>
      <sz val="8"/>
      <name val="Arial"/>
      <family val="2"/>
    </font>
    <font>
      <sz val="10"/>
      <name val="Calibri"/>
      <family val="2"/>
      <scheme val="minor"/>
    </font>
    <font>
      <sz val="12"/>
      <name val="Arial"/>
      <family val="2"/>
    </font>
    <font>
      <b/>
      <sz val="10"/>
      <name val="Calibri"/>
      <family val="2"/>
      <scheme val="minor"/>
    </font>
    <font>
      <b/>
      <sz val="7"/>
      <color indexed="8"/>
      <name val="Calibri"/>
      <family val="2"/>
      <scheme val="minor"/>
    </font>
    <font>
      <sz val="7"/>
      <color indexed="8"/>
      <name val="Calibri"/>
      <family val="2"/>
      <scheme val="minor"/>
    </font>
    <font>
      <i/>
      <sz val="8"/>
      <color indexed="10"/>
      <name val="Calibri"/>
      <family val="2"/>
      <scheme val="minor"/>
    </font>
    <font>
      <b/>
      <sz val="7"/>
      <name val="Calibri"/>
      <family val="2"/>
    </font>
    <font>
      <sz val="7"/>
      <name val="Calibri"/>
      <family val="2"/>
    </font>
    <font>
      <b/>
      <sz val="7"/>
      <color theme="0"/>
      <name val="Calibri"/>
      <family val="2"/>
      <scheme val="minor"/>
    </font>
    <font>
      <i/>
      <sz val="7"/>
      <color indexed="8"/>
      <name val="Calibri"/>
      <family val="2"/>
      <scheme val="minor"/>
    </font>
    <font>
      <i/>
      <sz val="8"/>
      <name val="Calibri"/>
      <family val="2"/>
      <scheme val="minor"/>
    </font>
    <font>
      <sz val="12"/>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8">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1" fillId="0" borderId="0"/>
    <xf numFmtId="0" fontId="12" fillId="0" borderId="0"/>
    <xf numFmtId="9" fontId="14" fillId="0" borderId="0" applyFont="0" applyFill="0" applyBorder="0" applyAlignment="0" applyProtection="0"/>
    <xf numFmtId="0" fontId="14" fillId="0" borderId="0"/>
    <xf numFmtId="0" fontId="5" fillId="0" borderId="0"/>
  </cellStyleXfs>
  <cellXfs count="756">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164" fontId="6" fillId="0" borderId="4" xfId="2" applyNumberFormat="1" applyFont="1" applyFill="1" applyBorder="1" applyAlignment="1" applyProtection="1">
      <protection locked="0"/>
    </xf>
    <xf numFmtId="164" fontId="6" fillId="0" borderId="5" xfId="2" applyNumberFormat="1" applyFont="1" applyFill="1" applyBorder="1" applyAlignment="1" applyProtection="1">
      <protection locked="0"/>
    </xf>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protection locked="0"/>
    </xf>
    <xf numFmtId="165" fontId="4" fillId="0" borderId="15" xfId="3" applyNumberFormat="1" applyFont="1" applyBorder="1" applyAlignment="1">
      <alignment horizontal="right" vertical="top"/>
    </xf>
    <xf numFmtId="49" fontId="6" fillId="0" borderId="16" xfId="0" applyNumberFormat="1" applyFont="1" applyBorder="1" applyAlignment="1">
      <alignment vertical="top"/>
    </xf>
    <xf numFmtId="0" fontId="6" fillId="0" borderId="16"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7" xfId="3" applyNumberFormat="1" applyFont="1" applyBorder="1" applyAlignment="1">
      <alignment horizontal="right" vertical="top"/>
    </xf>
    <xf numFmtId="165" fontId="6" fillId="0" borderId="18"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applyFont="1"/>
    <xf numFmtId="0" fontId="9" fillId="0" borderId="0" xfId="5" applyFont="1"/>
    <xf numFmtId="167" fontId="13" fillId="0" borderId="0" xfId="3" applyNumberFormat="1" applyFont="1" applyBorder="1"/>
    <xf numFmtId="168" fontId="13" fillId="0" borderId="0" xfId="1" applyNumberFormat="1" applyFont="1" applyBorder="1"/>
    <xf numFmtId="49" fontId="15"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9"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20" xfId="3" quotePrefix="1" applyNumberFormat="1" applyFont="1" applyBorder="1" applyAlignment="1">
      <alignment horizontal="right"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2" borderId="22" xfId="3" quotePrefix="1" applyNumberFormat="1" applyFont="1" applyFill="1" applyBorder="1" applyAlignment="1">
      <alignment horizontal="centerContinuous" vertical="top"/>
    </xf>
    <xf numFmtId="167" fontId="6" fillId="2" borderId="20"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3" xfId="3" applyNumberFormat="1" applyFont="1" applyBorder="1" applyAlignment="1">
      <alignment horizontal="right" vertical="top"/>
    </xf>
    <xf numFmtId="165" fontId="4" fillId="0" borderId="14"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4"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6" xfId="3" applyNumberFormat="1" applyFont="1" applyBorder="1" applyAlignment="1">
      <alignment horizontal="left" vertical="top" wrapText="1"/>
    </xf>
    <xf numFmtId="165" fontId="6" fillId="0" borderId="16" xfId="3" applyNumberFormat="1" applyFont="1" applyBorder="1" applyAlignment="1">
      <alignment horizontal="right" vertical="top"/>
    </xf>
    <xf numFmtId="165" fontId="6" fillId="0" borderId="24" xfId="3" applyNumberFormat="1" applyFont="1" applyBorder="1" applyAlignment="1">
      <alignment horizontal="right" vertical="top"/>
    </xf>
    <xf numFmtId="165" fontId="16" fillId="0" borderId="18" xfId="3" applyNumberFormat="1" applyFont="1" applyBorder="1" applyAlignment="1">
      <alignment horizontal="right" vertical="top"/>
    </xf>
    <xf numFmtId="170" fontId="6" fillId="2" borderId="24" xfId="1" applyNumberFormat="1" applyFont="1" applyFill="1" applyBorder="1" applyAlignment="1">
      <alignment horizontal="right" vertical="top"/>
    </xf>
    <xf numFmtId="170" fontId="6" fillId="2" borderId="16"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9" xfId="3" applyNumberFormat="1" applyFont="1" applyFill="1" applyBorder="1" applyAlignment="1">
      <alignment horizontal="right" vertical="top"/>
    </xf>
    <xf numFmtId="171" fontId="17"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9" xfId="3" applyNumberFormat="1" applyFont="1" applyFill="1" applyBorder="1" applyAlignment="1">
      <alignment horizontal="right" vertical="top"/>
    </xf>
    <xf numFmtId="172" fontId="17" fillId="4" borderId="19" xfId="1" applyNumberFormat="1" applyFont="1" applyFill="1" applyBorder="1" applyAlignment="1">
      <alignment horizontal="right" vertical="top"/>
    </xf>
    <xf numFmtId="172" fontId="17"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3"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5" xfId="3" applyNumberFormat="1" applyFont="1" applyBorder="1" applyAlignment="1">
      <alignment horizontal="right" vertical="top"/>
    </xf>
    <xf numFmtId="170" fontId="4" fillId="2" borderId="25"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165" fontId="4" fillId="0" borderId="26"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7"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5"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5" xfId="6" applyNumberFormat="1" applyFont="1" applyFill="1" applyBorder="1" applyAlignment="1">
      <alignment horizontal="right" vertical="top"/>
    </xf>
    <xf numFmtId="165" fontId="6" fillId="0" borderId="25" xfId="3" applyNumberFormat="1" applyFont="1" applyBorder="1" applyAlignment="1">
      <alignment horizontal="right" vertical="top"/>
    </xf>
    <xf numFmtId="170" fontId="6" fillId="2" borderId="21" xfId="6" applyNumberFormat="1" applyFont="1" applyFill="1" applyBorder="1" applyAlignment="1">
      <alignment horizontal="right" vertical="top"/>
    </xf>
    <xf numFmtId="170" fontId="6" fillId="2" borderId="22"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6"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7" xfId="6" applyNumberFormat="1" applyFont="1" applyFill="1" applyBorder="1" applyAlignment="1">
      <alignment horizontal="right" vertical="top"/>
    </xf>
    <xf numFmtId="170" fontId="6" fillId="2" borderId="18"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8" fillId="0" borderId="2" xfId="3" applyNumberFormat="1" applyFont="1" applyBorder="1" applyAlignment="1">
      <alignment wrapText="1"/>
    </xf>
    <xf numFmtId="166" fontId="18" fillId="0" borderId="2" xfId="3" applyNumberFormat="1" applyFont="1" applyBorder="1" applyAlignment="1"/>
    <xf numFmtId="168" fontId="18" fillId="0" borderId="2" xfId="6" applyNumberFormat="1" applyFont="1" applyBorder="1" applyAlignment="1"/>
    <xf numFmtId="167" fontId="18" fillId="0" borderId="0" xfId="3" applyNumberFormat="1" applyFont="1" applyBorder="1" applyAlignment="1">
      <alignment wrapText="1"/>
    </xf>
    <xf numFmtId="166" fontId="18" fillId="0" borderId="0" xfId="3" applyNumberFormat="1" applyFont="1" applyBorder="1" applyAlignment="1"/>
    <xf numFmtId="168" fontId="18" fillId="0" borderId="0" xfId="6" applyNumberFormat="1" applyFont="1" applyBorder="1" applyAlignment="1"/>
    <xf numFmtId="49" fontId="6" fillId="0" borderId="5" xfId="3" applyNumberFormat="1" applyFont="1" applyBorder="1" applyAlignment="1">
      <alignment horizontal="left" vertical="top" wrapText="1"/>
    </xf>
    <xf numFmtId="168" fontId="13" fillId="0" borderId="0" xfId="6" applyNumberFormat="1" applyFont="1" applyBorder="1"/>
    <xf numFmtId="167" fontId="6" fillId="0" borderId="3" xfId="3" applyNumberFormat="1" applyFont="1" applyBorder="1" applyAlignment="1">
      <alignment horizontal="right" wrapText="1"/>
    </xf>
    <xf numFmtId="168" fontId="6" fillId="2" borderId="28"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12"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1" xfId="3" quotePrefix="1" applyNumberFormat="1" applyFont="1" applyBorder="1" applyAlignment="1">
      <alignment horizontal="right" vertical="top"/>
    </xf>
    <xf numFmtId="167" fontId="6" fillId="2" borderId="21" xfId="3" quotePrefix="1" applyNumberFormat="1" applyFont="1" applyFill="1" applyBorder="1" applyAlignment="1">
      <alignment horizontal="centerContinuous" vertical="top"/>
    </xf>
    <xf numFmtId="169" fontId="6" fillId="0" borderId="22" xfId="3" quotePrefix="1" applyNumberFormat="1" applyFont="1" applyBorder="1" applyAlignment="1">
      <alignment horizontal="right" vertical="top"/>
    </xf>
    <xf numFmtId="169" fontId="6" fillId="2" borderId="20" xfId="3" quotePrefix="1" applyNumberFormat="1" applyFont="1" applyFill="1" applyBorder="1" applyAlignment="1">
      <alignment horizontal="centerContinuous" vertical="top"/>
    </xf>
    <xf numFmtId="170" fontId="4" fillId="2" borderId="14"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7" xfId="6" applyNumberFormat="1" applyFont="1" applyFill="1" applyBorder="1" applyAlignment="1">
      <alignment horizontal="right" vertical="top"/>
    </xf>
    <xf numFmtId="170" fontId="6" fillId="3" borderId="16" xfId="6" applyNumberFormat="1" applyFont="1" applyFill="1" applyBorder="1" applyAlignment="1">
      <alignment horizontal="right" vertical="top"/>
    </xf>
    <xf numFmtId="165" fontId="4" fillId="0" borderId="19" xfId="3" applyNumberFormat="1" applyFont="1" applyBorder="1" applyAlignment="1">
      <alignment horizontal="right" vertical="top"/>
    </xf>
    <xf numFmtId="172" fontId="17" fillId="0" borderId="11" xfId="6" applyNumberFormat="1" applyFont="1" applyBorder="1" applyAlignment="1">
      <alignment horizontal="right" vertical="top"/>
    </xf>
    <xf numFmtId="165" fontId="17" fillId="0" borderId="4" xfId="3" applyNumberFormat="1" applyFont="1" applyBorder="1" applyAlignment="1">
      <alignment horizontal="right" vertical="top"/>
    </xf>
    <xf numFmtId="165" fontId="17" fillId="0" borderId="5" xfId="3" applyNumberFormat="1" applyFont="1" applyBorder="1" applyAlignment="1">
      <alignment horizontal="right" vertical="top"/>
    </xf>
    <xf numFmtId="172" fontId="17"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3"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7" xfId="3" applyNumberFormat="1" applyFont="1" applyBorder="1" applyAlignment="1">
      <alignment horizontal="right" vertical="top"/>
    </xf>
    <xf numFmtId="170" fontId="4" fillId="3" borderId="27"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6" fillId="3" borderId="1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6" fillId="3" borderId="22"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5" xfId="6" applyNumberFormat="1" applyFont="1" applyFill="1" applyBorder="1" applyAlignment="1">
      <alignment horizontal="right" vertical="top"/>
    </xf>
    <xf numFmtId="170" fontId="4" fillId="3" borderId="23" xfId="6" applyNumberFormat="1" applyFont="1" applyFill="1" applyBorder="1" applyAlignment="1">
      <alignment horizontal="right" vertical="top"/>
    </xf>
    <xf numFmtId="170" fontId="6" fillId="2" borderId="24" xfId="6" applyNumberFormat="1" applyFont="1" applyFill="1" applyBorder="1" applyAlignment="1">
      <alignment horizontal="right" vertical="top"/>
    </xf>
    <xf numFmtId="49" fontId="15" fillId="0" borderId="0" xfId="3" applyNumberFormat="1" applyFont="1" applyBorder="1" applyAlignment="1">
      <alignment horizontal="left"/>
    </xf>
    <xf numFmtId="167" fontId="10" fillId="0" borderId="1" xfId="3" applyNumberFormat="1" applyFont="1" applyFill="1" applyBorder="1" applyAlignment="1">
      <alignment horizontal="left"/>
    </xf>
    <xf numFmtId="0" fontId="10" fillId="0" borderId="1" xfId="3" applyNumberFormat="1" applyFont="1" applyBorder="1" applyAlignment="1"/>
    <xf numFmtId="0" fontId="6" fillId="0" borderId="0" xfId="3" applyNumberFormat="1" applyFont="1" applyBorder="1" applyAlignment="1">
      <alignment horizontal="left"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9"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0" borderId="28"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7" xfId="3" quotePrefix="1" applyNumberFormat="1" applyFont="1" applyBorder="1" applyAlignment="1" applyProtection="1">
      <alignment horizontal="right" vertical="top"/>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3" fontId="4" fillId="0" borderId="0" xfId="3" applyNumberFormat="1" applyFont="1" applyBorder="1" applyAlignment="1">
      <alignment horizontal="left" vertical="top" wrapText="1"/>
    </xf>
    <xf numFmtId="171" fontId="4" fillId="0" borderId="9" xfId="3" applyNumberFormat="1" applyFont="1" applyBorder="1" applyAlignment="1">
      <alignment horizontal="right" vertical="top"/>
    </xf>
    <xf numFmtId="171" fontId="4" fillId="0" borderId="23" xfId="3" applyNumberFormat="1" applyFont="1" applyBorder="1" applyAlignment="1">
      <alignment horizontal="right" vertical="top"/>
    </xf>
    <xf numFmtId="171" fontId="4" fillId="0" borderId="8" xfId="3" applyNumberFormat="1" applyFont="1" applyBorder="1" applyAlignment="1">
      <alignment horizontal="right" vertical="top"/>
    </xf>
    <xf numFmtId="172" fontId="4" fillId="0" borderId="8" xfId="6" applyNumberFormat="1" applyFont="1" applyBorder="1" applyAlignment="1">
      <alignment horizontal="right" vertical="top"/>
    </xf>
    <xf numFmtId="172" fontId="4" fillId="0" borderId="14" xfId="6" applyNumberFormat="1" applyFont="1" applyBorder="1" applyAlignment="1">
      <alignment horizontal="right" vertical="top"/>
    </xf>
    <xf numFmtId="171" fontId="4" fillId="0" borderId="0" xfId="3" applyNumberFormat="1" applyFont="1" applyBorder="1" applyAlignment="1">
      <alignment horizontal="right" vertical="top"/>
    </xf>
    <xf numFmtId="171" fontId="4" fillId="0" borderId="25"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5" xfId="6" applyNumberFormat="1" applyFont="1" applyBorder="1" applyAlignment="1">
      <alignment horizontal="right" vertical="top"/>
    </xf>
    <xf numFmtId="0" fontId="6" fillId="0" borderId="29" xfId="3" applyNumberFormat="1" applyFont="1" applyBorder="1" applyAlignment="1">
      <alignment horizontal="left" vertical="top"/>
    </xf>
    <xf numFmtId="171" fontId="6" fillId="0" borderId="29" xfId="3" applyNumberFormat="1" applyFont="1" applyBorder="1" applyAlignment="1">
      <alignment horizontal="right" vertical="top"/>
    </xf>
    <xf numFmtId="171" fontId="6" fillId="0" borderId="30" xfId="3" applyNumberFormat="1" applyFont="1" applyBorder="1" applyAlignment="1">
      <alignment horizontal="right" vertical="top"/>
    </xf>
    <xf numFmtId="171" fontId="6" fillId="0" borderId="31" xfId="3"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32" xfId="6" applyNumberFormat="1" applyFont="1" applyBorder="1" applyAlignment="1">
      <alignment horizontal="right" vertical="top"/>
    </xf>
    <xf numFmtId="167" fontId="15" fillId="0" borderId="0" xfId="3" applyNumberFormat="1" applyFont="1" applyBorder="1" applyAlignment="1"/>
    <xf numFmtId="167" fontId="13" fillId="0" borderId="0" xfId="3" applyNumberFormat="1" applyFont="1"/>
    <xf numFmtId="0" fontId="6" fillId="0" borderId="0" xfId="3" applyNumberFormat="1" applyFont="1" applyBorder="1" applyAlignment="1">
      <alignment horizontal="justify" vertical="top" wrapText="1"/>
    </xf>
    <xf numFmtId="168" fontId="6" fillId="3" borderId="28"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169" fontId="6" fillId="3" borderId="22" xfId="3" quotePrefix="1" applyNumberFormat="1" applyFont="1" applyFill="1" applyBorder="1" applyAlignment="1">
      <alignment horizontal="centerContinuous" vertical="top"/>
    </xf>
    <xf numFmtId="169" fontId="6" fillId="3" borderId="21"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Continuous" vertical="center"/>
    </xf>
    <xf numFmtId="169" fontId="6" fillId="3" borderId="20"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2" fontId="4" fillId="3" borderId="10" xfId="6" applyNumberFormat="1" applyFont="1" applyFill="1" applyBorder="1" applyAlignment="1">
      <alignment horizontal="right" vertical="top"/>
    </xf>
    <xf numFmtId="171" fontId="4" fillId="0" borderId="15"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7" xfId="3" applyNumberFormat="1" applyFont="1" applyBorder="1" applyAlignment="1">
      <alignment horizontal="right" vertical="top"/>
    </xf>
    <xf numFmtId="172" fontId="4" fillId="3" borderId="27" xfId="6" applyNumberFormat="1" applyFont="1" applyFill="1" applyBorder="1" applyAlignment="1">
      <alignment horizontal="right" vertical="top"/>
    </xf>
    <xf numFmtId="171" fontId="4" fillId="0" borderId="26"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6" xfId="3" applyNumberFormat="1" applyFont="1" applyBorder="1" applyAlignment="1">
      <alignment horizontal="left" vertical="top" wrapText="1"/>
    </xf>
    <xf numFmtId="171" fontId="6" fillId="0" borderId="16" xfId="3" applyNumberFormat="1" applyFont="1" applyBorder="1" applyAlignment="1">
      <alignment horizontal="right" vertical="top"/>
    </xf>
    <xf numFmtId="171" fontId="6" fillId="0" borderId="17" xfId="3" applyNumberFormat="1" applyFont="1" applyBorder="1" applyAlignment="1">
      <alignment horizontal="right" vertical="top"/>
    </xf>
    <xf numFmtId="173" fontId="6" fillId="3" borderId="17" xfId="6" applyNumberFormat="1" applyFont="1" applyFill="1" applyBorder="1" applyAlignment="1">
      <alignment vertical="top"/>
    </xf>
    <xf numFmtId="173" fontId="6" fillId="3" borderId="18" xfId="6" applyNumberFormat="1" applyFont="1" applyFill="1" applyBorder="1" applyAlignment="1">
      <alignment vertical="top"/>
    </xf>
    <xf numFmtId="0" fontId="13" fillId="0" borderId="0" xfId="2" applyFont="1" applyFill="1" applyBorder="1" applyProtection="1"/>
    <xf numFmtId="0" fontId="15" fillId="0" borderId="0" xfId="2" applyFont="1" applyFill="1" applyBorder="1" applyProtection="1"/>
    <xf numFmtId="49" fontId="15"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3" fillId="0" borderId="1" xfId="2" applyFont="1" applyFill="1" applyBorder="1" applyProtection="1"/>
    <xf numFmtId="0" fontId="15"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7" fontId="4" fillId="0" borderId="5" xfId="3" applyNumberFormat="1" applyFont="1" applyBorder="1" applyAlignment="1">
      <alignment horizontal="centerContinuous" wrapText="1"/>
    </xf>
    <xf numFmtId="168" fontId="6" fillId="0" borderId="4" xfId="6" applyNumberFormat="1" applyFont="1" applyBorder="1" applyAlignment="1">
      <alignment horizontal="right" wrapText="1"/>
    </xf>
    <xf numFmtId="0" fontId="4" fillId="0" borderId="0" xfId="3" applyNumberFormat="1" applyFont="1" applyBorder="1" applyAlignment="1">
      <alignment horizontal="left" vertical="top"/>
    </xf>
    <xf numFmtId="167" fontId="6" fillId="0" borderId="0" xfId="3" quotePrefix="1" applyNumberFormat="1" applyFont="1" applyBorder="1" applyAlignment="1">
      <alignment horizontal="right" vertical="top"/>
    </xf>
    <xf numFmtId="167" fontId="6" fillId="0" borderId="25" xfId="3" quotePrefix="1" applyNumberFormat="1" applyFont="1" applyBorder="1" applyAlignment="1">
      <alignment horizontal="right" vertical="top"/>
    </xf>
    <xf numFmtId="167" fontId="6" fillId="0" borderId="10" xfId="3" quotePrefix="1" applyNumberFormat="1" applyFont="1" applyBorder="1" applyAlignment="1" applyProtection="1">
      <alignment horizontal="right" vertical="top"/>
    </xf>
    <xf numFmtId="169" fontId="6" fillId="0" borderId="14" xfId="3" quotePrefix="1" applyNumberFormat="1" applyFont="1" applyBorder="1" applyAlignment="1">
      <alignment horizontal="centerContinuous" vertical="top"/>
    </xf>
    <xf numFmtId="169" fontId="6" fillId="0" borderId="23" xfId="3" quotePrefix="1" applyNumberFormat="1" applyFont="1" applyBorder="1" applyAlignment="1">
      <alignment horizontal="centerContinuous" vertical="top"/>
    </xf>
    <xf numFmtId="167" fontId="6" fillId="0" borderId="23" xfId="3" quotePrefix="1" applyNumberFormat="1" applyFont="1" applyBorder="1" applyAlignment="1">
      <alignment horizontal="right" vertical="top"/>
    </xf>
    <xf numFmtId="0" fontId="19" fillId="0" borderId="2" xfId="7" applyFont="1" applyBorder="1" applyAlignment="1">
      <alignment vertical="top" wrapText="1"/>
    </xf>
    <xf numFmtId="174" fontId="20" fillId="0" borderId="2" xfId="7" applyNumberFormat="1" applyFont="1" applyBorder="1" applyAlignment="1">
      <alignment vertical="top"/>
    </xf>
    <xf numFmtId="174" fontId="20" fillId="0" borderId="28" xfId="7" applyNumberFormat="1" applyFont="1" applyBorder="1" applyAlignment="1">
      <alignment vertical="top"/>
    </xf>
    <xf numFmtId="173" fontId="20" fillId="0" borderId="28" xfId="7" applyNumberFormat="1" applyFont="1" applyBorder="1" applyAlignment="1">
      <alignment vertical="top"/>
    </xf>
    <xf numFmtId="173" fontId="20" fillId="0" borderId="2" xfId="2" applyNumberFormat="1" applyFont="1" applyFill="1" applyBorder="1" applyAlignment="1" applyProtection="1">
      <alignment vertical="top"/>
    </xf>
    <xf numFmtId="1" fontId="19" fillId="0" borderId="0" xfId="7" applyNumberFormat="1" applyFont="1" applyBorder="1" applyAlignment="1">
      <alignment vertical="top" wrapText="1"/>
    </xf>
    <xf numFmtId="174" fontId="20" fillId="0" borderId="0" xfId="7" applyNumberFormat="1" applyFont="1" applyBorder="1" applyAlignment="1">
      <alignment vertical="top"/>
    </xf>
    <xf numFmtId="174" fontId="20" fillId="0" borderId="10" xfId="7" applyNumberFormat="1" applyFont="1" applyBorder="1" applyAlignment="1">
      <alignment vertical="top"/>
    </xf>
    <xf numFmtId="173" fontId="20" fillId="0" borderId="10" xfId="7" applyNumberFormat="1" applyFont="1" applyBorder="1" applyAlignment="1">
      <alignment vertical="top"/>
    </xf>
    <xf numFmtId="173" fontId="20" fillId="0" borderId="0" xfId="2" applyNumberFormat="1" applyFont="1" applyFill="1" applyBorder="1" applyAlignment="1" applyProtection="1">
      <alignment vertical="top"/>
    </xf>
    <xf numFmtId="174" fontId="19" fillId="0" borderId="0" xfId="7" applyNumberFormat="1" applyFont="1" applyBorder="1" applyAlignment="1">
      <alignment vertical="top"/>
    </xf>
    <xf numFmtId="174" fontId="19" fillId="0" borderId="10" xfId="7" applyNumberFormat="1" applyFont="1" applyBorder="1" applyAlignment="1">
      <alignment vertical="top"/>
    </xf>
    <xf numFmtId="173" fontId="19" fillId="0" borderId="10" xfId="6" applyNumberFormat="1" applyFont="1" applyBorder="1" applyAlignment="1">
      <alignment vertical="top"/>
    </xf>
    <xf numFmtId="173" fontId="19" fillId="0" borderId="0" xfId="6" applyNumberFormat="1" applyFont="1" applyFill="1" applyBorder="1" applyAlignment="1" applyProtection="1">
      <alignment vertical="top"/>
    </xf>
    <xf numFmtId="1" fontId="20" fillId="0" borderId="0" xfId="7" applyNumberFormat="1" applyFont="1" applyBorder="1" applyAlignment="1">
      <alignment vertical="top" wrapText="1"/>
    </xf>
    <xf numFmtId="174" fontId="20" fillId="0" borderId="22" xfId="7" applyNumberFormat="1" applyFont="1" applyBorder="1" applyAlignment="1">
      <alignment vertical="top"/>
    </xf>
    <xf numFmtId="174" fontId="20" fillId="0" borderId="20" xfId="7" applyNumberFormat="1" applyFont="1" applyBorder="1" applyAlignment="1">
      <alignment vertical="top"/>
    </xf>
    <xf numFmtId="174" fontId="20" fillId="0" borderId="13" xfId="7" applyNumberFormat="1" applyFont="1" applyBorder="1" applyAlignment="1">
      <alignment vertical="top"/>
    </xf>
    <xf numFmtId="173" fontId="20" fillId="0" borderId="13" xfId="6" applyNumberFormat="1" applyFont="1" applyBorder="1" applyAlignment="1">
      <alignment vertical="top"/>
    </xf>
    <xf numFmtId="173" fontId="20" fillId="0" borderId="21" xfId="6" applyNumberFormat="1" applyFont="1" applyFill="1" applyBorder="1" applyAlignment="1" applyProtection="1">
      <alignment vertical="top"/>
    </xf>
    <xf numFmtId="0" fontId="19" fillId="0" borderId="0" xfId="7" applyFont="1" applyBorder="1" applyAlignment="1">
      <alignment vertical="top" wrapText="1"/>
    </xf>
    <xf numFmtId="173" fontId="20" fillId="0" borderId="10" xfId="6" applyNumberFormat="1" applyFont="1" applyBorder="1" applyAlignment="1">
      <alignment vertical="top"/>
    </xf>
    <xf numFmtId="173" fontId="20" fillId="0" borderId="0" xfId="6" applyNumberFormat="1" applyFont="1" applyFill="1" applyBorder="1" applyAlignment="1" applyProtection="1">
      <alignment vertical="top"/>
    </xf>
    <xf numFmtId="0" fontId="20" fillId="0" borderId="0" xfId="7" applyFont="1" applyBorder="1" applyAlignment="1">
      <alignment vertical="top" wrapText="1"/>
    </xf>
    <xf numFmtId="174" fontId="20" fillId="0" borderId="14" xfId="7" applyNumberFormat="1" applyFont="1" applyBorder="1" applyAlignment="1">
      <alignment vertical="top"/>
    </xf>
    <xf numFmtId="174" fontId="20" fillId="0" borderId="9" xfId="7" applyNumberFormat="1" applyFont="1" applyBorder="1" applyAlignment="1">
      <alignment vertical="top"/>
    </xf>
    <xf numFmtId="174" fontId="20" fillId="0" borderId="8" xfId="7" applyNumberFormat="1" applyFont="1" applyBorder="1" applyAlignment="1">
      <alignment vertical="top"/>
    </xf>
    <xf numFmtId="173" fontId="20" fillId="0" borderId="8" xfId="6" applyNumberFormat="1" applyFont="1" applyBorder="1" applyAlignment="1">
      <alignment vertical="top"/>
    </xf>
    <xf numFmtId="173" fontId="20" fillId="0" borderId="23" xfId="6" applyNumberFormat="1" applyFont="1" applyFill="1" applyBorder="1" applyAlignment="1" applyProtection="1">
      <alignment vertical="top"/>
    </xf>
    <xf numFmtId="174" fontId="20" fillId="0" borderId="26" xfId="7" applyNumberFormat="1" applyFont="1" applyBorder="1" applyAlignment="1">
      <alignment vertical="top"/>
    </xf>
    <xf numFmtId="174" fontId="20" fillId="0" borderId="6" xfId="7" applyNumberFormat="1" applyFont="1" applyBorder="1" applyAlignment="1">
      <alignment vertical="top"/>
    </xf>
    <xf numFmtId="174" fontId="20" fillId="0" borderId="27" xfId="7" applyNumberFormat="1" applyFont="1" applyBorder="1" applyAlignment="1">
      <alignment vertical="top"/>
    </xf>
    <xf numFmtId="173" fontId="20" fillId="0" borderId="27" xfId="6" applyNumberFormat="1" applyFont="1" applyBorder="1" applyAlignment="1">
      <alignment vertical="top"/>
    </xf>
    <xf numFmtId="173" fontId="20" fillId="0" borderId="7" xfId="6" applyNumberFormat="1" applyFont="1" applyFill="1" applyBorder="1" applyAlignment="1" applyProtection="1">
      <alignment vertical="top"/>
    </xf>
    <xf numFmtId="174" fontId="20" fillId="0" borderId="15" xfId="7" applyNumberFormat="1" applyFont="1" applyBorder="1" applyAlignment="1">
      <alignment vertical="top"/>
    </xf>
    <xf numFmtId="173" fontId="20" fillId="0" borderId="25" xfId="6" applyNumberFormat="1" applyFont="1" applyFill="1" applyBorder="1" applyAlignment="1" applyProtection="1">
      <alignment vertical="top"/>
    </xf>
    <xf numFmtId="0" fontId="19" fillId="0" borderId="33" xfId="7" applyFont="1" applyBorder="1" applyAlignment="1">
      <alignment vertical="top" wrapText="1"/>
    </xf>
    <xf numFmtId="174" fontId="19" fillId="0" borderId="33" xfId="7" applyNumberFormat="1" applyFont="1" applyBorder="1" applyAlignment="1">
      <alignment vertical="top"/>
    </xf>
    <xf numFmtId="174" fontId="19" fillId="0" borderId="34" xfId="7" applyNumberFormat="1" applyFont="1" applyBorder="1" applyAlignment="1">
      <alignment vertical="top"/>
    </xf>
    <xf numFmtId="173" fontId="19" fillId="0" borderId="34" xfId="6" applyNumberFormat="1" applyFont="1" applyBorder="1" applyAlignment="1">
      <alignment vertical="top"/>
    </xf>
    <xf numFmtId="173" fontId="19" fillId="0" borderId="33" xfId="6" applyNumberFormat="1" applyFont="1" applyFill="1" applyBorder="1" applyAlignment="1" applyProtection="1">
      <alignment vertical="top"/>
    </xf>
    <xf numFmtId="173" fontId="20" fillId="0" borderId="0" xfId="6" applyNumberFormat="1" applyFont="1" applyBorder="1" applyAlignment="1">
      <alignment vertical="top"/>
    </xf>
    <xf numFmtId="0" fontId="20" fillId="0" borderId="0" xfId="7" applyFont="1" applyBorder="1" applyAlignment="1" applyProtection="1">
      <alignment vertical="top" wrapText="1"/>
      <protection locked="0"/>
    </xf>
    <xf numFmtId="174" fontId="20" fillId="0" borderId="0" xfId="7" applyNumberFormat="1" applyFont="1" applyBorder="1" applyAlignment="1" applyProtection="1">
      <alignment vertical="top"/>
      <protection locked="0"/>
    </xf>
    <xf numFmtId="173" fontId="20" fillId="0" borderId="0" xfId="6" applyNumberFormat="1" applyFont="1" applyBorder="1" applyAlignment="1" applyProtection="1">
      <alignment vertical="top"/>
      <protection locked="0"/>
    </xf>
    <xf numFmtId="173" fontId="20" fillId="0" borderId="0" xfId="6" applyNumberFormat="1" applyFont="1" applyFill="1" applyBorder="1" applyAlignment="1" applyProtection="1">
      <alignment vertical="top"/>
      <protection locked="0"/>
    </xf>
    <xf numFmtId="0" fontId="10" fillId="0" borderId="0" xfId="8" applyNumberFormat="1" applyFont="1" applyBorder="1" applyAlignment="1" applyProtection="1"/>
    <xf numFmtId="0" fontId="10" fillId="4" borderId="0" xfId="8" applyNumberFormat="1" applyFont="1" applyFill="1" applyBorder="1" applyAlignment="1" applyProtection="1"/>
    <xf numFmtId="0" fontId="10" fillId="0" borderId="5" xfId="8" applyNumberFormat="1" applyFont="1" applyBorder="1" applyAlignment="1" applyProtection="1"/>
    <xf numFmtId="0" fontId="10" fillId="4" borderId="5" xfId="8" applyNumberFormat="1" applyFont="1" applyFill="1" applyBorder="1" applyAlignment="1" applyProtection="1"/>
    <xf numFmtId="0" fontId="4" fillId="0" borderId="9" xfId="8" applyNumberFormat="1" applyFont="1" applyBorder="1" applyAlignment="1" applyProtection="1">
      <alignment horizontal="left"/>
    </xf>
    <xf numFmtId="0" fontId="10" fillId="0" borderId="9" xfId="8" applyNumberFormat="1" applyFont="1" applyBorder="1" applyAlignment="1" applyProtection="1"/>
    <xf numFmtId="0" fontId="10" fillId="4" borderId="9" xfId="8" applyNumberFormat="1" applyFont="1" applyFill="1" applyBorder="1" applyAlignment="1" applyProtection="1"/>
    <xf numFmtId="0" fontId="4" fillId="0" borderId="0" xfId="8" applyNumberFormat="1" applyFont="1" applyBorder="1" applyAlignment="1" applyProtection="1">
      <alignment horizontal="left"/>
    </xf>
    <xf numFmtId="0" fontId="10" fillId="0" borderId="0" xfId="8" applyNumberFormat="1" applyFont="1" applyBorder="1" applyAlignment="1" applyProtection="1"/>
    <xf numFmtId="0" fontId="10" fillId="4" borderId="0" xfId="8" applyNumberFormat="1" applyFont="1" applyFill="1" applyBorder="1" applyAlignment="1" applyProtection="1"/>
    <xf numFmtId="167" fontId="6" fillId="0" borderId="2" xfId="3" applyNumberFormat="1" applyFont="1" applyBorder="1" applyAlignment="1" applyProtection="1">
      <alignment vertical="top"/>
    </xf>
    <xf numFmtId="169" fontId="6" fillId="0" borderId="5" xfId="3" quotePrefix="1" applyNumberFormat="1" applyFont="1" applyBorder="1" applyAlignment="1" applyProtection="1">
      <alignment horizontal="center" vertical="center" wrapText="1"/>
    </xf>
    <xf numFmtId="169" fontId="6" fillId="0" borderId="19" xfId="3" quotePrefix="1" applyNumberFormat="1" applyFont="1" applyBorder="1" applyAlignment="1" applyProtection="1">
      <alignment horizontal="center" vertical="center" wrapText="1"/>
    </xf>
    <xf numFmtId="0" fontId="21"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8" applyFont="1" applyBorder="1" applyAlignment="1" applyProtection="1"/>
    <xf numFmtId="0" fontId="4" fillId="0" borderId="19" xfId="8" applyFont="1" applyBorder="1" applyAlignment="1" applyProtection="1"/>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0" xfId="3" applyNumberFormat="1" applyFont="1" applyBorder="1" applyAlignment="1" applyProtection="1">
      <alignment vertical="top"/>
    </xf>
    <xf numFmtId="0" fontId="6" fillId="0" borderId="23" xfId="8"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2" xfId="3" applyNumberFormat="1" applyFont="1" applyBorder="1" applyAlignment="1" applyProtection="1">
      <alignment horizontal="center"/>
    </xf>
    <xf numFmtId="167" fontId="6" fillId="0" borderId="20" xfId="3" applyNumberFormat="1" applyFont="1" applyBorder="1" applyAlignment="1" applyProtection="1">
      <alignment horizontal="center"/>
    </xf>
    <xf numFmtId="167" fontId="6" fillId="0" borderId="21" xfId="3" applyNumberFormat="1" applyFont="1" applyBorder="1" applyAlignment="1" applyProtection="1">
      <alignment horizontal="center"/>
    </xf>
    <xf numFmtId="0" fontId="16" fillId="0" borderId="22" xfId="4" applyFont="1" applyBorder="1" applyAlignment="1" applyProtection="1">
      <alignment horizontal="center"/>
    </xf>
    <xf numFmtId="0" fontId="16" fillId="0" borderId="20" xfId="4" applyFont="1" applyBorder="1" applyAlignment="1" applyProtection="1">
      <alignment horizontal="center"/>
    </xf>
    <xf numFmtId="0" fontId="16" fillId="0" borderId="21" xfId="4" applyFont="1" applyBorder="1" applyAlignment="1" applyProtection="1">
      <alignment horizontal="center"/>
    </xf>
    <xf numFmtId="167" fontId="6" fillId="0" borderId="22" xfId="3" applyNumberFormat="1" applyFont="1" applyBorder="1" applyAlignment="1" applyProtection="1">
      <alignment horizontal="centerContinuous"/>
    </xf>
    <xf numFmtId="0" fontId="6" fillId="0" borderId="20" xfId="8" applyFont="1" applyBorder="1" applyAlignment="1" applyProtection="1">
      <alignment horizontal="centerContinuous"/>
    </xf>
    <xf numFmtId="0" fontId="6" fillId="0" borderId="21" xfId="8" applyFont="1" applyBorder="1" applyAlignment="1" applyProtection="1">
      <alignment horizontal="centerContinuous"/>
    </xf>
    <xf numFmtId="167" fontId="6" fillId="4" borderId="22"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8" applyFont="1" applyBorder="1" applyAlignment="1" applyProtection="1">
      <alignment wrapText="1"/>
    </xf>
    <xf numFmtId="167" fontId="6" fillId="0" borderId="27" xfId="3" applyNumberFormat="1" applyFont="1" applyBorder="1" applyAlignment="1" applyProtection="1">
      <alignment wrapText="1"/>
    </xf>
    <xf numFmtId="167" fontId="6" fillId="0" borderId="22" xfId="3" applyNumberFormat="1" applyFont="1" applyBorder="1" applyAlignment="1" applyProtection="1">
      <alignment horizontal="right"/>
    </xf>
    <xf numFmtId="167" fontId="6" fillId="0" borderId="20" xfId="3" applyNumberFormat="1" applyFont="1" applyBorder="1" applyAlignment="1" applyProtection="1">
      <alignment horizontal="right"/>
    </xf>
    <xf numFmtId="167" fontId="6" fillId="0" borderId="21" xfId="3" applyNumberFormat="1" applyFont="1" applyBorder="1" applyAlignment="1" applyProtection="1">
      <alignment horizontal="right"/>
    </xf>
    <xf numFmtId="0" fontId="6" fillId="0" borderId="22" xfId="8" applyFont="1" applyBorder="1" applyAlignment="1" applyProtection="1">
      <alignment horizontal="right"/>
    </xf>
    <xf numFmtId="0" fontId="6" fillId="0" borderId="20" xfId="8" applyFont="1" applyBorder="1" applyAlignment="1" applyProtection="1">
      <alignment horizontal="right"/>
    </xf>
    <xf numFmtId="0" fontId="6" fillId="0" borderId="21" xfId="8" applyFont="1" applyBorder="1" applyAlignment="1" applyProtection="1">
      <alignment horizontal="right"/>
    </xf>
    <xf numFmtId="169" fontId="6" fillId="4" borderId="22" xfId="3" quotePrefix="1" applyNumberFormat="1" applyFont="1" applyFill="1" applyBorder="1" applyAlignment="1" applyProtection="1">
      <alignment horizontal="center"/>
    </xf>
    <xf numFmtId="169" fontId="6" fillId="4" borderId="20" xfId="3" quotePrefix="1" applyNumberFormat="1" applyFont="1" applyFill="1" applyBorder="1" applyAlignment="1" applyProtection="1">
      <alignment horizontal="center"/>
    </xf>
    <xf numFmtId="1" fontId="6" fillId="0" borderId="20" xfId="3" applyNumberFormat="1" applyFont="1" applyBorder="1" applyAlignment="1" applyProtection="1">
      <alignment horizontal="left" vertical="top"/>
    </xf>
    <xf numFmtId="0" fontId="6" fillId="0" borderId="20" xfId="8" applyFont="1" applyBorder="1" applyAlignment="1" applyProtection="1">
      <alignment horizontal="right" vertical="top"/>
    </xf>
    <xf numFmtId="0" fontId="6" fillId="0" borderId="25" xfId="8" applyFont="1" applyBorder="1" applyAlignment="1" applyProtection="1">
      <alignment horizontal="right" vertical="top"/>
    </xf>
    <xf numFmtId="169" fontId="6" fillId="0" borderId="22"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7" fontId="9" fillId="4" borderId="22" xfId="3" applyNumberFormat="1" applyFont="1" applyFill="1" applyBorder="1" applyProtection="1"/>
    <xf numFmtId="167" fontId="9" fillId="4" borderId="20" xfId="3" applyNumberFormat="1" applyFont="1" applyFill="1" applyBorder="1" applyProtection="1"/>
    <xf numFmtId="49" fontId="6" fillId="0" borderId="0" xfId="3" applyNumberFormat="1" applyFont="1" applyBorder="1" applyAlignment="1" applyProtection="1">
      <alignment horizontal="left" vertical="top" wrapText="1"/>
    </xf>
    <xf numFmtId="175" fontId="6" fillId="0" borderId="20" xfId="8" applyNumberFormat="1" applyFont="1" applyFill="1" applyBorder="1" applyAlignment="1" applyProtection="1">
      <alignment vertical="top"/>
    </xf>
    <xf numFmtId="175" fontId="6" fillId="0" borderId="13" xfId="8" applyNumberFormat="1" applyFont="1" applyFill="1" applyBorder="1" applyAlignment="1" applyProtection="1">
      <alignment vertical="top"/>
    </xf>
    <xf numFmtId="175" fontId="6" fillId="0" borderId="22" xfId="8" applyNumberFormat="1" applyFont="1" applyFill="1" applyBorder="1" applyAlignment="1" applyProtection="1">
      <alignment vertical="top"/>
    </xf>
    <xf numFmtId="165" fontId="6" fillId="0" borderId="20" xfId="8" applyNumberFormat="1" applyFont="1" applyFill="1" applyBorder="1" applyAlignment="1" applyProtection="1">
      <alignment vertical="top"/>
    </xf>
    <xf numFmtId="165" fontId="6" fillId="0" borderId="21" xfId="8"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2" xfId="6" applyNumberFormat="1" applyFont="1" applyFill="1" applyBorder="1" applyAlignment="1" applyProtection="1">
      <alignment horizontal="right" vertical="top"/>
    </xf>
    <xf numFmtId="49" fontId="4" fillId="0" borderId="25" xfId="3" applyNumberFormat="1" applyFont="1" applyBorder="1" applyAlignment="1" applyProtection="1">
      <alignment horizontal="left" vertical="top" wrapText="1"/>
    </xf>
    <xf numFmtId="175" fontId="4" fillId="0" borderId="23" xfId="8" applyNumberFormat="1" applyFont="1" applyFill="1" applyBorder="1" applyAlignment="1" applyProtection="1">
      <alignment vertical="top"/>
    </xf>
    <xf numFmtId="175" fontId="4" fillId="0" borderId="8" xfId="8" applyNumberFormat="1" applyFont="1" applyFill="1" applyBorder="1" applyAlignment="1" applyProtection="1">
      <alignment vertical="top"/>
    </xf>
    <xf numFmtId="175" fontId="4" fillId="0" borderId="14" xfId="8" applyNumberFormat="1" applyFont="1" applyFill="1" applyBorder="1" applyAlignment="1" applyProtection="1">
      <alignment vertical="top"/>
    </xf>
    <xf numFmtId="165" fontId="4" fillId="0" borderId="9" xfId="8" applyNumberFormat="1" applyFont="1" applyFill="1" applyBorder="1" applyAlignment="1" applyProtection="1">
      <alignment vertical="top"/>
    </xf>
    <xf numFmtId="165" fontId="4" fillId="0" borderId="23" xfId="8" applyNumberFormat="1" applyFont="1" applyFill="1" applyBorder="1" applyAlignment="1" applyProtection="1">
      <alignment vertical="top"/>
    </xf>
    <xf numFmtId="171" fontId="4" fillId="0" borderId="14" xfId="8"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5" fontId="4" fillId="0" borderId="25" xfId="8" applyNumberFormat="1" applyFont="1" applyFill="1" applyBorder="1" applyAlignment="1" applyProtection="1">
      <alignment vertical="top"/>
    </xf>
    <xf numFmtId="175" fontId="4" fillId="0" borderId="10" xfId="8" applyNumberFormat="1" applyFont="1" applyFill="1" applyBorder="1" applyAlignment="1" applyProtection="1">
      <alignment vertical="top"/>
    </xf>
    <xf numFmtId="175" fontId="4" fillId="0" borderId="15" xfId="8" applyNumberFormat="1" applyFont="1" applyFill="1" applyBorder="1" applyAlignment="1" applyProtection="1">
      <alignment vertical="top"/>
    </xf>
    <xf numFmtId="165" fontId="4" fillId="0" borderId="0" xfId="8" applyNumberFormat="1" applyFont="1" applyFill="1" applyBorder="1" applyAlignment="1" applyProtection="1">
      <alignment vertical="top"/>
    </xf>
    <xf numFmtId="165" fontId="4" fillId="0" borderId="25" xfId="8" applyNumberFormat="1" applyFont="1" applyFill="1" applyBorder="1" applyAlignment="1" applyProtection="1">
      <alignment vertical="top"/>
    </xf>
    <xf numFmtId="171" fontId="4" fillId="0" borderId="15" xfId="8"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5" fontId="4" fillId="0" borderId="12" xfId="8" applyNumberFormat="1" applyFont="1" applyFill="1" applyBorder="1" applyAlignment="1" applyProtection="1">
      <alignment vertical="top"/>
    </xf>
    <xf numFmtId="175" fontId="4" fillId="0" borderId="2" xfId="8" applyNumberFormat="1" applyFont="1" applyFill="1" applyBorder="1" applyAlignment="1" applyProtection="1">
      <alignment vertical="top"/>
    </xf>
    <xf numFmtId="171" fontId="4" fillId="0" borderId="2" xfId="8"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5" fontId="4" fillId="0" borderId="0" xfId="8" applyNumberFormat="1" applyFont="1" applyFill="1" applyBorder="1" applyAlignment="1" applyProtection="1">
      <alignment vertical="top"/>
    </xf>
    <xf numFmtId="171" fontId="4" fillId="0" borderId="0" xfId="8"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5" fillId="0" borderId="0" xfId="8" applyFont="1" applyBorder="1" applyAlignment="1" applyProtection="1">
      <alignment horizontal="left" vertical="center"/>
    </xf>
    <xf numFmtId="0" fontId="15" fillId="4" borderId="0" xfId="8" applyFont="1" applyFill="1" applyBorder="1" applyAlignment="1" applyProtection="1">
      <alignment horizontal="left" vertical="center"/>
    </xf>
    <xf numFmtId="0" fontId="9" fillId="4" borderId="0" xfId="8" applyFont="1" applyFill="1" applyBorder="1" applyProtection="1"/>
    <xf numFmtId="49" fontId="15" fillId="0" borderId="0" xfId="8" applyNumberFormat="1" applyFont="1" applyBorder="1" applyAlignment="1" applyProtection="1">
      <alignment horizontal="left"/>
    </xf>
    <xf numFmtId="49" fontId="15" fillId="0" borderId="15" xfId="8" applyNumberFormat="1" applyFont="1" applyBorder="1" applyAlignment="1" applyProtection="1">
      <alignment horizontal="left"/>
    </xf>
    <xf numFmtId="49" fontId="15" fillId="4" borderId="0" xfId="8" applyNumberFormat="1" applyFont="1" applyFill="1" applyBorder="1" applyAlignment="1" applyProtection="1">
      <alignment horizontal="left"/>
    </xf>
    <xf numFmtId="49" fontId="15" fillId="4" borderId="10" xfId="8" applyNumberFormat="1" applyFont="1" applyFill="1" applyBorder="1" applyAlignment="1" applyProtection="1">
      <alignment horizontal="left"/>
    </xf>
    <xf numFmtId="0" fontId="10" fillId="0" borderId="1" xfId="8" applyNumberFormat="1" applyFont="1" applyBorder="1" applyAlignment="1" applyProtection="1">
      <alignment horizontal="left"/>
    </xf>
    <xf numFmtId="0" fontId="10" fillId="4" borderId="1" xfId="8" applyNumberFormat="1" applyFont="1" applyFill="1" applyBorder="1" applyAlignment="1" applyProtection="1">
      <alignment horizontal="left"/>
    </xf>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6"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2" xfId="3" quotePrefix="1" applyNumberFormat="1" applyFont="1" applyBorder="1" applyAlignment="1" applyProtection="1">
      <alignment horizontal="centerContinuous" vertical="top"/>
    </xf>
    <xf numFmtId="0" fontId="4" fillId="0" borderId="21" xfId="0" applyFont="1" applyBorder="1" applyAlignment="1">
      <alignment horizontal="centerContinuous" vertical="top"/>
    </xf>
    <xf numFmtId="167" fontId="6" fillId="3" borderId="21"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 vertical="top"/>
    </xf>
    <xf numFmtId="169" fontId="6" fillId="3" borderId="20" xfId="3" quotePrefix="1" applyNumberFormat="1" applyFont="1" applyFill="1" applyBorder="1" applyAlignment="1">
      <alignment horizontal="center" vertical="top"/>
    </xf>
    <xf numFmtId="171" fontId="6" fillId="0" borderId="9" xfId="8" applyNumberFormat="1" applyFont="1" applyFill="1" applyBorder="1" applyAlignment="1" applyProtection="1">
      <alignment vertical="top"/>
      <protection locked="0"/>
    </xf>
    <xf numFmtId="171" fontId="6" fillId="0" borderId="14" xfId="8" applyNumberFormat="1" applyFont="1" applyFill="1" applyBorder="1" applyAlignment="1" applyProtection="1">
      <alignment vertical="top"/>
      <protection locked="0"/>
    </xf>
    <xf numFmtId="171" fontId="6" fillId="0" borderId="23" xfId="8"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8" applyNumberFormat="1" applyFont="1" applyFill="1" applyBorder="1" applyAlignment="1" applyProtection="1">
      <alignment vertical="top"/>
      <protection locked="0"/>
    </xf>
    <xf numFmtId="172" fontId="6" fillId="3" borderId="14" xfId="8" applyNumberFormat="1" applyFont="1" applyFill="1" applyBorder="1" applyAlignment="1" applyProtection="1">
      <alignment vertical="top"/>
      <protection locked="0"/>
    </xf>
    <xf numFmtId="171" fontId="6" fillId="0" borderId="0" xfId="8" applyNumberFormat="1" applyFont="1" applyFill="1" applyBorder="1" applyAlignment="1" applyProtection="1">
      <alignment vertical="top"/>
      <protection locked="0"/>
    </xf>
    <xf numFmtId="171" fontId="6" fillId="0" borderId="15" xfId="8" applyNumberFormat="1" applyFont="1" applyFill="1" applyBorder="1" applyAlignment="1" applyProtection="1">
      <alignment vertical="top"/>
      <protection locked="0"/>
    </xf>
    <xf numFmtId="171" fontId="6" fillId="0" borderId="25" xfId="8"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8" applyNumberFormat="1" applyFont="1" applyFill="1" applyBorder="1" applyAlignment="1" applyProtection="1">
      <alignment vertical="top"/>
      <protection locked="0"/>
    </xf>
    <xf numFmtId="172" fontId="6" fillId="3" borderId="15" xfId="8" applyNumberFormat="1" applyFont="1" applyFill="1" applyBorder="1" applyAlignment="1" applyProtection="1">
      <alignment vertical="top"/>
      <protection locked="0"/>
    </xf>
    <xf numFmtId="171" fontId="4" fillId="0" borderId="0" xfId="8" applyNumberFormat="1" applyFont="1" applyFill="1" applyBorder="1" applyAlignment="1" applyProtection="1">
      <alignment vertical="top"/>
      <protection locked="0"/>
    </xf>
    <xf numFmtId="171" fontId="4" fillId="0" borderId="15" xfId="8" applyNumberFormat="1" applyFont="1" applyFill="1" applyBorder="1" applyAlignment="1" applyProtection="1">
      <alignment vertical="top"/>
      <protection locked="0"/>
    </xf>
    <xf numFmtId="171" fontId="4" fillId="0" borderId="25" xfId="8"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8" applyNumberFormat="1" applyFont="1" applyFill="1" applyBorder="1" applyAlignment="1" applyProtection="1">
      <alignment vertical="top"/>
      <protection locked="0"/>
    </xf>
    <xf numFmtId="172" fontId="4" fillId="3" borderId="15" xfId="8"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8" applyNumberFormat="1" applyFont="1" applyFill="1" applyBorder="1" applyAlignment="1" applyProtection="1">
      <alignment vertical="top"/>
      <protection locked="0"/>
    </xf>
    <xf numFmtId="165" fontId="4" fillId="0" borderId="15" xfId="8" applyNumberFormat="1" applyFont="1" applyFill="1" applyBorder="1" applyAlignment="1" applyProtection="1">
      <alignment vertical="top"/>
      <protection locked="0"/>
    </xf>
    <xf numFmtId="165" fontId="4" fillId="0" borderId="25" xfId="8" applyNumberFormat="1" applyFont="1" applyFill="1" applyBorder="1" applyAlignment="1" applyProtection="1">
      <alignment vertical="top"/>
      <protection locked="0"/>
    </xf>
    <xf numFmtId="165" fontId="4" fillId="4" borderId="0" xfId="8"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14" xfId="8" applyNumberFormat="1" applyFont="1" applyFill="1" applyBorder="1" applyAlignment="1" applyProtection="1">
      <alignment vertical="top"/>
      <protection locked="0"/>
    </xf>
    <xf numFmtId="171" fontId="8" fillId="0" borderId="9" xfId="8" applyNumberFormat="1" applyFont="1" applyFill="1" applyBorder="1" applyAlignment="1" applyProtection="1">
      <alignment vertical="top"/>
      <protection locked="0"/>
    </xf>
    <xf numFmtId="171" fontId="8" fillId="0" borderId="23" xfId="8"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4" xfId="8" applyNumberFormat="1" applyFont="1" applyFill="1" applyBorder="1" applyAlignment="1" applyProtection="1">
      <alignment vertical="top"/>
      <protection locked="0"/>
    </xf>
    <xf numFmtId="171" fontId="8" fillId="4" borderId="9" xfId="8" applyNumberFormat="1" applyFont="1" applyFill="1" applyBorder="1" applyAlignment="1" applyProtection="1">
      <alignment vertical="top"/>
      <protection locked="0"/>
    </xf>
    <xf numFmtId="171" fontId="8" fillId="4" borderId="23" xfId="8" applyNumberFormat="1" applyFont="1" applyFill="1" applyBorder="1" applyAlignment="1" applyProtection="1">
      <alignment vertical="top"/>
      <protection locked="0"/>
    </xf>
    <xf numFmtId="172" fontId="8" fillId="3" borderId="14" xfId="8" applyNumberFormat="1" applyFont="1" applyFill="1" applyBorder="1" applyAlignment="1" applyProtection="1">
      <alignment vertical="top"/>
      <protection locked="0"/>
    </xf>
    <xf numFmtId="172" fontId="8" fillId="3" borderId="8" xfId="8" applyNumberFormat="1" applyFont="1" applyFill="1" applyBorder="1" applyAlignment="1" applyProtection="1">
      <alignment vertical="top"/>
      <protection locked="0"/>
    </xf>
    <xf numFmtId="171" fontId="8" fillId="0" borderId="26" xfId="8" applyNumberFormat="1" applyFont="1" applyFill="1" applyBorder="1" applyAlignment="1" applyProtection="1">
      <alignment vertical="top"/>
      <protection locked="0"/>
    </xf>
    <xf numFmtId="171" fontId="8" fillId="0" borderId="6" xfId="8" applyNumberFormat="1" applyFont="1" applyFill="1" applyBorder="1" applyAlignment="1" applyProtection="1">
      <alignment vertical="top"/>
      <protection locked="0"/>
    </xf>
    <xf numFmtId="171" fontId="8" fillId="0" borderId="7" xfId="8" applyNumberFormat="1" applyFont="1" applyFill="1" applyBorder="1" applyAlignment="1" applyProtection="1">
      <alignment vertical="top"/>
      <protection locked="0"/>
    </xf>
    <xf numFmtId="172" fontId="4" fillId="3" borderId="27" xfId="6" applyNumberFormat="1" applyFont="1" applyFill="1" applyBorder="1" applyAlignment="1" applyProtection="1">
      <alignment vertical="top"/>
      <protection locked="0"/>
    </xf>
    <xf numFmtId="172" fontId="8" fillId="3" borderId="27" xfId="6" applyNumberFormat="1" applyFont="1" applyFill="1" applyBorder="1" applyAlignment="1" applyProtection="1">
      <alignment vertical="top"/>
      <protection locked="0"/>
    </xf>
    <xf numFmtId="172" fontId="8" fillId="3" borderId="26" xfId="8" applyNumberFormat="1" applyFont="1" applyFill="1" applyBorder="1" applyAlignment="1" applyProtection="1">
      <alignment vertical="top"/>
      <protection locked="0"/>
    </xf>
    <xf numFmtId="172" fontId="8" fillId="3" borderId="27" xfId="8"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8" fillId="0" borderId="22" xfId="8" applyNumberFormat="1" applyFont="1" applyFill="1" applyBorder="1" applyAlignment="1" applyProtection="1">
      <alignment vertical="top"/>
      <protection locked="0"/>
    </xf>
    <xf numFmtId="171" fontId="8" fillId="0" borderId="20" xfId="8" applyNumberFormat="1" applyFont="1" applyFill="1" applyBorder="1" applyAlignment="1" applyProtection="1">
      <alignment vertical="top"/>
      <protection locked="0"/>
    </xf>
    <xf numFmtId="171" fontId="8" fillId="0" borderId="21" xfId="8"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2" xfId="8" applyNumberFormat="1" applyFont="1" applyFill="1" applyBorder="1" applyAlignment="1" applyProtection="1">
      <alignment vertical="top"/>
      <protection locked="0"/>
    </xf>
    <xf numFmtId="171" fontId="8" fillId="4" borderId="20" xfId="8" applyNumberFormat="1" applyFont="1" applyFill="1" applyBorder="1" applyAlignment="1" applyProtection="1">
      <alignment vertical="top"/>
      <protection locked="0"/>
    </xf>
    <xf numFmtId="171" fontId="8" fillId="4" borderId="21" xfId="8" applyNumberFormat="1" applyFont="1" applyFill="1" applyBorder="1" applyAlignment="1" applyProtection="1">
      <alignment vertical="top"/>
      <protection locked="0"/>
    </xf>
    <xf numFmtId="172" fontId="8" fillId="3" borderId="22" xfId="8" applyNumberFormat="1" applyFont="1" applyFill="1" applyBorder="1" applyAlignment="1" applyProtection="1">
      <alignment vertical="top"/>
      <protection locked="0"/>
    </xf>
    <xf numFmtId="172" fontId="8" fillId="3" borderId="13" xfId="8" applyNumberFormat="1" applyFont="1" applyFill="1" applyBorder="1" applyAlignment="1" applyProtection="1">
      <alignment vertical="top"/>
      <protection locked="0"/>
    </xf>
    <xf numFmtId="171" fontId="4" fillId="4" borderId="15" xfId="8" applyNumberFormat="1" applyFont="1" applyFill="1" applyBorder="1" applyAlignment="1" applyProtection="1">
      <alignment vertical="top"/>
      <protection locked="0"/>
    </xf>
    <xf numFmtId="171" fontId="8" fillId="0" borderId="15" xfId="8" applyNumberFormat="1" applyFont="1" applyFill="1" applyBorder="1" applyAlignment="1" applyProtection="1">
      <alignment vertical="top"/>
      <protection locked="0"/>
    </xf>
    <xf numFmtId="171" fontId="8" fillId="0" borderId="0" xfId="8" applyNumberFormat="1" applyFont="1" applyFill="1" applyBorder="1" applyAlignment="1" applyProtection="1">
      <alignment vertical="top"/>
      <protection locked="0"/>
    </xf>
    <xf numFmtId="171" fontId="8" fillId="0" borderId="25" xfId="8" applyNumberFormat="1" applyFont="1" applyFill="1" applyBorder="1" applyAlignment="1" applyProtection="1">
      <alignment vertical="top"/>
      <protection locked="0"/>
    </xf>
    <xf numFmtId="172" fontId="8" fillId="3" borderId="10" xfId="6" applyNumberFormat="1" applyFont="1" applyFill="1" applyBorder="1" applyAlignment="1" applyProtection="1">
      <alignment vertical="top"/>
      <protection locked="0"/>
    </xf>
    <xf numFmtId="171" fontId="8" fillId="4" borderId="15" xfId="8" applyNumberFormat="1" applyFont="1" applyFill="1" applyBorder="1" applyAlignment="1" applyProtection="1">
      <alignment vertical="top"/>
      <protection locked="0"/>
    </xf>
    <xf numFmtId="171" fontId="8" fillId="4" borderId="0" xfId="8" applyNumberFormat="1" applyFont="1" applyFill="1" applyBorder="1" applyAlignment="1" applyProtection="1">
      <alignment vertical="top"/>
      <protection locked="0"/>
    </xf>
    <xf numFmtId="171" fontId="8" fillId="4" borderId="25" xfId="8" applyNumberFormat="1" applyFont="1" applyFill="1" applyBorder="1" applyAlignment="1" applyProtection="1">
      <alignment vertical="top"/>
      <protection locked="0"/>
    </xf>
    <xf numFmtId="172" fontId="8" fillId="3" borderId="15" xfId="8" applyNumberFormat="1" applyFont="1" applyFill="1" applyBorder="1" applyAlignment="1" applyProtection="1">
      <alignment vertical="top"/>
      <protection locked="0"/>
    </xf>
    <xf numFmtId="172" fontId="8" fillId="3" borderId="10" xfId="8" applyNumberFormat="1" applyFont="1" applyFill="1" applyBorder="1" applyAlignment="1" applyProtection="1">
      <alignment vertical="top"/>
      <protection locked="0"/>
    </xf>
    <xf numFmtId="171" fontId="8" fillId="4" borderId="26" xfId="8" applyNumberFormat="1" applyFont="1" applyFill="1" applyBorder="1" applyAlignment="1" applyProtection="1">
      <alignment vertical="top"/>
      <protection locked="0"/>
    </xf>
    <xf numFmtId="171" fontId="8" fillId="4" borderId="6" xfId="8" applyNumberFormat="1" applyFont="1" applyFill="1" applyBorder="1" applyAlignment="1" applyProtection="1">
      <alignment vertical="top"/>
      <protection locked="0"/>
    </xf>
    <xf numFmtId="171" fontId="8" fillId="4" borderId="7" xfId="8" applyNumberFormat="1" applyFont="1" applyFill="1" applyBorder="1" applyAlignment="1" applyProtection="1">
      <alignment vertical="top"/>
      <protection locked="0"/>
    </xf>
    <xf numFmtId="171" fontId="6" fillId="4" borderId="15" xfId="8" applyNumberFormat="1" applyFont="1" applyFill="1" applyBorder="1" applyAlignment="1" applyProtection="1">
      <alignment vertical="top"/>
      <protection locked="0"/>
    </xf>
    <xf numFmtId="49" fontId="6" fillId="0" borderId="16" xfId="8" applyNumberFormat="1" applyFont="1" applyBorder="1" applyAlignment="1" applyProtection="1">
      <alignment vertical="center" wrapText="1"/>
    </xf>
    <xf numFmtId="171" fontId="6" fillId="0" borderId="16" xfId="8" applyNumberFormat="1" applyFont="1" applyBorder="1" applyAlignment="1" applyProtection="1">
      <alignment vertical="center"/>
    </xf>
    <xf numFmtId="171" fontId="6" fillId="0" borderId="18" xfId="8" applyNumberFormat="1" applyFont="1" applyBorder="1" applyAlignment="1" applyProtection="1">
      <alignment vertical="center"/>
    </xf>
    <xf numFmtId="171" fontId="6" fillId="0" borderId="24" xfId="8" applyNumberFormat="1" applyFont="1" applyBorder="1" applyAlignment="1" applyProtection="1">
      <alignment vertical="center"/>
    </xf>
    <xf numFmtId="172" fontId="6" fillId="3" borderId="17" xfId="6" applyNumberFormat="1" applyFont="1" applyFill="1" applyBorder="1" applyAlignment="1" applyProtection="1">
      <alignment vertical="center"/>
    </xf>
    <xf numFmtId="171" fontId="6" fillId="4" borderId="16" xfId="8" applyNumberFormat="1" applyFont="1" applyFill="1" applyBorder="1" applyAlignment="1" applyProtection="1">
      <alignment vertical="center"/>
    </xf>
    <xf numFmtId="172" fontId="6" fillId="3" borderId="18" xfId="8" applyNumberFormat="1" applyFont="1" applyFill="1" applyBorder="1" applyAlignment="1" applyProtection="1">
      <alignment vertical="center"/>
    </xf>
    <xf numFmtId="0" fontId="9" fillId="0" borderId="0" xfId="8" applyFont="1" applyAlignment="1" applyProtection="1">
      <alignment wrapText="1"/>
    </xf>
    <xf numFmtId="0" fontId="9" fillId="0" borderId="0" xfId="8" applyFont="1" applyBorder="1" applyProtection="1"/>
    <xf numFmtId="0" fontId="9" fillId="0" borderId="0" xfId="8" applyFont="1" applyAlignment="1" applyProtection="1">
      <alignment vertical="center" wrapText="1"/>
    </xf>
    <xf numFmtId="0" fontId="9" fillId="0" borderId="0" xfId="8" applyFont="1" applyBorder="1" applyAlignment="1" applyProtection="1">
      <alignment vertical="center"/>
    </xf>
    <xf numFmtId="0" fontId="9" fillId="4" borderId="0" xfId="8" applyFont="1" applyFill="1" applyBorder="1" applyAlignment="1" applyProtection="1">
      <alignment vertical="center"/>
    </xf>
    <xf numFmtId="0" fontId="6" fillId="0" borderId="16" xfId="3" applyNumberFormat="1" applyFont="1" applyBorder="1" applyAlignment="1">
      <alignment horizontal="left" vertical="top"/>
    </xf>
    <xf numFmtId="172" fontId="6" fillId="0" borderId="17" xfId="6" applyNumberFormat="1" applyFont="1" applyBorder="1" applyAlignment="1">
      <alignment horizontal="right" vertical="top"/>
    </xf>
    <xf numFmtId="172" fontId="6" fillId="0" borderId="18" xfId="6" applyNumberFormat="1" applyFont="1" applyBorder="1" applyAlignment="1">
      <alignment horizontal="right" vertical="top"/>
    </xf>
    <xf numFmtId="171" fontId="4" fillId="0" borderId="5" xfId="3" applyNumberFormat="1" applyFont="1" applyBorder="1" applyAlignment="1">
      <alignment vertical="top"/>
    </xf>
    <xf numFmtId="171" fontId="4" fillId="0" borderId="19" xfId="3" applyNumberFormat="1" applyFont="1" applyBorder="1" applyAlignment="1">
      <alignment horizontal="right" vertical="top"/>
    </xf>
    <xf numFmtId="165" fontId="17" fillId="0" borderId="11" xfId="3" applyNumberFormat="1" applyFont="1" applyFill="1" applyBorder="1" applyAlignment="1">
      <alignment horizontal="right" vertical="top"/>
    </xf>
    <xf numFmtId="172" fontId="17" fillId="0" borderId="11" xfId="6" applyNumberFormat="1" applyFont="1" applyFill="1" applyBorder="1" applyAlignment="1">
      <alignment horizontal="right" vertical="top"/>
    </xf>
    <xf numFmtId="165" fontId="17" fillId="0" borderId="4" xfId="3" applyNumberFormat="1" applyFont="1" applyFill="1" applyBorder="1" applyAlignment="1">
      <alignment horizontal="right" vertical="top"/>
    </xf>
    <xf numFmtId="165" fontId="17" fillId="0" borderId="5" xfId="3" applyNumberFormat="1" applyFont="1" applyFill="1" applyBorder="1" applyAlignment="1">
      <alignment horizontal="right" vertical="top"/>
    </xf>
    <xf numFmtId="165" fontId="17" fillId="0" borderId="19" xfId="3" applyNumberFormat="1" applyFont="1" applyFill="1" applyBorder="1" applyAlignment="1">
      <alignment horizontal="right" vertical="top"/>
    </xf>
    <xf numFmtId="172" fontId="17" fillId="0" borderId="4" xfId="6" applyNumberFormat="1" applyFont="1" applyFill="1" applyBorder="1" applyAlignment="1">
      <alignment horizontal="right" vertical="top"/>
    </xf>
    <xf numFmtId="165" fontId="22"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7"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3" xfId="6" applyNumberFormat="1" applyFont="1" applyBorder="1" applyAlignment="1">
      <alignment horizontal="right" vertical="top"/>
    </xf>
    <xf numFmtId="172" fontId="4" fillId="0" borderId="25"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5"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65" fontId="8" fillId="0" borderId="15" xfId="3" quotePrefix="1" applyNumberFormat="1" applyFont="1" applyBorder="1" applyAlignment="1">
      <alignment horizontal="right" vertical="top"/>
    </xf>
    <xf numFmtId="165" fontId="8" fillId="0" borderId="0" xfId="3" quotePrefix="1" applyNumberFormat="1" applyFont="1" applyBorder="1" applyAlignment="1">
      <alignment horizontal="right" vertical="top"/>
    </xf>
    <xf numFmtId="165" fontId="8" fillId="0" borderId="25" xfId="3" quotePrefix="1" applyNumberFormat="1" applyFont="1" applyBorder="1" applyAlignment="1">
      <alignment horizontal="right" vertical="top"/>
    </xf>
    <xf numFmtId="172" fontId="8" fillId="0" borderId="25" xfId="6" quotePrefix="1" applyNumberFormat="1" applyFont="1" applyBorder="1" applyAlignment="1">
      <alignment horizontal="right" vertical="top"/>
    </xf>
    <xf numFmtId="165" fontId="8" fillId="0" borderId="15"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5" xfId="3" applyNumberFormat="1" applyFont="1" applyBorder="1" applyAlignment="1">
      <alignment horizontal="right" vertical="top"/>
    </xf>
    <xf numFmtId="172" fontId="8" fillId="0" borderId="25" xfId="6" applyNumberFormat="1" applyFont="1" applyBorder="1" applyAlignment="1">
      <alignment horizontal="right" vertical="top"/>
    </xf>
    <xf numFmtId="172" fontId="4" fillId="0" borderId="2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5" xfId="6" applyNumberFormat="1" applyFont="1" applyBorder="1" applyAlignment="1">
      <alignment horizontal="right" vertical="top"/>
    </xf>
    <xf numFmtId="172" fontId="6" fillId="0" borderId="10" xfId="6"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20" xfId="3" applyNumberFormat="1" applyFont="1" applyBorder="1" applyAlignment="1">
      <alignment horizontal="right" vertical="top"/>
    </xf>
    <xf numFmtId="165" fontId="4" fillId="0" borderId="13" xfId="3" applyNumberFormat="1" applyFont="1" applyBorder="1" applyAlignment="1">
      <alignment horizontal="right" vertical="top"/>
    </xf>
    <xf numFmtId="172" fontId="4" fillId="0" borderId="13" xfId="6" applyNumberFormat="1" applyFont="1" applyBorder="1" applyAlignment="1">
      <alignment horizontal="right" vertical="top"/>
    </xf>
    <xf numFmtId="165" fontId="4" fillId="0" borderId="21" xfId="3" applyNumberFormat="1" applyFont="1" applyBorder="1" applyAlignment="1">
      <alignment horizontal="right" vertical="top"/>
    </xf>
    <xf numFmtId="172" fontId="4" fillId="0" borderId="21"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6" xfId="3" applyNumberFormat="1" applyFont="1" applyBorder="1" applyAlignment="1"/>
    <xf numFmtId="165" fontId="4" fillId="0" borderId="6" xfId="3" applyNumberFormat="1" applyFont="1" applyBorder="1" applyAlignment="1"/>
    <xf numFmtId="165" fontId="4" fillId="0" borderId="27" xfId="3" applyNumberFormat="1" applyFont="1" applyBorder="1" applyAlignment="1"/>
    <xf numFmtId="172" fontId="4" fillId="0" borderId="27" xfId="6" applyNumberFormat="1" applyFont="1" applyBorder="1" applyAlignment="1"/>
    <xf numFmtId="172" fontId="4" fillId="0" borderId="26" xfId="3" applyNumberFormat="1" applyFont="1" applyBorder="1" applyAlignment="1"/>
    <xf numFmtId="172" fontId="4" fillId="0" borderId="27" xfId="3" applyNumberFormat="1" applyFont="1" applyBorder="1" applyAlignment="1"/>
    <xf numFmtId="0" fontId="6" fillId="0" borderId="6" xfId="3" applyNumberFormat="1" applyFont="1" applyBorder="1" applyAlignment="1">
      <alignment horizontal="left" vertical="top" wrapText="1"/>
    </xf>
    <xf numFmtId="165" fontId="6" fillId="0" borderId="27" xfId="3" applyNumberFormat="1" applyFont="1" applyBorder="1" applyAlignment="1">
      <alignment horizontal="right" vertical="top"/>
    </xf>
    <xf numFmtId="172" fontId="6" fillId="0" borderId="27" xfId="6"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35"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29" xfId="3" applyNumberFormat="1" applyFont="1" applyBorder="1" applyAlignment="1">
      <alignment horizontal="left" vertical="top" wrapText="1"/>
    </xf>
    <xf numFmtId="168" fontId="6" fillId="0" borderId="29" xfId="6" applyNumberFormat="1" applyFont="1" applyBorder="1" applyAlignment="1">
      <alignment horizontal="right" vertical="top"/>
    </xf>
    <xf numFmtId="168" fontId="6" fillId="0" borderId="30" xfId="6" applyNumberFormat="1" applyFont="1" applyBorder="1" applyAlignment="1">
      <alignment horizontal="right" vertical="top"/>
    </xf>
    <xf numFmtId="172" fontId="6" fillId="5" borderId="31" xfId="6" applyNumberFormat="1" applyFont="1" applyFill="1" applyBorder="1" applyAlignment="1">
      <alignment horizontal="right" vertical="top"/>
    </xf>
    <xf numFmtId="172" fontId="6" fillId="5" borderId="32"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19" fillId="0" borderId="2" xfId="0" applyFont="1" applyFill="1" applyBorder="1" applyAlignment="1">
      <alignment vertical="top"/>
    </xf>
    <xf numFmtId="165" fontId="20" fillId="0" borderId="2" xfId="0" applyNumberFormat="1" applyFont="1" applyFill="1" applyBorder="1" applyAlignment="1">
      <alignment vertical="top"/>
    </xf>
    <xf numFmtId="165" fontId="20" fillId="0" borderId="3" xfId="0" applyNumberFormat="1" applyFont="1" applyFill="1" applyBorder="1" applyAlignment="1">
      <alignment vertical="top"/>
    </xf>
    <xf numFmtId="165" fontId="20" fillId="0" borderId="28" xfId="0" applyNumberFormat="1" applyFont="1" applyFill="1" applyBorder="1" applyAlignment="1">
      <alignment vertical="top"/>
    </xf>
    <xf numFmtId="173" fontId="20" fillId="0" borderId="2" xfId="0" applyNumberFormat="1" applyFont="1" applyFill="1" applyBorder="1" applyAlignment="1">
      <alignment vertical="top"/>
    </xf>
    <xf numFmtId="173" fontId="20" fillId="0" borderId="28" xfId="0" applyNumberFormat="1" applyFont="1" applyFill="1" applyBorder="1" applyAlignment="1">
      <alignment vertical="top"/>
    </xf>
    <xf numFmtId="0" fontId="19" fillId="0" borderId="0" xfId="0" applyFont="1" applyFill="1" applyBorder="1" applyAlignment="1">
      <alignment vertical="top"/>
    </xf>
    <xf numFmtId="165" fontId="20" fillId="0" borderId="0" xfId="0" applyNumberFormat="1" applyFont="1" applyFill="1" applyBorder="1" applyAlignment="1">
      <alignment vertical="top"/>
    </xf>
    <xf numFmtId="165" fontId="20" fillId="0" borderId="25" xfId="0" applyNumberFormat="1" applyFont="1" applyFill="1" applyBorder="1" applyAlignment="1">
      <alignment vertical="top"/>
    </xf>
    <xf numFmtId="165" fontId="20" fillId="0" borderId="10" xfId="0" applyNumberFormat="1" applyFont="1" applyFill="1" applyBorder="1" applyAlignment="1">
      <alignment vertical="top"/>
    </xf>
    <xf numFmtId="173" fontId="20" fillId="0" borderId="0" xfId="0" applyNumberFormat="1" applyFont="1" applyFill="1" applyBorder="1" applyAlignment="1">
      <alignment vertical="top"/>
    </xf>
    <xf numFmtId="173" fontId="20" fillId="0" borderId="10" xfId="0" applyNumberFormat="1" applyFont="1" applyFill="1" applyBorder="1" applyAlignment="1">
      <alignment vertical="top"/>
    </xf>
    <xf numFmtId="165" fontId="19" fillId="0" borderId="0" xfId="0" applyNumberFormat="1" applyFont="1" applyFill="1" applyBorder="1" applyAlignment="1">
      <alignment vertical="top"/>
    </xf>
    <xf numFmtId="165" fontId="19" fillId="0" borderId="25" xfId="0" applyNumberFormat="1" applyFont="1" applyFill="1" applyBorder="1" applyAlignment="1">
      <alignment vertical="top"/>
    </xf>
    <xf numFmtId="165" fontId="19" fillId="0" borderId="10" xfId="0" applyNumberFormat="1" applyFont="1" applyFill="1" applyBorder="1" applyAlignment="1">
      <alignment vertical="top"/>
    </xf>
    <xf numFmtId="173" fontId="19" fillId="0" borderId="0" xfId="0" applyNumberFormat="1" applyFont="1" applyFill="1" applyBorder="1" applyAlignment="1">
      <alignment vertical="top"/>
    </xf>
    <xf numFmtId="173" fontId="19" fillId="0" borderId="10" xfId="0" applyNumberFormat="1" applyFont="1" applyFill="1" applyBorder="1" applyAlignment="1">
      <alignment vertical="top"/>
    </xf>
    <xf numFmtId="0" fontId="20" fillId="0" borderId="0" xfId="0" applyFont="1" applyFill="1" applyBorder="1" applyAlignment="1">
      <alignment vertical="top"/>
    </xf>
    <xf numFmtId="165" fontId="20" fillId="0" borderId="14" xfId="0" applyNumberFormat="1" applyFont="1" applyFill="1" applyBorder="1" applyAlignment="1">
      <alignment vertical="top"/>
    </xf>
    <xf numFmtId="165" fontId="20" fillId="0" borderId="9" xfId="0" applyNumberFormat="1" applyFont="1" applyFill="1" applyBorder="1" applyAlignment="1">
      <alignment vertical="top"/>
    </xf>
    <xf numFmtId="165" fontId="20" fillId="0" borderId="23" xfId="0" applyNumberFormat="1" applyFont="1" applyFill="1" applyBorder="1" applyAlignment="1">
      <alignment vertical="top"/>
    </xf>
    <xf numFmtId="165" fontId="20" fillId="0" borderId="8" xfId="0" applyNumberFormat="1" applyFont="1" applyFill="1" applyBorder="1" applyAlignment="1">
      <alignment vertical="top"/>
    </xf>
    <xf numFmtId="173" fontId="20" fillId="0" borderId="9" xfId="0" applyNumberFormat="1" applyFont="1" applyFill="1" applyBorder="1" applyAlignment="1">
      <alignment vertical="top"/>
    </xf>
    <xf numFmtId="173" fontId="20" fillId="0" borderId="8" xfId="0" applyNumberFormat="1" applyFont="1" applyFill="1" applyBorder="1" applyAlignment="1">
      <alignment vertical="top"/>
    </xf>
    <xf numFmtId="173" fontId="20" fillId="0" borderId="23" xfId="0" applyNumberFormat="1" applyFont="1" applyFill="1" applyBorder="1" applyAlignment="1">
      <alignment vertical="top"/>
    </xf>
    <xf numFmtId="172" fontId="4" fillId="0" borderId="0" xfId="6" applyNumberFormat="1" applyFont="1" applyBorder="1" applyAlignment="1">
      <alignment horizontal="right" vertical="top"/>
    </xf>
    <xf numFmtId="171" fontId="4" fillId="0" borderId="5" xfId="3" applyNumberFormat="1" applyFont="1" applyBorder="1" applyAlignment="1">
      <alignment horizontal="right" vertical="top"/>
    </xf>
    <xf numFmtId="172" fontId="8" fillId="0" borderId="15" xfId="6" quotePrefix="1" applyNumberFormat="1" applyFont="1" applyBorder="1" applyAlignment="1">
      <alignment horizontal="right" vertical="top"/>
    </xf>
    <xf numFmtId="172" fontId="8" fillId="0" borderId="15" xfId="6" applyNumberFormat="1" applyFont="1" applyBorder="1" applyAlignment="1">
      <alignment horizontal="right" vertical="top"/>
    </xf>
    <xf numFmtId="165" fontId="8" fillId="0" borderId="26"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7"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27" xfId="6" applyNumberFormat="1" applyFont="1" applyBorder="1" applyAlignment="1">
      <alignment horizontal="right" vertical="top"/>
    </xf>
    <xf numFmtId="172" fontId="4" fillId="0" borderId="22" xfId="6" applyNumberFormat="1" applyFont="1" applyBorder="1" applyAlignment="1">
      <alignment horizontal="right" vertical="top"/>
    </xf>
    <xf numFmtId="172" fontId="4" fillId="0" borderId="26" xfId="6" applyNumberFormat="1" applyFont="1" applyBorder="1" applyAlignment="1">
      <alignment horizontal="right" vertical="top"/>
    </xf>
    <xf numFmtId="49" fontId="6" fillId="0" borderId="1" xfId="3" applyNumberFormat="1" applyFont="1" applyFill="1" applyBorder="1" applyAlignment="1">
      <alignment horizontal="left" vertical="top"/>
    </xf>
    <xf numFmtId="0" fontId="19" fillId="0" borderId="0" xfId="3" applyNumberFormat="1" applyFont="1" applyFill="1" applyBorder="1" applyAlignment="1">
      <alignment vertical="top"/>
    </xf>
    <xf numFmtId="165" fontId="20" fillId="0" borderId="0" xfId="3" applyNumberFormat="1" applyFont="1" applyFill="1" applyBorder="1" applyAlignment="1">
      <alignment horizontal="right" vertical="top"/>
    </xf>
    <xf numFmtId="165" fontId="20" fillId="0" borderId="0" xfId="3" applyNumberFormat="1" applyFont="1" applyFill="1" applyBorder="1" applyAlignment="1" applyProtection="1">
      <alignment horizontal="right" vertical="top"/>
    </xf>
    <xf numFmtId="165" fontId="20" fillId="0" borderId="25" xfId="3" applyNumberFormat="1" applyFont="1" applyFill="1" applyBorder="1" applyAlignment="1" applyProtection="1">
      <alignment horizontal="right" vertical="top"/>
    </xf>
    <xf numFmtId="165" fontId="20" fillId="0" borderId="10" xfId="3" applyNumberFormat="1" applyFont="1" applyFill="1" applyBorder="1" applyAlignment="1" applyProtection="1">
      <alignment vertical="top"/>
      <protection locked="0"/>
    </xf>
    <xf numFmtId="173" fontId="20" fillId="0" borderId="0" xfId="3" applyNumberFormat="1" applyFont="1" applyFill="1" applyBorder="1" applyAlignment="1" applyProtection="1">
      <alignment vertical="top"/>
      <protection locked="0"/>
    </xf>
    <xf numFmtId="173" fontId="20" fillId="0" borderId="10" xfId="3" applyNumberFormat="1" applyFont="1" applyFill="1" applyBorder="1" applyAlignment="1" applyProtection="1">
      <alignment vertical="top"/>
      <protection locked="0"/>
    </xf>
    <xf numFmtId="165" fontId="20" fillId="0" borderId="0" xfId="3" applyNumberFormat="1" applyFont="1" applyFill="1" applyBorder="1" applyAlignment="1" applyProtection="1">
      <alignment vertical="top"/>
      <protection locked="0"/>
    </xf>
    <xf numFmtId="165" fontId="19" fillId="0" borderId="0" xfId="3" applyNumberFormat="1" applyFont="1" applyFill="1" applyBorder="1" applyAlignment="1">
      <alignment horizontal="right" vertical="top"/>
    </xf>
    <xf numFmtId="165" fontId="19" fillId="0" borderId="0" xfId="3" applyNumberFormat="1" applyFont="1" applyFill="1" applyBorder="1" applyAlignment="1" applyProtection="1">
      <alignment horizontal="right" vertical="top"/>
    </xf>
    <xf numFmtId="165" fontId="19" fillId="0" borderId="25" xfId="3" applyNumberFormat="1" applyFont="1" applyFill="1" applyBorder="1" applyAlignment="1" applyProtection="1">
      <alignment horizontal="right" vertical="top"/>
    </xf>
    <xf numFmtId="165" fontId="19" fillId="0" borderId="10" xfId="3" applyNumberFormat="1" applyFont="1" applyFill="1" applyBorder="1" applyAlignment="1" applyProtection="1">
      <alignment vertical="top"/>
      <protection locked="0"/>
    </xf>
    <xf numFmtId="173" fontId="19" fillId="0" borderId="0" xfId="3" applyNumberFormat="1" applyFont="1" applyFill="1" applyBorder="1" applyAlignment="1" applyProtection="1">
      <alignment vertical="top"/>
      <protection locked="0"/>
    </xf>
    <xf numFmtId="173" fontId="19" fillId="0" borderId="10" xfId="3" applyNumberFormat="1" applyFont="1" applyFill="1" applyBorder="1" applyAlignment="1" applyProtection="1">
      <alignment vertical="top"/>
      <protection locked="0"/>
    </xf>
    <xf numFmtId="165" fontId="19" fillId="0" borderId="0" xfId="3" applyNumberFormat="1" applyFont="1" applyFill="1" applyBorder="1" applyAlignment="1" applyProtection="1">
      <alignment vertical="top"/>
      <protection locked="0"/>
    </xf>
    <xf numFmtId="0" fontId="20" fillId="0" borderId="0" xfId="3" applyNumberFormat="1" applyFont="1" applyFill="1" applyBorder="1" applyAlignment="1">
      <alignment vertical="top"/>
    </xf>
    <xf numFmtId="165" fontId="20" fillId="0" borderId="14" xfId="3" applyNumberFormat="1" applyFont="1" applyFill="1" applyBorder="1" applyAlignment="1">
      <alignment horizontal="right" vertical="top"/>
    </xf>
    <xf numFmtId="165" fontId="20" fillId="0" borderId="9" xfId="3" applyNumberFormat="1" applyFont="1" applyFill="1" applyBorder="1" applyAlignment="1" applyProtection="1">
      <alignment horizontal="right" vertical="top"/>
    </xf>
    <xf numFmtId="165" fontId="20" fillId="0" borderId="23" xfId="3" applyNumberFormat="1" applyFont="1" applyFill="1" applyBorder="1" applyAlignment="1" applyProtection="1">
      <alignment horizontal="right" vertical="top"/>
    </xf>
    <xf numFmtId="165" fontId="20" fillId="0" borderId="8" xfId="3" applyNumberFormat="1" applyFont="1" applyFill="1" applyBorder="1" applyAlignment="1" applyProtection="1">
      <alignment vertical="top"/>
      <protection locked="0"/>
    </xf>
    <xf numFmtId="173" fontId="20" fillId="0" borderId="9" xfId="3" applyNumberFormat="1" applyFont="1" applyFill="1" applyBorder="1" applyAlignment="1" applyProtection="1">
      <alignment vertical="top"/>
      <protection locked="0"/>
    </xf>
    <xf numFmtId="173" fontId="20" fillId="0" borderId="8" xfId="3" applyNumberFormat="1" applyFont="1" applyFill="1" applyBorder="1" applyAlignment="1" applyProtection="1">
      <alignment vertical="top"/>
      <protection locked="0"/>
    </xf>
    <xf numFmtId="165" fontId="20" fillId="0" borderId="9" xfId="3" applyNumberFormat="1" applyFont="1" applyFill="1" applyBorder="1" applyAlignment="1" applyProtection="1">
      <alignment vertical="top"/>
      <protection locked="0"/>
    </xf>
    <xf numFmtId="173" fontId="20" fillId="0" borderId="23" xfId="3" applyNumberFormat="1" applyFont="1" applyFill="1" applyBorder="1" applyAlignment="1" applyProtection="1">
      <alignment vertical="top"/>
      <protection locked="0"/>
    </xf>
    <xf numFmtId="165" fontId="22" fillId="0" borderId="0" xfId="0" applyNumberFormat="1" applyFont="1" applyFill="1" applyBorder="1" applyAlignment="1">
      <alignment horizontal="left" wrapText="1"/>
    </xf>
    <xf numFmtId="165" fontId="20" fillId="0" borderId="26" xfId="3" applyNumberFormat="1" applyFont="1" applyFill="1" applyBorder="1" applyAlignment="1">
      <alignment horizontal="right" vertical="top"/>
    </xf>
    <xf numFmtId="165" fontId="20" fillId="0" borderId="6" xfId="3" applyNumberFormat="1" applyFont="1" applyFill="1" applyBorder="1" applyAlignment="1" applyProtection="1">
      <alignment horizontal="right" vertical="top"/>
    </xf>
    <xf numFmtId="165" fontId="20" fillId="0" borderId="7" xfId="3" applyNumberFormat="1" applyFont="1" applyFill="1" applyBorder="1" applyAlignment="1" applyProtection="1">
      <alignment horizontal="right" vertical="top"/>
    </xf>
    <xf numFmtId="165" fontId="20" fillId="0" borderId="27" xfId="3" applyNumberFormat="1" applyFont="1" applyFill="1" applyBorder="1" applyAlignment="1" applyProtection="1">
      <alignment vertical="top"/>
      <protection locked="0"/>
    </xf>
    <xf numFmtId="173" fontId="20" fillId="0" borderId="6" xfId="3" applyNumberFormat="1" applyFont="1" applyFill="1" applyBorder="1" applyAlignment="1" applyProtection="1">
      <alignment vertical="top"/>
      <protection locked="0"/>
    </xf>
    <xf numFmtId="173" fontId="20" fillId="0" borderId="27" xfId="3" applyNumberFormat="1" applyFont="1" applyFill="1" applyBorder="1" applyAlignment="1" applyProtection="1">
      <alignment vertical="top"/>
      <protection locked="0"/>
    </xf>
    <xf numFmtId="165" fontId="20" fillId="0" borderId="6" xfId="3" applyNumberFormat="1" applyFont="1" applyFill="1" applyBorder="1" applyAlignment="1" applyProtection="1">
      <alignment vertical="top"/>
      <protection locked="0"/>
    </xf>
    <xf numFmtId="173" fontId="20" fillId="0" borderId="7" xfId="3" applyNumberFormat="1" applyFont="1" applyFill="1" applyBorder="1" applyAlignment="1" applyProtection="1">
      <alignment vertical="top"/>
      <protection locked="0"/>
    </xf>
    <xf numFmtId="165" fontId="20" fillId="0" borderId="9" xfId="3" applyNumberFormat="1" applyFont="1" applyFill="1" applyBorder="1" applyAlignment="1" applyProtection="1">
      <alignment vertical="top"/>
    </xf>
    <xf numFmtId="165" fontId="20" fillId="0" borderId="23" xfId="3" applyNumberFormat="1" applyFont="1" applyFill="1" applyBorder="1" applyAlignment="1" applyProtection="1">
      <alignment vertical="top"/>
    </xf>
    <xf numFmtId="165" fontId="20" fillId="0" borderId="15" xfId="3" applyNumberFormat="1" applyFont="1" applyFill="1" applyBorder="1" applyAlignment="1">
      <alignment horizontal="right" vertical="top"/>
    </xf>
    <xf numFmtId="165" fontId="20" fillId="0" borderId="0" xfId="3" applyNumberFormat="1" applyFont="1" applyFill="1" applyBorder="1" applyAlignment="1" applyProtection="1">
      <alignment vertical="top"/>
    </xf>
    <xf numFmtId="165" fontId="20" fillId="0" borderId="25" xfId="3" applyNumberFormat="1" applyFont="1" applyFill="1" applyBorder="1" applyAlignment="1" applyProtection="1">
      <alignment vertical="top"/>
    </xf>
    <xf numFmtId="173" fontId="20" fillId="0" borderId="25" xfId="3" applyNumberFormat="1" applyFont="1" applyFill="1" applyBorder="1" applyAlignment="1" applyProtection="1">
      <alignment vertical="top"/>
      <protection locked="0"/>
    </xf>
    <xf numFmtId="0" fontId="10" fillId="0" borderId="1" xfId="3" applyNumberFormat="1" applyFont="1" applyBorder="1" applyAlignment="1"/>
    <xf numFmtId="0" fontId="6" fillId="0" borderId="0" xfId="3" applyNumberFormat="1" applyFont="1" applyFill="1" applyBorder="1" applyAlignment="1">
      <alignment horizontal="left" vertical="top"/>
    </xf>
    <xf numFmtId="167" fontId="6" fillId="0" borderId="0" xfId="3" applyNumberFormat="1" applyFont="1" applyBorder="1" applyAlignment="1">
      <alignment vertical="top"/>
    </xf>
    <xf numFmtId="167" fontId="6" fillId="0" borderId="25" xfId="3" applyNumberFormat="1" applyFont="1" applyBorder="1" applyAlignment="1">
      <alignment horizontal="right" wrapText="1"/>
    </xf>
    <xf numFmtId="167" fontId="6" fillId="0" borderId="10" xfId="3" applyNumberFormat="1" applyFont="1" applyBorder="1" applyAlignment="1">
      <alignment horizontal="right" wrapText="1"/>
    </xf>
    <xf numFmtId="167" fontId="6" fillId="0" borderId="26" xfId="3" applyNumberFormat="1" applyFont="1" applyBorder="1" applyAlignment="1">
      <alignment horizontal="center"/>
    </xf>
    <xf numFmtId="167" fontId="6" fillId="0" borderId="6" xfId="3" applyNumberFormat="1" applyFont="1" applyBorder="1" applyAlignment="1">
      <alignment horizontal="center"/>
    </xf>
    <xf numFmtId="167" fontId="4" fillId="0" borderId="6" xfId="3" applyNumberFormat="1" applyFont="1" applyBorder="1" applyAlignment="1">
      <alignment vertical="top"/>
    </xf>
    <xf numFmtId="167" fontId="6" fillId="0" borderId="7" xfId="3" applyNumberFormat="1" applyFont="1" applyBorder="1" applyAlignment="1">
      <alignment horizontal="right" wrapText="1"/>
    </xf>
    <xf numFmtId="167" fontId="6" fillId="0" borderId="13" xfId="3" quotePrefix="1" applyNumberFormat="1" applyFont="1" applyBorder="1" applyAlignment="1">
      <alignment horizontal="right" vertical="center"/>
    </xf>
    <xf numFmtId="167" fontId="6" fillId="0" borderId="20" xfId="3" quotePrefix="1" applyNumberFormat="1" applyFont="1" applyBorder="1" applyAlignment="1">
      <alignment horizontal="right" vertical="center"/>
    </xf>
    <xf numFmtId="49" fontId="6" fillId="0" borderId="0" xfId="3" applyNumberFormat="1" applyFont="1" applyBorder="1" applyAlignment="1">
      <alignment horizontal="left" vertical="top"/>
    </xf>
    <xf numFmtId="167" fontId="4" fillId="0" borderId="0" xfId="3" applyNumberFormat="1" applyFont="1"/>
    <xf numFmtId="49" fontId="6" fillId="0" borderId="0" xfId="3" applyNumberFormat="1" applyFont="1" applyBorder="1" applyAlignment="1">
      <alignment vertical="top"/>
    </xf>
    <xf numFmtId="169" fontId="6" fillId="0" borderId="25" xfId="3" applyNumberFormat="1" applyFont="1" applyBorder="1" applyAlignment="1">
      <alignment horizontal="right" vertical="top"/>
    </xf>
    <xf numFmtId="169" fontId="6" fillId="0" borderId="10" xfId="3" applyNumberFormat="1" applyFont="1" applyBorder="1" applyAlignment="1">
      <alignment horizontal="right" vertical="top"/>
    </xf>
    <xf numFmtId="169" fontId="6" fillId="0" borderId="0" xfId="3" applyNumberFormat="1" applyFont="1" applyBorder="1" applyAlignment="1">
      <alignment horizontal="right" vertical="top"/>
    </xf>
    <xf numFmtId="49" fontId="4" fillId="0" borderId="0" xfId="3" applyNumberFormat="1" applyFont="1" applyBorder="1" applyAlignment="1">
      <alignment horizontal="left" vertical="top"/>
    </xf>
    <xf numFmtId="49" fontId="4" fillId="0" borderId="0" xfId="3" applyNumberFormat="1" applyFont="1" applyBorder="1" applyAlignment="1">
      <alignment vertical="top"/>
    </xf>
    <xf numFmtId="169" fontId="4" fillId="0" borderId="0" xfId="3" applyNumberFormat="1" applyFont="1" applyBorder="1" applyAlignment="1">
      <alignment horizontal="right" vertical="top"/>
    </xf>
    <xf numFmtId="169" fontId="4" fillId="0" borderId="10" xfId="3" applyNumberFormat="1" applyFont="1" applyBorder="1" applyAlignment="1">
      <alignment horizontal="right" vertical="top"/>
    </xf>
    <xf numFmtId="169" fontId="4" fillId="0" borderId="15" xfId="3" applyNumberFormat="1" applyFont="1" applyBorder="1" applyAlignment="1">
      <alignment horizontal="right" vertical="top"/>
    </xf>
    <xf numFmtId="49" fontId="8" fillId="0" borderId="0" xfId="3" applyNumberFormat="1" applyFont="1" applyBorder="1" applyAlignment="1">
      <alignment horizontal="left" vertical="top" indent="1"/>
    </xf>
    <xf numFmtId="169" fontId="4" fillId="0" borderId="25" xfId="3" applyNumberFormat="1" applyFont="1" applyBorder="1" applyAlignment="1">
      <alignment horizontal="right" vertical="top"/>
    </xf>
    <xf numFmtId="49" fontId="4" fillId="0" borderId="0" xfId="3" applyNumberFormat="1" applyFont="1" applyBorder="1" applyAlignment="1">
      <alignment horizontal="left" vertical="top" indent="3"/>
    </xf>
    <xf numFmtId="169" fontId="4" fillId="0" borderId="8" xfId="3" applyNumberFormat="1" applyFont="1" applyBorder="1" applyAlignment="1">
      <alignment horizontal="right" vertical="top"/>
    </xf>
    <xf numFmtId="169" fontId="4" fillId="0" borderId="9" xfId="3" applyNumberFormat="1" applyFont="1" applyBorder="1" applyAlignment="1">
      <alignment horizontal="right" vertical="top"/>
    </xf>
    <xf numFmtId="169" fontId="4" fillId="0" borderId="23" xfId="3" applyNumberFormat="1" applyFont="1" applyBorder="1" applyAlignment="1">
      <alignment horizontal="right" vertical="top"/>
    </xf>
    <xf numFmtId="169" fontId="4" fillId="0" borderId="27" xfId="3" applyNumberFormat="1" applyFont="1" applyBorder="1" applyAlignment="1">
      <alignment horizontal="right" vertical="top"/>
    </xf>
    <xf numFmtId="169" fontId="4" fillId="0" borderId="6" xfId="3" applyNumberFormat="1" applyFont="1" applyBorder="1" applyAlignment="1">
      <alignment horizontal="right" vertical="top"/>
    </xf>
    <xf numFmtId="169" fontId="4" fillId="0" borderId="7" xfId="3" applyNumberFormat="1" applyFont="1" applyBorder="1" applyAlignment="1">
      <alignment horizontal="right" vertical="top"/>
    </xf>
    <xf numFmtId="169" fontId="4" fillId="0" borderId="13" xfId="3" applyNumberFormat="1" applyFont="1" applyBorder="1" applyAlignment="1">
      <alignment horizontal="right" vertical="top"/>
    </xf>
    <xf numFmtId="169" fontId="4" fillId="0" borderId="20" xfId="3" applyNumberFormat="1" applyFont="1" applyBorder="1" applyAlignment="1">
      <alignment horizontal="right" vertical="top"/>
    </xf>
    <xf numFmtId="169" fontId="4" fillId="0" borderId="21" xfId="3" applyNumberFormat="1" applyFont="1" applyBorder="1" applyAlignment="1">
      <alignment horizontal="right" vertical="top"/>
    </xf>
    <xf numFmtId="49" fontId="4" fillId="0" borderId="6" xfId="3" applyNumberFormat="1" applyFont="1" applyBorder="1" applyAlignment="1">
      <alignment horizontal="left" vertical="top"/>
    </xf>
    <xf numFmtId="167" fontId="4" fillId="0" borderId="6" xfId="3" applyNumberFormat="1" applyFont="1" applyBorder="1"/>
    <xf numFmtId="49" fontId="4" fillId="0" borderId="6" xfId="3" applyNumberFormat="1" applyFont="1" applyBorder="1" applyAlignment="1">
      <alignment vertical="top"/>
    </xf>
    <xf numFmtId="49" fontId="6" fillId="0" borderId="16" xfId="3" applyNumberFormat="1" applyFont="1" applyBorder="1" applyAlignment="1">
      <alignment horizontal="left" vertical="top"/>
    </xf>
    <xf numFmtId="167" fontId="4" fillId="0" borderId="16" xfId="3" applyNumberFormat="1" applyFont="1" applyBorder="1"/>
    <xf numFmtId="49" fontId="6" fillId="0" borderId="16" xfId="3" applyNumberFormat="1" applyFont="1" applyBorder="1" applyAlignment="1">
      <alignment vertical="top"/>
    </xf>
    <xf numFmtId="169" fontId="6" fillId="0" borderId="24" xfId="3" applyNumberFormat="1" applyFont="1" applyBorder="1" applyAlignment="1">
      <alignment horizontal="right" vertical="top"/>
    </xf>
    <xf numFmtId="169" fontId="6" fillId="0" borderId="17" xfId="3" applyNumberFormat="1" applyFont="1" applyBorder="1" applyAlignment="1">
      <alignment horizontal="right" vertical="top"/>
    </xf>
    <xf numFmtId="169" fontId="6" fillId="0" borderId="16" xfId="3" applyNumberFormat="1" applyFont="1" applyBorder="1" applyAlignment="1">
      <alignment horizontal="right" vertical="top"/>
    </xf>
    <xf numFmtId="169" fontId="6" fillId="0" borderId="16" xfId="3" applyNumberFormat="1" applyFont="1" applyBorder="1" applyAlignment="1">
      <alignment vertical="top"/>
    </xf>
    <xf numFmtId="167" fontId="8" fillId="0" borderId="2" xfId="3" applyNumberFormat="1" applyFont="1" applyFill="1" applyBorder="1" applyAlignment="1"/>
    <xf numFmtId="0" fontId="4" fillId="0" borderId="2" xfId="7" applyFont="1" applyBorder="1" applyAlignment="1">
      <alignment horizontal="justify" vertical="top" wrapText="1"/>
    </xf>
    <xf numFmtId="167" fontId="8" fillId="0" borderId="0" xfId="3" applyNumberFormat="1" applyFont="1"/>
    <xf numFmtId="167" fontId="23" fillId="0" borderId="0" xfId="3" applyNumberFormat="1" applyFont="1" applyBorder="1" applyAlignment="1"/>
    <xf numFmtId="167" fontId="9" fillId="0" borderId="0" xfId="3" applyNumberFormat="1" applyFont="1" applyBorder="1" applyAlignment="1"/>
    <xf numFmtId="167" fontId="9" fillId="0" borderId="0" xfId="3" applyNumberFormat="1" applyFont="1" applyBorder="1"/>
    <xf numFmtId="49" fontId="10" fillId="0" borderId="1" xfId="3" applyNumberFormat="1" applyFont="1" applyBorder="1" applyAlignment="1"/>
    <xf numFmtId="167" fontId="13" fillId="0" borderId="1" xfId="3" applyNumberFormat="1" applyFont="1" applyBorder="1" applyAlignment="1"/>
    <xf numFmtId="167" fontId="13" fillId="0" borderId="1" xfId="3" applyNumberFormat="1" applyFont="1" applyBorder="1"/>
    <xf numFmtId="49" fontId="4" fillId="0" borderId="2" xfId="3" applyNumberFormat="1" applyFont="1" applyBorder="1" applyAlignment="1">
      <alignment horizontal="justify" vertical="top" wrapText="1"/>
    </xf>
    <xf numFmtId="0" fontId="4" fillId="0" borderId="2" xfId="7" applyFont="1" applyBorder="1" applyAlignment="1">
      <alignment horizontal="justify" vertical="top" wrapText="1"/>
    </xf>
    <xf numFmtId="0" fontId="4" fillId="0" borderId="3" xfId="7" applyFont="1" applyBorder="1" applyAlignment="1">
      <alignment horizontal="justify" vertical="top" wrapText="1"/>
    </xf>
    <xf numFmtId="0" fontId="4" fillId="0" borderId="12" xfId="3" applyNumberFormat="1" applyFont="1" applyBorder="1" applyAlignment="1">
      <alignment horizontal="justify" vertical="top"/>
    </xf>
    <xf numFmtId="0" fontId="4" fillId="0" borderId="2" xfId="3" applyNumberFormat="1" applyFont="1" applyBorder="1" applyAlignment="1">
      <alignment horizontal="justify" vertical="top"/>
    </xf>
    <xf numFmtId="49" fontId="4" fillId="0" borderId="0" xfId="3" applyNumberFormat="1" applyFont="1" applyBorder="1" applyAlignment="1">
      <alignment horizontal="justify" vertical="top" wrapText="1"/>
    </xf>
    <xf numFmtId="0" fontId="4" fillId="0" borderId="0" xfId="7" applyFont="1" applyBorder="1" applyAlignment="1">
      <alignment horizontal="justify" vertical="top" wrapText="1"/>
    </xf>
    <xf numFmtId="0" fontId="4" fillId="0" borderId="25" xfId="7" applyFont="1" applyBorder="1" applyAlignment="1">
      <alignment horizontal="justify" vertical="top" wrapText="1"/>
    </xf>
    <xf numFmtId="0" fontId="4" fillId="0" borderId="15" xfId="3" applyNumberFormat="1" applyFont="1" applyBorder="1" applyAlignment="1">
      <alignment horizontal="justify" vertical="top"/>
    </xf>
    <xf numFmtId="0" fontId="4" fillId="0" borderId="0" xfId="3" applyNumberFormat="1" applyFont="1" applyBorder="1" applyAlignment="1">
      <alignment horizontal="justify" vertical="top"/>
    </xf>
    <xf numFmtId="14" fontId="4" fillId="0" borderId="15" xfId="3" applyNumberFormat="1" applyFont="1" applyBorder="1" applyAlignment="1">
      <alignment horizontal="justify" vertical="top"/>
    </xf>
    <xf numFmtId="14" fontId="4" fillId="0" borderId="0" xfId="3" applyNumberFormat="1" applyFont="1" applyBorder="1" applyAlignment="1">
      <alignment horizontal="justify" vertical="top"/>
    </xf>
    <xf numFmtId="49" fontId="4" fillId="0" borderId="1" xfId="3" applyNumberFormat="1" applyFont="1" applyBorder="1" applyAlignment="1">
      <alignment vertical="top" wrapText="1"/>
    </xf>
    <xf numFmtId="0" fontId="4" fillId="0" borderId="1" xfId="7" applyFont="1" applyBorder="1" applyAlignment="1">
      <alignment vertical="top" wrapText="1"/>
    </xf>
    <xf numFmtId="0" fontId="4" fillId="0" borderId="36" xfId="7" applyFont="1" applyBorder="1" applyAlignment="1">
      <alignment vertical="top" wrapText="1"/>
    </xf>
    <xf numFmtId="0" fontId="4" fillId="0" borderId="37" xfId="3" applyNumberFormat="1" applyFont="1" applyBorder="1" applyAlignment="1">
      <alignment horizontal="justify" vertical="top"/>
    </xf>
    <xf numFmtId="0" fontId="4" fillId="0" borderId="1" xfId="3" applyNumberFormat="1" applyFont="1" applyBorder="1" applyAlignment="1">
      <alignment horizontal="justify" vertical="top"/>
    </xf>
    <xf numFmtId="167" fontId="4" fillId="0" borderId="2" xfId="3" applyNumberFormat="1" applyFont="1" applyBorder="1" applyAlignment="1"/>
    <xf numFmtId="49" fontId="4" fillId="0" borderId="2" xfId="3" applyNumberFormat="1" applyFont="1" applyBorder="1" applyAlignment="1">
      <alignment horizontal="left" vertical="top"/>
    </xf>
    <xf numFmtId="49" fontId="4" fillId="0" borderId="2" xfId="3" applyNumberFormat="1" applyFont="1" applyBorder="1" applyAlignment="1">
      <alignment horizontal="left" vertical="top" wrapText="1"/>
    </xf>
    <xf numFmtId="0" fontId="10" fillId="0" borderId="1" xfId="3" applyNumberFormat="1" applyFont="1" applyBorder="1" applyAlignment="1">
      <alignment horizontal="left" wrapText="1"/>
    </xf>
    <xf numFmtId="0" fontId="6" fillId="0" borderId="25"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6" xfId="3" applyNumberFormat="1" applyFont="1" applyBorder="1" applyAlignment="1">
      <alignment horizontal="centerContinuous"/>
    </xf>
    <xf numFmtId="167" fontId="6" fillId="0" borderId="6" xfId="3" applyNumberFormat="1" applyFont="1" applyBorder="1" applyAlignment="1">
      <alignment horizontal="centerContinuous" vertical="top"/>
    </xf>
    <xf numFmtId="167" fontId="6" fillId="0" borderId="7" xfId="3" applyNumberFormat="1" applyFont="1" applyBorder="1" applyAlignment="1">
      <alignment horizontal="centerContinuous" vertical="top"/>
    </xf>
    <xf numFmtId="167" fontId="6" fillId="0" borderId="26" xfId="3" applyNumberFormat="1" applyFont="1" applyBorder="1" applyAlignment="1">
      <alignment horizontal="center" vertical="top"/>
    </xf>
    <xf numFmtId="167" fontId="6" fillId="0" borderId="6" xfId="3" applyNumberFormat="1" applyFont="1" applyBorder="1" applyAlignment="1">
      <alignment horizontal="center" vertical="top"/>
    </xf>
    <xf numFmtId="0" fontId="4" fillId="0" borderId="7" xfId="3" applyNumberFormat="1" applyFont="1" applyBorder="1" applyAlignment="1">
      <alignment horizontal="left" vertical="top" wrapText="1"/>
    </xf>
    <xf numFmtId="167" fontId="4" fillId="0" borderId="27" xfId="3" applyNumberFormat="1" applyFont="1" applyBorder="1" applyAlignment="1">
      <alignment vertical="top" wrapText="1"/>
    </xf>
    <xf numFmtId="167" fontId="4" fillId="0" borderId="27" xfId="3" applyNumberFormat="1" applyFont="1" applyBorder="1" applyAlignment="1">
      <alignment horizontal="left" vertical="top"/>
    </xf>
    <xf numFmtId="167" fontId="4" fillId="0" borderId="27" xfId="3" applyNumberFormat="1" applyFont="1" applyBorder="1" applyAlignment="1">
      <alignment vertical="top"/>
    </xf>
    <xf numFmtId="167" fontId="6" fillId="0" borderId="22" xfId="3" quotePrefix="1" applyNumberFormat="1" applyFont="1" applyBorder="1" applyAlignment="1">
      <alignment horizontal="right"/>
    </xf>
    <xf numFmtId="167" fontId="6" fillId="0" borderId="20"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6" fillId="0" borderId="20" xfId="3" applyNumberFormat="1" applyFont="1" applyFill="1" applyBorder="1" applyAlignment="1" applyProtection="1">
      <alignment vertical="top" wrapText="1"/>
    </xf>
    <xf numFmtId="49" fontId="6" fillId="0" borderId="20" xfId="3" applyNumberFormat="1" applyFont="1" applyFill="1" applyBorder="1" applyAlignment="1" applyProtection="1">
      <alignment horizontal="justify" vertical="top" wrapText="1"/>
    </xf>
    <xf numFmtId="49" fontId="6" fillId="0" borderId="21" xfId="3" quotePrefix="1"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2"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7" xfId="3" applyNumberFormat="1" applyFont="1" applyBorder="1" applyAlignment="1">
      <alignment horizontal="left" vertical="top"/>
    </xf>
    <xf numFmtId="0" fontId="4" fillId="0" borderId="27" xfId="3" quotePrefix="1" applyNumberFormat="1" applyFont="1" applyBorder="1" applyAlignment="1">
      <alignment horizontal="left" vertical="top"/>
    </xf>
    <xf numFmtId="0" fontId="4" fillId="0" borderId="27" xfId="3" applyNumberFormat="1" applyFont="1" applyBorder="1" applyAlignment="1">
      <alignment horizontal="left" vertical="top"/>
    </xf>
    <xf numFmtId="49" fontId="6" fillId="0" borderId="16" xfId="7" applyNumberFormat="1" applyFont="1" applyBorder="1" applyAlignment="1">
      <alignment wrapText="1"/>
    </xf>
    <xf numFmtId="0" fontId="6" fillId="0" borderId="16" xfId="7" applyFont="1" applyBorder="1" applyAlignment="1">
      <alignment wrapText="1"/>
    </xf>
    <xf numFmtId="0" fontId="6" fillId="0" borderId="24" xfId="7" applyFont="1" applyBorder="1"/>
    <xf numFmtId="165" fontId="6" fillId="0" borderId="17" xfId="7" applyNumberFormat="1" applyFont="1" applyBorder="1"/>
    <xf numFmtId="165" fontId="6" fillId="0" borderId="18" xfId="7" applyNumberFormat="1" applyFont="1" applyBorder="1"/>
    <xf numFmtId="165" fontId="6" fillId="0" borderId="16" xfId="7" applyNumberFormat="1" applyFont="1" applyBorder="1"/>
    <xf numFmtId="0" fontId="24" fillId="0" borderId="0" xfId="7" applyFont="1" applyBorder="1" applyAlignment="1">
      <alignment wrapText="1"/>
    </xf>
    <xf numFmtId="0" fontId="24" fillId="0" borderId="0" xfId="7" applyFont="1" applyBorder="1"/>
  </cellXfs>
  <cellStyles count="9">
    <cellStyle name="Jeffery" xfId="4"/>
    <cellStyle name="Normal" xfId="0" builtinId="0"/>
    <cellStyle name="Normal 2" xfId="7"/>
    <cellStyle name="Normal_Draft database layout (2)" xfId="5"/>
    <cellStyle name="Normal_Link to db" xfId="3"/>
    <cellStyle name="Normal_NMTEE - Master (25 Aug)" xfId="2"/>
    <cellStyle name="Normal_Revenue Tables 2" xfId="8"/>
    <cellStyle name="Percent" xfId="1" builtinId="5"/>
    <cellStyle name="Percent 2" xfId="6"/>
  </cellStyles>
  <dxfs count="13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5"/>
  <sheetViews>
    <sheetView showGridLines="0" workbookViewId="0">
      <selection sqref="A1:H17"/>
    </sheetView>
  </sheetViews>
  <sheetFormatPr defaultRowHeight="15" x14ac:dyDescent="0.25"/>
  <cols>
    <col min="1" max="1" width="14.85546875" customWidth="1"/>
    <col min="2" max="2" width="0.5703125" customWidth="1"/>
    <col min="3" max="8" width="7.7109375" customWidth="1"/>
  </cols>
  <sheetData>
    <row r="1" spans="1:8" ht="18.75" x14ac:dyDescent="0.3">
      <c r="A1" s="1" t="s">
        <v>0</v>
      </c>
      <c r="B1" s="2"/>
      <c r="C1" s="2"/>
      <c r="D1" s="2"/>
      <c r="E1" s="2"/>
      <c r="F1" s="2"/>
      <c r="G1" s="2"/>
      <c r="H1" s="2"/>
    </row>
    <row r="2" spans="1:8" x14ac:dyDescent="0.25">
      <c r="A2" s="3"/>
      <c r="B2" s="4"/>
      <c r="C2" s="5" t="s">
        <v>1</v>
      </c>
      <c r="D2" s="6"/>
      <c r="E2" s="6"/>
      <c r="F2" s="6"/>
      <c r="G2" s="16" t="s">
        <v>13</v>
      </c>
      <c r="H2" s="17" t="s">
        <v>14</v>
      </c>
    </row>
    <row r="3" spans="1:8" ht="46.5" x14ac:dyDescent="0.25">
      <c r="A3" s="7" t="s">
        <v>2</v>
      </c>
      <c r="B3" s="8"/>
      <c r="C3" s="9" t="s">
        <v>3</v>
      </c>
      <c r="D3" s="9" t="s">
        <v>4</v>
      </c>
      <c r="E3" s="9" t="s">
        <v>5</v>
      </c>
      <c r="F3" s="9" t="s">
        <v>6</v>
      </c>
      <c r="G3" s="18" t="s">
        <v>3</v>
      </c>
      <c r="H3" s="19" t="s">
        <v>3</v>
      </c>
    </row>
    <row r="4" spans="1:8" x14ac:dyDescent="0.25">
      <c r="A4" s="10" t="s">
        <v>7</v>
      </c>
      <c r="B4" s="11"/>
      <c r="C4" s="12"/>
      <c r="D4" s="12"/>
      <c r="E4" s="12"/>
      <c r="F4" s="12"/>
      <c r="G4" s="12"/>
      <c r="H4" s="20"/>
    </row>
    <row r="5" spans="1:8" x14ac:dyDescent="0.25">
      <c r="A5" s="13" t="s">
        <v>8</v>
      </c>
      <c r="B5" s="14"/>
      <c r="C5" s="15">
        <v>1665.5709999999999</v>
      </c>
      <c r="D5" s="15">
        <v>1372.482</v>
      </c>
      <c r="E5" s="15">
        <v>1.5609999999999999</v>
      </c>
      <c r="F5" s="15">
        <v>291.52800000000002</v>
      </c>
      <c r="G5" s="15">
        <v>1711.268</v>
      </c>
      <c r="H5" s="21">
        <v>1816.19</v>
      </c>
    </row>
    <row r="6" spans="1:8" x14ac:dyDescent="0.25">
      <c r="A6" s="13" t="s">
        <v>9</v>
      </c>
      <c r="B6" s="14"/>
      <c r="C6" s="15">
        <v>3359.4360000000001</v>
      </c>
      <c r="D6" s="15">
        <v>3334.92</v>
      </c>
      <c r="E6" s="15">
        <v>5.4729999999999999</v>
      </c>
      <c r="F6" s="15">
        <v>19.042999999999999</v>
      </c>
      <c r="G6" s="15">
        <v>3044.2710000000002</v>
      </c>
      <c r="H6" s="21">
        <v>3246.3589999999999</v>
      </c>
    </row>
    <row r="7" spans="1:8" ht="18" x14ac:dyDescent="0.25">
      <c r="A7" s="13" t="s">
        <v>10</v>
      </c>
      <c r="B7" s="14"/>
      <c r="C7" s="15">
        <v>568.25900000000001</v>
      </c>
      <c r="D7" s="15">
        <v>566.93200000000002</v>
      </c>
      <c r="E7" s="15">
        <v>1.212</v>
      </c>
      <c r="F7" s="15">
        <v>0.115</v>
      </c>
      <c r="G7" s="15">
        <v>574.42399999999998</v>
      </c>
      <c r="H7" s="21">
        <v>613.84</v>
      </c>
    </row>
    <row r="8" spans="1:8" ht="18" x14ac:dyDescent="0.25">
      <c r="A8" s="13" t="s">
        <v>11</v>
      </c>
      <c r="B8" s="14"/>
      <c r="C8" s="15">
        <v>302.14699999999999</v>
      </c>
      <c r="D8" s="15">
        <v>300.59399999999999</v>
      </c>
      <c r="E8" s="15">
        <v>1.5529999999999999</v>
      </c>
      <c r="F8" s="15">
        <v>0</v>
      </c>
      <c r="G8" s="15">
        <v>322.94099999999997</v>
      </c>
      <c r="H8" s="21">
        <v>344.767</v>
      </c>
    </row>
    <row r="9" spans="1:8" x14ac:dyDescent="0.25">
      <c r="A9" s="13" t="s">
        <v>12</v>
      </c>
      <c r="B9" s="14"/>
      <c r="C9" s="15">
        <v>657.35500000000002</v>
      </c>
      <c r="D9" s="15">
        <v>0</v>
      </c>
      <c r="E9" s="15">
        <v>657.35500000000002</v>
      </c>
      <c r="F9" s="15">
        <v>0</v>
      </c>
      <c r="G9" s="15">
        <v>655.61099999999999</v>
      </c>
      <c r="H9" s="21">
        <v>691.67</v>
      </c>
    </row>
    <row r="10" spans="1:8" x14ac:dyDescent="0.25">
      <c r="A10" s="22" t="s">
        <v>15</v>
      </c>
      <c r="B10" s="23"/>
      <c r="C10" s="24">
        <v>6552.768</v>
      </c>
      <c r="D10" s="24">
        <v>5574.9279999999999</v>
      </c>
      <c r="E10" s="24">
        <v>667.154</v>
      </c>
      <c r="F10" s="24">
        <v>310.68599999999998</v>
      </c>
      <c r="G10" s="41">
        <v>6308.5150000000003</v>
      </c>
      <c r="H10" s="42">
        <v>6712.826</v>
      </c>
    </row>
    <row r="11" spans="1:8" x14ac:dyDescent="0.25">
      <c r="A11" s="25" t="s">
        <v>16</v>
      </c>
      <c r="B11" s="26"/>
      <c r="C11" s="27" t="s">
        <v>17</v>
      </c>
      <c r="D11" s="28"/>
      <c r="E11" s="28"/>
      <c r="F11" s="28"/>
      <c r="G11" s="43"/>
      <c r="H11" s="43"/>
    </row>
    <row r="12" spans="1:8" x14ac:dyDescent="0.25">
      <c r="A12" s="29" t="s">
        <v>18</v>
      </c>
      <c r="B12" s="30"/>
      <c r="C12" s="31" t="s">
        <v>19</v>
      </c>
      <c r="D12" s="32"/>
      <c r="E12" s="32"/>
      <c r="F12" s="32"/>
      <c r="G12" s="44"/>
      <c r="H12" s="44"/>
    </row>
    <row r="13" spans="1:8" x14ac:dyDescent="0.25">
      <c r="A13" s="33" t="s">
        <v>20</v>
      </c>
      <c r="B13" s="34"/>
      <c r="C13" s="35" t="s">
        <v>21</v>
      </c>
      <c r="D13" s="36"/>
      <c r="E13" s="36"/>
      <c r="F13" s="36"/>
      <c r="G13" s="45"/>
      <c r="H13" s="45"/>
    </row>
    <row r="14" spans="1:8" x14ac:dyDescent="0.25">
      <c r="A14" s="37" t="s">
        <v>22</v>
      </c>
      <c r="B14" s="38"/>
      <c r="C14" s="38"/>
      <c r="D14" s="38"/>
      <c r="E14" s="38"/>
      <c r="F14" s="38"/>
      <c r="G14" s="38"/>
      <c r="H14" s="38"/>
    </row>
    <row r="15" spans="1:8" x14ac:dyDescent="0.25">
      <c r="A15" s="39"/>
      <c r="B15" s="40"/>
      <c r="C15" s="40"/>
      <c r="D15" s="40"/>
      <c r="E15" s="40"/>
      <c r="F15" s="40"/>
      <c r="G15" s="40"/>
      <c r="H15" s="4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34"/>
  <sheetViews>
    <sheetView showGridLines="0" workbookViewId="0">
      <selection sqref="A1:L34"/>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86" t="s">
        <v>204</v>
      </c>
      <c r="B1" s="186"/>
      <c r="C1" s="186"/>
      <c r="D1" s="186"/>
      <c r="E1" s="186"/>
      <c r="F1" s="186"/>
      <c r="G1" s="186"/>
      <c r="H1" s="186"/>
      <c r="I1" s="186"/>
      <c r="J1" s="186"/>
      <c r="K1" s="186"/>
      <c r="L1" s="186"/>
    </row>
    <row r="2" spans="1:12" ht="55.5" x14ac:dyDescent="0.25">
      <c r="A2" s="222" t="s">
        <v>74</v>
      </c>
      <c r="B2" s="188" t="s">
        <v>75</v>
      </c>
      <c r="C2" s="189"/>
      <c r="D2" s="190"/>
      <c r="E2" s="191" t="s">
        <v>34</v>
      </c>
      <c r="F2" s="192" t="s">
        <v>68</v>
      </c>
      <c r="G2" s="193" t="s">
        <v>85</v>
      </c>
      <c r="H2" s="189" t="s">
        <v>77</v>
      </c>
      <c r="I2" s="194"/>
      <c r="J2" s="194"/>
      <c r="K2" s="192" t="s">
        <v>68</v>
      </c>
      <c r="L2" s="195" t="s">
        <v>86</v>
      </c>
    </row>
    <row r="3" spans="1:12" x14ac:dyDescent="0.25">
      <c r="A3" s="196" t="s">
        <v>2</v>
      </c>
      <c r="B3" s="197" t="s">
        <v>39</v>
      </c>
      <c r="C3" s="197" t="s">
        <v>40</v>
      </c>
      <c r="D3" s="198" t="s">
        <v>41</v>
      </c>
      <c r="E3" s="199" t="s">
        <v>42</v>
      </c>
      <c r="F3" s="200" t="s">
        <v>43</v>
      </c>
      <c r="G3" s="201"/>
      <c r="H3" s="197" t="s">
        <v>71</v>
      </c>
      <c r="I3" s="197" t="s">
        <v>13</v>
      </c>
      <c r="J3" s="197" t="s">
        <v>14</v>
      </c>
      <c r="K3" s="200" t="s">
        <v>72</v>
      </c>
      <c r="L3" s="202"/>
    </row>
    <row r="4" spans="1:12" x14ac:dyDescent="0.25">
      <c r="A4" s="260" t="s">
        <v>205</v>
      </c>
      <c r="B4" s="77">
        <v>949.30499999999995</v>
      </c>
      <c r="C4" s="77">
        <v>1094.386</v>
      </c>
      <c r="D4" s="77">
        <v>1133.4770000000001</v>
      </c>
      <c r="E4" s="173">
        <v>1066.393</v>
      </c>
      <c r="F4" s="207">
        <v>0.04</v>
      </c>
      <c r="G4" s="207">
        <v>0.30199999999999999</v>
      </c>
      <c r="H4" s="77">
        <v>1062.5050000000001</v>
      </c>
      <c r="I4" s="77">
        <v>1007.551</v>
      </c>
      <c r="J4" s="77">
        <v>1068.6130000000001</v>
      </c>
      <c r="K4" s="207">
        <v>1E-3</v>
      </c>
      <c r="L4" s="208">
        <v>0.32</v>
      </c>
    </row>
    <row r="5" spans="1:12" x14ac:dyDescent="0.25">
      <c r="A5" s="260" t="s">
        <v>206</v>
      </c>
      <c r="B5" s="80">
        <v>825.28800000000001</v>
      </c>
      <c r="C5" s="80">
        <v>965.20799999999997</v>
      </c>
      <c r="D5" s="80">
        <v>1015.508</v>
      </c>
      <c r="E5" s="15">
        <v>898.44899999999996</v>
      </c>
      <c r="F5" s="212">
        <v>2.9000000000000001E-2</v>
      </c>
      <c r="G5" s="212">
        <v>0.26400000000000001</v>
      </c>
      <c r="H5" s="80">
        <v>897.44799999999998</v>
      </c>
      <c r="I5" s="80">
        <v>728.09299999999996</v>
      </c>
      <c r="J5" s="80">
        <v>780.40200000000004</v>
      </c>
      <c r="K5" s="212">
        <v>-4.5999999999999999E-2</v>
      </c>
      <c r="L5" s="598">
        <v>0.252</v>
      </c>
    </row>
    <row r="6" spans="1:12" x14ac:dyDescent="0.25">
      <c r="A6" s="260" t="s">
        <v>207</v>
      </c>
      <c r="B6" s="80">
        <v>535.827</v>
      </c>
      <c r="C6" s="80">
        <v>605.91</v>
      </c>
      <c r="D6" s="80">
        <v>572.56799999999998</v>
      </c>
      <c r="E6" s="15">
        <v>551.86900000000003</v>
      </c>
      <c r="F6" s="212">
        <v>0.01</v>
      </c>
      <c r="G6" s="212">
        <v>0.161</v>
      </c>
      <c r="H6" s="80">
        <v>515.84199999999998</v>
      </c>
      <c r="I6" s="80">
        <v>474.91</v>
      </c>
      <c r="J6" s="80">
        <v>507.35599999999999</v>
      </c>
      <c r="K6" s="212">
        <v>-2.8000000000000001E-2</v>
      </c>
      <c r="L6" s="598">
        <v>0.156</v>
      </c>
    </row>
    <row r="7" spans="1:12" x14ac:dyDescent="0.25">
      <c r="A7" s="260" t="s">
        <v>208</v>
      </c>
      <c r="B7" s="80">
        <v>884.43200000000002</v>
      </c>
      <c r="C7" s="80">
        <v>974.875</v>
      </c>
      <c r="D7" s="80">
        <v>1021.338</v>
      </c>
      <c r="E7" s="15">
        <v>953.63199999999995</v>
      </c>
      <c r="F7" s="212">
        <v>2.5000000000000001E-2</v>
      </c>
      <c r="G7" s="212">
        <v>0.27300000000000002</v>
      </c>
      <c r="H7" s="80">
        <v>883.64099999999996</v>
      </c>
      <c r="I7" s="80">
        <v>833.71699999999998</v>
      </c>
      <c r="J7" s="80">
        <v>889.98800000000006</v>
      </c>
      <c r="K7" s="212">
        <v>-2.3E-2</v>
      </c>
      <c r="L7" s="598">
        <v>0.27100000000000002</v>
      </c>
    </row>
    <row r="8" spans="1:12" x14ac:dyDescent="0.25">
      <c r="A8" s="497" t="s">
        <v>3</v>
      </c>
      <c r="B8" s="111">
        <v>3194.8519999999999</v>
      </c>
      <c r="C8" s="111">
        <v>3640.3789999999999</v>
      </c>
      <c r="D8" s="111">
        <v>3742.8910000000001</v>
      </c>
      <c r="E8" s="24">
        <v>3470.3429999999998</v>
      </c>
      <c r="F8" s="519">
        <v>2.8000000000000001E-2</v>
      </c>
      <c r="G8" s="519">
        <v>1</v>
      </c>
      <c r="H8" s="111">
        <v>3359.4360000000001</v>
      </c>
      <c r="I8" s="111">
        <v>3044.2710000000002</v>
      </c>
      <c r="J8" s="111">
        <v>3246.3589999999999</v>
      </c>
      <c r="K8" s="519">
        <v>-2.1999999999999999E-2</v>
      </c>
      <c r="L8" s="520">
        <v>1</v>
      </c>
    </row>
    <row r="9" spans="1:12" ht="18" x14ac:dyDescent="0.25">
      <c r="A9" s="161" t="s">
        <v>49</v>
      </c>
      <c r="B9" s="500" t="s">
        <v>27</v>
      </c>
      <c r="C9" s="500"/>
      <c r="D9" s="599"/>
      <c r="E9" s="502">
        <v>-98.558000000000007</v>
      </c>
      <c r="F9" s="503"/>
      <c r="G9" s="503"/>
      <c r="H9" s="504">
        <v>-192.61500000000001</v>
      </c>
      <c r="I9" s="505">
        <v>-177.149</v>
      </c>
      <c r="J9" s="506">
        <v>-188.12299999999999</v>
      </c>
      <c r="K9" s="503"/>
      <c r="L9" s="507"/>
    </row>
    <row r="10" spans="1:12" x14ac:dyDescent="0.25">
      <c r="A10" s="508"/>
      <c r="B10" s="509"/>
      <c r="C10" s="509"/>
      <c r="D10" s="509"/>
      <c r="E10" s="509"/>
      <c r="F10" s="510"/>
      <c r="G10" s="510"/>
      <c r="H10" s="509"/>
      <c r="I10" s="511"/>
      <c r="J10" s="512"/>
      <c r="K10" s="513"/>
      <c r="L10" s="513"/>
    </row>
    <row r="11" spans="1:12" x14ac:dyDescent="0.25">
      <c r="A11" s="514" t="s">
        <v>51</v>
      </c>
      <c r="B11" s="515"/>
      <c r="C11" s="515"/>
      <c r="D11" s="515"/>
      <c r="E11" s="515"/>
      <c r="F11" s="516"/>
      <c r="G11" s="516"/>
      <c r="H11" s="515"/>
      <c r="I11" s="515"/>
      <c r="J11" s="517"/>
      <c r="K11" s="518"/>
      <c r="L11" s="518"/>
    </row>
    <row r="12" spans="1:12" x14ac:dyDescent="0.25">
      <c r="A12" s="187" t="s">
        <v>52</v>
      </c>
      <c r="B12" s="111">
        <v>3171.5839999999998</v>
      </c>
      <c r="C12" s="111">
        <v>3627.03</v>
      </c>
      <c r="D12" s="111">
        <v>3728.864</v>
      </c>
      <c r="E12" s="24">
        <v>3451.1660000000002</v>
      </c>
      <c r="F12" s="519">
        <v>2.9000000000000001E-2</v>
      </c>
      <c r="G12" s="519">
        <v>0.995</v>
      </c>
      <c r="H12" s="112">
        <v>3334.92</v>
      </c>
      <c r="I12" s="111">
        <v>3018.3809999999999</v>
      </c>
      <c r="J12" s="111">
        <v>3219.0439999999999</v>
      </c>
      <c r="K12" s="519">
        <v>-2.3E-2</v>
      </c>
      <c r="L12" s="520">
        <v>0.99299999999999999</v>
      </c>
    </row>
    <row r="13" spans="1:12" ht="18" x14ac:dyDescent="0.25">
      <c r="A13" s="13" t="s">
        <v>53</v>
      </c>
      <c r="B13" s="79">
        <v>1944.5360000000001</v>
      </c>
      <c r="C13" s="77">
        <v>2212.471</v>
      </c>
      <c r="D13" s="77">
        <v>2245.2150000000001</v>
      </c>
      <c r="E13" s="173">
        <v>2091.752</v>
      </c>
      <c r="F13" s="208">
        <v>2.5000000000000001E-2</v>
      </c>
      <c r="G13" s="208">
        <v>0.60499999999999998</v>
      </c>
      <c r="H13" s="79">
        <v>1943.5640000000001</v>
      </c>
      <c r="I13" s="77">
        <v>1766.4</v>
      </c>
      <c r="J13" s="78">
        <v>1898.742</v>
      </c>
      <c r="K13" s="207">
        <v>-3.2000000000000001E-2</v>
      </c>
      <c r="L13" s="207">
        <v>0.58699999999999997</v>
      </c>
    </row>
    <row r="14" spans="1:12" x14ac:dyDescent="0.25">
      <c r="A14" s="13" t="s">
        <v>54</v>
      </c>
      <c r="B14" s="21">
        <v>1227.048</v>
      </c>
      <c r="C14" s="80">
        <v>1414.559</v>
      </c>
      <c r="D14" s="80">
        <v>1483.6489999999999</v>
      </c>
      <c r="E14" s="15">
        <v>1359.414</v>
      </c>
      <c r="F14" s="213">
        <v>3.5000000000000003E-2</v>
      </c>
      <c r="G14" s="213">
        <v>0.39</v>
      </c>
      <c r="H14" s="21">
        <v>1391.356</v>
      </c>
      <c r="I14" s="80">
        <v>1251.981</v>
      </c>
      <c r="J14" s="118">
        <v>1320.3019999999999</v>
      </c>
      <c r="K14" s="212">
        <v>-0.01</v>
      </c>
      <c r="L14" s="212">
        <v>0.40600000000000003</v>
      </c>
    </row>
    <row r="15" spans="1:12" x14ac:dyDescent="0.25">
      <c r="A15" s="523" t="s">
        <v>201</v>
      </c>
      <c r="B15" s="524"/>
      <c r="C15" s="525"/>
      <c r="D15" s="525"/>
      <c r="E15" s="526"/>
      <c r="F15" s="600"/>
      <c r="G15" s="600"/>
      <c r="H15" s="528"/>
      <c r="I15" s="529"/>
      <c r="J15" s="530"/>
      <c r="K15" s="527"/>
      <c r="L15" s="527"/>
    </row>
    <row r="16" spans="1:12" x14ac:dyDescent="0.25">
      <c r="A16" s="523" t="s">
        <v>93</v>
      </c>
      <c r="B16" s="532">
        <v>32.323</v>
      </c>
      <c r="C16" s="533">
        <v>37.381999999999998</v>
      </c>
      <c r="D16" s="533">
        <v>35.244</v>
      </c>
      <c r="E16" s="534">
        <v>25.477</v>
      </c>
      <c r="F16" s="601">
        <v>-7.5999999999999998E-2</v>
      </c>
      <c r="G16" s="601">
        <v>8.9999999999999993E-3</v>
      </c>
      <c r="H16" s="532">
        <v>33.284999999999997</v>
      </c>
      <c r="I16" s="533">
        <v>30.890999999999998</v>
      </c>
      <c r="J16" s="536">
        <v>32.982999999999997</v>
      </c>
      <c r="K16" s="535">
        <v>0.09</v>
      </c>
      <c r="L16" s="535">
        <v>8.9999999999999993E-3</v>
      </c>
    </row>
    <row r="17" spans="1:12" x14ac:dyDescent="0.25">
      <c r="A17" s="523" t="s">
        <v>108</v>
      </c>
      <c r="B17" s="532">
        <v>24.396000000000001</v>
      </c>
      <c r="C17" s="533">
        <v>27.282</v>
      </c>
      <c r="D17" s="533">
        <v>36.798999999999999</v>
      </c>
      <c r="E17" s="534">
        <v>27.72</v>
      </c>
      <c r="F17" s="601">
        <v>4.2999999999999997E-2</v>
      </c>
      <c r="G17" s="601">
        <v>8.0000000000000002E-3</v>
      </c>
      <c r="H17" s="532">
        <v>23.594999999999999</v>
      </c>
      <c r="I17" s="533">
        <v>21.736000000000001</v>
      </c>
      <c r="J17" s="536">
        <v>22.931000000000001</v>
      </c>
      <c r="K17" s="535">
        <v>-6.0999999999999999E-2</v>
      </c>
      <c r="L17" s="535">
        <v>7.0000000000000001E-3</v>
      </c>
    </row>
    <row r="18" spans="1:12" x14ac:dyDescent="0.25">
      <c r="A18" s="523" t="s">
        <v>80</v>
      </c>
      <c r="B18" s="532">
        <v>727.928</v>
      </c>
      <c r="C18" s="533">
        <v>852.76099999999997</v>
      </c>
      <c r="D18" s="533">
        <v>928.07500000000005</v>
      </c>
      <c r="E18" s="534">
        <v>766.06399999999996</v>
      </c>
      <c r="F18" s="601">
        <v>1.7000000000000001E-2</v>
      </c>
      <c r="G18" s="601">
        <v>0.23300000000000001</v>
      </c>
      <c r="H18" s="532">
        <v>767.85599999999999</v>
      </c>
      <c r="I18" s="533">
        <v>741.78399999999999</v>
      </c>
      <c r="J18" s="536">
        <v>782.14700000000005</v>
      </c>
      <c r="K18" s="535">
        <v>7.0000000000000001E-3</v>
      </c>
      <c r="L18" s="535">
        <v>0.23300000000000001</v>
      </c>
    </row>
    <row r="19" spans="1:12" x14ac:dyDescent="0.25">
      <c r="A19" s="523" t="s">
        <v>81</v>
      </c>
      <c r="B19" s="532">
        <v>169.87799999999999</v>
      </c>
      <c r="C19" s="533">
        <v>192.29</v>
      </c>
      <c r="D19" s="533">
        <v>188.45</v>
      </c>
      <c r="E19" s="534">
        <v>195.274</v>
      </c>
      <c r="F19" s="601">
        <v>4.8000000000000001E-2</v>
      </c>
      <c r="G19" s="601">
        <v>5.2999999999999999E-2</v>
      </c>
      <c r="H19" s="532">
        <v>201.714</v>
      </c>
      <c r="I19" s="533">
        <v>161.46100000000001</v>
      </c>
      <c r="J19" s="536">
        <v>166.62299999999999</v>
      </c>
      <c r="K19" s="535">
        <v>-5.1999999999999998E-2</v>
      </c>
      <c r="L19" s="535">
        <v>5.5E-2</v>
      </c>
    </row>
    <row r="20" spans="1:12" x14ac:dyDescent="0.25">
      <c r="A20" s="523" t="s">
        <v>82</v>
      </c>
      <c r="B20" s="532">
        <v>102.85</v>
      </c>
      <c r="C20" s="533">
        <v>103.224</v>
      </c>
      <c r="D20" s="533">
        <v>97.370999999999995</v>
      </c>
      <c r="E20" s="534">
        <v>101.577</v>
      </c>
      <c r="F20" s="601">
        <v>-4.0000000000000001E-3</v>
      </c>
      <c r="G20" s="601">
        <v>2.9000000000000001E-2</v>
      </c>
      <c r="H20" s="532">
        <v>108.504</v>
      </c>
      <c r="I20" s="533">
        <v>90.322000000000003</v>
      </c>
      <c r="J20" s="536">
        <v>95.748999999999995</v>
      </c>
      <c r="K20" s="535">
        <v>-0.02</v>
      </c>
      <c r="L20" s="535">
        <v>0.03</v>
      </c>
    </row>
    <row r="21" spans="1:12" x14ac:dyDescent="0.25">
      <c r="A21" s="523" t="s">
        <v>113</v>
      </c>
      <c r="B21" s="602">
        <v>92.703000000000003</v>
      </c>
      <c r="C21" s="603">
        <v>120.908</v>
      </c>
      <c r="D21" s="603">
        <v>129.446</v>
      </c>
      <c r="E21" s="604">
        <v>152.93</v>
      </c>
      <c r="F21" s="605">
        <v>0.182</v>
      </c>
      <c r="G21" s="605">
        <v>3.5000000000000003E-2</v>
      </c>
      <c r="H21" s="602">
        <v>156.18299999999999</v>
      </c>
      <c r="I21" s="603">
        <v>99.81</v>
      </c>
      <c r="J21" s="606">
        <v>106.985</v>
      </c>
      <c r="K21" s="607">
        <v>-0.112</v>
      </c>
      <c r="L21" s="607">
        <v>3.9E-2</v>
      </c>
    </row>
    <row r="22" spans="1:12" ht="18" x14ac:dyDescent="0.25">
      <c r="A22" s="187" t="s">
        <v>56</v>
      </c>
      <c r="B22" s="127">
        <v>3.5750000000000002</v>
      </c>
      <c r="C22" s="127">
        <v>3.2</v>
      </c>
      <c r="D22" s="127">
        <v>3.4820000000000002</v>
      </c>
      <c r="E22" s="539">
        <v>5.173</v>
      </c>
      <c r="F22" s="540">
        <v>0.13100000000000001</v>
      </c>
      <c r="G22" s="540">
        <v>1E-3</v>
      </c>
      <c r="H22" s="128">
        <v>5.4729999999999999</v>
      </c>
      <c r="I22" s="127">
        <v>5.78</v>
      </c>
      <c r="J22" s="127">
        <v>6.0979999999999999</v>
      </c>
      <c r="K22" s="541">
        <v>5.6000000000000001E-2</v>
      </c>
      <c r="L22" s="540">
        <v>2E-3</v>
      </c>
    </row>
    <row r="23" spans="1:12" x14ac:dyDescent="0.25">
      <c r="A23" s="13" t="s">
        <v>60</v>
      </c>
      <c r="B23" s="542">
        <v>3.5750000000000002</v>
      </c>
      <c r="C23" s="543">
        <v>3.2</v>
      </c>
      <c r="D23" s="543">
        <v>3.4820000000000002</v>
      </c>
      <c r="E23" s="544">
        <v>5.173</v>
      </c>
      <c r="F23" s="608">
        <v>0.13100000000000001</v>
      </c>
      <c r="G23" s="608">
        <v>1E-3</v>
      </c>
      <c r="H23" s="542">
        <v>5.4729999999999999</v>
      </c>
      <c r="I23" s="543">
        <v>5.78</v>
      </c>
      <c r="J23" s="546">
        <v>6.0979999999999999</v>
      </c>
      <c r="K23" s="545">
        <v>5.6000000000000001E-2</v>
      </c>
      <c r="L23" s="545">
        <v>2E-3</v>
      </c>
    </row>
    <row r="24" spans="1:12" ht="18" x14ac:dyDescent="0.25">
      <c r="A24" s="187" t="s">
        <v>61</v>
      </c>
      <c r="B24" s="127">
        <v>19.693000000000001</v>
      </c>
      <c r="C24" s="127">
        <v>10.148999999999999</v>
      </c>
      <c r="D24" s="127">
        <v>10.545</v>
      </c>
      <c r="E24" s="539">
        <v>14.004</v>
      </c>
      <c r="F24" s="540">
        <v>-0.107</v>
      </c>
      <c r="G24" s="540">
        <v>4.0000000000000001E-3</v>
      </c>
      <c r="H24" s="128">
        <v>19.042999999999999</v>
      </c>
      <c r="I24" s="127">
        <v>20.11</v>
      </c>
      <c r="J24" s="127">
        <v>21.216999999999999</v>
      </c>
      <c r="K24" s="541">
        <v>0.14899999999999999</v>
      </c>
      <c r="L24" s="540">
        <v>6.0000000000000001E-3</v>
      </c>
    </row>
    <row r="25" spans="1:12" ht="18" x14ac:dyDescent="0.25">
      <c r="A25" s="13" t="s">
        <v>62</v>
      </c>
      <c r="B25" s="79">
        <v>-5.0000000000000001E-3</v>
      </c>
      <c r="C25" s="77">
        <v>0</v>
      </c>
      <c r="D25" s="77">
        <v>0</v>
      </c>
      <c r="E25" s="173">
        <v>0</v>
      </c>
      <c r="F25" s="208">
        <v>-1</v>
      </c>
      <c r="G25" s="208">
        <v>0</v>
      </c>
      <c r="H25" s="79">
        <v>0</v>
      </c>
      <c r="I25" s="77">
        <v>0</v>
      </c>
      <c r="J25" s="78">
        <v>0</v>
      </c>
      <c r="K25" s="207">
        <v>0</v>
      </c>
      <c r="L25" s="207">
        <v>0</v>
      </c>
    </row>
    <row r="26" spans="1:12" x14ac:dyDescent="0.25">
      <c r="A26" s="13" t="s">
        <v>63</v>
      </c>
      <c r="B26" s="121">
        <v>19.698</v>
      </c>
      <c r="C26" s="122">
        <v>10.148999999999999</v>
      </c>
      <c r="D26" s="122">
        <v>10.545</v>
      </c>
      <c r="E26" s="174">
        <v>14.004</v>
      </c>
      <c r="F26" s="609">
        <v>-0.107</v>
      </c>
      <c r="G26" s="609">
        <v>4.0000000000000001E-3</v>
      </c>
      <c r="H26" s="121">
        <v>19.042999999999999</v>
      </c>
      <c r="I26" s="122">
        <v>20.11</v>
      </c>
      <c r="J26" s="123">
        <v>21.216999999999999</v>
      </c>
      <c r="K26" s="538">
        <v>0.14899999999999999</v>
      </c>
      <c r="L26" s="538">
        <v>6.0000000000000001E-3</v>
      </c>
    </row>
    <row r="27" spans="1:12" x14ac:dyDescent="0.25">
      <c r="A27" s="245" t="s">
        <v>3</v>
      </c>
      <c r="B27" s="87">
        <v>3194.8519999999999</v>
      </c>
      <c r="C27" s="87">
        <v>3640.3789999999999</v>
      </c>
      <c r="D27" s="87">
        <v>3742.8910000000001</v>
      </c>
      <c r="E27" s="41">
        <v>3470.3429999999998</v>
      </c>
      <c r="F27" s="559">
        <v>2.8000000000000001E-2</v>
      </c>
      <c r="G27" s="559">
        <v>1</v>
      </c>
      <c r="H27" s="87">
        <v>3359.4360000000001</v>
      </c>
      <c r="I27" s="87">
        <v>3044.2710000000002</v>
      </c>
      <c r="J27" s="87">
        <v>3246.3589999999999</v>
      </c>
      <c r="K27" s="559">
        <v>-2.1999999999999999E-2</v>
      </c>
      <c r="L27" s="560">
        <v>1</v>
      </c>
    </row>
    <row r="28" spans="1:12" ht="36" x14ac:dyDescent="0.25">
      <c r="A28" s="561" t="s">
        <v>202</v>
      </c>
      <c r="B28" s="562">
        <v>0.52700000000000002</v>
      </c>
      <c r="C28" s="562">
        <v>0.54800000000000004</v>
      </c>
      <c r="D28" s="563">
        <v>0.54700000000000004</v>
      </c>
      <c r="E28" s="562">
        <v>0.54200000000000004</v>
      </c>
      <c r="F28" s="564">
        <v>0</v>
      </c>
      <c r="G28" s="564">
        <v>0</v>
      </c>
      <c r="H28" s="562">
        <v>0.51300000000000001</v>
      </c>
      <c r="I28" s="562">
        <v>0.48299999999999998</v>
      </c>
      <c r="J28" s="562">
        <v>0.48399999999999999</v>
      </c>
      <c r="K28" s="564">
        <v>0</v>
      </c>
      <c r="L28" s="565">
        <v>0</v>
      </c>
    </row>
    <row r="29" spans="1:12" x14ac:dyDescent="0.25">
      <c r="A29" s="40"/>
      <c r="B29" s="40"/>
      <c r="C29" s="40"/>
      <c r="D29" s="40"/>
      <c r="E29" s="40"/>
      <c r="F29" s="40"/>
      <c r="G29" s="40"/>
      <c r="H29" s="40"/>
      <c r="I29" s="40"/>
      <c r="J29" s="40"/>
      <c r="K29" s="40"/>
      <c r="L29" s="40"/>
    </row>
    <row r="30" spans="1:12" x14ac:dyDescent="0.25">
      <c r="A30" s="610" t="s">
        <v>203</v>
      </c>
      <c r="B30" s="610"/>
      <c r="C30" s="570"/>
      <c r="D30" s="570"/>
      <c r="E30" s="571"/>
      <c r="F30" s="572"/>
      <c r="G30" s="572"/>
      <c r="H30" s="571"/>
      <c r="I30" s="572"/>
      <c r="J30" s="572"/>
      <c r="K30" s="571"/>
      <c r="L30" s="572"/>
    </row>
    <row r="31" spans="1:12" x14ac:dyDescent="0.25">
      <c r="A31" s="573" t="s">
        <v>60</v>
      </c>
      <c r="B31" s="574" t="s">
        <v>27</v>
      </c>
      <c r="C31" s="574"/>
      <c r="D31" s="575"/>
      <c r="E31" s="576"/>
      <c r="F31" s="577"/>
      <c r="G31" s="578"/>
      <c r="H31" s="574"/>
      <c r="I31" s="574"/>
      <c r="J31" s="574"/>
      <c r="K31" s="578"/>
      <c r="L31" s="577"/>
    </row>
    <row r="32" spans="1:12" x14ac:dyDescent="0.25">
      <c r="A32" s="611" t="s">
        <v>117</v>
      </c>
      <c r="B32" s="612" t="s">
        <v>27</v>
      </c>
      <c r="C32" s="613"/>
      <c r="D32" s="614"/>
      <c r="E32" s="615"/>
      <c r="F32" s="616"/>
      <c r="G32" s="617"/>
      <c r="H32" s="618"/>
      <c r="I32" s="618"/>
      <c r="J32" s="618"/>
      <c r="K32" s="617"/>
      <c r="L32" s="616"/>
    </row>
    <row r="33" spans="1:12" x14ac:dyDescent="0.25">
      <c r="A33" s="611" t="s">
        <v>118</v>
      </c>
      <c r="B33" s="619">
        <v>3.5750000000000002</v>
      </c>
      <c r="C33" s="620">
        <v>3.2</v>
      </c>
      <c r="D33" s="621">
        <v>3.4820000000000002</v>
      </c>
      <c r="E33" s="622">
        <v>5.173</v>
      </c>
      <c r="F33" s="623">
        <v>0.13100000000000001</v>
      </c>
      <c r="G33" s="624">
        <v>1E-3</v>
      </c>
      <c r="H33" s="625">
        <v>5.4729999999999999</v>
      </c>
      <c r="I33" s="625">
        <v>5.78</v>
      </c>
      <c r="J33" s="625">
        <v>6.0979999999999999</v>
      </c>
      <c r="K33" s="624">
        <v>5.6000000000000001E-2</v>
      </c>
      <c r="L33" s="623">
        <v>2E-3</v>
      </c>
    </row>
    <row r="34" spans="1:12" x14ac:dyDescent="0.25">
      <c r="A34" s="626" t="s">
        <v>119</v>
      </c>
      <c r="B34" s="627">
        <v>3.5750000000000002</v>
      </c>
      <c r="C34" s="628">
        <v>3.2</v>
      </c>
      <c r="D34" s="629">
        <v>3.4820000000000002</v>
      </c>
      <c r="E34" s="630">
        <v>5.173</v>
      </c>
      <c r="F34" s="631">
        <v>0.13100000000000001</v>
      </c>
      <c r="G34" s="632">
        <v>1E-3</v>
      </c>
      <c r="H34" s="633">
        <v>5.4729999999999999</v>
      </c>
      <c r="I34" s="633">
        <v>5.78</v>
      </c>
      <c r="J34" s="633">
        <v>6.0979999999999999</v>
      </c>
      <c r="K34" s="632">
        <v>5.6000000000000001E-2</v>
      </c>
      <c r="L34" s="634">
        <v>2E-3</v>
      </c>
    </row>
  </sheetData>
  <mergeCells count="1">
    <mergeCell ref="A30:B30"/>
  </mergeCells>
  <conditionalFormatting sqref="H16">
    <cfRule type="expression" dxfId="83" priority="27" stopIfTrue="1">
      <formula>IF($J16&lt;0,1,0)</formula>
    </cfRule>
  </conditionalFormatting>
  <conditionalFormatting sqref="I16">
    <cfRule type="expression" dxfId="82" priority="26" stopIfTrue="1">
      <formula>IF($K16&lt;0,1,0)</formula>
    </cfRule>
  </conditionalFormatting>
  <conditionalFormatting sqref="J16">
    <cfRule type="expression" dxfId="81" priority="25" stopIfTrue="1">
      <formula>IF($L16&lt;0,1,0)</formula>
    </cfRule>
  </conditionalFormatting>
  <conditionalFormatting sqref="H17">
    <cfRule type="expression" dxfId="80" priority="24" stopIfTrue="1">
      <formula>IF($J17&lt;0,1,0)</formula>
    </cfRule>
  </conditionalFormatting>
  <conditionalFormatting sqref="I17">
    <cfRule type="expression" dxfId="79" priority="23" stopIfTrue="1">
      <formula>IF($K17&lt;0,1,0)</formula>
    </cfRule>
  </conditionalFormatting>
  <conditionalFormatting sqref="J17">
    <cfRule type="expression" dxfId="78" priority="22" stopIfTrue="1">
      <formula>IF($L17&lt;0,1,0)</formula>
    </cfRule>
  </conditionalFormatting>
  <conditionalFormatting sqref="H18">
    <cfRule type="expression" dxfId="77" priority="21" stopIfTrue="1">
      <formula>IF($J18&lt;0,1,0)</formula>
    </cfRule>
  </conditionalFormatting>
  <conditionalFormatting sqref="I18">
    <cfRule type="expression" dxfId="76" priority="20" stopIfTrue="1">
      <formula>IF($K18&lt;0,1,0)</formula>
    </cfRule>
  </conditionalFormatting>
  <conditionalFormatting sqref="J18">
    <cfRule type="expression" dxfId="75" priority="19" stopIfTrue="1">
      <formula>IF($L18&lt;0,1,0)</formula>
    </cfRule>
  </conditionalFormatting>
  <conditionalFormatting sqref="H19">
    <cfRule type="expression" dxfId="74" priority="18" stopIfTrue="1">
      <formula>IF($J19&lt;0,1,0)</formula>
    </cfRule>
  </conditionalFormatting>
  <conditionalFormatting sqref="I19">
    <cfRule type="expression" dxfId="73" priority="17" stopIfTrue="1">
      <formula>IF($K19&lt;0,1,0)</formula>
    </cfRule>
  </conditionalFormatting>
  <conditionalFormatting sqref="J19">
    <cfRule type="expression" dxfId="72" priority="16" stopIfTrue="1">
      <formula>IF($L19&lt;0,1,0)</formula>
    </cfRule>
  </conditionalFormatting>
  <conditionalFormatting sqref="H20">
    <cfRule type="expression" dxfId="71" priority="15" stopIfTrue="1">
      <formula>IF($J20&lt;0,1,0)</formula>
    </cfRule>
  </conditionalFormatting>
  <conditionalFormatting sqref="I20">
    <cfRule type="expression" dxfId="70" priority="14" stopIfTrue="1">
      <formula>IF($K20&lt;0,1,0)</formula>
    </cfRule>
  </conditionalFormatting>
  <conditionalFormatting sqref="J20">
    <cfRule type="expression" dxfId="69" priority="13" stopIfTrue="1">
      <formula>IF($L20&lt;0,1,0)</formula>
    </cfRule>
  </conditionalFormatting>
  <conditionalFormatting sqref="H21">
    <cfRule type="expression" dxfId="68" priority="12" stopIfTrue="1">
      <formula>IF($J21&lt;0,1,0)</formula>
    </cfRule>
  </conditionalFormatting>
  <conditionalFormatting sqref="I21">
    <cfRule type="expression" dxfId="67" priority="11" stopIfTrue="1">
      <formula>IF($K21&lt;0,1,0)</formula>
    </cfRule>
  </conditionalFormatting>
  <conditionalFormatting sqref="J21">
    <cfRule type="expression" dxfId="66" priority="10" stopIfTrue="1">
      <formula>IF($L21&lt;0,1,0)</formula>
    </cfRule>
  </conditionalFormatting>
  <conditionalFormatting sqref="H23">
    <cfRule type="expression" dxfId="65" priority="9" stopIfTrue="1">
      <formula>IF($J23&lt;0,1,0)</formula>
    </cfRule>
  </conditionalFormatting>
  <conditionalFormatting sqref="J23">
    <cfRule type="expression" dxfId="64" priority="8" stopIfTrue="1">
      <formula>IF($L23&lt;0,1,0)</formula>
    </cfRule>
  </conditionalFormatting>
  <conditionalFormatting sqref="I23">
    <cfRule type="expression" dxfId="63" priority="7" stopIfTrue="1">
      <formula>"if($K92&lt;0,1,0)"</formula>
    </cfRule>
  </conditionalFormatting>
  <conditionalFormatting sqref="H25">
    <cfRule type="expression" dxfId="62" priority="6" stopIfTrue="1">
      <formula>IF($J25&lt;0,1,0)</formula>
    </cfRule>
  </conditionalFormatting>
  <conditionalFormatting sqref="H26">
    <cfRule type="expression" dxfId="61" priority="5" stopIfTrue="1">
      <formula>IF($J26&lt;0,1,0)</formula>
    </cfRule>
  </conditionalFormatting>
  <conditionalFormatting sqref="I25">
    <cfRule type="expression" dxfId="60" priority="4" stopIfTrue="1">
      <formula>IF($K25&lt;0,1,0)</formula>
    </cfRule>
  </conditionalFormatting>
  <conditionalFormatting sqref="J25">
    <cfRule type="expression" dxfId="59" priority="3" stopIfTrue="1">
      <formula>IF($L25&lt;0,1,0)</formula>
    </cfRule>
  </conditionalFormatting>
  <conditionalFormatting sqref="J26">
    <cfRule type="expression" dxfId="58" priority="2" stopIfTrue="1">
      <formula>IF($L26&lt;0,1,0)</formula>
    </cfRule>
  </conditionalFormatting>
  <conditionalFormatting sqref="I26">
    <cfRule type="expression" dxfId="57" priority="1" stopIfTrue="1">
      <formula>IF($K26&lt;0,1,0)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33"/>
  <sheetViews>
    <sheetView showGridLines="0" workbookViewId="0">
      <selection sqref="A1:L33"/>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86" t="s">
        <v>209</v>
      </c>
      <c r="B1" s="186"/>
      <c r="C1" s="186"/>
      <c r="D1" s="186"/>
      <c r="E1" s="186"/>
      <c r="F1" s="186"/>
      <c r="G1" s="186"/>
      <c r="H1" s="186"/>
      <c r="I1" s="186"/>
      <c r="J1" s="186"/>
      <c r="K1" s="186"/>
      <c r="L1" s="186"/>
    </row>
    <row r="2" spans="1:12" ht="55.5" x14ac:dyDescent="0.25">
      <c r="A2" s="222" t="s">
        <v>74</v>
      </c>
      <c r="B2" s="188" t="s">
        <v>75</v>
      </c>
      <c r="C2" s="189"/>
      <c r="D2" s="190"/>
      <c r="E2" s="191" t="s">
        <v>34</v>
      </c>
      <c r="F2" s="192" t="s">
        <v>68</v>
      </c>
      <c r="G2" s="193" t="s">
        <v>85</v>
      </c>
      <c r="H2" s="189" t="s">
        <v>77</v>
      </c>
      <c r="I2" s="194"/>
      <c r="J2" s="194"/>
      <c r="K2" s="192" t="s">
        <v>68</v>
      </c>
      <c r="L2" s="195" t="s">
        <v>86</v>
      </c>
    </row>
    <row r="3" spans="1:12" x14ac:dyDescent="0.25">
      <c r="A3" s="238" t="s">
        <v>2</v>
      </c>
      <c r="B3" s="197" t="s">
        <v>39</v>
      </c>
      <c r="C3" s="197" t="s">
        <v>40</v>
      </c>
      <c r="D3" s="198" t="s">
        <v>41</v>
      </c>
      <c r="E3" s="199" t="s">
        <v>42</v>
      </c>
      <c r="F3" s="200" t="s">
        <v>43</v>
      </c>
      <c r="G3" s="201"/>
      <c r="H3" s="197" t="s">
        <v>71</v>
      </c>
      <c r="I3" s="197" t="s">
        <v>13</v>
      </c>
      <c r="J3" s="197" t="s">
        <v>14</v>
      </c>
      <c r="K3" s="200" t="s">
        <v>72</v>
      </c>
      <c r="L3" s="202"/>
    </row>
    <row r="4" spans="1:12" ht="18" x14ac:dyDescent="0.25">
      <c r="A4" s="13" t="s">
        <v>210</v>
      </c>
      <c r="B4" s="77">
        <v>270.34899999999999</v>
      </c>
      <c r="C4" s="77">
        <v>293.78100000000001</v>
      </c>
      <c r="D4" s="77">
        <v>282.3</v>
      </c>
      <c r="E4" s="173">
        <v>331.03300000000002</v>
      </c>
      <c r="F4" s="207">
        <v>7.0000000000000007E-2</v>
      </c>
      <c r="G4" s="207">
        <v>0.6</v>
      </c>
      <c r="H4" s="77">
        <v>346.779</v>
      </c>
      <c r="I4" s="77">
        <v>346.78100000000001</v>
      </c>
      <c r="J4" s="77">
        <v>362.53100000000001</v>
      </c>
      <c r="K4" s="207">
        <v>3.1E-2</v>
      </c>
      <c r="L4" s="208">
        <v>0.61699999999999999</v>
      </c>
    </row>
    <row r="5" spans="1:12" x14ac:dyDescent="0.25">
      <c r="A5" s="13" t="s">
        <v>211</v>
      </c>
      <c r="B5" s="80">
        <v>131.97300000000001</v>
      </c>
      <c r="C5" s="80">
        <v>140.97900000000001</v>
      </c>
      <c r="D5" s="80">
        <v>91.503</v>
      </c>
      <c r="E5" s="15">
        <v>80.38</v>
      </c>
      <c r="F5" s="212">
        <v>-0.152</v>
      </c>
      <c r="G5" s="212">
        <v>0.22700000000000001</v>
      </c>
      <c r="H5" s="80">
        <v>119.15900000000001</v>
      </c>
      <c r="I5" s="80">
        <v>117.54900000000001</v>
      </c>
      <c r="J5" s="80">
        <v>132.761</v>
      </c>
      <c r="K5" s="212">
        <v>0.182</v>
      </c>
      <c r="L5" s="598">
        <v>0.2</v>
      </c>
    </row>
    <row r="6" spans="1:12" x14ac:dyDescent="0.25">
      <c r="A6" s="13" t="s">
        <v>212</v>
      </c>
      <c r="B6" s="80">
        <v>4.5860000000000003</v>
      </c>
      <c r="C6" s="80">
        <v>4.4509999999999996</v>
      </c>
      <c r="D6" s="80">
        <v>3.3410000000000002</v>
      </c>
      <c r="E6" s="15">
        <v>5.1749999999999998</v>
      </c>
      <c r="F6" s="212">
        <v>4.1000000000000002E-2</v>
      </c>
      <c r="G6" s="212">
        <v>8.9999999999999993E-3</v>
      </c>
      <c r="H6" s="80">
        <v>8.0850000000000009</v>
      </c>
      <c r="I6" s="80">
        <v>8.6880000000000006</v>
      </c>
      <c r="J6" s="80">
        <v>9.3279999999999994</v>
      </c>
      <c r="K6" s="212">
        <v>0.217</v>
      </c>
      <c r="L6" s="598">
        <v>1.4E-2</v>
      </c>
    </row>
    <row r="7" spans="1:12" x14ac:dyDescent="0.25">
      <c r="A7" s="13" t="s">
        <v>213</v>
      </c>
      <c r="B7" s="80">
        <v>78.245999999999995</v>
      </c>
      <c r="C7" s="80">
        <v>83.84</v>
      </c>
      <c r="D7" s="80">
        <v>85.799000000000007</v>
      </c>
      <c r="E7" s="15">
        <v>73.534999999999997</v>
      </c>
      <c r="F7" s="212">
        <v>-0.02</v>
      </c>
      <c r="G7" s="212">
        <v>0.16400000000000001</v>
      </c>
      <c r="H7" s="80">
        <v>94.236000000000004</v>
      </c>
      <c r="I7" s="80">
        <v>101.40600000000001</v>
      </c>
      <c r="J7" s="80">
        <v>109.22</v>
      </c>
      <c r="K7" s="212">
        <v>0.14099999999999999</v>
      </c>
      <c r="L7" s="598">
        <v>0.16800000000000001</v>
      </c>
    </row>
    <row r="8" spans="1:12" x14ac:dyDescent="0.25">
      <c r="A8" s="245" t="s">
        <v>3</v>
      </c>
      <c r="B8" s="111">
        <v>485.154</v>
      </c>
      <c r="C8" s="111">
        <v>523.05100000000004</v>
      </c>
      <c r="D8" s="111">
        <v>462.94299999999998</v>
      </c>
      <c r="E8" s="24">
        <v>490.12299999999999</v>
      </c>
      <c r="F8" s="519">
        <v>3.0000000000000001E-3</v>
      </c>
      <c r="G8" s="519">
        <v>1</v>
      </c>
      <c r="H8" s="111">
        <v>568.25900000000001</v>
      </c>
      <c r="I8" s="111">
        <v>574.42399999999998</v>
      </c>
      <c r="J8" s="111">
        <v>613.84</v>
      </c>
      <c r="K8" s="519">
        <v>7.8E-2</v>
      </c>
      <c r="L8" s="520">
        <v>1</v>
      </c>
    </row>
    <row r="9" spans="1:12" ht="18" x14ac:dyDescent="0.25">
      <c r="A9" s="161" t="s">
        <v>49</v>
      </c>
      <c r="B9" s="500" t="s">
        <v>27</v>
      </c>
      <c r="C9" s="500"/>
      <c r="D9" s="599"/>
      <c r="E9" s="502">
        <v>-75.316999999999993</v>
      </c>
      <c r="F9" s="503"/>
      <c r="G9" s="503"/>
      <c r="H9" s="504">
        <v>-15.923</v>
      </c>
      <c r="I9" s="505">
        <v>-16.771000000000001</v>
      </c>
      <c r="J9" s="506">
        <v>-17.494</v>
      </c>
      <c r="K9" s="503"/>
      <c r="L9" s="507"/>
    </row>
    <row r="10" spans="1:12" x14ac:dyDescent="0.25">
      <c r="A10" s="635"/>
      <c r="B10" s="509"/>
      <c r="C10" s="509"/>
      <c r="D10" s="509"/>
      <c r="E10" s="509"/>
      <c r="F10" s="510"/>
      <c r="G10" s="510"/>
      <c r="H10" s="509"/>
      <c r="I10" s="511"/>
      <c r="J10" s="512"/>
      <c r="K10" s="513"/>
      <c r="L10" s="513"/>
    </row>
    <row r="11" spans="1:12" ht="18" x14ac:dyDescent="0.25">
      <c r="A11" s="555" t="s">
        <v>51</v>
      </c>
      <c r="B11" s="515"/>
      <c r="C11" s="515"/>
      <c r="D11" s="515"/>
      <c r="E11" s="515"/>
      <c r="F11" s="516"/>
      <c r="G11" s="516"/>
      <c r="H11" s="515"/>
      <c r="I11" s="515"/>
      <c r="J11" s="517"/>
      <c r="K11" s="518"/>
      <c r="L11" s="518"/>
    </row>
    <row r="12" spans="1:12" x14ac:dyDescent="0.25">
      <c r="A12" s="187" t="s">
        <v>52</v>
      </c>
      <c r="B12" s="111">
        <v>482.74200000000002</v>
      </c>
      <c r="C12" s="111">
        <v>522.221</v>
      </c>
      <c r="D12" s="111">
        <v>461.66800000000001</v>
      </c>
      <c r="E12" s="24">
        <v>487.66699999999997</v>
      </c>
      <c r="F12" s="519">
        <v>3.0000000000000001E-3</v>
      </c>
      <c r="G12" s="519">
        <v>0.996</v>
      </c>
      <c r="H12" s="111">
        <v>566.93200000000002</v>
      </c>
      <c r="I12" s="111">
        <v>572.74599999999998</v>
      </c>
      <c r="J12" s="111">
        <v>612.18100000000004</v>
      </c>
      <c r="K12" s="519">
        <v>7.9000000000000001E-2</v>
      </c>
      <c r="L12" s="520">
        <v>0.997</v>
      </c>
    </row>
    <row r="13" spans="1:12" ht="18" x14ac:dyDescent="0.25">
      <c r="A13" s="13" t="s">
        <v>53</v>
      </c>
      <c r="B13" s="79">
        <v>305.88900000000001</v>
      </c>
      <c r="C13" s="77">
        <v>347.101</v>
      </c>
      <c r="D13" s="77">
        <v>311.49</v>
      </c>
      <c r="E13" s="173">
        <v>322.82600000000002</v>
      </c>
      <c r="F13" s="208">
        <v>1.7999999999999999E-2</v>
      </c>
      <c r="G13" s="208">
        <v>0.65600000000000003</v>
      </c>
      <c r="H13" s="79">
        <v>341.83499999999998</v>
      </c>
      <c r="I13" s="77">
        <v>376.13099999999997</v>
      </c>
      <c r="J13" s="78">
        <v>404.22300000000001</v>
      </c>
      <c r="K13" s="207">
        <v>7.8E-2</v>
      </c>
      <c r="L13" s="207">
        <v>0.64300000000000002</v>
      </c>
    </row>
    <row r="14" spans="1:12" x14ac:dyDescent="0.25">
      <c r="A14" s="13" t="s">
        <v>54</v>
      </c>
      <c r="B14" s="21">
        <v>176.85300000000001</v>
      </c>
      <c r="C14" s="80">
        <v>175.12</v>
      </c>
      <c r="D14" s="80">
        <v>150.178</v>
      </c>
      <c r="E14" s="15">
        <v>164.84100000000001</v>
      </c>
      <c r="F14" s="213">
        <v>-2.3E-2</v>
      </c>
      <c r="G14" s="213">
        <v>0.34</v>
      </c>
      <c r="H14" s="21">
        <v>225.09700000000001</v>
      </c>
      <c r="I14" s="80">
        <v>196.61500000000001</v>
      </c>
      <c r="J14" s="118">
        <v>207.958</v>
      </c>
      <c r="K14" s="212">
        <v>8.1000000000000003E-2</v>
      </c>
      <c r="L14" s="212">
        <v>0.35399999999999998</v>
      </c>
    </row>
    <row r="15" spans="1:12" x14ac:dyDescent="0.25">
      <c r="A15" s="523" t="s">
        <v>201</v>
      </c>
      <c r="B15" s="524"/>
      <c r="C15" s="525"/>
      <c r="D15" s="525"/>
      <c r="E15" s="526"/>
      <c r="F15" s="600"/>
      <c r="G15" s="600"/>
      <c r="H15" s="528"/>
      <c r="I15" s="529"/>
      <c r="J15" s="530"/>
      <c r="K15" s="527"/>
      <c r="L15" s="527"/>
    </row>
    <row r="16" spans="1:12" x14ac:dyDescent="0.25">
      <c r="A16" s="523" t="s">
        <v>93</v>
      </c>
      <c r="B16" s="532">
        <v>5.1719999999999997</v>
      </c>
      <c r="C16" s="533">
        <v>6.117</v>
      </c>
      <c r="D16" s="533">
        <v>4.702</v>
      </c>
      <c r="E16" s="534">
        <v>5.7990000000000004</v>
      </c>
      <c r="F16" s="601">
        <v>3.9E-2</v>
      </c>
      <c r="G16" s="601">
        <v>1.0999999999999999E-2</v>
      </c>
      <c r="H16" s="532">
        <v>6.47</v>
      </c>
      <c r="I16" s="533">
        <v>6.8319999999999999</v>
      </c>
      <c r="J16" s="536">
        <v>7.2069999999999999</v>
      </c>
      <c r="K16" s="535">
        <v>7.4999999999999997E-2</v>
      </c>
      <c r="L16" s="535">
        <v>1.2E-2</v>
      </c>
    </row>
    <row r="17" spans="1:12" x14ac:dyDescent="0.25">
      <c r="A17" s="523" t="s">
        <v>100</v>
      </c>
      <c r="B17" s="532">
        <v>1.867</v>
      </c>
      <c r="C17" s="533">
        <v>1.9179999999999999</v>
      </c>
      <c r="D17" s="533">
        <v>1.335</v>
      </c>
      <c r="E17" s="534">
        <v>2.2010000000000001</v>
      </c>
      <c r="F17" s="601">
        <v>5.6000000000000001E-2</v>
      </c>
      <c r="G17" s="601">
        <v>4.0000000000000001E-3</v>
      </c>
      <c r="H17" s="532">
        <v>2.62</v>
      </c>
      <c r="I17" s="533">
        <v>2.766</v>
      </c>
      <c r="J17" s="536">
        <v>2.9180000000000001</v>
      </c>
      <c r="K17" s="535">
        <v>9.9000000000000005E-2</v>
      </c>
      <c r="L17" s="535">
        <v>5.0000000000000001E-3</v>
      </c>
    </row>
    <row r="18" spans="1:12" x14ac:dyDescent="0.25">
      <c r="A18" s="523" t="s">
        <v>80</v>
      </c>
      <c r="B18" s="532">
        <v>82.466999999999999</v>
      </c>
      <c r="C18" s="533">
        <v>85.322999999999993</v>
      </c>
      <c r="D18" s="533">
        <v>74.73</v>
      </c>
      <c r="E18" s="534">
        <v>79.620999999999995</v>
      </c>
      <c r="F18" s="601">
        <v>-1.2E-2</v>
      </c>
      <c r="G18" s="601">
        <v>0.16400000000000001</v>
      </c>
      <c r="H18" s="532">
        <v>101.53100000000001</v>
      </c>
      <c r="I18" s="533">
        <v>88.429000000000002</v>
      </c>
      <c r="J18" s="536">
        <v>80.822000000000003</v>
      </c>
      <c r="K18" s="535">
        <v>5.0000000000000001E-3</v>
      </c>
      <c r="L18" s="535">
        <v>0.156</v>
      </c>
    </row>
    <row r="19" spans="1:12" x14ac:dyDescent="0.25">
      <c r="A19" s="523" t="s">
        <v>81</v>
      </c>
      <c r="B19" s="532">
        <v>9.3879999999999999</v>
      </c>
      <c r="C19" s="533">
        <v>11.186999999999999</v>
      </c>
      <c r="D19" s="533">
        <v>11.321</v>
      </c>
      <c r="E19" s="534">
        <v>11.228999999999999</v>
      </c>
      <c r="F19" s="601">
        <v>6.2E-2</v>
      </c>
      <c r="G19" s="601">
        <v>2.1999999999999999E-2</v>
      </c>
      <c r="H19" s="532">
        <v>10.744999999999999</v>
      </c>
      <c r="I19" s="533">
        <v>9.2539999999999996</v>
      </c>
      <c r="J19" s="536">
        <v>12.04</v>
      </c>
      <c r="K19" s="535">
        <v>2.4E-2</v>
      </c>
      <c r="L19" s="535">
        <v>1.9E-2</v>
      </c>
    </row>
    <row r="20" spans="1:12" x14ac:dyDescent="0.25">
      <c r="A20" s="523" t="s">
        <v>82</v>
      </c>
      <c r="B20" s="532">
        <v>47.444000000000003</v>
      </c>
      <c r="C20" s="533">
        <v>42.19</v>
      </c>
      <c r="D20" s="533">
        <v>31.582999999999998</v>
      </c>
      <c r="E20" s="534">
        <v>37.232999999999997</v>
      </c>
      <c r="F20" s="601">
        <v>-7.8E-2</v>
      </c>
      <c r="G20" s="601">
        <v>8.1000000000000003E-2</v>
      </c>
      <c r="H20" s="532">
        <v>43.073999999999998</v>
      </c>
      <c r="I20" s="533">
        <v>33.920999999999999</v>
      </c>
      <c r="J20" s="536">
        <v>36.302</v>
      </c>
      <c r="K20" s="535">
        <v>-8.0000000000000002E-3</v>
      </c>
      <c r="L20" s="535">
        <v>6.7000000000000004E-2</v>
      </c>
    </row>
    <row r="21" spans="1:12" x14ac:dyDescent="0.25">
      <c r="A21" s="523" t="s">
        <v>113</v>
      </c>
      <c r="B21" s="602">
        <v>20.998000000000001</v>
      </c>
      <c r="C21" s="603">
        <v>18.638999999999999</v>
      </c>
      <c r="D21" s="603">
        <v>21.353999999999999</v>
      </c>
      <c r="E21" s="604">
        <v>20.076000000000001</v>
      </c>
      <c r="F21" s="605">
        <v>-1.4999999999999999E-2</v>
      </c>
      <c r="G21" s="605">
        <v>4.1000000000000002E-2</v>
      </c>
      <c r="H21" s="602">
        <v>51.292000000000002</v>
      </c>
      <c r="I21" s="603">
        <v>44.951999999999998</v>
      </c>
      <c r="J21" s="606">
        <v>58.429000000000002</v>
      </c>
      <c r="K21" s="607">
        <v>0.42799999999999999</v>
      </c>
      <c r="L21" s="607">
        <v>7.8E-2</v>
      </c>
    </row>
    <row r="22" spans="1:12" ht="18" x14ac:dyDescent="0.25">
      <c r="A22" s="187" t="s">
        <v>56</v>
      </c>
      <c r="B22" s="127">
        <v>0.63900000000000001</v>
      </c>
      <c r="C22" s="127">
        <v>0.25800000000000001</v>
      </c>
      <c r="D22" s="127">
        <v>0.32400000000000001</v>
      </c>
      <c r="E22" s="539">
        <v>0.65300000000000002</v>
      </c>
      <c r="F22" s="540">
        <v>7.0000000000000001E-3</v>
      </c>
      <c r="G22" s="540">
        <v>1E-3</v>
      </c>
      <c r="H22" s="128">
        <v>1.212</v>
      </c>
      <c r="I22" s="127">
        <v>1.28</v>
      </c>
      <c r="J22" s="127">
        <v>1.35</v>
      </c>
      <c r="K22" s="541">
        <v>0.27400000000000002</v>
      </c>
      <c r="L22" s="540">
        <v>2E-3</v>
      </c>
    </row>
    <row r="23" spans="1:12" x14ac:dyDescent="0.25">
      <c r="A23" s="13" t="s">
        <v>60</v>
      </c>
      <c r="B23" s="542">
        <v>0.63900000000000001</v>
      </c>
      <c r="C23" s="543">
        <v>0.25800000000000001</v>
      </c>
      <c r="D23" s="543">
        <v>0.32400000000000001</v>
      </c>
      <c r="E23" s="544">
        <v>0.65300000000000002</v>
      </c>
      <c r="F23" s="608">
        <v>7.0000000000000001E-3</v>
      </c>
      <c r="G23" s="608">
        <v>1E-3</v>
      </c>
      <c r="H23" s="542">
        <v>1.212</v>
      </c>
      <c r="I23" s="543">
        <v>1.28</v>
      </c>
      <c r="J23" s="546">
        <v>1.35</v>
      </c>
      <c r="K23" s="545">
        <v>0.27400000000000002</v>
      </c>
      <c r="L23" s="545">
        <v>2E-3</v>
      </c>
    </row>
    <row r="24" spans="1:12" ht="18" x14ac:dyDescent="0.25">
      <c r="A24" s="187" t="s">
        <v>61</v>
      </c>
      <c r="B24" s="127">
        <v>1.7729999999999999</v>
      </c>
      <c r="C24" s="127">
        <v>0.57199999999999995</v>
      </c>
      <c r="D24" s="127">
        <v>0.95099999999999996</v>
      </c>
      <c r="E24" s="539">
        <v>1.8029999999999999</v>
      </c>
      <c r="F24" s="540">
        <v>6.0000000000000001E-3</v>
      </c>
      <c r="G24" s="540">
        <v>3.0000000000000001E-3</v>
      </c>
      <c r="H24" s="128">
        <v>0.115</v>
      </c>
      <c r="I24" s="127">
        <v>0.39800000000000002</v>
      </c>
      <c r="J24" s="127">
        <v>0.309</v>
      </c>
      <c r="K24" s="541">
        <v>-0.44500000000000001</v>
      </c>
      <c r="L24" s="540">
        <v>1E-3</v>
      </c>
    </row>
    <row r="25" spans="1:12" x14ac:dyDescent="0.25">
      <c r="A25" s="13" t="s">
        <v>63</v>
      </c>
      <c r="B25" s="542">
        <v>1.7729999999999999</v>
      </c>
      <c r="C25" s="543">
        <v>0.57199999999999995</v>
      </c>
      <c r="D25" s="543">
        <v>0.95099999999999996</v>
      </c>
      <c r="E25" s="544">
        <v>1.8029999999999999</v>
      </c>
      <c r="F25" s="608">
        <v>6.0000000000000001E-3</v>
      </c>
      <c r="G25" s="608">
        <v>3.0000000000000001E-3</v>
      </c>
      <c r="H25" s="542">
        <v>0.115</v>
      </c>
      <c r="I25" s="543">
        <v>0.39800000000000002</v>
      </c>
      <c r="J25" s="546">
        <v>0.309</v>
      </c>
      <c r="K25" s="545">
        <v>-0.44500000000000001</v>
      </c>
      <c r="L25" s="545">
        <v>1E-3</v>
      </c>
    </row>
    <row r="26" spans="1:12" x14ac:dyDescent="0.25">
      <c r="A26" s="245" t="s">
        <v>3</v>
      </c>
      <c r="B26" s="87">
        <v>485.154</v>
      </c>
      <c r="C26" s="87">
        <v>523.05100000000004</v>
      </c>
      <c r="D26" s="87">
        <v>462.94299999999998</v>
      </c>
      <c r="E26" s="41">
        <v>490.12299999999999</v>
      </c>
      <c r="F26" s="559">
        <v>3.0000000000000001E-3</v>
      </c>
      <c r="G26" s="559">
        <v>1</v>
      </c>
      <c r="H26" s="87">
        <v>568.25900000000001</v>
      </c>
      <c r="I26" s="87">
        <v>574.42399999999998</v>
      </c>
      <c r="J26" s="87">
        <v>613.84</v>
      </c>
      <c r="K26" s="559">
        <v>7.8E-2</v>
      </c>
      <c r="L26" s="560">
        <v>1</v>
      </c>
    </row>
    <row r="27" spans="1:12" ht="36" x14ac:dyDescent="0.25">
      <c r="A27" s="561" t="s">
        <v>202</v>
      </c>
      <c r="B27" s="562">
        <v>0.08</v>
      </c>
      <c r="C27" s="562">
        <v>7.9000000000000001E-2</v>
      </c>
      <c r="D27" s="563">
        <v>6.8000000000000005E-2</v>
      </c>
      <c r="E27" s="562">
        <v>7.5999999999999998E-2</v>
      </c>
      <c r="F27" s="564">
        <v>0</v>
      </c>
      <c r="G27" s="564">
        <v>0</v>
      </c>
      <c r="H27" s="562">
        <v>8.6999999999999994E-2</v>
      </c>
      <c r="I27" s="562">
        <v>9.0999999999999998E-2</v>
      </c>
      <c r="J27" s="562">
        <v>9.0999999999999998E-2</v>
      </c>
      <c r="K27" s="564">
        <v>0</v>
      </c>
      <c r="L27" s="565">
        <v>0</v>
      </c>
    </row>
    <row r="28" spans="1:12" x14ac:dyDescent="0.25">
      <c r="A28" s="40"/>
      <c r="B28" s="40"/>
      <c r="C28" s="40"/>
      <c r="D28" s="40"/>
      <c r="E28" s="40"/>
      <c r="F28" s="40"/>
      <c r="G28" s="40"/>
      <c r="H28" s="40"/>
      <c r="I28" s="40"/>
      <c r="J28" s="40"/>
      <c r="K28" s="40"/>
      <c r="L28" s="40"/>
    </row>
    <row r="29" spans="1:12" x14ac:dyDescent="0.25">
      <c r="A29" s="568" t="s">
        <v>203</v>
      </c>
      <c r="B29" s="569"/>
      <c r="C29" s="570"/>
      <c r="D29" s="570"/>
      <c r="E29" s="571"/>
      <c r="F29" s="572"/>
      <c r="G29" s="572"/>
      <c r="H29" s="571"/>
      <c r="I29" s="572"/>
      <c r="J29" s="572"/>
      <c r="K29" s="571"/>
      <c r="L29" s="572"/>
    </row>
    <row r="30" spans="1:12" x14ac:dyDescent="0.25">
      <c r="A30" s="573" t="s">
        <v>60</v>
      </c>
      <c r="B30" s="574" t="s">
        <v>27</v>
      </c>
      <c r="C30" s="574"/>
      <c r="D30" s="575"/>
      <c r="E30" s="576"/>
      <c r="F30" s="577"/>
      <c r="G30" s="578"/>
      <c r="H30" s="574"/>
      <c r="I30" s="574"/>
      <c r="J30" s="574"/>
      <c r="K30" s="578"/>
      <c r="L30" s="577"/>
    </row>
    <row r="31" spans="1:12" x14ac:dyDescent="0.25">
      <c r="A31" s="611" t="s">
        <v>117</v>
      </c>
      <c r="B31" s="612" t="s">
        <v>27</v>
      </c>
      <c r="C31" s="613"/>
      <c r="D31" s="614"/>
      <c r="E31" s="615"/>
      <c r="F31" s="616"/>
      <c r="G31" s="617"/>
      <c r="H31" s="618"/>
      <c r="I31" s="618"/>
      <c r="J31" s="618"/>
      <c r="K31" s="617"/>
      <c r="L31" s="616"/>
    </row>
    <row r="32" spans="1:12" x14ac:dyDescent="0.25">
      <c r="A32" s="611" t="s">
        <v>118</v>
      </c>
      <c r="B32" s="619">
        <v>0.61099999999999999</v>
      </c>
      <c r="C32" s="620">
        <v>0.21199999999999999</v>
      </c>
      <c r="D32" s="621">
        <v>0.32400000000000001</v>
      </c>
      <c r="E32" s="622">
        <v>0.52500000000000002</v>
      </c>
      <c r="F32" s="623">
        <v>-4.9000000000000002E-2</v>
      </c>
      <c r="G32" s="624">
        <v>1E-3</v>
      </c>
      <c r="H32" s="625">
        <v>1.127</v>
      </c>
      <c r="I32" s="625">
        <v>1.19</v>
      </c>
      <c r="J32" s="625">
        <v>1.2549999999999999</v>
      </c>
      <c r="K32" s="624">
        <v>0.33700000000000002</v>
      </c>
      <c r="L32" s="623">
        <v>2E-3</v>
      </c>
    </row>
    <row r="33" spans="1:12" x14ac:dyDescent="0.25">
      <c r="A33" s="626" t="s">
        <v>119</v>
      </c>
      <c r="B33" s="627">
        <v>0.61099999999999999</v>
      </c>
      <c r="C33" s="628">
        <v>0.21199999999999999</v>
      </c>
      <c r="D33" s="629">
        <v>0.32400000000000001</v>
      </c>
      <c r="E33" s="630">
        <v>0.52500000000000002</v>
      </c>
      <c r="F33" s="631">
        <v>-4.9000000000000002E-2</v>
      </c>
      <c r="G33" s="632">
        <v>1E-3</v>
      </c>
      <c r="H33" s="633">
        <v>1.127</v>
      </c>
      <c r="I33" s="633">
        <v>1.19</v>
      </c>
      <c r="J33" s="633">
        <v>1.2549999999999999</v>
      </c>
      <c r="K33" s="632">
        <v>0.33700000000000002</v>
      </c>
      <c r="L33" s="634">
        <v>2E-3</v>
      </c>
    </row>
  </sheetData>
  <conditionalFormatting sqref="H16">
    <cfRule type="expression" dxfId="56" priority="24" stopIfTrue="1">
      <formula>IF($J16&lt;0,1,0)</formula>
    </cfRule>
  </conditionalFormatting>
  <conditionalFormatting sqref="I16">
    <cfRule type="expression" dxfId="55" priority="23" stopIfTrue="1">
      <formula>IF($K16&lt;0,1,0)</formula>
    </cfRule>
  </conditionalFormatting>
  <conditionalFormatting sqref="J16">
    <cfRule type="expression" dxfId="54" priority="22" stopIfTrue="1">
      <formula>IF($L16&lt;0,1,0)</formula>
    </cfRule>
  </conditionalFormatting>
  <conditionalFormatting sqref="H17">
    <cfRule type="expression" dxfId="53" priority="21" stopIfTrue="1">
      <formula>IF($J17&lt;0,1,0)</formula>
    </cfRule>
  </conditionalFormatting>
  <conditionalFormatting sqref="I17">
    <cfRule type="expression" dxfId="52" priority="20" stopIfTrue="1">
      <formula>IF($K17&lt;0,1,0)</formula>
    </cfRule>
  </conditionalFormatting>
  <conditionalFormatting sqref="J17">
    <cfRule type="expression" dxfId="51" priority="19" stopIfTrue="1">
      <formula>IF($L17&lt;0,1,0)</formula>
    </cfRule>
  </conditionalFormatting>
  <conditionalFormatting sqref="H18">
    <cfRule type="expression" dxfId="50" priority="18" stopIfTrue="1">
      <formula>IF($J18&lt;0,1,0)</formula>
    </cfRule>
  </conditionalFormatting>
  <conditionalFormatting sqref="I18">
    <cfRule type="expression" dxfId="49" priority="17" stopIfTrue="1">
      <formula>IF($K18&lt;0,1,0)</formula>
    </cfRule>
  </conditionalFormatting>
  <conditionalFormatting sqref="J18">
    <cfRule type="expression" dxfId="48" priority="16" stopIfTrue="1">
      <formula>IF($L18&lt;0,1,0)</formula>
    </cfRule>
  </conditionalFormatting>
  <conditionalFormatting sqref="H19">
    <cfRule type="expression" dxfId="47" priority="15" stopIfTrue="1">
      <formula>IF($J19&lt;0,1,0)</formula>
    </cfRule>
  </conditionalFormatting>
  <conditionalFormatting sqref="I19">
    <cfRule type="expression" dxfId="46" priority="14" stopIfTrue="1">
      <formula>IF($K19&lt;0,1,0)</formula>
    </cfRule>
  </conditionalFormatting>
  <conditionalFormatting sqref="J19">
    <cfRule type="expression" dxfId="45" priority="13" stopIfTrue="1">
      <formula>IF($L19&lt;0,1,0)</formula>
    </cfRule>
  </conditionalFormatting>
  <conditionalFormatting sqref="H20">
    <cfRule type="expression" dxfId="44" priority="12" stopIfTrue="1">
      <formula>IF($J20&lt;0,1,0)</formula>
    </cfRule>
  </conditionalFormatting>
  <conditionalFormatting sqref="I20">
    <cfRule type="expression" dxfId="43" priority="11" stopIfTrue="1">
      <formula>IF($K20&lt;0,1,0)</formula>
    </cfRule>
  </conditionalFormatting>
  <conditionalFormatting sqref="J20">
    <cfRule type="expression" dxfId="42" priority="10" stopIfTrue="1">
      <formula>IF($L20&lt;0,1,0)</formula>
    </cfRule>
  </conditionalFormatting>
  <conditionalFormatting sqref="H21">
    <cfRule type="expression" dxfId="41" priority="9" stopIfTrue="1">
      <formula>IF($J21&lt;0,1,0)</formula>
    </cfRule>
  </conditionalFormatting>
  <conditionalFormatting sqref="I21">
    <cfRule type="expression" dxfId="40" priority="8" stopIfTrue="1">
      <formula>IF($K21&lt;0,1,0)</formula>
    </cfRule>
  </conditionalFormatting>
  <conditionalFormatting sqref="J21">
    <cfRule type="expression" dxfId="39" priority="7" stopIfTrue="1">
      <formula>IF($L21&lt;0,1,0)</formula>
    </cfRule>
  </conditionalFormatting>
  <conditionalFormatting sqref="H23">
    <cfRule type="expression" dxfId="38" priority="6" stopIfTrue="1">
      <formula>IF($J23&lt;0,1,0)</formula>
    </cfRule>
  </conditionalFormatting>
  <conditionalFormatting sqref="J23">
    <cfRule type="expression" dxfId="37" priority="5" stopIfTrue="1">
      <formula>IF($L23&lt;0,1,0)</formula>
    </cfRule>
  </conditionalFormatting>
  <conditionalFormatting sqref="I23">
    <cfRule type="expression" dxfId="36" priority="4" stopIfTrue="1">
      <formula>"if($K92&lt;0,1,0)"</formula>
    </cfRule>
  </conditionalFormatting>
  <conditionalFormatting sqref="H25">
    <cfRule type="expression" dxfId="35" priority="3" stopIfTrue="1">
      <formula>IF($J25&lt;0,1,0)</formula>
    </cfRule>
  </conditionalFormatting>
  <conditionalFormatting sqref="J25">
    <cfRule type="expression" dxfId="34" priority="2" stopIfTrue="1">
      <formula>IF($L25&lt;0,1,0)</formula>
    </cfRule>
  </conditionalFormatting>
  <conditionalFormatting sqref="I25">
    <cfRule type="expression" dxfId="33" priority="1" stopIfTrue="1">
      <formula>IF($K25&lt;0,1,0)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32"/>
  <sheetViews>
    <sheetView showGridLines="0" workbookViewId="0">
      <selection sqref="A1:L32"/>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86" t="s">
        <v>214</v>
      </c>
      <c r="B1" s="186"/>
      <c r="C1" s="186"/>
      <c r="D1" s="186"/>
      <c r="E1" s="186"/>
      <c r="F1" s="186"/>
      <c r="G1" s="186"/>
      <c r="H1" s="186"/>
      <c r="I1" s="186"/>
      <c r="J1" s="186"/>
      <c r="K1" s="186"/>
      <c r="L1" s="186"/>
    </row>
    <row r="2" spans="1:12" ht="55.5" x14ac:dyDescent="0.25">
      <c r="A2" s="222" t="s">
        <v>74</v>
      </c>
      <c r="B2" s="188" t="s">
        <v>75</v>
      </c>
      <c r="C2" s="189"/>
      <c r="D2" s="190"/>
      <c r="E2" s="191" t="s">
        <v>34</v>
      </c>
      <c r="F2" s="192" t="s">
        <v>68</v>
      </c>
      <c r="G2" s="193" t="s">
        <v>85</v>
      </c>
      <c r="H2" s="189" t="s">
        <v>77</v>
      </c>
      <c r="I2" s="194"/>
      <c r="J2" s="194"/>
      <c r="K2" s="192" t="s">
        <v>68</v>
      </c>
      <c r="L2" s="195" t="s">
        <v>86</v>
      </c>
    </row>
    <row r="3" spans="1:12" x14ac:dyDescent="0.25">
      <c r="A3" s="196" t="s">
        <v>2</v>
      </c>
      <c r="B3" s="197" t="s">
        <v>39</v>
      </c>
      <c r="C3" s="197" t="s">
        <v>40</v>
      </c>
      <c r="D3" s="198" t="s">
        <v>41</v>
      </c>
      <c r="E3" s="199" t="s">
        <v>42</v>
      </c>
      <c r="F3" s="200" t="s">
        <v>43</v>
      </c>
      <c r="G3" s="201"/>
      <c r="H3" s="197" t="s">
        <v>71</v>
      </c>
      <c r="I3" s="197" t="s">
        <v>13</v>
      </c>
      <c r="J3" s="197" t="s">
        <v>14</v>
      </c>
      <c r="K3" s="200" t="s">
        <v>72</v>
      </c>
      <c r="L3" s="202"/>
    </row>
    <row r="4" spans="1:12" x14ac:dyDescent="0.25">
      <c r="A4" s="260" t="s">
        <v>215</v>
      </c>
      <c r="B4" s="77">
        <v>71.155000000000001</v>
      </c>
      <c r="C4" s="77">
        <v>65.051000000000002</v>
      </c>
      <c r="D4" s="77">
        <v>75.527000000000001</v>
      </c>
      <c r="E4" s="173">
        <v>78.465000000000003</v>
      </c>
      <c r="F4" s="207">
        <v>3.3000000000000002E-2</v>
      </c>
      <c r="G4" s="207">
        <v>0.249</v>
      </c>
      <c r="H4" s="77">
        <v>86.15</v>
      </c>
      <c r="I4" s="77">
        <v>93.024000000000001</v>
      </c>
      <c r="J4" s="77">
        <v>93.882000000000005</v>
      </c>
      <c r="K4" s="207">
        <v>6.2E-2</v>
      </c>
      <c r="L4" s="208">
        <v>0.28100000000000003</v>
      </c>
    </row>
    <row r="5" spans="1:12" x14ac:dyDescent="0.25">
      <c r="A5" s="260" t="s">
        <v>216</v>
      </c>
      <c r="B5" s="80">
        <v>204.70599999999999</v>
      </c>
      <c r="C5" s="80">
        <v>268.17099999999999</v>
      </c>
      <c r="D5" s="80">
        <v>196.386</v>
      </c>
      <c r="E5" s="15">
        <v>204.19499999999999</v>
      </c>
      <c r="F5" s="212">
        <v>-1E-3</v>
      </c>
      <c r="G5" s="212">
        <v>0.751</v>
      </c>
      <c r="H5" s="80">
        <v>215.99700000000001</v>
      </c>
      <c r="I5" s="80">
        <v>229.917</v>
      </c>
      <c r="J5" s="80">
        <v>250.88499999999999</v>
      </c>
      <c r="K5" s="212">
        <v>7.0999999999999994E-2</v>
      </c>
      <c r="L5" s="598">
        <v>0.71899999999999997</v>
      </c>
    </row>
    <row r="6" spans="1:12" x14ac:dyDescent="0.25">
      <c r="A6" s="497" t="s">
        <v>3</v>
      </c>
      <c r="B6" s="111">
        <v>275.86099999999999</v>
      </c>
      <c r="C6" s="111">
        <v>333.22199999999998</v>
      </c>
      <c r="D6" s="111">
        <v>271.91300000000001</v>
      </c>
      <c r="E6" s="24">
        <v>282.66000000000003</v>
      </c>
      <c r="F6" s="519">
        <v>8.0000000000000002E-3</v>
      </c>
      <c r="G6" s="519">
        <v>1</v>
      </c>
      <c r="H6" s="111">
        <v>302.14699999999999</v>
      </c>
      <c r="I6" s="111">
        <v>322.94099999999997</v>
      </c>
      <c r="J6" s="111">
        <v>344.767</v>
      </c>
      <c r="K6" s="519">
        <v>6.8000000000000005E-2</v>
      </c>
      <c r="L6" s="520">
        <v>1</v>
      </c>
    </row>
    <row r="7" spans="1:12" ht="18" x14ac:dyDescent="0.25">
      <c r="A7" s="161" t="s">
        <v>49</v>
      </c>
      <c r="B7" s="500" t="s">
        <v>27</v>
      </c>
      <c r="C7" s="500"/>
      <c r="D7" s="599"/>
      <c r="E7" s="502">
        <v>16.574999999999999</v>
      </c>
      <c r="F7" s="503"/>
      <c r="G7" s="503"/>
      <c r="H7" s="504">
        <v>14.09</v>
      </c>
      <c r="I7" s="505">
        <v>15.364000000000001</v>
      </c>
      <c r="J7" s="506">
        <v>16.626000000000001</v>
      </c>
      <c r="K7" s="503"/>
      <c r="L7" s="507"/>
    </row>
    <row r="8" spans="1:12" x14ac:dyDescent="0.25">
      <c r="A8" s="508"/>
      <c r="B8" s="509"/>
      <c r="C8" s="509"/>
      <c r="D8" s="509"/>
      <c r="E8" s="509"/>
      <c r="F8" s="510"/>
      <c r="G8" s="510"/>
      <c r="H8" s="509"/>
      <c r="I8" s="511"/>
      <c r="J8" s="512"/>
      <c r="K8" s="513"/>
      <c r="L8" s="513"/>
    </row>
    <row r="9" spans="1:12" x14ac:dyDescent="0.25">
      <c r="A9" s="514" t="s">
        <v>51</v>
      </c>
      <c r="B9" s="515"/>
      <c r="C9" s="515"/>
      <c r="D9" s="515"/>
      <c r="E9" s="515"/>
      <c r="F9" s="516"/>
      <c r="G9" s="516"/>
      <c r="H9" s="515"/>
      <c r="I9" s="515"/>
      <c r="J9" s="517"/>
      <c r="K9" s="518"/>
      <c r="L9" s="518"/>
    </row>
    <row r="10" spans="1:12" x14ac:dyDescent="0.25">
      <c r="A10" s="187" t="s">
        <v>52</v>
      </c>
      <c r="B10" s="111">
        <v>275.13600000000002</v>
      </c>
      <c r="C10" s="111">
        <v>331.661</v>
      </c>
      <c r="D10" s="111">
        <v>271.37799999999999</v>
      </c>
      <c r="E10" s="24">
        <v>281.72899999999998</v>
      </c>
      <c r="F10" s="519">
        <v>8.0000000000000002E-3</v>
      </c>
      <c r="G10" s="519">
        <v>0.997</v>
      </c>
      <c r="H10" s="111">
        <v>300.59399999999999</v>
      </c>
      <c r="I10" s="111">
        <v>321.30099999999999</v>
      </c>
      <c r="J10" s="111">
        <v>343.03699999999998</v>
      </c>
      <c r="K10" s="519">
        <v>6.8000000000000005E-2</v>
      </c>
      <c r="L10" s="520">
        <v>0.995</v>
      </c>
    </row>
    <row r="11" spans="1:12" ht="18" x14ac:dyDescent="0.25">
      <c r="A11" s="13" t="s">
        <v>53</v>
      </c>
      <c r="B11" s="79">
        <v>134.70400000000001</v>
      </c>
      <c r="C11" s="77">
        <v>134.876</v>
      </c>
      <c r="D11" s="77">
        <v>157.114</v>
      </c>
      <c r="E11" s="173">
        <v>170.24799999999999</v>
      </c>
      <c r="F11" s="208">
        <v>8.1000000000000003E-2</v>
      </c>
      <c r="G11" s="208">
        <v>0.51300000000000001</v>
      </c>
      <c r="H11" s="79">
        <v>183.53700000000001</v>
      </c>
      <c r="I11" s="77">
        <v>197.66200000000001</v>
      </c>
      <c r="J11" s="78">
        <v>212.626</v>
      </c>
      <c r="K11" s="207">
        <v>7.6999999999999999E-2</v>
      </c>
      <c r="L11" s="207">
        <v>0.61</v>
      </c>
    </row>
    <row r="12" spans="1:12" x14ac:dyDescent="0.25">
      <c r="A12" s="13" t="s">
        <v>54</v>
      </c>
      <c r="B12" s="21">
        <v>140.43199999999999</v>
      </c>
      <c r="C12" s="80">
        <v>196.785</v>
      </c>
      <c r="D12" s="80">
        <v>114.264</v>
      </c>
      <c r="E12" s="15">
        <v>111.48099999999999</v>
      </c>
      <c r="F12" s="213">
        <v>-7.3999999999999996E-2</v>
      </c>
      <c r="G12" s="213">
        <v>0.48399999999999999</v>
      </c>
      <c r="H12" s="21">
        <v>117.057</v>
      </c>
      <c r="I12" s="80">
        <v>123.639</v>
      </c>
      <c r="J12" s="118">
        <v>130.411</v>
      </c>
      <c r="K12" s="212">
        <v>5.3999999999999999E-2</v>
      </c>
      <c r="L12" s="212">
        <v>0.38500000000000001</v>
      </c>
    </row>
    <row r="13" spans="1:12" x14ac:dyDescent="0.25">
      <c r="A13" s="523" t="s">
        <v>201</v>
      </c>
      <c r="B13" s="524"/>
      <c r="C13" s="525"/>
      <c r="D13" s="525"/>
      <c r="E13" s="526"/>
      <c r="F13" s="600"/>
      <c r="G13" s="600"/>
      <c r="H13" s="528"/>
      <c r="I13" s="529"/>
      <c r="J13" s="530"/>
      <c r="K13" s="527"/>
      <c r="L13" s="527"/>
    </row>
    <row r="14" spans="1:12" x14ac:dyDescent="0.25">
      <c r="A14" s="523" t="s">
        <v>88</v>
      </c>
      <c r="B14" s="532">
        <v>9.5410000000000004</v>
      </c>
      <c r="C14" s="533">
        <v>1.879</v>
      </c>
      <c r="D14" s="533">
        <v>1.369</v>
      </c>
      <c r="E14" s="534">
        <v>3.4569999999999999</v>
      </c>
      <c r="F14" s="601">
        <v>-0.28699999999999998</v>
      </c>
      <c r="G14" s="601">
        <v>1.4E-2</v>
      </c>
      <c r="H14" s="532">
        <v>3.1640000000000001</v>
      </c>
      <c r="I14" s="533">
        <v>3.1739999999999999</v>
      </c>
      <c r="J14" s="536">
        <v>3.6509999999999998</v>
      </c>
      <c r="K14" s="535">
        <v>1.7999999999999999E-2</v>
      </c>
      <c r="L14" s="535">
        <v>1.0999999999999999E-2</v>
      </c>
    </row>
    <row r="15" spans="1:12" x14ac:dyDescent="0.25">
      <c r="A15" s="523" t="s">
        <v>93</v>
      </c>
      <c r="B15" s="532">
        <v>4.4790000000000001</v>
      </c>
      <c r="C15" s="533">
        <v>4.6589999999999998</v>
      </c>
      <c r="D15" s="533">
        <v>3.6040000000000001</v>
      </c>
      <c r="E15" s="534">
        <v>3.6949999999999998</v>
      </c>
      <c r="F15" s="601">
        <v>-6.2E-2</v>
      </c>
      <c r="G15" s="601">
        <v>1.4E-2</v>
      </c>
      <c r="H15" s="532">
        <v>3.4319999999999999</v>
      </c>
      <c r="I15" s="533">
        <v>3.6549999999999998</v>
      </c>
      <c r="J15" s="536">
        <v>3.887</v>
      </c>
      <c r="K15" s="535">
        <v>1.7000000000000001E-2</v>
      </c>
      <c r="L15" s="535">
        <v>1.2E-2</v>
      </c>
    </row>
    <row r="16" spans="1:12" ht="27" x14ac:dyDescent="0.25">
      <c r="A16" s="523" t="s">
        <v>109</v>
      </c>
      <c r="B16" s="532">
        <v>3.5070000000000001</v>
      </c>
      <c r="C16" s="533">
        <v>2.3290000000000002</v>
      </c>
      <c r="D16" s="533">
        <v>0</v>
      </c>
      <c r="E16" s="534">
        <v>3.3220000000000001</v>
      </c>
      <c r="F16" s="601">
        <v>-1.7999999999999999E-2</v>
      </c>
      <c r="G16" s="601">
        <v>8.0000000000000002E-3</v>
      </c>
      <c r="H16" s="532">
        <v>4.4020000000000001</v>
      </c>
      <c r="I16" s="533">
        <v>4.6479999999999997</v>
      </c>
      <c r="J16" s="536">
        <v>4.9039999999999999</v>
      </c>
      <c r="K16" s="535">
        <v>0.13900000000000001</v>
      </c>
      <c r="L16" s="535">
        <v>1.4E-2</v>
      </c>
    </row>
    <row r="17" spans="1:12" x14ac:dyDescent="0.25">
      <c r="A17" s="523" t="s">
        <v>81</v>
      </c>
      <c r="B17" s="532">
        <v>28.077999999999999</v>
      </c>
      <c r="C17" s="533">
        <v>35.268999999999998</v>
      </c>
      <c r="D17" s="533">
        <v>39.390999999999998</v>
      </c>
      <c r="E17" s="534">
        <v>34.951999999999998</v>
      </c>
      <c r="F17" s="601">
        <v>7.5999999999999998E-2</v>
      </c>
      <c r="G17" s="601">
        <v>0.11799999999999999</v>
      </c>
      <c r="H17" s="532">
        <v>39.494999999999997</v>
      </c>
      <c r="I17" s="533">
        <v>41.37</v>
      </c>
      <c r="J17" s="536">
        <v>43.259</v>
      </c>
      <c r="K17" s="535">
        <v>7.3999999999999996E-2</v>
      </c>
      <c r="L17" s="535">
        <v>0.127</v>
      </c>
    </row>
    <row r="18" spans="1:12" x14ac:dyDescent="0.25">
      <c r="A18" s="523" t="s">
        <v>82</v>
      </c>
      <c r="B18" s="532">
        <v>71.81</v>
      </c>
      <c r="C18" s="533">
        <v>92.465000000000003</v>
      </c>
      <c r="D18" s="533">
        <v>48.277000000000001</v>
      </c>
      <c r="E18" s="534">
        <v>45.738</v>
      </c>
      <c r="F18" s="601">
        <v>-0.14000000000000001</v>
      </c>
      <c r="G18" s="601">
        <v>0.222</v>
      </c>
      <c r="H18" s="532">
        <v>52.011000000000003</v>
      </c>
      <c r="I18" s="533">
        <v>53.249000000000002</v>
      </c>
      <c r="J18" s="536">
        <v>56.475000000000001</v>
      </c>
      <c r="K18" s="535">
        <v>7.2999999999999995E-2</v>
      </c>
      <c r="L18" s="535">
        <v>0.16600000000000001</v>
      </c>
    </row>
    <row r="19" spans="1:12" x14ac:dyDescent="0.25">
      <c r="A19" s="523" t="s">
        <v>114</v>
      </c>
      <c r="B19" s="602">
        <v>5.1609999999999996</v>
      </c>
      <c r="C19" s="603">
        <v>50.756</v>
      </c>
      <c r="D19" s="603">
        <v>10.839</v>
      </c>
      <c r="E19" s="604">
        <v>13.891999999999999</v>
      </c>
      <c r="F19" s="605">
        <v>0.39100000000000001</v>
      </c>
      <c r="G19" s="605">
        <v>6.9000000000000006E-2</v>
      </c>
      <c r="H19" s="602">
        <v>7.8529999999999998</v>
      </c>
      <c r="I19" s="603">
        <v>10.47</v>
      </c>
      <c r="J19" s="606">
        <v>10.775</v>
      </c>
      <c r="K19" s="607">
        <v>-8.1000000000000003E-2</v>
      </c>
      <c r="L19" s="607">
        <v>3.4000000000000002E-2</v>
      </c>
    </row>
    <row r="20" spans="1:12" ht="18" x14ac:dyDescent="0.25">
      <c r="A20" s="187" t="s">
        <v>56</v>
      </c>
      <c r="B20" s="127">
        <v>0.36399999999999999</v>
      </c>
      <c r="C20" s="127">
        <v>0.96599999999999997</v>
      </c>
      <c r="D20" s="127">
        <v>0.51500000000000001</v>
      </c>
      <c r="E20" s="539">
        <v>0.40300000000000002</v>
      </c>
      <c r="F20" s="540">
        <v>3.5000000000000003E-2</v>
      </c>
      <c r="G20" s="540">
        <v>2E-3</v>
      </c>
      <c r="H20" s="128">
        <v>1.5529999999999999</v>
      </c>
      <c r="I20" s="127">
        <v>1.64</v>
      </c>
      <c r="J20" s="127">
        <v>1.698</v>
      </c>
      <c r="K20" s="541">
        <v>0.61499999999999999</v>
      </c>
      <c r="L20" s="540">
        <v>4.0000000000000001E-3</v>
      </c>
    </row>
    <row r="21" spans="1:12" x14ac:dyDescent="0.25">
      <c r="A21" s="13" t="s">
        <v>60</v>
      </c>
      <c r="B21" s="542">
        <v>0.36399999999999999</v>
      </c>
      <c r="C21" s="543">
        <v>0.96599999999999997</v>
      </c>
      <c r="D21" s="543">
        <v>0.51500000000000001</v>
      </c>
      <c r="E21" s="544">
        <v>0.40300000000000002</v>
      </c>
      <c r="F21" s="608">
        <v>3.5000000000000003E-2</v>
      </c>
      <c r="G21" s="608">
        <v>2E-3</v>
      </c>
      <c r="H21" s="542">
        <v>1.5529999999999999</v>
      </c>
      <c r="I21" s="543">
        <v>1.64</v>
      </c>
      <c r="J21" s="546">
        <v>1.698</v>
      </c>
      <c r="K21" s="545">
        <v>0.61499999999999999</v>
      </c>
      <c r="L21" s="545">
        <v>4.0000000000000001E-3</v>
      </c>
    </row>
    <row r="22" spans="1:12" ht="18" x14ac:dyDescent="0.25">
      <c r="A22" s="187" t="s">
        <v>61</v>
      </c>
      <c r="B22" s="127">
        <v>0.36099999999999999</v>
      </c>
      <c r="C22" s="127">
        <v>0.34899999999999998</v>
      </c>
      <c r="D22" s="127">
        <v>0.02</v>
      </c>
      <c r="E22" s="539">
        <v>0.52800000000000002</v>
      </c>
      <c r="F22" s="540">
        <v>0.13500000000000001</v>
      </c>
      <c r="G22" s="540">
        <v>1E-3</v>
      </c>
      <c r="H22" s="128">
        <v>0</v>
      </c>
      <c r="I22" s="127">
        <v>0</v>
      </c>
      <c r="J22" s="127">
        <v>3.2000000000000001E-2</v>
      </c>
      <c r="K22" s="541">
        <v>-0.60699999999999998</v>
      </c>
      <c r="L22" s="540">
        <v>0</v>
      </c>
    </row>
    <row r="23" spans="1:12" x14ac:dyDescent="0.25">
      <c r="A23" s="13" t="s">
        <v>63</v>
      </c>
      <c r="B23" s="542">
        <v>0.36099999999999999</v>
      </c>
      <c r="C23" s="543">
        <v>0.34899999999999998</v>
      </c>
      <c r="D23" s="543">
        <v>0.02</v>
      </c>
      <c r="E23" s="544">
        <v>0.52800000000000002</v>
      </c>
      <c r="F23" s="608">
        <v>0.13500000000000001</v>
      </c>
      <c r="G23" s="608">
        <v>1E-3</v>
      </c>
      <c r="H23" s="542">
        <v>0</v>
      </c>
      <c r="I23" s="543">
        <v>0</v>
      </c>
      <c r="J23" s="546">
        <v>3.2000000000000001E-2</v>
      </c>
      <c r="K23" s="545">
        <v>-0.60699999999999998</v>
      </c>
      <c r="L23" s="545">
        <v>0</v>
      </c>
    </row>
    <row r="24" spans="1:12" ht="18" x14ac:dyDescent="0.25">
      <c r="A24" s="187" t="s">
        <v>66</v>
      </c>
      <c r="B24" s="134">
        <v>0</v>
      </c>
      <c r="C24" s="134">
        <v>0.246</v>
      </c>
      <c r="D24" s="134">
        <v>0</v>
      </c>
      <c r="E24" s="556">
        <v>0</v>
      </c>
      <c r="F24" s="557">
        <v>0</v>
      </c>
      <c r="G24" s="557">
        <v>0</v>
      </c>
      <c r="H24" s="135">
        <v>0</v>
      </c>
      <c r="I24" s="134">
        <v>0</v>
      </c>
      <c r="J24" s="136">
        <v>0</v>
      </c>
      <c r="K24" s="557">
        <v>0</v>
      </c>
      <c r="L24" s="558">
        <v>0</v>
      </c>
    </row>
    <row r="25" spans="1:12" x14ac:dyDescent="0.25">
      <c r="A25" s="245" t="s">
        <v>3</v>
      </c>
      <c r="B25" s="87">
        <v>275.86099999999999</v>
      </c>
      <c r="C25" s="87">
        <v>333.22199999999998</v>
      </c>
      <c r="D25" s="87">
        <v>271.91300000000001</v>
      </c>
      <c r="E25" s="41">
        <v>282.66000000000003</v>
      </c>
      <c r="F25" s="559">
        <v>8.0000000000000002E-3</v>
      </c>
      <c r="G25" s="559">
        <v>1</v>
      </c>
      <c r="H25" s="87">
        <v>302.14699999999999</v>
      </c>
      <c r="I25" s="87">
        <v>322.94099999999997</v>
      </c>
      <c r="J25" s="87">
        <v>344.767</v>
      </c>
      <c r="K25" s="559">
        <v>6.8000000000000005E-2</v>
      </c>
      <c r="L25" s="560">
        <v>1</v>
      </c>
    </row>
    <row r="26" spans="1:12" ht="36" x14ac:dyDescent="0.25">
      <c r="A26" s="561" t="s">
        <v>202</v>
      </c>
      <c r="B26" s="562">
        <v>4.4999999999999998E-2</v>
      </c>
      <c r="C26" s="562">
        <v>0.05</v>
      </c>
      <c r="D26" s="563">
        <v>0.04</v>
      </c>
      <c r="E26" s="562">
        <v>4.3999999999999997E-2</v>
      </c>
      <c r="F26" s="564">
        <v>0</v>
      </c>
      <c r="G26" s="564">
        <v>0</v>
      </c>
      <c r="H26" s="562">
        <v>4.5999999999999999E-2</v>
      </c>
      <c r="I26" s="562">
        <v>5.0999999999999997E-2</v>
      </c>
      <c r="J26" s="562">
        <v>5.0999999999999997E-2</v>
      </c>
      <c r="K26" s="564">
        <v>0</v>
      </c>
      <c r="L26" s="565">
        <v>0</v>
      </c>
    </row>
    <row r="27" spans="1:12" x14ac:dyDescent="0.25">
      <c r="A27" s="40"/>
      <c r="B27" s="40"/>
      <c r="C27" s="40"/>
      <c r="D27" s="40"/>
      <c r="E27" s="40"/>
      <c r="F27" s="40"/>
      <c r="G27" s="40"/>
      <c r="H27" s="40"/>
      <c r="I27" s="40"/>
      <c r="J27" s="40"/>
      <c r="K27" s="40"/>
      <c r="L27" s="40"/>
    </row>
    <row r="28" spans="1:12" x14ac:dyDescent="0.25">
      <c r="A28" s="568" t="s">
        <v>203</v>
      </c>
      <c r="B28" s="569"/>
      <c r="C28" s="570"/>
      <c r="D28" s="570"/>
      <c r="E28" s="571"/>
      <c r="F28" s="572"/>
      <c r="G28" s="572"/>
      <c r="H28" s="571"/>
      <c r="I28" s="572"/>
      <c r="J28" s="572"/>
      <c r="K28" s="571"/>
      <c r="L28" s="572"/>
    </row>
    <row r="29" spans="1:12" x14ac:dyDescent="0.25">
      <c r="A29" s="573" t="s">
        <v>60</v>
      </c>
      <c r="B29" s="574" t="s">
        <v>27</v>
      </c>
      <c r="C29" s="574"/>
      <c r="D29" s="575"/>
      <c r="E29" s="576"/>
      <c r="F29" s="577"/>
      <c r="G29" s="578"/>
      <c r="H29" s="574"/>
      <c r="I29" s="574"/>
      <c r="J29" s="574"/>
      <c r="K29" s="578"/>
      <c r="L29" s="577"/>
    </row>
    <row r="30" spans="1:12" x14ac:dyDescent="0.25">
      <c r="A30" s="611" t="s">
        <v>117</v>
      </c>
      <c r="B30" s="612" t="s">
        <v>27</v>
      </c>
      <c r="C30" s="613"/>
      <c r="D30" s="614"/>
      <c r="E30" s="615"/>
      <c r="F30" s="616"/>
      <c r="G30" s="617"/>
      <c r="H30" s="618"/>
      <c r="I30" s="618"/>
      <c r="J30" s="618"/>
      <c r="K30" s="617"/>
      <c r="L30" s="616"/>
    </row>
    <row r="31" spans="1:12" x14ac:dyDescent="0.25">
      <c r="A31" s="611" t="s">
        <v>118</v>
      </c>
      <c r="B31" s="619">
        <v>0.36399999999999999</v>
      </c>
      <c r="C31" s="620">
        <v>0.96599999999999997</v>
      </c>
      <c r="D31" s="621">
        <v>0.51500000000000001</v>
      </c>
      <c r="E31" s="622">
        <v>0.40300000000000002</v>
      </c>
      <c r="F31" s="623">
        <v>3.5000000000000003E-2</v>
      </c>
      <c r="G31" s="624">
        <v>2E-3</v>
      </c>
      <c r="H31" s="625">
        <v>1.5529999999999999</v>
      </c>
      <c r="I31" s="625">
        <v>1.64</v>
      </c>
      <c r="J31" s="625">
        <v>1.698</v>
      </c>
      <c r="K31" s="624">
        <v>0.61499999999999999</v>
      </c>
      <c r="L31" s="623">
        <v>4.0000000000000001E-3</v>
      </c>
    </row>
    <row r="32" spans="1:12" x14ac:dyDescent="0.25">
      <c r="A32" s="626" t="s">
        <v>119</v>
      </c>
      <c r="B32" s="627">
        <v>0.36399999999999999</v>
      </c>
      <c r="C32" s="628">
        <v>0.96599999999999997</v>
      </c>
      <c r="D32" s="629">
        <v>0.51500000000000001</v>
      </c>
      <c r="E32" s="630">
        <v>0.40300000000000002</v>
      </c>
      <c r="F32" s="631">
        <v>3.5000000000000003E-2</v>
      </c>
      <c r="G32" s="632">
        <v>2E-3</v>
      </c>
      <c r="H32" s="633">
        <v>1.5529999999999999</v>
      </c>
      <c r="I32" s="633">
        <v>1.64</v>
      </c>
      <c r="J32" s="633">
        <v>1.698</v>
      </c>
      <c r="K32" s="632">
        <v>0.61499999999999999</v>
      </c>
      <c r="L32" s="634">
        <v>4.0000000000000001E-3</v>
      </c>
    </row>
  </sheetData>
  <conditionalFormatting sqref="H14">
    <cfRule type="expression" dxfId="32" priority="27" stopIfTrue="1">
      <formula>IF($J14&lt;0,1,0)</formula>
    </cfRule>
  </conditionalFormatting>
  <conditionalFormatting sqref="I14">
    <cfRule type="expression" dxfId="31" priority="26" stopIfTrue="1">
      <formula>IF($K14&lt;0,1,0)</formula>
    </cfRule>
  </conditionalFormatting>
  <conditionalFormatting sqref="J14">
    <cfRule type="expression" dxfId="30" priority="25" stopIfTrue="1">
      <formula>IF($L14&lt;0,1,0)</formula>
    </cfRule>
  </conditionalFormatting>
  <conditionalFormatting sqref="H15">
    <cfRule type="expression" dxfId="29" priority="24" stopIfTrue="1">
      <formula>IF($J15&lt;0,1,0)</formula>
    </cfRule>
  </conditionalFormatting>
  <conditionalFormatting sqref="I15">
    <cfRule type="expression" dxfId="28" priority="23" stopIfTrue="1">
      <formula>IF($K15&lt;0,1,0)</formula>
    </cfRule>
  </conditionalFormatting>
  <conditionalFormatting sqref="J15">
    <cfRule type="expression" dxfId="27" priority="22" stopIfTrue="1">
      <formula>IF($L15&lt;0,1,0)</formula>
    </cfRule>
  </conditionalFormatting>
  <conditionalFormatting sqref="H16">
    <cfRule type="expression" dxfId="26" priority="21" stopIfTrue="1">
      <formula>IF($J16&lt;0,1,0)</formula>
    </cfRule>
  </conditionalFormatting>
  <conditionalFormatting sqref="I16">
    <cfRule type="expression" dxfId="25" priority="20" stopIfTrue="1">
      <formula>IF($K16&lt;0,1,0)</formula>
    </cfRule>
  </conditionalFormatting>
  <conditionalFormatting sqref="J16">
    <cfRule type="expression" dxfId="24" priority="19" stopIfTrue="1">
      <formula>IF($L16&lt;0,1,0)</formula>
    </cfRule>
  </conditionalFormatting>
  <conditionalFormatting sqref="H17">
    <cfRule type="expression" dxfId="23" priority="18" stopIfTrue="1">
      <formula>IF($J17&lt;0,1,0)</formula>
    </cfRule>
  </conditionalFormatting>
  <conditionalFormatting sqref="I17">
    <cfRule type="expression" dxfId="22" priority="17" stopIfTrue="1">
      <formula>IF($K17&lt;0,1,0)</formula>
    </cfRule>
  </conditionalFormatting>
  <conditionalFormatting sqref="J17">
    <cfRule type="expression" dxfId="21" priority="16" stopIfTrue="1">
      <formula>IF($L17&lt;0,1,0)</formula>
    </cfRule>
  </conditionalFormatting>
  <conditionalFormatting sqref="H18">
    <cfRule type="expression" dxfId="20" priority="15" stopIfTrue="1">
      <formula>IF($J18&lt;0,1,0)</formula>
    </cfRule>
  </conditionalFormatting>
  <conditionalFormatting sqref="I18">
    <cfRule type="expression" dxfId="19" priority="14" stopIfTrue="1">
      <formula>IF($K18&lt;0,1,0)</formula>
    </cfRule>
  </conditionalFormatting>
  <conditionalFormatting sqref="J18">
    <cfRule type="expression" dxfId="18" priority="13" stopIfTrue="1">
      <formula>IF($L18&lt;0,1,0)</formula>
    </cfRule>
  </conditionalFormatting>
  <conditionalFormatting sqref="H19">
    <cfRule type="expression" dxfId="17" priority="12" stopIfTrue="1">
      <formula>IF($J19&lt;0,1,0)</formula>
    </cfRule>
  </conditionalFormatting>
  <conditionalFormatting sqref="I19">
    <cfRule type="expression" dxfId="16" priority="11" stopIfTrue="1">
      <formula>IF($K19&lt;0,1,0)</formula>
    </cfRule>
  </conditionalFormatting>
  <conditionalFormatting sqref="J19">
    <cfRule type="expression" dxfId="15" priority="10" stopIfTrue="1">
      <formula>IF($L19&lt;0,1,0)</formula>
    </cfRule>
  </conditionalFormatting>
  <conditionalFormatting sqref="H21">
    <cfRule type="expression" dxfId="14" priority="9" stopIfTrue="1">
      <formula>IF($J21&lt;0,1,0)</formula>
    </cfRule>
  </conditionalFormatting>
  <conditionalFormatting sqref="J21">
    <cfRule type="expression" dxfId="13" priority="8" stopIfTrue="1">
      <formula>IF($L21&lt;0,1,0)</formula>
    </cfRule>
  </conditionalFormatting>
  <conditionalFormatting sqref="I21">
    <cfRule type="expression" dxfId="12" priority="7" stopIfTrue="1">
      <formula>"if($K92&lt;0,1,0)"</formula>
    </cfRule>
  </conditionalFormatting>
  <conditionalFormatting sqref="H23">
    <cfRule type="expression" dxfId="11" priority="6" stopIfTrue="1">
      <formula>IF($J23&lt;0,1,0)</formula>
    </cfRule>
  </conditionalFormatting>
  <conditionalFormatting sqref="J23">
    <cfRule type="expression" dxfId="10" priority="5" stopIfTrue="1">
      <formula>IF($L23&lt;0,1,0)</formula>
    </cfRule>
  </conditionalFormatting>
  <conditionalFormatting sqref="I23">
    <cfRule type="expression" dxfId="9" priority="4" stopIfTrue="1">
      <formula>IF($K23&lt;0,1,0)</formula>
    </cfRule>
  </conditionalFormatting>
  <conditionalFormatting sqref="H24">
    <cfRule type="expression" dxfId="8" priority="3" stopIfTrue="1">
      <formula>IF($J24&lt;0,1,0)</formula>
    </cfRule>
  </conditionalFormatting>
  <conditionalFormatting sqref="J24">
    <cfRule type="expression" dxfId="7" priority="2" stopIfTrue="1">
      <formula>IF($L24&lt;0,1,0)</formula>
    </cfRule>
  </conditionalFormatting>
  <conditionalFormatting sqref="I24">
    <cfRule type="expression" dxfId="6" priority="1" stopIfTrue="1">
      <formula>"if($K101&lt;0,1,0)"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31"/>
  <sheetViews>
    <sheetView showGridLines="0" workbookViewId="0">
      <selection sqref="A1:L31"/>
    </sheetView>
  </sheetViews>
  <sheetFormatPr defaultRowHeight="15" x14ac:dyDescent="0.25"/>
  <cols>
    <col min="1" max="1" width="17" customWidth="1"/>
    <col min="2" max="4" width="6.7109375" customWidth="1"/>
    <col min="5" max="5" width="7.140625" customWidth="1"/>
    <col min="6" max="6" width="6.28515625" customWidth="1"/>
    <col min="7" max="7" width="5.85546875" customWidth="1"/>
    <col min="8" max="10" width="6.7109375" customWidth="1"/>
    <col min="11" max="12" width="5.85546875" customWidth="1"/>
  </cols>
  <sheetData>
    <row r="1" spans="1:12" x14ac:dyDescent="0.25">
      <c r="A1" s="186" t="s">
        <v>217</v>
      </c>
      <c r="B1" s="186"/>
      <c r="C1" s="186"/>
      <c r="D1" s="186"/>
      <c r="E1" s="186"/>
      <c r="F1" s="186"/>
      <c r="G1" s="186"/>
      <c r="H1" s="186"/>
      <c r="I1" s="186"/>
      <c r="J1" s="186"/>
      <c r="K1" s="186"/>
      <c r="L1" s="186"/>
    </row>
    <row r="2" spans="1:12" ht="55.5" x14ac:dyDescent="0.25">
      <c r="A2" s="222" t="s">
        <v>74</v>
      </c>
      <c r="B2" s="188" t="s">
        <v>75</v>
      </c>
      <c r="C2" s="189"/>
      <c r="D2" s="190"/>
      <c r="E2" s="191" t="s">
        <v>34</v>
      </c>
      <c r="F2" s="192" t="s">
        <v>68</v>
      </c>
      <c r="G2" s="193" t="s">
        <v>85</v>
      </c>
      <c r="H2" s="189" t="s">
        <v>77</v>
      </c>
      <c r="I2" s="194"/>
      <c r="J2" s="194"/>
      <c r="K2" s="192" t="s">
        <v>68</v>
      </c>
      <c r="L2" s="195" t="s">
        <v>86</v>
      </c>
    </row>
    <row r="3" spans="1:12" x14ac:dyDescent="0.25">
      <c r="A3" s="196" t="s">
        <v>2</v>
      </c>
      <c r="B3" s="197" t="s">
        <v>39</v>
      </c>
      <c r="C3" s="197" t="s">
        <v>40</v>
      </c>
      <c r="D3" s="198" t="s">
        <v>41</v>
      </c>
      <c r="E3" s="199" t="s">
        <v>42</v>
      </c>
      <c r="F3" s="200" t="s">
        <v>43</v>
      </c>
      <c r="G3" s="201"/>
      <c r="H3" s="197" t="s">
        <v>71</v>
      </c>
      <c r="I3" s="197" t="s">
        <v>13</v>
      </c>
      <c r="J3" s="197" t="s">
        <v>14</v>
      </c>
      <c r="K3" s="200" t="s">
        <v>72</v>
      </c>
      <c r="L3" s="202"/>
    </row>
    <row r="4" spans="1:12" x14ac:dyDescent="0.25">
      <c r="A4" s="260" t="s">
        <v>218</v>
      </c>
      <c r="B4" s="77">
        <v>277.56</v>
      </c>
      <c r="C4" s="77">
        <v>145.637</v>
      </c>
      <c r="D4" s="77">
        <v>3.1E-2</v>
      </c>
      <c r="E4" s="173">
        <v>22.242999999999999</v>
      </c>
      <c r="F4" s="207">
        <v>-0.56899999999999995</v>
      </c>
      <c r="G4" s="207">
        <v>0.14599999999999999</v>
      </c>
      <c r="H4" s="77">
        <v>48.223999999999997</v>
      </c>
      <c r="I4" s="77">
        <v>56.337000000000003</v>
      </c>
      <c r="J4" s="77">
        <v>59.435000000000002</v>
      </c>
      <c r="K4" s="207">
        <v>0.38800000000000001</v>
      </c>
      <c r="L4" s="208">
        <v>7.0999999999999994E-2</v>
      </c>
    </row>
    <row r="5" spans="1:12" x14ac:dyDescent="0.25">
      <c r="A5" s="260" t="s">
        <v>219</v>
      </c>
      <c r="B5" s="80">
        <v>585.15200000000004</v>
      </c>
      <c r="C5" s="80">
        <v>621.00400000000002</v>
      </c>
      <c r="D5" s="80">
        <v>822.35500000000002</v>
      </c>
      <c r="E5" s="15">
        <v>586.35699999999997</v>
      </c>
      <c r="F5" s="212">
        <v>1E-3</v>
      </c>
      <c r="G5" s="212">
        <v>0.85399999999999998</v>
      </c>
      <c r="H5" s="80">
        <v>609.13099999999997</v>
      </c>
      <c r="I5" s="80">
        <v>599.274</v>
      </c>
      <c r="J5" s="80">
        <v>632.23500000000001</v>
      </c>
      <c r="K5" s="212">
        <v>2.5000000000000001E-2</v>
      </c>
      <c r="L5" s="598">
        <v>0.92900000000000005</v>
      </c>
    </row>
    <row r="6" spans="1:12" x14ac:dyDescent="0.25">
      <c r="A6" s="497" t="s">
        <v>3</v>
      </c>
      <c r="B6" s="111">
        <v>862.71199999999999</v>
      </c>
      <c r="C6" s="111">
        <v>766.64099999999996</v>
      </c>
      <c r="D6" s="111">
        <v>822.38599999999997</v>
      </c>
      <c r="E6" s="24">
        <v>608.6</v>
      </c>
      <c r="F6" s="519">
        <v>-0.11</v>
      </c>
      <c r="G6" s="519">
        <v>1</v>
      </c>
      <c r="H6" s="111">
        <v>657.35500000000002</v>
      </c>
      <c r="I6" s="111">
        <v>655.61099999999999</v>
      </c>
      <c r="J6" s="111">
        <v>691.67</v>
      </c>
      <c r="K6" s="519">
        <v>4.3999999999999997E-2</v>
      </c>
      <c r="L6" s="520">
        <v>1</v>
      </c>
    </row>
    <row r="7" spans="1:12" ht="18" x14ac:dyDescent="0.25">
      <c r="A7" s="161" t="s">
        <v>49</v>
      </c>
      <c r="B7" s="500" t="s">
        <v>27</v>
      </c>
      <c r="C7" s="500"/>
      <c r="D7" s="599"/>
      <c r="E7" s="502">
        <v>-9.24</v>
      </c>
      <c r="F7" s="503"/>
      <c r="G7" s="503"/>
      <c r="H7" s="504">
        <v>-1.2350000000000001</v>
      </c>
      <c r="I7" s="505">
        <v>-1.444</v>
      </c>
      <c r="J7" s="506">
        <v>-1.524</v>
      </c>
      <c r="K7" s="503"/>
      <c r="L7" s="507"/>
    </row>
    <row r="8" spans="1:12" x14ac:dyDescent="0.25">
      <c r="A8" s="508"/>
      <c r="B8" s="509"/>
      <c r="C8" s="509"/>
      <c r="D8" s="509"/>
      <c r="E8" s="509"/>
      <c r="F8" s="510"/>
      <c r="G8" s="510"/>
      <c r="H8" s="509"/>
      <c r="I8" s="511"/>
      <c r="J8" s="512"/>
      <c r="K8" s="513"/>
      <c r="L8" s="513"/>
    </row>
    <row r="9" spans="1:12" x14ac:dyDescent="0.25">
      <c r="A9" s="514" t="s">
        <v>51</v>
      </c>
      <c r="B9" s="515"/>
      <c r="C9" s="515"/>
      <c r="D9" s="515"/>
      <c r="E9" s="515"/>
      <c r="F9" s="516"/>
      <c r="G9" s="516"/>
      <c r="H9" s="515"/>
      <c r="I9" s="515"/>
      <c r="J9" s="517"/>
      <c r="K9" s="518"/>
      <c r="L9" s="518"/>
    </row>
    <row r="10" spans="1:12" ht="18" x14ac:dyDescent="0.25">
      <c r="A10" s="187" t="s">
        <v>56</v>
      </c>
      <c r="B10" s="127">
        <v>862.71199999999999</v>
      </c>
      <c r="C10" s="127">
        <v>766.64099999999996</v>
      </c>
      <c r="D10" s="127">
        <v>822.38599999999997</v>
      </c>
      <c r="E10" s="539">
        <v>608.6</v>
      </c>
      <c r="F10" s="540">
        <v>-0.11</v>
      </c>
      <c r="G10" s="540">
        <v>1</v>
      </c>
      <c r="H10" s="128">
        <v>657.35500000000002</v>
      </c>
      <c r="I10" s="127">
        <v>655.61099999999999</v>
      </c>
      <c r="J10" s="127">
        <v>691.67</v>
      </c>
      <c r="K10" s="541">
        <v>4.3999999999999997E-2</v>
      </c>
      <c r="L10" s="540">
        <v>1</v>
      </c>
    </row>
    <row r="11" spans="1:12" ht="18" x14ac:dyDescent="0.25">
      <c r="A11" s="13" t="s">
        <v>57</v>
      </c>
      <c r="B11" s="79">
        <v>277.56</v>
      </c>
      <c r="C11" s="77">
        <v>145.637</v>
      </c>
      <c r="D11" s="77">
        <v>3.1E-2</v>
      </c>
      <c r="E11" s="173">
        <v>22.242999999999999</v>
      </c>
      <c r="F11" s="208">
        <v>-0.56899999999999995</v>
      </c>
      <c r="G11" s="208">
        <v>0.14599999999999999</v>
      </c>
      <c r="H11" s="79">
        <v>48.223999999999997</v>
      </c>
      <c r="I11" s="77">
        <v>56.337000000000003</v>
      </c>
      <c r="J11" s="78">
        <v>59.435000000000002</v>
      </c>
      <c r="K11" s="207">
        <v>0.38800000000000001</v>
      </c>
      <c r="L11" s="207">
        <v>7.0999999999999994E-2</v>
      </c>
    </row>
    <row r="12" spans="1:12" ht="18" x14ac:dyDescent="0.25">
      <c r="A12" s="13" t="s">
        <v>59</v>
      </c>
      <c r="B12" s="121">
        <v>585.15200000000004</v>
      </c>
      <c r="C12" s="122">
        <v>621.00400000000002</v>
      </c>
      <c r="D12" s="122">
        <v>822.35500000000002</v>
      </c>
      <c r="E12" s="174">
        <v>586.35699999999997</v>
      </c>
      <c r="F12" s="609">
        <v>1E-3</v>
      </c>
      <c r="G12" s="609">
        <v>0.85399999999999998</v>
      </c>
      <c r="H12" s="121">
        <v>609.13099999999997</v>
      </c>
      <c r="I12" s="122">
        <v>599.274</v>
      </c>
      <c r="J12" s="123">
        <v>632.23500000000001</v>
      </c>
      <c r="K12" s="538">
        <v>2.5000000000000001E-2</v>
      </c>
      <c r="L12" s="538">
        <v>0.92900000000000005</v>
      </c>
    </row>
    <row r="13" spans="1:12" x14ac:dyDescent="0.25">
      <c r="A13" s="245" t="s">
        <v>3</v>
      </c>
      <c r="B13" s="87">
        <v>862.71199999999999</v>
      </c>
      <c r="C13" s="87">
        <v>766.64099999999996</v>
      </c>
      <c r="D13" s="87">
        <v>822.38599999999997</v>
      </c>
      <c r="E13" s="41">
        <v>608.6</v>
      </c>
      <c r="F13" s="559">
        <v>-0.11</v>
      </c>
      <c r="G13" s="559">
        <v>1</v>
      </c>
      <c r="H13" s="87">
        <v>657.35500000000002</v>
      </c>
      <c r="I13" s="87">
        <v>655.61099999999999</v>
      </c>
      <c r="J13" s="87">
        <v>691.67</v>
      </c>
      <c r="K13" s="559">
        <v>4.3999999999999997E-2</v>
      </c>
      <c r="L13" s="560">
        <v>1</v>
      </c>
    </row>
    <row r="14" spans="1:12" ht="36" x14ac:dyDescent="0.25">
      <c r="A14" s="561" t="s">
        <v>202</v>
      </c>
      <c r="B14" s="562">
        <v>0.14199999999999999</v>
      </c>
      <c r="C14" s="562">
        <v>0.115</v>
      </c>
      <c r="D14" s="563">
        <v>0.12</v>
      </c>
      <c r="E14" s="562">
        <v>9.5000000000000001E-2</v>
      </c>
      <c r="F14" s="564">
        <v>0</v>
      </c>
      <c r="G14" s="564">
        <v>0</v>
      </c>
      <c r="H14" s="562">
        <v>0.1</v>
      </c>
      <c r="I14" s="562">
        <v>0.104</v>
      </c>
      <c r="J14" s="562">
        <v>0.10299999999999999</v>
      </c>
      <c r="K14" s="564">
        <v>0</v>
      </c>
      <c r="L14" s="565">
        <v>0</v>
      </c>
    </row>
    <row r="15" spans="1:12" x14ac:dyDescent="0.25">
      <c r="A15" s="40"/>
      <c r="B15" s="40"/>
      <c r="C15" s="40"/>
      <c r="D15" s="40"/>
      <c r="E15" s="40"/>
      <c r="F15" s="40"/>
      <c r="G15" s="40"/>
      <c r="H15" s="40"/>
      <c r="I15" s="40"/>
      <c r="J15" s="40"/>
      <c r="K15" s="40"/>
      <c r="L15" s="40"/>
    </row>
    <row r="16" spans="1:12" x14ac:dyDescent="0.25">
      <c r="A16" s="568" t="s">
        <v>203</v>
      </c>
      <c r="B16" s="569"/>
      <c r="C16" s="570"/>
      <c r="D16" s="570"/>
      <c r="E16" s="571"/>
      <c r="F16" s="572"/>
      <c r="G16" s="572"/>
      <c r="H16" s="571"/>
      <c r="I16" s="572"/>
      <c r="J16" s="572"/>
      <c r="K16" s="571"/>
      <c r="L16" s="572"/>
    </row>
    <row r="17" spans="1:12" x14ac:dyDescent="0.25">
      <c r="A17" s="573" t="s">
        <v>57</v>
      </c>
      <c r="B17" s="574" t="s">
        <v>27</v>
      </c>
      <c r="C17" s="574"/>
      <c r="D17" s="575"/>
      <c r="E17" s="576"/>
      <c r="F17" s="577"/>
      <c r="G17" s="578"/>
      <c r="H17" s="574"/>
      <c r="I17" s="574"/>
      <c r="J17" s="574"/>
      <c r="K17" s="578"/>
      <c r="L17" s="577"/>
    </row>
    <row r="18" spans="1:12" x14ac:dyDescent="0.25">
      <c r="A18" s="611" t="s">
        <v>120</v>
      </c>
      <c r="B18" s="612" t="s">
        <v>27</v>
      </c>
      <c r="C18" s="613"/>
      <c r="D18" s="614"/>
      <c r="E18" s="615"/>
      <c r="F18" s="616"/>
      <c r="G18" s="617"/>
      <c r="H18" s="618"/>
      <c r="I18" s="618"/>
      <c r="J18" s="618"/>
      <c r="K18" s="617"/>
      <c r="L18" s="616"/>
    </row>
    <row r="19" spans="1:12" x14ac:dyDescent="0.25">
      <c r="A19" s="611" t="s">
        <v>118</v>
      </c>
      <c r="B19" s="619">
        <v>277.56</v>
      </c>
      <c r="C19" s="620">
        <v>145.637</v>
      </c>
      <c r="D19" s="621">
        <v>3.1E-2</v>
      </c>
      <c r="E19" s="622">
        <v>22.242999999999999</v>
      </c>
      <c r="F19" s="623">
        <v>-0.56899999999999995</v>
      </c>
      <c r="G19" s="624">
        <v>0.14599999999999999</v>
      </c>
      <c r="H19" s="625">
        <v>48.223999999999997</v>
      </c>
      <c r="I19" s="625">
        <v>56.337000000000003</v>
      </c>
      <c r="J19" s="625">
        <v>59.435000000000002</v>
      </c>
      <c r="K19" s="624">
        <v>0.38800000000000001</v>
      </c>
      <c r="L19" s="623">
        <v>7.0999999999999994E-2</v>
      </c>
    </row>
    <row r="20" spans="1:12" x14ac:dyDescent="0.25">
      <c r="A20" s="626" t="s">
        <v>121</v>
      </c>
      <c r="B20" s="627">
        <v>277.56</v>
      </c>
      <c r="C20" s="628">
        <v>145.637</v>
      </c>
      <c r="D20" s="629">
        <v>3.1E-2</v>
      </c>
      <c r="E20" s="630">
        <v>22.242999999999999</v>
      </c>
      <c r="F20" s="631">
        <v>-0.56899999999999995</v>
      </c>
      <c r="G20" s="632">
        <v>0.14599999999999999</v>
      </c>
      <c r="H20" s="633">
        <v>38.692</v>
      </c>
      <c r="I20" s="633">
        <v>46.271999999999998</v>
      </c>
      <c r="J20" s="633">
        <v>48.816000000000003</v>
      </c>
      <c r="K20" s="632">
        <v>0.3</v>
      </c>
      <c r="L20" s="634">
        <v>0.06</v>
      </c>
    </row>
    <row r="21" spans="1:12" x14ac:dyDescent="0.25">
      <c r="A21" s="626" t="s">
        <v>122</v>
      </c>
      <c r="B21" s="636">
        <v>0</v>
      </c>
      <c r="C21" s="637">
        <v>0</v>
      </c>
      <c r="D21" s="638">
        <v>0</v>
      </c>
      <c r="E21" s="639">
        <v>0</v>
      </c>
      <c r="F21" s="640">
        <v>0</v>
      </c>
      <c r="G21" s="641">
        <v>0</v>
      </c>
      <c r="H21" s="642">
        <v>9.532</v>
      </c>
      <c r="I21" s="642">
        <v>10.065</v>
      </c>
      <c r="J21" s="642">
        <v>10.619</v>
      </c>
      <c r="K21" s="641">
        <v>0</v>
      </c>
      <c r="L21" s="643">
        <v>1.2E-2</v>
      </c>
    </row>
    <row r="22" spans="1:12" x14ac:dyDescent="0.25">
      <c r="A22" s="611" t="s">
        <v>59</v>
      </c>
      <c r="B22" s="612"/>
      <c r="C22" s="613"/>
      <c r="D22" s="614"/>
      <c r="E22" s="615"/>
      <c r="F22" s="616"/>
      <c r="G22" s="617"/>
      <c r="H22" s="618"/>
      <c r="I22" s="618"/>
      <c r="J22" s="618"/>
      <c r="K22" s="617"/>
      <c r="L22" s="616"/>
    </row>
    <row r="23" spans="1:12" x14ac:dyDescent="0.25">
      <c r="A23" s="611" t="s">
        <v>118</v>
      </c>
      <c r="B23" s="619">
        <v>585.00599999999997</v>
      </c>
      <c r="C23" s="620">
        <v>620.81399999999996</v>
      </c>
      <c r="D23" s="621">
        <v>822.19399999999996</v>
      </c>
      <c r="E23" s="622">
        <v>586.16700000000003</v>
      </c>
      <c r="F23" s="623">
        <v>1E-3</v>
      </c>
      <c r="G23" s="624">
        <v>0.85399999999999998</v>
      </c>
      <c r="H23" s="625">
        <v>608.95000000000005</v>
      </c>
      <c r="I23" s="625">
        <v>599.08299999999997</v>
      </c>
      <c r="J23" s="625">
        <v>632.03300000000002</v>
      </c>
      <c r="K23" s="624">
        <v>2.5000000000000001E-2</v>
      </c>
      <c r="L23" s="623">
        <v>0.92800000000000005</v>
      </c>
    </row>
    <row r="24" spans="1:12" x14ac:dyDescent="0.25">
      <c r="A24" s="626" t="s">
        <v>123</v>
      </c>
      <c r="B24" s="627">
        <v>231.84</v>
      </c>
      <c r="C24" s="644">
        <v>271.911</v>
      </c>
      <c r="D24" s="645">
        <v>406.29599999999999</v>
      </c>
      <c r="E24" s="630">
        <v>200.07499999999999</v>
      </c>
      <c r="F24" s="631">
        <v>-4.8000000000000001E-2</v>
      </c>
      <c r="G24" s="632">
        <v>0.36299999999999999</v>
      </c>
      <c r="H24" s="633">
        <v>227.417</v>
      </c>
      <c r="I24" s="633">
        <v>237.91200000000001</v>
      </c>
      <c r="J24" s="633">
        <v>250.99700000000001</v>
      </c>
      <c r="K24" s="632">
        <v>7.9000000000000001E-2</v>
      </c>
      <c r="L24" s="634">
        <v>0.35099999999999998</v>
      </c>
    </row>
    <row r="25" spans="1:12" x14ac:dyDescent="0.25">
      <c r="A25" s="626" t="s">
        <v>124</v>
      </c>
      <c r="B25" s="646">
        <v>0.126</v>
      </c>
      <c r="C25" s="647">
        <v>0.23699999999999999</v>
      </c>
      <c r="D25" s="648">
        <v>0.13400000000000001</v>
      </c>
      <c r="E25" s="615">
        <v>0.20799999999999999</v>
      </c>
      <c r="F25" s="616">
        <v>0.182</v>
      </c>
      <c r="G25" s="617">
        <v>0</v>
      </c>
      <c r="H25" s="618">
        <v>0.24099999999999999</v>
      </c>
      <c r="I25" s="618">
        <v>0.253</v>
      </c>
      <c r="J25" s="618">
        <v>0.222</v>
      </c>
      <c r="K25" s="617">
        <v>2.1999999999999999E-2</v>
      </c>
      <c r="L25" s="649">
        <v>0</v>
      </c>
    </row>
    <row r="26" spans="1:12" x14ac:dyDescent="0.25">
      <c r="A26" s="626" t="s">
        <v>125</v>
      </c>
      <c r="B26" s="646">
        <v>17.292000000000002</v>
      </c>
      <c r="C26" s="647">
        <v>14.925000000000001</v>
      </c>
      <c r="D26" s="648">
        <v>13.138999999999999</v>
      </c>
      <c r="E26" s="615">
        <v>14.06</v>
      </c>
      <c r="F26" s="616">
        <v>-6.7000000000000004E-2</v>
      </c>
      <c r="G26" s="617">
        <v>1.9E-2</v>
      </c>
      <c r="H26" s="618">
        <v>15.9</v>
      </c>
      <c r="I26" s="618">
        <v>14.616</v>
      </c>
      <c r="J26" s="618">
        <v>15.69</v>
      </c>
      <c r="K26" s="617">
        <v>3.6999999999999998E-2</v>
      </c>
      <c r="L26" s="649">
        <v>2.3E-2</v>
      </c>
    </row>
    <row r="27" spans="1:12" x14ac:dyDescent="0.25">
      <c r="A27" s="626" t="s">
        <v>126</v>
      </c>
      <c r="B27" s="646">
        <v>7.95</v>
      </c>
      <c r="C27" s="647">
        <v>7.95</v>
      </c>
      <c r="D27" s="648">
        <v>7.3540000000000001</v>
      </c>
      <c r="E27" s="615">
        <v>7.03</v>
      </c>
      <c r="F27" s="616">
        <v>-0.04</v>
      </c>
      <c r="G27" s="617">
        <v>0.01</v>
      </c>
      <c r="H27" s="618">
        <v>7.7</v>
      </c>
      <c r="I27" s="618">
        <v>8.375</v>
      </c>
      <c r="J27" s="618">
        <v>8.6859999999999999</v>
      </c>
      <c r="K27" s="617">
        <v>7.2999999999999995E-2</v>
      </c>
      <c r="L27" s="649">
        <v>1.2E-2</v>
      </c>
    </row>
    <row r="28" spans="1:12" x14ac:dyDescent="0.25">
      <c r="A28" s="626" t="s">
        <v>127</v>
      </c>
      <c r="B28" s="646">
        <v>2.65</v>
      </c>
      <c r="C28" s="647">
        <v>2.65</v>
      </c>
      <c r="D28" s="648">
        <v>1.4710000000000001</v>
      </c>
      <c r="E28" s="615">
        <v>2.73</v>
      </c>
      <c r="F28" s="616">
        <v>0.01</v>
      </c>
      <c r="G28" s="617">
        <v>3.0000000000000001E-3</v>
      </c>
      <c r="H28" s="618">
        <v>3.2429999999999999</v>
      </c>
      <c r="I28" s="618">
        <v>3.4249999999999998</v>
      </c>
      <c r="J28" s="618">
        <v>3.613</v>
      </c>
      <c r="K28" s="617">
        <v>9.8000000000000004E-2</v>
      </c>
      <c r="L28" s="649">
        <v>5.0000000000000001E-3</v>
      </c>
    </row>
    <row r="29" spans="1:12" x14ac:dyDescent="0.25">
      <c r="A29" s="626" t="s">
        <v>128</v>
      </c>
      <c r="B29" s="646">
        <v>5.1999999999999998E-2</v>
      </c>
      <c r="C29" s="647">
        <v>0.59399999999999997</v>
      </c>
      <c r="D29" s="648">
        <v>0.52200000000000002</v>
      </c>
      <c r="E29" s="615">
        <v>0.55300000000000005</v>
      </c>
      <c r="F29" s="616">
        <v>1.1990000000000001</v>
      </c>
      <c r="G29" s="617">
        <v>1E-3</v>
      </c>
      <c r="H29" s="618">
        <v>0.30499999999999999</v>
      </c>
      <c r="I29" s="618">
        <v>0.32200000000000001</v>
      </c>
      <c r="J29" s="618">
        <v>0.34</v>
      </c>
      <c r="K29" s="617">
        <v>-0.15</v>
      </c>
      <c r="L29" s="649">
        <v>1E-3</v>
      </c>
    </row>
    <row r="30" spans="1:12" x14ac:dyDescent="0.25">
      <c r="A30" s="626" t="s">
        <v>129</v>
      </c>
      <c r="B30" s="646">
        <v>11.269</v>
      </c>
      <c r="C30" s="647">
        <v>7.4809999999999999</v>
      </c>
      <c r="D30" s="648">
        <v>7.4809999999999999</v>
      </c>
      <c r="E30" s="615">
        <v>6.8620000000000001</v>
      </c>
      <c r="F30" s="616">
        <v>-0.152</v>
      </c>
      <c r="G30" s="617">
        <v>1.0999999999999999E-2</v>
      </c>
      <c r="H30" s="618">
        <v>7.26</v>
      </c>
      <c r="I30" s="618">
        <v>7.6669999999999998</v>
      </c>
      <c r="J30" s="618">
        <v>8.0890000000000004</v>
      </c>
      <c r="K30" s="617">
        <v>5.6000000000000001E-2</v>
      </c>
      <c r="L30" s="649">
        <v>1.0999999999999999E-2</v>
      </c>
    </row>
    <row r="31" spans="1:12" x14ac:dyDescent="0.25">
      <c r="A31" s="626" t="s">
        <v>130</v>
      </c>
      <c r="B31" s="646">
        <v>12.019</v>
      </c>
      <c r="C31" s="647">
        <v>4.319</v>
      </c>
      <c r="D31" s="648">
        <v>7.7549999999999999</v>
      </c>
      <c r="E31" s="615">
        <v>10.747</v>
      </c>
      <c r="F31" s="616">
        <v>-3.6999999999999998E-2</v>
      </c>
      <c r="G31" s="617">
        <v>1.0999999999999999E-2</v>
      </c>
      <c r="H31" s="618">
        <v>7.5519999999999996</v>
      </c>
      <c r="I31" s="618">
        <v>7.6239999999999997</v>
      </c>
      <c r="J31" s="618">
        <v>7.9210000000000003</v>
      </c>
      <c r="K31" s="617">
        <v>-9.7000000000000003E-2</v>
      </c>
      <c r="L31" s="649">
        <v>1.2999999999999999E-2</v>
      </c>
    </row>
  </sheetData>
  <conditionalFormatting sqref="H11">
    <cfRule type="expression" dxfId="5" priority="6" stopIfTrue="1">
      <formula>IF($J11&lt;0,1,0)</formula>
    </cfRule>
  </conditionalFormatting>
  <conditionalFormatting sqref="I11">
    <cfRule type="expression" dxfId="4" priority="5" stopIfTrue="1">
      <formula>IF($K11&lt;0,1,0)</formula>
    </cfRule>
  </conditionalFormatting>
  <conditionalFormatting sqref="J11">
    <cfRule type="expression" dxfId="3" priority="4" stopIfTrue="1">
      <formula>IF($L11&lt;0,1,0)</formula>
    </cfRule>
  </conditionalFormatting>
  <conditionalFormatting sqref="H12">
    <cfRule type="expression" dxfId="2" priority="3" stopIfTrue="1">
      <formula>IF($J12&lt;0,1,0)</formula>
    </cfRule>
  </conditionalFormatting>
  <conditionalFormatting sqref="I12">
    <cfRule type="expression" dxfId="1" priority="2" stopIfTrue="1">
      <formula>IF($K12&lt;0,1,0)</formula>
    </cfRule>
  </conditionalFormatting>
  <conditionalFormatting sqref="J12">
    <cfRule type="expression" dxfId="0" priority="1" stopIfTrue="1">
      <formula>IF($L12&lt;0,1,0)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24"/>
  <sheetViews>
    <sheetView showGridLines="0" workbookViewId="0">
      <selection sqref="A1:I24"/>
    </sheetView>
  </sheetViews>
  <sheetFormatPr defaultRowHeight="15" x14ac:dyDescent="0.25"/>
  <cols>
    <col min="1" max="2" width="0.85546875" customWidth="1"/>
    <col min="3" max="3" width="1.7109375" customWidth="1"/>
    <col min="4" max="4" width="26.140625" customWidth="1"/>
    <col min="5" max="5" width="6.28515625" customWidth="1"/>
    <col min="6" max="6" width="7.140625" customWidth="1"/>
    <col min="7" max="9" width="6.28515625" customWidth="1"/>
  </cols>
  <sheetData>
    <row r="1" spans="1:9" x14ac:dyDescent="0.25">
      <c r="A1" s="650" t="s">
        <v>220</v>
      </c>
      <c r="B1" s="650"/>
      <c r="C1" s="650"/>
      <c r="D1" s="650"/>
      <c r="E1" s="650"/>
      <c r="F1" s="650"/>
      <c r="G1" s="650"/>
      <c r="H1" s="650"/>
      <c r="I1" s="650"/>
    </row>
    <row r="2" spans="1:9" ht="46.5" x14ac:dyDescent="0.25">
      <c r="A2" s="651" t="s">
        <v>221</v>
      </c>
      <c r="B2" s="652"/>
      <c r="C2" s="652"/>
      <c r="D2" s="652"/>
      <c r="E2" s="653" t="s">
        <v>222</v>
      </c>
      <c r="F2" s="654" t="s">
        <v>223</v>
      </c>
      <c r="G2" s="655" t="s">
        <v>224</v>
      </c>
      <c r="H2" s="656"/>
      <c r="I2" s="656"/>
    </row>
    <row r="3" spans="1:9" x14ac:dyDescent="0.25">
      <c r="A3" s="196" t="s">
        <v>79</v>
      </c>
      <c r="B3" s="657"/>
      <c r="C3" s="657"/>
      <c r="D3" s="657"/>
      <c r="E3" s="658"/>
      <c r="F3" s="659" t="s">
        <v>42</v>
      </c>
      <c r="G3" s="660" t="s">
        <v>71</v>
      </c>
      <c r="H3" s="660" t="s">
        <v>13</v>
      </c>
      <c r="I3" s="660" t="s">
        <v>14</v>
      </c>
    </row>
    <row r="4" spans="1:9" x14ac:dyDescent="0.25">
      <c r="A4" s="661" t="s">
        <v>225</v>
      </c>
      <c r="B4" s="662"/>
      <c r="C4" s="663"/>
      <c r="D4" s="663"/>
      <c r="E4" s="664">
        <v>101254</v>
      </c>
      <c r="F4" s="665">
        <v>234529</v>
      </c>
      <c r="G4" s="666">
        <v>249933</v>
      </c>
      <c r="H4" s="666">
        <v>266348</v>
      </c>
      <c r="I4" s="666">
        <v>283842</v>
      </c>
    </row>
    <row r="5" spans="1:9" x14ac:dyDescent="0.25">
      <c r="A5" s="667" t="s">
        <v>226</v>
      </c>
      <c r="B5" s="662"/>
      <c r="C5" s="668"/>
      <c r="D5" s="668"/>
      <c r="E5" s="669">
        <v>101254</v>
      </c>
      <c r="F5" s="670">
        <v>234529</v>
      </c>
      <c r="G5" s="671">
        <v>249933</v>
      </c>
      <c r="H5" s="669">
        <v>266348</v>
      </c>
      <c r="I5" s="669">
        <v>283842</v>
      </c>
    </row>
    <row r="6" spans="1:9" x14ac:dyDescent="0.25">
      <c r="A6" s="672" t="s">
        <v>227</v>
      </c>
      <c r="B6" s="662"/>
      <c r="C6" s="668"/>
      <c r="D6" s="668"/>
      <c r="E6" s="673"/>
      <c r="F6" s="670"/>
      <c r="G6" s="669"/>
      <c r="H6" s="669"/>
      <c r="I6" s="669"/>
    </row>
    <row r="7" spans="1:9" x14ac:dyDescent="0.25">
      <c r="A7" s="674" t="s">
        <v>228</v>
      </c>
      <c r="B7" s="662"/>
      <c r="C7" s="668"/>
      <c r="D7" s="668"/>
      <c r="E7" s="675">
        <v>84041</v>
      </c>
      <c r="F7" s="675">
        <v>110681</v>
      </c>
      <c r="G7" s="676">
        <v>117950</v>
      </c>
      <c r="H7" s="676">
        <v>125697</v>
      </c>
      <c r="I7" s="677">
        <v>133953</v>
      </c>
    </row>
    <row r="8" spans="1:9" x14ac:dyDescent="0.25">
      <c r="A8" s="674" t="s">
        <v>229</v>
      </c>
      <c r="B8" s="662"/>
      <c r="C8" s="668"/>
      <c r="D8" s="668"/>
      <c r="E8" s="678">
        <v>17213</v>
      </c>
      <c r="F8" s="678">
        <v>123848</v>
      </c>
      <c r="G8" s="679">
        <v>131983</v>
      </c>
      <c r="H8" s="679">
        <v>140651</v>
      </c>
      <c r="I8" s="680">
        <v>149889</v>
      </c>
    </row>
    <row r="9" spans="1:9" x14ac:dyDescent="0.25">
      <c r="A9" s="661" t="s">
        <v>230</v>
      </c>
      <c r="B9" s="662"/>
      <c r="C9" s="663"/>
      <c r="D9" s="663"/>
      <c r="E9" s="664">
        <v>0</v>
      </c>
      <c r="F9" s="665">
        <v>192819</v>
      </c>
      <c r="G9" s="666">
        <v>186747</v>
      </c>
      <c r="H9" s="666">
        <v>172864</v>
      </c>
      <c r="I9" s="666">
        <v>197321</v>
      </c>
    </row>
    <row r="10" spans="1:9" x14ac:dyDescent="0.25">
      <c r="A10" s="667" t="s">
        <v>231</v>
      </c>
      <c r="B10" s="662"/>
      <c r="C10" s="668"/>
      <c r="D10" s="668"/>
      <c r="E10" s="681">
        <v>0</v>
      </c>
      <c r="F10" s="681">
        <v>192819</v>
      </c>
      <c r="G10" s="682">
        <v>186747</v>
      </c>
      <c r="H10" s="682">
        <v>172864</v>
      </c>
      <c r="I10" s="683">
        <v>197321</v>
      </c>
    </row>
    <row r="11" spans="1:9" x14ac:dyDescent="0.25">
      <c r="A11" s="684"/>
      <c r="B11" s="685"/>
      <c r="C11" s="686"/>
      <c r="D11" s="686"/>
      <c r="E11" s="680"/>
      <c r="F11" s="680"/>
      <c r="G11" s="679"/>
      <c r="H11" s="679"/>
      <c r="I11" s="679"/>
    </row>
    <row r="12" spans="1:9" x14ac:dyDescent="0.25">
      <c r="A12" s="687" t="s">
        <v>3</v>
      </c>
      <c r="B12" s="688"/>
      <c r="C12" s="689"/>
      <c r="D12" s="689"/>
      <c r="E12" s="690">
        <v>101254</v>
      </c>
      <c r="F12" s="691">
        <v>427348</v>
      </c>
      <c r="G12" s="692">
        <v>436680</v>
      </c>
      <c r="H12" s="692">
        <v>439212</v>
      </c>
      <c r="I12" s="693">
        <v>481163</v>
      </c>
    </row>
    <row r="13" spans="1:9" x14ac:dyDescent="0.25">
      <c r="A13" s="694" t="s">
        <v>232</v>
      </c>
      <c r="B13" s="695"/>
      <c r="C13" s="695"/>
      <c r="D13" s="695"/>
      <c r="E13" s="695"/>
      <c r="F13" s="695"/>
      <c r="G13" s="695"/>
      <c r="H13" s="695"/>
      <c r="I13" s="695"/>
    </row>
    <row r="14" spans="1:9" x14ac:dyDescent="0.25">
      <c r="A14" s="696"/>
      <c r="B14" s="662"/>
      <c r="C14" s="662"/>
      <c r="D14" s="662"/>
      <c r="E14" s="662"/>
      <c r="F14" s="662"/>
      <c r="G14" s="662"/>
      <c r="H14" s="662"/>
      <c r="I14" s="662"/>
    </row>
    <row r="15" spans="1:9" x14ac:dyDescent="0.25">
      <c r="A15" s="697"/>
      <c r="B15" s="698"/>
      <c r="C15" s="698"/>
      <c r="D15" s="698"/>
      <c r="E15" s="698"/>
      <c r="F15" s="698"/>
      <c r="G15" s="698"/>
      <c r="H15" s="698"/>
      <c r="I15" s="699"/>
    </row>
    <row r="16" spans="1:9" x14ac:dyDescent="0.25">
      <c r="A16" s="697"/>
      <c r="B16" s="698"/>
      <c r="C16" s="698"/>
      <c r="D16" s="698"/>
      <c r="E16" s="698"/>
      <c r="F16" s="698"/>
      <c r="G16" s="698"/>
      <c r="H16" s="698"/>
      <c r="I16" s="699"/>
    </row>
    <row r="17" spans="1:9" x14ac:dyDescent="0.25">
      <c r="A17" s="697"/>
      <c r="B17" s="698"/>
      <c r="C17" s="698"/>
      <c r="D17" s="698"/>
      <c r="E17" s="698"/>
      <c r="F17" s="698"/>
      <c r="G17" s="698"/>
      <c r="H17" s="698"/>
      <c r="I17" s="699"/>
    </row>
    <row r="18" spans="1:9" x14ac:dyDescent="0.25">
      <c r="A18" s="700" t="s">
        <v>233</v>
      </c>
      <c r="B18" s="701"/>
      <c r="C18" s="701"/>
      <c r="D18" s="701"/>
      <c r="E18" s="701"/>
      <c r="F18" s="701"/>
      <c r="G18" s="701"/>
      <c r="H18" s="701"/>
      <c r="I18" s="702"/>
    </row>
    <row r="19" spans="1:9" x14ac:dyDescent="0.25">
      <c r="A19" s="703" t="s">
        <v>234</v>
      </c>
      <c r="B19" s="704"/>
      <c r="C19" s="704"/>
      <c r="D19" s="705"/>
      <c r="E19" s="706" t="s">
        <v>235</v>
      </c>
      <c r="F19" s="707"/>
      <c r="G19" s="707"/>
      <c r="H19" s="707"/>
      <c r="I19" s="707"/>
    </row>
    <row r="20" spans="1:9" x14ac:dyDescent="0.25">
      <c r="A20" s="708" t="s">
        <v>236</v>
      </c>
      <c r="B20" s="709"/>
      <c r="C20" s="709"/>
      <c r="D20" s="710"/>
      <c r="E20" s="711" t="s">
        <v>237</v>
      </c>
      <c r="F20" s="712"/>
      <c r="G20" s="712"/>
      <c r="H20" s="712"/>
      <c r="I20" s="712"/>
    </row>
    <row r="21" spans="1:9" x14ac:dyDescent="0.25">
      <c r="A21" s="708" t="s">
        <v>238</v>
      </c>
      <c r="B21" s="709"/>
      <c r="C21" s="709"/>
      <c r="D21" s="710"/>
      <c r="E21" s="713">
        <v>39885</v>
      </c>
      <c r="F21" s="714"/>
      <c r="G21" s="714"/>
      <c r="H21" s="714"/>
      <c r="I21" s="714"/>
    </row>
    <row r="22" spans="1:9" x14ac:dyDescent="0.25">
      <c r="A22" s="708" t="s">
        <v>239</v>
      </c>
      <c r="B22" s="709"/>
      <c r="C22" s="709"/>
      <c r="D22" s="710"/>
      <c r="E22" s="711" t="s">
        <v>240</v>
      </c>
      <c r="F22" s="712"/>
      <c r="G22" s="712"/>
      <c r="H22" s="712"/>
      <c r="I22" s="712"/>
    </row>
    <row r="23" spans="1:9" x14ac:dyDescent="0.25">
      <c r="A23" s="715" t="s">
        <v>241</v>
      </c>
      <c r="B23" s="716"/>
      <c r="C23" s="716"/>
      <c r="D23" s="717"/>
      <c r="E23" s="718" t="s">
        <v>27</v>
      </c>
      <c r="F23" s="719"/>
      <c r="G23" s="719"/>
      <c r="H23" s="719"/>
      <c r="I23" s="719"/>
    </row>
    <row r="24" spans="1:9" x14ac:dyDescent="0.25">
      <c r="A24" s="720"/>
      <c r="B24" s="720"/>
      <c r="C24" s="720"/>
      <c r="D24" s="720"/>
      <c r="E24" s="720"/>
      <c r="F24" s="720"/>
      <c r="G24" s="721"/>
      <c r="H24" s="721"/>
      <c r="I24" s="721"/>
    </row>
  </sheetData>
  <mergeCells count="13">
    <mergeCell ref="A21:D21"/>
    <mergeCell ref="E21:I21"/>
    <mergeCell ref="A22:D22"/>
    <mergeCell ref="E22:I22"/>
    <mergeCell ref="A23:D23"/>
    <mergeCell ref="E23:I23"/>
    <mergeCell ref="A1:I1"/>
    <mergeCell ref="E2:E3"/>
    <mergeCell ref="G2:I2"/>
    <mergeCell ref="A19:D19"/>
    <mergeCell ref="E19:I19"/>
    <mergeCell ref="A20:D20"/>
    <mergeCell ref="E20:I20"/>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17"/>
  <sheetViews>
    <sheetView showGridLines="0" workbookViewId="0">
      <selection sqref="A1:I17"/>
    </sheetView>
  </sheetViews>
  <sheetFormatPr defaultRowHeight="15" x14ac:dyDescent="0.25"/>
  <cols>
    <col min="1" max="2" width="0.85546875" customWidth="1"/>
    <col min="3" max="3" width="1.7109375" customWidth="1"/>
    <col min="4" max="4" width="26.140625" customWidth="1"/>
    <col min="5" max="5" width="6.28515625" customWidth="1"/>
    <col min="6" max="6" width="7.140625" customWidth="1"/>
    <col min="7" max="9" width="6.28515625" customWidth="1"/>
  </cols>
  <sheetData>
    <row r="1" spans="1:9" x14ac:dyDescent="0.25">
      <c r="A1" s="650" t="s">
        <v>242</v>
      </c>
      <c r="B1" s="650"/>
      <c r="C1" s="650"/>
      <c r="D1" s="650"/>
      <c r="E1" s="650"/>
      <c r="F1" s="650"/>
      <c r="G1" s="650"/>
      <c r="H1" s="650"/>
      <c r="I1" s="650"/>
    </row>
    <row r="2" spans="1:9" ht="46.5" x14ac:dyDescent="0.25">
      <c r="A2" s="651" t="s">
        <v>221</v>
      </c>
      <c r="B2" s="652"/>
      <c r="C2" s="652"/>
      <c r="D2" s="652"/>
      <c r="E2" s="653" t="s">
        <v>222</v>
      </c>
      <c r="F2" s="654" t="s">
        <v>223</v>
      </c>
      <c r="G2" s="655" t="s">
        <v>224</v>
      </c>
      <c r="H2" s="656"/>
      <c r="I2" s="656"/>
    </row>
    <row r="3" spans="1:9" x14ac:dyDescent="0.25">
      <c r="A3" s="196" t="s">
        <v>79</v>
      </c>
      <c r="B3" s="657"/>
      <c r="C3" s="657"/>
      <c r="D3" s="657"/>
      <c r="E3" s="658"/>
      <c r="F3" s="659" t="s">
        <v>42</v>
      </c>
      <c r="G3" s="660" t="s">
        <v>71</v>
      </c>
      <c r="H3" s="660" t="s">
        <v>13</v>
      </c>
      <c r="I3" s="660" t="s">
        <v>14</v>
      </c>
    </row>
    <row r="4" spans="1:9" x14ac:dyDescent="0.25">
      <c r="A4" s="661" t="s">
        <v>230</v>
      </c>
      <c r="B4" s="662"/>
      <c r="C4" s="663"/>
      <c r="D4" s="663"/>
      <c r="E4" s="664">
        <v>0</v>
      </c>
      <c r="F4" s="665">
        <v>192819</v>
      </c>
      <c r="G4" s="666">
        <v>186747</v>
      </c>
      <c r="H4" s="666">
        <v>172864</v>
      </c>
      <c r="I4" s="666">
        <v>197321</v>
      </c>
    </row>
    <row r="5" spans="1:9" x14ac:dyDescent="0.25">
      <c r="A5" s="667" t="s">
        <v>243</v>
      </c>
      <c r="B5" s="662"/>
      <c r="C5" s="668"/>
      <c r="D5" s="668"/>
      <c r="E5" s="681">
        <v>0</v>
      </c>
      <c r="F5" s="681">
        <v>192819</v>
      </c>
      <c r="G5" s="682">
        <v>186747</v>
      </c>
      <c r="H5" s="682">
        <v>172864</v>
      </c>
      <c r="I5" s="683">
        <v>197321</v>
      </c>
    </row>
    <row r="6" spans="1:9" x14ac:dyDescent="0.25">
      <c r="A6" s="684"/>
      <c r="B6" s="685"/>
      <c r="C6" s="686"/>
      <c r="D6" s="686"/>
      <c r="E6" s="680"/>
      <c r="F6" s="678"/>
      <c r="G6" s="679"/>
      <c r="H6" s="679"/>
      <c r="I6" s="679"/>
    </row>
    <row r="7" spans="1:9" x14ac:dyDescent="0.25">
      <c r="A7" s="687" t="s">
        <v>3</v>
      </c>
      <c r="B7" s="688"/>
      <c r="C7" s="689"/>
      <c r="D7" s="689"/>
      <c r="E7" s="690">
        <v>0</v>
      </c>
      <c r="F7" s="691">
        <v>192819</v>
      </c>
      <c r="G7" s="692">
        <v>186747</v>
      </c>
      <c r="H7" s="692">
        <v>172864</v>
      </c>
      <c r="I7" s="693">
        <v>197321</v>
      </c>
    </row>
    <row r="8" spans="1:9" x14ac:dyDescent="0.25">
      <c r="A8" s="694" t="s">
        <v>232</v>
      </c>
      <c r="B8" s="695"/>
      <c r="C8" s="695"/>
      <c r="D8" s="695"/>
      <c r="E8" s="695"/>
      <c r="F8" s="695"/>
      <c r="G8" s="695"/>
      <c r="H8" s="695"/>
      <c r="I8" s="695"/>
    </row>
    <row r="9" spans="1:9" x14ac:dyDescent="0.25">
      <c r="A9" s="696"/>
      <c r="B9" s="662"/>
      <c r="C9" s="662"/>
      <c r="D9" s="662"/>
      <c r="E9" s="662"/>
      <c r="F9" s="662"/>
      <c r="G9" s="662"/>
      <c r="H9" s="662"/>
      <c r="I9" s="662"/>
    </row>
    <row r="10" spans="1:9" x14ac:dyDescent="0.25">
      <c r="A10" s="697"/>
      <c r="B10" s="698"/>
      <c r="C10" s="698"/>
      <c r="D10" s="698"/>
      <c r="E10" s="698"/>
      <c r="F10" s="698"/>
      <c r="G10" s="698"/>
      <c r="H10" s="698"/>
      <c r="I10" s="699"/>
    </row>
    <row r="11" spans="1:9" x14ac:dyDescent="0.25">
      <c r="A11" s="697"/>
      <c r="B11" s="698"/>
      <c r="C11" s="698"/>
      <c r="D11" s="698"/>
      <c r="E11" s="698"/>
      <c r="F11" s="698"/>
      <c r="G11" s="698"/>
      <c r="H11" s="698"/>
      <c r="I11" s="699"/>
    </row>
    <row r="12" spans="1:9" x14ac:dyDescent="0.25">
      <c r="A12" s="697"/>
      <c r="B12" s="698"/>
      <c r="C12" s="698"/>
      <c r="D12" s="698"/>
      <c r="E12" s="698"/>
      <c r="F12" s="698"/>
      <c r="G12" s="698"/>
      <c r="H12" s="698"/>
      <c r="I12" s="699"/>
    </row>
    <row r="13" spans="1:9" x14ac:dyDescent="0.25">
      <c r="A13" s="700" t="s">
        <v>233</v>
      </c>
      <c r="B13" s="701"/>
      <c r="C13" s="701"/>
      <c r="D13" s="701"/>
      <c r="E13" s="701"/>
      <c r="F13" s="701"/>
      <c r="G13" s="701"/>
      <c r="H13" s="701"/>
      <c r="I13" s="702"/>
    </row>
    <row r="14" spans="1:9" x14ac:dyDescent="0.25">
      <c r="A14" s="703" t="s">
        <v>234</v>
      </c>
      <c r="B14" s="704"/>
      <c r="C14" s="704"/>
      <c r="D14" s="705"/>
      <c r="E14" s="706" t="s">
        <v>244</v>
      </c>
      <c r="F14" s="707"/>
      <c r="G14" s="707"/>
      <c r="H14" s="707"/>
      <c r="I14" s="707"/>
    </row>
    <row r="15" spans="1:9" x14ac:dyDescent="0.25">
      <c r="A15" s="708" t="s">
        <v>236</v>
      </c>
      <c r="B15" s="709"/>
      <c r="C15" s="709"/>
      <c r="D15" s="710"/>
      <c r="E15" s="711" t="s">
        <v>245</v>
      </c>
      <c r="F15" s="712"/>
      <c r="G15" s="712"/>
      <c r="H15" s="712"/>
      <c r="I15" s="712"/>
    </row>
    <row r="16" spans="1:9" x14ac:dyDescent="0.25">
      <c r="A16" s="708" t="s">
        <v>238</v>
      </c>
      <c r="B16" s="709"/>
      <c r="C16" s="709"/>
      <c r="D16" s="710"/>
      <c r="E16" s="713" t="s">
        <v>246</v>
      </c>
      <c r="F16" s="714"/>
      <c r="G16" s="714"/>
      <c r="H16" s="714"/>
      <c r="I16" s="714"/>
    </row>
    <row r="17" spans="1:9" x14ac:dyDescent="0.25">
      <c r="A17" s="720"/>
      <c r="B17" s="720"/>
      <c r="C17" s="720"/>
      <c r="D17" s="720"/>
      <c r="E17" s="720"/>
      <c r="F17" s="720"/>
      <c r="G17" s="722"/>
      <c r="H17" s="722"/>
      <c r="I17" s="722"/>
    </row>
  </sheetData>
  <mergeCells count="9">
    <mergeCell ref="A16:D16"/>
    <mergeCell ref="E16:I16"/>
    <mergeCell ref="A1:I1"/>
    <mergeCell ref="E2:E3"/>
    <mergeCell ref="G2:I2"/>
    <mergeCell ref="A14:D14"/>
    <mergeCell ref="E14:I14"/>
    <mergeCell ref="A15:D15"/>
    <mergeCell ref="E15:I1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52"/>
  <sheetViews>
    <sheetView showGridLines="0" tabSelected="1" workbookViewId="0">
      <selection sqref="A1:K52"/>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723" t="s">
        <v>247</v>
      </c>
      <c r="B1" s="723"/>
      <c r="C1" s="723"/>
      <c r="D1" s="723"/>
      <c r="E1" s="723"/>
      <c r="F1" s="723"/>
      <c r="G1" s="723"/>
      <c r="H1" s="723"/>
      <c r="I1" s="723"/>
      <c r="J1" s="723"/>
      <c r="K1" s="723"/>
    </row>
    <row r="2" spans="1:11" ht="28.5" x14ac:dyDescent="0.25">
      <c r="A2" s="724" t="s">
        <v>234</v>
      </c>
      <c r="B2" s="725" t="s">
        <v>248</v>
      </c>
      <c r="C2" s="725" t="s">
        <v>249</v>
      </c>
      <c r="D2" s="726" t="s">
        <v>250</v>
      </c>
      <c r="E2" s="727" t="s">
        <v>75</v>
      </c>
      <c r="F2" s="728"/>
      <c r="G2" s="729"/>
      <c r="H2" s="654" t="s">
        <v>251</v>
      </c>
      <c r="I2" s="730" t="s">
        <v>70</v>
      </c>
      <c r="J2" s="731"/>
      <c r="K2" s="731"/>
    </row>
    <row r="3" spans="1:11" x14ac:dyDescent="0.25">
      <c r="A3" s="732" t="s">
        <v>2</v>
      </c>
      <c r="B3" s="733"/>
      <c r="C3" s="734"/>
      <c r="D3" s="735"/>
      <c r="E3" s="736" t="s">
        <v>39</v>
      </c>
      <c r="F3" s="737" t="s">
        <v>40</v>
      </c>
      <c r="G3" s="737" t="s">
        <v>41</v>
      </c>
      <c r="H3" s="738" t="s">
        <v>42</v>
      </c>
      <c r="I3" s="737" t="s">
        <v>71</v>
      </c>
      <c r="J3" s="737" t="s">
        <v>13</v>
      </c>
      <c r="K3" s="737" t="s">
        <v>14</v>
      </c>
    </row>
    <row r="4" spans="1:11" ht="18" x14ac:dyDescent="0.25">
      <c r="A4" s="739" t="s">
        <v>252</v>
      </c>
      <c r="B4" s="740"/>
      <c r="C4" s="741" t="s">
        <v>50</v>
      </c>
      <c r="D4" s="742"/>
      <c r="E4" s="743"/>
      <c r="F4" s="682"/>
      <c r="G4" s="682"/>
      <c r="H4" s="681"/>
      <c r="I4" s="682"/>
      <c r="J4" s="682"/>
      <c r="K4" s="682"/>
    </row>
    <row r="5" spans="1:11" x14ac:dyDescent="0.25">
      <c r="A5" s="744" t="s">
        <v>253</v>
      </c>
      <c r="B5" s="745"/>
      <c r="C5" s="746"/>
      <c r="D5" s="681"/>
      <c r="E5" s="743"/>
      <c r="F5" s="682"/>
      <c r="G5" s="683"/>
      <c r="H5" s="681"/>
      <c r="I5" s="743"/>
      <c r="J5" s="682"/>
      <c r="K5" s="682"/>
    </row>
    <row r="6" spans="1:11" x14ac:dyDescent="0.25">
      <c r="A6" s="745" t="s">
        <v>254</v>
      </c>
      <c r="B6" s="745" t="s">
        <v>255</v>
      </c>
      <c r="C6" s="747" t="s">
        <v>256</v>
      </c>
      <c r="D6" s="544">
        <v>0</v>
      </c>
      <c r="E6" s="542">
        <v>0</v>
      </c>
      <c r="F6" s="543">
        <v>0</v>
      </c>
      <c r="G6" s="546">
        <v>113.857</v>
      </c>
      <c r="H6" s="544">
        <v>192.81899999999999</v>
      </c>
      <c r="I6" s="542">
        <v>186.74700000000001</v>
      </c>
      <c r="J6" s="543">
        <v>172.864</v>
      </c>
      <c r="K6" s="543">
        <v>197.321</v>
      </c>
    </row>
    <row r="7" spans="1:11" x14ac:dyDescent="0.25">
      <c r="A7" s="744" t="s">
        <v>257</v>
      </c>
      <c r="B7" s="745"/>
      <c r="C7" s="747"/>
      <c r="D7" s="681"/>
      <c r="E7" s="743"/>
      <c r="F7" s="682"/>
      <c r="G7" s="683"/>
      <c r="H7" s="681"/>
      <c r="I7" s="743"/>
      <c r="J7" s="682"/>
      <c r="K7" s="682"/>
    </row>
    <row r="8" spans="1:11" x14ac:dyDescent="0.25">
      <c r="A8" s="745" t="s">
        <v>258</v>
      </c>
      <c r="B8" s="745" t="s">
        <v>259</v>
      </c>
      <c r="C8" s="747" t="s">
        <v>260</v>
      </c>
      <c r="D8" s="544">
        <v>114.298</v>
      </c>
      <c r="E8" s="542">
        <v>28.835999999999999</v>
      </c>
      <c r="F8" s="543">
        <v>39.792000000000002</v>
      </c>
      <c r="G8" s="546">
        <v>50.713999999999999</v>
      </c>
      <c r="H8" s="544">
        <v>5.2450000000000001</v>
      </c>
      <c r="I8" s="542">
        <v>2.7669999999999999</v>
      </c>
      <c r="J8" s="543">
        <v>0</v>
      </c>
      <c r="K8" s="543">
        <v>0</v>
      </c>
    </row>
    <row r="9" spans="1:11" x14ac:dyDescent="0.25">
      <c r="A9" s="745" t="s">
        <v>261</v>
      </c>
      <c r="B9" s="745" t="s">
        <v>262</v>
      </c>
      <c r="C9" s="747" t="s">
        <v>260</v>
      </c>
      <c r="D9" s="544">
        <v>117.877</v>
      </c>
      <c r="E9" s="542">
        <v>33.289000000000001</v>
      </c>
      <c r="F9" s="543">
        <v>60.048999999999999</v>
      </c>
      <c r="G9" s="546">
        <v>9.1289999999999996</v>
      </c>
      <c r="H9" s="544">
        <v>4.0289999999999999</v>
      </c>
      <c r="I9" s="542">
        <v>2.367</v>
      </c>
      <c r="J9" s="543">
        <v>0</v>
      </c>
      <c r="K9" s="543">
        <v>0</v>
      </c>
    </row>
    <row r="10" spans="1:11" x14ac:dyDescent="0.25">
      <c r="A10" s="745" t="s">
        <v>263</v>
      </c>
      <c r="B10" s="745" t="s">
        <v>264</v>
      </c>
      <c r="C10" s="747" t="s">
        <v>256</v>
      </c>
      <c r="D10" s="544">
        <v>0.5</v>
      </c>
      <c r="E10" s="542">
        <v>0</v>
      </c>
      <c r="F10" s="543">
        <v>0</v>
      </c>
      <c r="G10" s="546">
        <v>0</v>
      </c>
      <c r="H10" s="544">
        <v>0</v>
      </c>
      <c r="I10" s="542">
        <v>0</v>
      </c>
      <c r="J10" s="543">
        <v>0</v>
      </c>
      <c r="K10" s="543">
        <v>0</v>
      </c>
    </row>
    <row r="11" spans="1:11" x14ac:dyDescent="0.25">
      <c r="A11" s="745" t="s">
        <v>265</v>
      </c>
      <c r="B11" s="745" t="s">
        <v>259</v>
      </c>
      <c r="C11" s="747" t="s">
        <v>256</v>
      </c>
      <c r="D11" s="544">
        <v>75</v>
      </c>
      <c r="E11" s="542">
        <v>0</v>
      </c>
      <c r="F11" s="543">
        <v>0</v>
      </c>
      <c r="G11" s="546">
        <v>0</v>
      </c>
      <c r="H11" s="544">
        <v>0</v>
      </c>
      <c r="I11" s="542">
        <v>0</v>
      </c>
      <c r="J11" s="543">
        <v>0</v>
      </c>
      <c r="K11" s="543">
        <v>0</v>
      </c>
    </row>
    <row r="12" spans="1:11" x14ac:dyDescent="0.25">
      <c r="A12" s="745" t="s">
        <v>266</v>
      </c>
      <c r="B12" s="745" t="s">
        <v>267</v>
      </c>
      <c r="C12" s="747" t="s">
        <v>268</v>
      </c>
      <c r="D12" s="544">
        <v>65.759</v>
      </c>
      <c r="E12" s="542">
        <v>0</v>
      </c>
      <c r="F12" s="543">
        <v>0</v>
      </c>
      <c r="G12" s="546">
        <v>0</v>
      </c>
      <c r="H12" s="544">
        <v>0</v>
      </c>
      <c r="I12" s="542">
        <v>0</v>
      </c>
      <c r="J12" s="543">
        <v>0</v>
      </c>
      <c r="K12" s="543">
        <v>0</v>
      </c>
    </row>
    <row r="13" spans="1:11" x14ac:dyDescent="0.25">
      <c r="A13" s="745" t="s">
        <v>269</v>
      </c>
      <c r="B13" s="745" t="s">
        <v>270</v>
      </c>
      <c r="C13" s="747" t="s">
        <v>268</v>
      </c>
      <c r="D13" s="544">
        <v>29.5</v>
      </c>
      <c r="E13" s="542">
        <v>0</v>
      </c>
      <c r="F13" s="543">
        <v>0</v>
      </c>
      <c r="G13" s="546">
        <v>0</v>
      </c>
      <c r="H13" s="544">
        <v>0</v>
      </c>
      <c r="I13" s="542">
        <v>0</v>
      </c>
      <c r="J13" s="543">
        <v>0</v>
      </c>
      <c r="K13" s="543">
        <v>0</v>
      </c>
    </row>
    <row r="14" spans="1:11" x14ac:dyDescent="0.25">
      <c r="A14" s="745" t="s">
        <v>271</v>
      </c>
      <c r="B14" s="745" t="s">
        <v>272</v>
      </c>
      <c r="C14" s="747" t="s">
        <v>268</v>
      </c>
      <c r="D14" s="544">
        <v>0.02</v>
      </c>
      <c r="E14" s="542">
        <v>0</v>
      </c>
      <c r="F14" s="543">
        <v>0</v>
      </c>
      <c r="G14" s="546">
        <v>0</v>
      </c>
      <c r="H14" s="544">
        <v>0</v>
      </c>
      <c r="I14" s="542">
        <v>0</v>
      </c>
      <c r="J14" s="543">
        <v>0</v>
      </c>
      <c r="K14" s="543">
        <v>0</v>
      </c>
    </row>
    <row r="15" spans="1:11" x14ac:dyDescent="0.25">
      <c r="A15" s="745" t="s">
        <v>273</v>
      </c>
      <c r="B15" s="745" t="s">
        <v>274</v>
      </c>
      <c r="C15" s="747" t="s">
        <v>268</v>
      </c>
      <c r="D15" s="544">
        <v>1.9</v>
      </c>
      <c r="E15" s="542">
        <v>0</v>
      </c>
      <c r="F15" s="543">
        <v>0</v>
      </c>
      <c r="G15" s="546">
        <v>0</v>
      </c>
      <c r="H15" s="544">
        <v>0</v>
      </c>
      <c r="I15" s="542">
        <v>0</v>
      </c>
      <c r="J15" s="543">
        <v>0</v>
      </c>
      <c r="K15" s="543">
        <v>0</v>
      </c>
    </row>
    <row r="16" spans="1:11" x14ac:dyDescent="0.25">
      <c r="A16" s="745" t="s">
        <v>275</v>
      </c>
      <c r="B16" s="745" t="s">
        <v>276</v>
      </c>
      <c r="C16" s="747" t="s">
        <v>268</v>
      </c>
      <c r="D16" s="544">
        <v>3.2810000000000001</v>
      </c>
      <c r="E16" s="542">
        <v>0</v>
      </c>
      <c r="F16" s="543">
        <v>0</v>
      </c>
      <c r="G16" s="546">
        <v>0</v>
      </c>
      <c r="H16" s="544">
        <v>0</v>
      </c>
      <c r="I16" s="542">
        <v>0</v>
      </c>
      <c r="J16" s="543">
        <v>0</v>
      </c>
      <c r="K16" s="543">
        <v>0</v>
      </c>
    </row>
    <row r="17" spans="1:11" x14ac:dyDescent="0.25">
      <c r="A17" s="745" t="s">
        <v>277</v>
      </c>
      <c r="B17" s="745" t="s">
        <v>278</v>
      </c>
      <c r="C17" s="747" t="s">
        <v>279</v>
      </c>
      <c r="D17" s="544">
        <v>130.05000000000001</v>
      </c>
      <c r="E17" s="542">
        <v>0</v>
      </c>
      <c r="F17" s="543">
        <v>0</v>
      </c>
      <c r="G17" s="546">
        <v>0</v>
      </c>
      <c r="H17" s="544">
        <v>0</v>
      </c>
      <c r="I17" s="542">
        <v>2.5</v>
      </c>
      <c r="J17" s="543">
        <v>0</v>
      </c>
      <c r="K17" s="543">
        <v>0</v>
      </c>
    </row>
    <row r="18" spans="1:11" x14ac:dyDescent="0.25">
      <c r="A18" s="745" t="s">
        <v>280</v>
      </c>
      <c r="B18" s="745" t="s">
        <v>281</v>
      </c>
      <c r="C18" s="747" t="s">
        <v>268</v>
      </c>
      <c r="D18" s="544">
        <v>25</v>
      </c>
      <c r="E18" s="542">
        <v>0</v>
      </c>
      <c r="F18" s="543">
        <v>0</v>
      </c>
      <c r="G18" s="546">
        <v>0</v>
      </c>
      <c r="H18" s="544">
        <v>0</v>
      </c>
      <c r="I18" s="542">
        <v>0</v>
      </c>
      <c r="J18" s="543">
        <v>0</v>
      </c>
      <c r="K18" s="543">
        <v>0</v>
      </c>
    </row>
    <row r="19" spans="1:11" x14ac:dyDescent="0.25">
      <c r="A19" s="745" t="s">
        <v>282</v>
      </c>
      <c r="B19" s="745" t="s">
        <v>283</v>
      </c>
      <c r="C19" s="747" t="s">
        <v>284</v>
      </c>
      <c r="D19" s="544">
        <v>1.794</v>
      </c>
      <c r="E19" s="542">
        <v>0</v>
      </c>
      <c r="F19" s="543">
        <v>0</v>
      </c>
      <c r="G19" s="546">
        <v>0</v>
      </c>
      <c r="H19" s="544">
        <v>0</v>
      </c>
      <c r="I19" s="542">
        <v>0</v>
      </c>
      <c r="J19" s="543">
        <v>0</v>
      </c>
      <c r="K19" s="543">
        <v>0</v>
      </c>
    </row>
    <row r="20" spans="1:11" x14ac:dyDescent="0.25">
      <c r="A20" s="745" t="s">
        <v>285</v>
      </c>
      <c r="B20" s="745" t="s">
        <v>283</v>
      </c>
      <c r="C20" s="747" t="s">
        <v>284</v>
      </c>
      <c r="D20" s="544">
        <v>234.17</v>
      </c>
      <c r="E20" s="542">
        <v>17.635000000000002</v>
      </c>
      <c r="F20" s="543">
        <v>0</v>
      </c>
      <c r="G20" s="546">
        <v>0</v>
      </c>
      <c r="H20" s="544">
        <v>2</v>
      </c>
      <c r="I20" s="542">
        <v>2.2000000000000002</v>
      </c>
      <c r="J20" s="543">
        <v>0</v>
      </c>
      <c r="K20" s="543">
        <v>0</v>
      </c>
    </row>
    <row r="21" spans="1:11" x14ac:dyDescent="0.25">
      <c r="A21" s="745" t="s">
        <v>286</v>
      </c>
      <c r="B21" s="745" t="s">
        <v>283</v>
      </c>
      <c r="C21" s="747" t="s">
        <v>268</v>
      </c>
      <c r="D21" s="544">
        <v>63.25</v>
      </c>
      <c r="E21" s="542">
        <v>0</v>
      </c>
      <c r="F21" s="543">
        <v>0</v>
      </c>
      <c r="G21" s="546">
        <v>0</v>
      </c>
      <c r="H21" s="544">
        <v>0</v>
      </c>
      <c r="I21" s="542">
        <v>0</v>
      </c>
      <c r="J21" s="543">
        <v>2.5</v>
      </c>
      <c r="K21" s="543">
        <v>2.5</v>
      </c>
    </row>
    <row r="22" spans="1:11" x14ac:dyDescent="0.25">
      <c r="A22" s="745" t="s">
        <v>287</v>
      </c>
      <c r="B22" s="745" t="s">
        <v>283</v>
      </c>
      <c r="C22" s="747" t="s">
        <v>288</v>
      </c>
      <c r="D22" s="544">
        <v>7</v>
      </c>
      <c r="E22" s="542">
        <v>5.1429999999999998</v>
      </c>
      <c r="F22" s="543">
        <v>0</v>
      </c>
      <c r="G22" s="546">
        <v>0</v>
      </c>
      <c r="H22" s="544">
        <v>0</v>
      </c>
      <c r="I22" s="542">
        <v>0</v>
      </c>
      <c r="J22" s="543">
        <v>0</v>
      </c>
      <c r="K22" s="543">
        <v>0</v>
      </c>
    </row>
    <row r="23" spans="1:11" x14ac:dyDescent="0.25">
      <c r="A23" s="745" t="s">
        <v>289</v>
      </c>
      <c r="B23" s="745" t="s">
        <v>283</v>
      </c>
      <c r="C23" s="747" t="s">
        <v>268</v>
      </c>
      <c r="D23" s="544">
        <v>153.58699999999999</v>
      </c>
      <c r="E23" s="542">
        <v>16.013999999999999</v>
      </c>
      <c r="F23" s="543">
        <v>2.1819999999999999</v>
      </c>
      <c r="G23" s="546">
        <v>0</v>
      </c>
      <c r="H23" s="544">
        <v>3.4329999999999998</v>
      </c>
      <c r="I23" s="542">
        <v>14.416</v>
      </c>
      <c r="J23" s="543">
        <v>29</v>
      </c>
      <c r="K23" s="543">
        <v>3</v>
      </c>
    </row>
    <row r="24" spans="1:11" x14ac:dyDescent="0.25">
      <c r="A24" s="745" t="s">
        <v>290</v>
      </c>
      <c r="B24" s="745" t="s">
        <v>283</v>
      </c>
      <c r="C24" s="747" t="s">
        <v>268</v>
      </c>
      <c r="D24" s="544">
        <v>4.5</v>
      </c>
      <c r="E24" s="542">
        <v>0</v>
      </c>
      <c r="F24" s="543">
        <v>0</v>
      </c>
      <c r="G24" s="546">
        <v>0</v>
      </c>
      <c r="H24" s="544">
        <v>0</v>
      </c>
      <c r="I24" s="542">
        <v>0</v>
      </c>
      <c r="J24" s="543">
        <v>0</v>
      </c>
      <c r="K24" s="543">
        <v>0</v>
      </c>
    </row>
    <row r="25" spans="1:11" x14ac:dyDescent="0.25">
      <c r="A25" s="745" t="s">
        <v>291</v>
      </c>
      <c r="B25" s="745" t="s">
        <v>283</v>
      </c>
      <c r="C25" s="747" t="s">
        <v>268</v>
      </c>
      <c r="D25" s="544">
        <v>2.6880000000000002</v>
      </c>
      <c r="E25" s="542">
        <v>0</v>
      </c>
      <c r="F25" s="543">
        <v>0</v>
      </c>
      <c r="G25" s="546">
        <v>0</v>
      </c>
      <c r="H25" s="544">
        <v>0</v>
      </c>
      <c r="I25" s="542">
        <v>0</v>
      </c>
      <c r="J25" s="543">
        <v>0</v>
      </c>
      <c r="K25" s="543">
        <v>0</v>
      </c>
    </row>
    <row r="26" spans="1:11" x14ac:dyDescent="0.25">
      <c r="A26" s="745" t="s">
        <v>292</v>
      </c>
      <c r="B26" s="745" t="s">
        <v>283</v>
      </c>
      <c r="C26" s="747" t="s">
        <v>268</v>
      </c>
      <c r="D26" s="544">
        <v>51</v>
      </c>
      <c r="E26" s="542">
        <v>0</v>
      </c>
      <c r="F26" s="543">
        <v>0</v>
      </c>
      <c r="G26" s="546">
        <v>0</v>
      </c>
      <c r="H26" s="544">
        <v>0</v>
      </c>
      <c r="I26" s="542">
        <v>0</v>
      </c>
      <c r="J26" s="543">
        <v>0</v>
      </c>
      <c r="K26" s="543">
        <v>0</v>
      </c>
    </row>
    <row r="27" spans="1:11" x14ac:dyDescent="0.25">
      <c r="A27" s="745" t="s">
        <v>293</v>
      </c>
      <c r="B27" s="745" t="s">
        <v>283</v>
      </c>
      <c r="C27" s="747" t="s">
        <v>268</v>
      </c>
      <c r="D27" s="544">
        <v>15</v>
      </c>
      <c r="E27" s="542">
        <v>0</v>
      </c>
      <c r="F27" s="543">
        <v>0</v>
      </c>
      <c r="G27" s="546">
        <v>0</v>
      </c>
      <c r="H27" s="544">
        <v>0</v>
      </c>
      <c r="I27" s="542">
        <v>0</v>
      </c>
      <c r="J27" s="543">
        <v>0</v>
      </c>
      <c r="K27" s="543">
        <v>0</v>
      </c>
    </row>
    <row r="28" spans="1:11" x14ac:dyDescent="0.25">
      <c r="A28" s="745" t="s">
        <v>294</v>
      </c>
      <c r="B28" s="745" t="s">
        <v>283</v>
      </c>
      <c r="C28" s="747" t="s">
        <v>268</v>
      </c>
      <c r="D28" s="544">
        <v>5</v>
      </c>
      <c r="E28" s="542">
        <v>0</v>
      </c>
      <c r="F28" s="543">
        <v>0</v>
      </c>
      <c r="G28" s="546">
        <v>0</v>
      </c>
      <c r="H28" s="544">
        <v>0</v>
      </c>
      <c r="I28" s="542">
        <v>0</v>
      </c>
      <c r="J28" s="543">
        <v>0</v>
      </c>
      <c r="K28" s="543">
        <v>0</v>
      </c>
    </row>
    <row r="29" spans="1:11" x14ac:dyDescent="0.25">
      <c r="A29" s="745" t="s">
        <v>295</v>
      </c>
      <c r="B29" s="745" t="s">
        <v>283</v>
      </c>
      <c r="C29" s="747" t="s">
        <v>268</v>
      </c>
      <c r="D29" s="544">
        <v>25</v>
      </c>
      <c r="E29" s="542">
        <v>0</v>
      </c>
      <c r="F29" s="543">
        <v>0</v>
      </c>
      <c r="G29" s="546">
        <v>0</v>
      </c>
      <c r="H29" s="544">
        <v>0</v>
      </c>
      <c r="I29" s="542">
        <v>0</v>
      </c>
      <c r="J29" s="543">
        <v>0</v>
      </c>
      <c r="K29" s="543">
        <v>0</v>
      </c>
    </row>
    <row r="30" spans="1:11" x14ac:dyDescent="0.25">
      <c r="A30" s="745" t="s">
        <v>296</v>
      </c>
      <c r="B30" s="745" t="s">
        <v>283</v>
      </c>
      <c r="C30" s="747" t="s">
        <v>268</v>
      </c>
      <c r="D30" s="544">
        <v>18.001000000000001</v>
      </c>
      <c r="E30" s="542">
        <v>0</v>
      </c>
      <c r="F30" s="543">
        <v>0</v>
      </c>
      <c r="G30" s="546">
        <v>0</v>
      </c>
      <c r="H30" s="544">
        <v>0</v>
      </c>
      <c r="I30" s="542">
        <v>0</v>
      </c>
      <c r="J30" s="543">
        <v>0</v>
      </c>
      <c r="K30" s="543">
        <v>0</v>
      </c>
    </row>
    <row r="31" spans="1:11" x14ac:dyDescent="0.25">
      <c r="A31" s="745" t="s">
        <v>297</v>
      </c>
      <c r="B31" s="745" t="s">
        <v>283</v>
      </c>
      <c r="C31" s="747" t="s">
        <v>268</v>
      </c>
      <c r="D31" s="544">
        <v>28.5</v>
      </c>
      <c r="E31" s="542">
        <v>0</v>
      </c>
      <c r="F31" s="543">
        <v>0</v>
      </c>
      <c r="G31" s="546">
        <v>0</v>
      </c>
      <c r="H31" s="544">
        <v>0</v>
      </c>
      <c r="I31" s="542">
        <v>0</v>
      </c>
      <c r="J31" s="543">
        <v>0</v>
      </c>
      <c r="K31" s="543">
        <v>0</v>
      </c>
    </row>
    <row r="32" spans="1:11" x14ac:dyDescent="0.25">
      <c r="A32" s="745" t="s">
        <v>298</v>
      </c>
      <c r="B32" s="745" t="s">
        <v>283</v>
      </c>
      <c r="C32" s="747" t="s">
        <v>268</v>
      </c>
      <c r="D32" s="544">
        <v>21.5</v>
      </c>
      <c r="E32" s="542">
        <v>0</v>
      </c>
      <c r="F32" s="543">
        <v>0</v>
      </c>
      <c r="G32" s="546">
        <v>0</v>
      </c>
      <c r="H32" s="544">
        <v>0</v>
      </c>
      <c r="I32" s="542">
        <v>0</v>
      </c>
      <c r="J32" s="543">
        <v>0</v>
      </c>
      <c r="K32" s="543">
        <v>0</v>
      </c>
    </row>
    <row r="33" spans="1:11" x14ac:dyDescent="0.25">
      <c r="A33" s="745" t="s">
        <v>299</v>
      </c>
      <c r="B33" s="745" t="s">
        <v>283</v>
      </c>
      <c r="C33" s="747" t="s">
        <v>268</v>
      </c>
      <c r="D33" s="544">
        <v>8.5</v>
      </c>
      <c r="E33" s="542">
        <v>0</v>
      </c>
      <c r="F33" s="543">
        <v>0</v>
      </c>
      <c r="G33" s="546">
        <v>0</v>
      </c>
      <c r="H33" s="544">
        <v>0</v>
      </c>
      <c r="I33" s="542">
        <v>0</v>
      </c>
      <c r="J33" s="543">
        <v>0</v>
      </c>
      <c r="K33" s="543">
        <v>0</v>
      </c>
    </row>
    <row r="34" spans="1:11" x14ac:dyDescent="0.25">
      <c r="A34" s="745" t="s">
        <v>300</v>
      </c>
      <c r="B34" s="745" t="s">
        <v>283</v>
      </c>
      <c r="C34" s="747" t="s">
        <v>268</v>
      </c>
      <c r="D34" s="544">
        <v>12</v>
      </c>
      <c r="E34" s="542">
        <v>0</v>
      </c>
      <c r="F34" s="543">
        <v>0</v>
      </c>
      <c r="G34" s="546">
        <v>0</v>
      </c>
      <c r="H34" s="544">
        <v>2</v>
      </c>
      <c r="I34" s="542">
        <v>6</v>
      </c>
      <c r="J34" s="543">
        <v>0</v>
      </c>
      <c r="K34" s="543">
        <v>0</v>
      </c>
    </row>
    <row r="35" spans="1:11" x14ac:dyDescent="0.25">
      <c r="A35" s="745" t="s">
        <v>301</v>
      </c>
      <c r="B35" s="745" t="s">
        <v>283</v>
      </c>
      <c r="C35" s="747" t="s">
        <v>268</v>
      </c>
      <c r="D35" s="544">
        <v>10</v>
      </c>
      <c r="E35" s="542">
        <v>0</v>
      </c>
      <c r="F35" s="543">
        <v>0</v>
      </c>
      <c r="G35" s="546">
        <v>0</v>
      </c>
      <c r="H35" s="544">
        <v>0</v>
      </c>
      <c r="I35" s="542">
        <v>0</v>
      </c>
      <c r="J35" s="543">
        <v>0</v>
      </c>
      <c r="K35" s="543">
        <v>0</v>
      </c>
    </row>
    <row r="36" spans="1:11" x14ac:dyDescent="0.25">
      <c r="A36" s="745" t="s">
        <v>302</v>
      </c>
      <c r="B36" s="745" t="s">
        <v>267</v>
      </c>
      <c r="C36" s="747" t="s">
        <v>303</v>
      </c>
      <c r="D36" s="544">
        <v>144.25</v>
      </c>
      <c r="E36" s="542">
        <v>0</v>
      </c>
      <c r="F36" s="543">
        <v>0</v>
      </c>
      <c r="G36" s="546">
        <v>0</v>
      </c>
      <c r="H36" s="544">
        <v>0</v>
      </c>
      <c r="I36" s="542">
        <v>0</v>
      </c>
      <c r="J36" s="543">
        <v>0</v>
      </c>
      <c r="K36" s="543">
        <v>0</v>
      </c>
    </row>
    <row r="37" spans="1:11" x14ac:dyDescent="0.25">
      <c r="A37" s="745" t="s">
        <v>304</v>
      </c>
      <c r="B37" s="745" t="s">
        <v>305</v>
      </c>
      <c r="C37" s="747" t="s">
        <v>279</v>
      </c>
      <c r="D37" s="544">
        <v>1.4770000000000001</v>
      </c>
      <c r="E37" s="542">
        <v>0</v>
      </c>
      <c r="F37" s="543">
        <v>0</v>
      </c>
      <c r="G37" s="546">
        <v>0</v>
      </c>
      <c r="H37" s="544">
        <v>0</v>
      </c>
      <c r="I37" s="542">
        <v>0</v>
      </c>
      <c r="J37" s="543">
        <v>0</v>
      </c>
      <c r="K37" s="543">
        <v>0</v>
      </c>
    </row>
    <row r="38" spans="1:11" x14ac:dyDescent="0.25">
      <c r="A38" s="745" t="s">
        <v>306</v>
      </c>
      <c r="B38" s="745" t="s">
        <v>283</v>
      </c>
      <c r="C38" s="747" t="s">
        <v>268</v>
      </c>
      <c r="D38" s="544">
        <v>51.718000000000004</v>
      </c>
      <c r="E38" s="542">
        <v>0</v>
      </c>
      <c r="F38" s="543">
        <v>0</v>
      </c>
      <c r="G38" s="546">
        <v>0</v>
      </c>
      <c r="H38" s="544">
        <v>0</v>
      </c>
      <c r="I38" s="542">
        <v>0</v>
      </c>
      <c r="J38" s="543">
        <v>0</v>
      </c>
      <c r="K38" s="543">
        <v>0</v>
      </c>
    </row>
    <row r="39" spans="1:11" x14ac:dyDescent="0.25">
      <c r="A39" s="745" t="s">
        <v>307</v>
      </c>
      <c r="B39" s="745" t="s">
        <v>283</v>
      </c>
      <c r="C39" s="747" t="s">
        <v>288</v>
      </c>
      <c r="D39" s="544">
        <v>2</v>
      </c>
      <c r="E39" s="542">
        <v>0.47799999999999998</v>
      </c>
      <c r="F39" s="543">
        <v>0</v>
      </c>
      <c r="G39" s="546">
        <v>0</v>
      </c>
      <c r="H39" s="544">
        <v>0</v>
      </c>
      <c r="I39" s="542">
        <v>0</v>
      </c>
      <c r="J39" s="543">
        <v>0</v>
      </c>
      <c r="K39" s="543">
        <v>0</v>
      </c>
    </row>
    <row r="40" spans="1:11" x14ac:dyDescent="0.25">
      <c r="A40" s="745" t="s">
        <v>308</v>
      </c>
      <c r="B40" s="745" t="s">
        <v>283</v>
      </c>
      <c r="C40" s="747" t="s">
        <v>260</v>
      </c>
      <c r="D40" s="544">
        <v>21</v>
      </c>
      <c r="E40" s="542">
        <v>0</v>
      </c>
      <c r="F40" s="543">
        <v>0</v>
      </c>
      <c r="G40" s="546">
        <v>0</v>
      </c>
      <c r="H40" s="544">
        <v>0</v>
      </c>
      <c r="I40" s="542">
        <v>0</v>
      </c>
      <c r="J40" s="543">
        <v>0</v>
      </c>
      <c r="K40" s="543">
        <v>0</v>
      </c>
    </row>
    <row r="41" spans="1:11" x14ac:dyDescent="0.25">
      <c r="A41" s="745" t="s">
        <v>309</v>
      </c>
      <c r="B41" s="745" t="s">
        <v>283</v>
      </c>
      <c r="C41" s="747" t="s">
        <v>260</v>
      </c>
      <c r="D41" s="544">
        <v>6.6000000000000003E-2</v>
      </c>
      <c r="E41" s="542">
        <v>2.1619999999999999</v>
      </c>
      <c r="F41" s="543">
        <v>0</v>
      </c>
      <c r="G41" s="546">
        <v>0</v>
      </c>
      <c r="H41" s="544">
        <v>0</v>
      </c>
      <c r="I41" s="542">
        <v>0</v>
      </c>
      <c r="J41" s="543">
        <v>0</v>
      </c>
      <c r="K41" s="543">
        <v>0</v>
      </c>
    </row>
    <row r="42" spans="1:11" x14ac:dyDescent="0.25">
      <c r="A42" s="745" t="s">
        <v>310</v>
      </c>
      <c r="B42" s="745" t="s">
        <v>311</v>
      </c>
      <c r="C42" s="747" t="s">
        <v>268</v>
      </c>
      <c r="D42" s="544">
        <v>140.03399999999999</v>
      </c>
      <c r="E42" s="542">
        <v>0</v>
      </c>
      <c r="F42" s="543">
        <v>0</v>
      </c>
      <c r="G42" s="546">
        <v>0</v>
      </c>
      <c r="H42" s="544">
        <v>0</v>
      </c>
      <c r="I42" s="542">
        <v>0</v>
      </c>
      <c r="J42" s="543">
        <v>0</v>
      </c>
      <c r="K42" s="543">
        <v>0</v>
      </c>
    </row>
    <row r="43" spans="1:11" x14ac:dyDescent="0.25">
      <c r="A43" s="745" t="s">
        <v>312</v>
      </c>
      <c r="B43" s="745" t="s">
        <v>311</v>
      </c>
      <c r="C43" s="747" t="s">
        <v>268</v>
      </c>
      <c r="D43" s="544">
        <v>40</v>
      </c>
      <c r="E43" s="542">
        <v>0</v>
      </c>
      <c r="F43" s="543">
        <v>0</v>
      </c>
      <c r="G43" s="546">
        <v>0</v>
      </c>
      <c r="H43" s="544">
        <v>0</v>
      </c>
      <c r="I43" s="542">
        <v>0</v>
      </c>
      <c r="J43" s="543">
        <v>0</v>
      </c>
      <c r="K43" s="543">
        <v>0</v>
      </c>
    </row>
    <row r="44" spans="1:11" x14ac:dyDescent="0.25">
      <c r="A44" s="745" t="s">
        <v>313</v>
      </c>
      <c r="B44" s="745" t="s">
        <v>311</v>
      </c>
      <c r="C44" s="747" t="s">
        <v>268</v>
      </c>
      <c r="D44" s="544">
        <v>40</v>
      </c>
      <c r="E44" s="542">
        <v>0</v>
      </c>
      <c r="F44" s="543">
        <v>0</v>
      </c>
      <c r="G44" s="546">
        <v>0</v>
      </c>
      <c r="H44" s="544">
        <v>0</v>
      </c>
      <c r="I44" s="542">
        <v>0</v>
      </c>
      <c r="J44" s="543">
        <v>0</v>
      </c>
      <c r="K44" s="543">
        <v>0</v>
      </c>
    </row>
    <row r="45" spans="1:11" x14ac:dyDescent="0.25">
      <c r="A45" s="745" t="s">
        <v>314</v>
      </c>
      <c r="B45" s="745" t="s">
        <v>311</v>
      </c>
      <c r="C45" s="747" t="s">
        <v>268</v>
      </c>
      <c r="D45" s="544">
        <v>50</v>
      </c>
      <c r="E45" s="542">
        <v>0</v>
      </c>
      <c r="F45" s="543">
        <v>0</v>
      </c>
      <c r="G45" s="546">
        <v>0</v>
      </c>
      <c r="H45" s="544">
        <v>0</v>
      </c>
      <c r="I45" s="542">
        <v>0</v>
      </c>
      <c r="J45" s="543">
        <v>0</v>
      </c>
      <c r="K45" s="543">
        <v>0</v>
      </c>
    </row>
    <row r="46" spans="1:11" x14ac:dyDescent="0.25">
      <c r="A46" s="745" t="s">
        <v>315</v>
      </c>
      <c r="B46" s="745" t="s">
        <v>311</v>
      </c>
      <c r="C46" s="747" t="s">
        <v>268</v>
      </c>
      <c r="D46" s="544">
        <v>70</v>
      </c>
      <c r="E46" s="542">
        <v>0</v>
      </c>
      <c r="F46" s="543">
        <v>0</v>
      </c>
      <c r="G46" s="546">
        <v>0</v>
      </c>
      <c r="H46" s="544">
        <v>0</v>
      </c>
      <c r="I46" s="542">
        <v>0</v>
      </c>
      <c r="J46" s="543">
        <v>0</v>
      </c>
      <c r="K46" s="543">
        <v>0</v>
      </c>
    </row>
    <row r="47" spans="1:11" x14ac:dyDescent="0.25">
      <c r="A47" s="745" t="s">
        <v>316</v>
      </c>
      <c r="B47" s="745" t="s">
        <v>283</v>
      </c>
      <c r="C47" s="747" t="s">
        <v>260</v>
      </c>
      <c r="D47" s="544">
        <v>0</v>
      </c>
      <c r="E47" s="542">
        <v>0</v>
      </c>
      <c r="F47" s="543">
        <v>0</v>
      </c>
      <c r="G47" s="546">
        <v>0</v>
      </c>
      <c r="H47" s="544">
        <v>6.1159999999999997</v>
      </c>
      <c r="I47" s="542">
        <v>19</v>
      </c>
      <c r="J47" s="543">
        <v>40</v>
      </c>
      <c r="K47" s="543">
        <v>41.548000000000002</v>
      </c>
    </row>
    <row r="48" spans="1:11" x14ac:dyDescent="0.25">
      <c r="A48" s="745" t="s">
        <v>317</v>
      </c>
      <c r="B48" s="745" t="s">
        <v>267</v>
      </c>
      <c r="C48" s="747" t="s">
        <v>268</v>
      </c>
      <c r="D48" s="544">
        <v>0</v>
      </c>
      <c r="E48" s="542">
        <v>0</v>
      </c>
      <c r="F48" s="543">
        <v>0</v>
      </c>
      <c r="G48" s="546">
        <v>0</v>
      </c>
      <c r="H48" s="544">
        <v>0</v>
      </c>
      <c r="I48" s="542">
        <v>2.5</v>
      </c>
      <c r="J48" s="543">
        <v>2.5</v>
      </c>
      <c r="K48" s="543">
        <v>0</v>
      </c>
    </row>
    <row r="49" spans="1:11" x14ac:dyDescent="0.25">
      <c r="A49" s="745" t="s">
        <v>318</v>
      </c>
      <c r="B49" s="745" t="s">
        <v>259</v>
      </c>
      <c r="C49" s="747" t="s">
        <v>268</v>
      </c>
      <c r="D49" s="544">
        <v>0</v>
      </c>
      <c r="E49" s="542">
        <v>0</v>
      </c>
      <c r="F49" s="543">
        <v>0</v>
      </c>
      <c r="G49" s="546">
        <v>0</v>
      </c>
      <c r="H49" s="544">
        <v>0</v>
      </c>
      <c r="I49" s="542">
        <v>0</v>
      </c>
      <c r="J49" s="543">
        <v>2.5</v>
      </c>
      <c r="K49" s="543">
        <v>2.5</v>
      </c>
    </row>
    <row r="50" spans="1:11" x14ac:dyDescent="0.25">
      <c r="A50" s="745" t="s">
        <v>319</v>
      </c>
      <c r="B50" s="745" t="s">
        <v>259</v>
      </c>
      <c r="C50" s="747" t="s">
        <v>268</v>
      </c>
      <c r="D50" s="544">
        <v>0</v>
      </c>
      <c r="E50" s="542">
        <v>0</v>
      </c>
      <c r="F50" s="543">
        <v>0</v>
      </c>
      <c r="G50" s="546">
        <v>0</v>
      </c>
      <c r="H50" s="544">
        <v>0</v>
      </c>
      <c r="I50" s="542">
        <v>0</v>
      </c>
      <c r="J50" s="543">
        <v>2.5</v>
      </c>
      <c r="K50" s="543">
        <v>2.5</v>
      </c>
    </row>
    <row r="51" spans="1:11" x14ac:dyDescent="0.25">
      <c r="A51" s="748" t="s">
        <v>83</v>
      </c>
      <c r="B51" s="749"/>
      <c r="C51" s="750"/>
      <c r="D51" s="751">
        <v>1785.22</v>
      </c>
      <c r="E51" s="752">
        <v>103.557</v>
      </c>
      <c r="F51" s="753">
        <v>102.023</v>
      </c>
      <c r="G51" s="753">
        <v>173.7</v>
      </c>
      <c r="H51" s="751">
        <v>215.642</v>
      </c>
      <c r="I51" s="753">
        <v>238.49700000000001</v>
      </c>
      <c r="J51" s="753">
        <v>251.864</v>
      </c>
      <c r="K51" s="753">
        <v>249.369</v>
      </c>
    </row>
    <row r="52" spans="1:11" ht="15.75" x14ac:dyDescent="0.25">
      <c r="A52" s="754"/>
      <c r="B52" s="754"/>
      <c r="C52" s="755"/>
      <c r="D52" s="755"/>
      <c r="E52" s="755"/>
      <c r="F52" s="755"/>
      <c r="G52" s="755"/>
      <c r="H52" s="755"/>
      <c r="I52" s="755"/>
      <c r="J52" s="755"/>
      <c r="K52" s="755"/>
    </row>
  </sheetData>
  <mergeCells count="2">
    <mergeCell ref="A1:K1"/>
    <mergeCell ref="I2: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37"/>
  <sheetViews>
    <sheetView showGridLines="0" workbookViewId="0">
      <selection sqref="A1:O37"/>
    </sheetView>
  </sheetViews>
  <sheetFormatPr defaultRowHeight="15" x14ac:dyDescent="0.25"/>
  <cols>
    <col min="1" max="1" width="14.42578125" customWidth="1"/>
    <col min="2" max="13" width="9.28515625" customWidth="1"/>
    <col min="14" max="14" width="8.85546875" bestFit="1" customWidth="1"/>
    <col min="15" max="15" width="6" customWidth="1"/>
  </cols>
  <sheetData>
    <row r="1" spans="1:15" x14ac:dyDescent="0.25">
      <c r="A1" s="46" t="s">
        <v>23</v>
      </c>
      <c r="B1" s="47"/>
      <c r="C1" s="47"/>
      <c r="D1" s="48"/>
      <c r="E1" s="49"/>
      <c r="F1" s="47"/>
      <c r="G1" s="50"/>
      <c r="H1" s="47"/>
      <c r="I1" s="47"/>
      <c r="J1" s="50"/>
      <c r="K1" s="47"/>
      <c r="L1" s="50"/>
      <c r="M1" s="50"/>
      <c r="N1" s="51"/>
      <c r="O1" s="51"/>
    </row>
    <row r="2" spans="1:15" x14ac:dyDescent="0.25">
      <c r="A2" s="52"/>
      <c r="B2" s="52"/>
      <c r="C2" s="52"/>
      <c r="D2" s="52"/>
      <c r="E2" s="52"/>
      <c r="F2" s="52"/>
      <c r="G2" s="52"/>
      <c r="H2" s="52"/>
      <c r="I2" s="52"/>
      <c r="J2" s="52"/>
      <c r="K2" s="52"/>
      <c r="L2" s="52"/>
      <c r="M2" s="52"/>
      <c r="N2" s="52"/>
      <c r="O2" s="51"/>
    </row>
    <row r="3" spans="1:15" x14ac:dyDescent="0.25">
      <c r="A3" s="53" t="s">
        <v>24</v>
      </c>
      <c r="B3" s="54"/>
      <c r="C3" s="54"/>
      <c r="D3" s="54"/>
      <c r="E3" s="54"/>
      <c r="F3" s="54"/>
      <c r="G3" s="54"/>
      <c r="H3" s="54"/>
      <c r="I3" s="54"/>
      <c r="J3" s="54"/>
      <c r="K3" s="54"/>
      <c r="L3" s="54"/>
      <c r="M3" s="54"/>
      <c r="N3" s="54"/>
      <c r="O3" s="54"/>
    </row>
    <row r="4" spans="1:15" x14ac:dyDescent="0.25">
      <c r="A4" s="55" t="s">
        <v>25</v>
      </c>
      <c r="B4" s="56"/>
      <c r="C4" s="56"/>
      <c r="D4" s="56"/>
      <c r="E4" s="56"/>
      <c r="F4" s="56"/>
      <c r="G4" s="56"/>
      <c r="H4" s="56"/>
      <c r="I4" s="56"/>
      <c r="J4" s="56"/>
      <c r="K4" s="56"/>
      <c r="L4" s="56"/>
      <c r="M4" s="56"/>
      <c r="N4" s="56"/>
      <c r="O4" s="56"/>
    </row>
    <row r="5" spans="1:15" x14ac:dyDescent="0.25">
      <c r="A5" s="57" t="s">
        <v>26</v>
      </c>
      <c r="B5" s="58"/>
      <c r="C5" s="58"/>
      <c r="D5" s="58"/>
      <c r="E5" s="58"/>
      <c r="F5" s="58"/>
      <c r="G5" s="58"/>
      <c r="H5" s="58"/>
      <c r="I5" s="58"/>
      <c r="J5" s="58"/>
      <c r="K5" s="58"/>
      <c r="L5" s="58"/>
      <c r="M5" s="58"/>
      <c r="N5" s="58"/>
      <c r="O5" s="58" t="s">
        <v>27</v>
      </c>
    </row>
    <row r="6" spans="1:15" x14ac:dyDescent="0.25">
      <c r="A6" s="59" t="s">
        <v>28</v>
      </c>
      <c r="B6" s="60"/>
      <c r="C6" s="60"/>
      <c r="D6" s="60"/>
      <c r="E6" s="60"/>
      <c r="F6" s="60"/>
      <c r="G6" s="60"/>
      <c r="H6" s="60"/>
      <c r="I6" s="60"/>
      <c r="J6" s="60"/>
      <c r="K6" s="60"/>
      <c r="L6" s="60"/>
      <c r="M6" s="60"/>
      <c r="N6" s="60"/>
      <c r="O6" s="60" t="s">
        <v>27</v>
      </c>
    </row>
    <row r="7" spans="1:15" x14ac:dyDescent="0.25">
      <c r="A7" s="59" t="s">
        <v>29</v>
      </c>
      <c r="B7" s="60"/>
      <c r="C7" s="60"/>
      <c r="D7" s="60"/>
      <c r="E7" s="60"/>
      <c r="F7" s="60"/>
      <c r="G7" s="60"/>
      <c r="H7" s="60"/>
      <c r="I7" s="60"/>
      <c r="J7" s="60"/>
      <c r="K7" s="60"/>
      <c r="L7" s="60"/>
      <c r="M7" s="60"/>
      <c r="N7" s="60"/>
      <c r="O7" s="60" t="s">
        <v>27</v>
      </c>
    </row>
    <row r="8" spans="1:15" x14ac:dyDescent="0.25">
      <c r="A8" s="59" t="s">
        <v>30</v>
      </c>
      <c r="B8" s="60"/>
      <c r="C8" s="60"/>
      <c r="D8" s="60"/>
      <c r="E8" s="60"/>
      <c r="F8" s="60"/>
      <c r="G8" s="60"/>
      <c r="H8" s="60"/>
      <c r="I8" s="60"/>
      <c r="J8" s="60"/>
      <c r="K8" s="60"/>
      <c r="L8" s="60"/>
      <c r="M8" s="60"/>
      <c r="N8" s="60"/>
      <c r="O8" s="60" t="s">
        <v>27</v>
      </c>
    </row>
    <row r="9" spans="1:15" x14ac:dyDescent="0.25">
      <c r="A9" s="59" t="s">
        <v>31</v>
      </c>
      <c r="B9" s="60"/>
      <c r="C9" s="60"/>
      <c r="D9" s="60"/>
      <c r="E9" s="60"/>
      <c r="F9" s="60"/>
      <c r="G9" s="60"/>
      <c r="H9" s="60"/>
      <c r="I9" s="60"/>
      <c r="J9" s="60"/>
      <c r="K9" s="60"/>
      <c r="L9" s="60"/>
      <c r="M9" s="60"/>
      <c r="N9" s="60"/>
      <c r="O9" s="60" t="s">
        <v>27</v>
      </c>
    </row>
    <row r="10" spans="1:15" ht="82.5" x14ac:dyDescent="0.25">
      <c r="A10" s="61" t="s">
        <v>32</v>
      </c>
      <c r="B10" s="62" t="s">
        <v>33</v>
      </c>
      <c r="C10" s="62" t="s">
        <v>34</v>
      </c>
      <c r="D10" s="63" t="s">
        <v>35</v>
      </c>
      <c r="E10" s="64" t="s">
        <v>33</v>
      </c>
      <c r="F10" s="62" t="s">
        <v>34</v>
      </c>
      <c r="G10" s="63" t="s">
        <v>35</v>
      </c>
      <c r="H10" s="65" t="s">
        <v>33</v>
      </c>
      <c r="I10" s="65" t="s">
        <v>34</v>
      </c>
      <c r="J10" s="66" t="s">
        <v>35</v>
      </c>
      <c r="K10" s="62" t="s">
        <v>33</v>
      </c>
      <c r="L10" s="62" t="s">
        <v>34</v>
      </c>
      <c r="M10" s="62" t="s">
        <v>36</v>
      </c>
      <c r="N10" s="67" t="s">
        <v>37</v>
      </c>
      <c r="O10" s="68" t="s">
        <v>38</v>
      </c>
    </row>
    <row r="11" spans="1:15" x14ac:dyDescent="0.25">
      <c r="A11" s="69" t="s">
        <v>2</v>
      </c>
      <c r="B11" s="70" t="s">
        <v>27</v>
      </c>
      <c r="C11" s="71" t="s">
        <v>39</v>
      </c>
      <c r="D11" s="72" t="s">
        <v>27</v>
      </c>
      <c r="E11" s="73" t="s">
        <v>27</v>
      </c>
      <c r="F11" s="71" t="s">
        <v>40</v>
      </c>
      <c r="G11" s="72" t="s">
        <v>27</v>
      </c>
      <c r="H11" s="73" t="s">
        <v>27</v>
      </c>
      <c r="I11" s="71" t="s">
        <v>41</v>
      </c>
      <c r="J11" s="72" t="s">
        <v>27</v>
      </c>
      <c r="K11" s="73" t="s">
        <v>27</v>
      </c>
      <c r="L11" s="71" t="s">
        <v>42</v>
      </c>
      <c r="M11" s="72" t="s">
        <v>27</v>
      </c>
      <c r="N11" s="74" t="s">
        <v>43</v>
      </c>
      <c r="O11" s="75"/>
    </row>
    <row r="12" spans="1:15" x14ac:dyDescent="0.25">
      <c r="A12" s="76" t="s">
        <v>44</v>
      </c>
      <c r="B12" s="77">
        <v>1396.2550000000001</v>
      </c>
      <c r="C12" s="77">
        <v>1419.569</v>
      </c>
      <c r="D12" s="78">
        <v>1247.943</v>
      </c>
      <c r="E12" s="79">
        <v>1418.521</v>
      </c>
      <c r="F12" s="77">
        <v>1381.6</v>
      </c>
      <c r="G12" s="78">
        <v>1381.471</v>
      </c>
      <c r="H12" s="21">
        <v>1458.674</v>
      </c>
      <c r="I12" s="80">
        <v>1458.674</v>
      </c>
      <c r="J12" s="80">
        <v>1544.797</v>
      </c>
      <c r="K12" s="79">
        <v>1556.6130000000001</v>
      </c>
      <c r="L12" s="77">
        <v>1556.6130000000001</v>
      </c>
      <c r="M12" s="77">
        <v>1556.7829999999999</v>
      </c>
      <c r="N12" s="81">
        <v>0.98300721621704579</v>
      </c>
      <c r="O12" s="82">
        <v>0.98530686039746518</v>
      </c>
    </row>
    <row r="13" spans="1:15" x14ac:dyDescent="0.25">
      <c r="A13" s="83" t="s">
        <v>45</v>
      </c>
      <c r="B13" s="80">
        <v>2810.16</v>
      </c>
      <c r="C13" s="80">
        <v>3047.451</v>
      </c>
      <c r="D13" s="80">
        <v>3194.8519999999999</v>
      </c>
      <c r="E13" s="21">
        <v>2931.6570000000002</v>
      </c>
      <c r="F13" s="80">
        <v>3506.1750000000002</v>
      </c>
      <c r="G13" s="80">
        <v>3640.3789999999999</v>
      </c>
      <c r="H13" s="21">
        <v>3083.0790000000002</v>
      </c>
      <c r="I13" s="80">
        <v>3825.1480000000001</v>
      </c>
      <c r="J13" s="80">
        <v>3742.8910000000001</v>
      </c>
      <c r="K13" s="21">
        <v>3568.9009999999998</v>
      </c>
      <c r="L13" s="80">
        <v>3470.3429999999998</v>
      </c>
      <c r="M13" s="80">
        <v>3470.3429999999998</v>
      </c>
      <c r="N13" s="84">
        <v>1.133507753919158</v>
      </c>
      <c r="O13" s="85">
        <v>1.0143942751007158</v>
      </c>
    </row>
    <row r="14" spans="1:15" x14ac:dyDescent="0.25">
      <c r="A14" s="83" t="s">
        <v>46</v>
      </c>
      <c r="B14" s="80">
        <v>486.37099999999998</v>
      </c>
      <c r="C14" s="80">
        <v>504.4</v>
      </c>
      <c r="D14" s="80">
        <v>485.154</v>
      </c>
      <c r="E14" s="21">
        <v>466.94499999999999</v>
      </c>
      <c r="F14" s="80">
        <v>525.20100000000002</v>
      </c>
      <c r="G14" s="80">
        <v>523.05100000000004</v>
      </c>
      <c r="H14" s="21">
        <v>579.28</v>
      </c>
      <c r="I14" s="80">
        <v>514.34</v>
      </c>
      <c r="J14" s="80">
        <v>462.94299999999998</v>
      </c>
      <c r="K14" s="21">
        <v>565.44000000000005</v>
      </c>
      <c r="L14" s="80">
        <v>490.12299999999999</v>
      </c>
      <c r="M14" s="80">
        <v>489.87599999999998</v>
      </c>
      <c r="N14" s="84">
        <v>0.93469511485980228</v>
      </c>
      <c r="O14" s="85">
        <v>0.96409159200497119</v>
      </c>
    </row>
    <row r="15" spans="1:15" x14ac:dyDescent="0.25">
      <c r="A15" s="83" t="s">
        <v>47</v>
      </c>
      <c r="B15" s="80">
        <v>317.24900000000002</v>
      </c>
      <c r="C15" s="80">
        <v>309.29700000000003</v>
      </c>
      <c r="D15" s="80">
        <v>275.86099999999999</v>
      </c>
      <c r="E15" s="21">
        <v>246.28</v>
      </c>
      <c r="F15" s="80">
        <v>363.55700000000002</v>
      </c>
      <c r="G15" s="80">
        <v>333.22199999999998</v>
      </c>
      <c r="H15" s="21">
        <v>252.08</v>
      </c>
      <c r="I15" s="80">
        <v>252.08</v>
      </c>
      <c r="J15" s="80">
        <v>271.91300000000001</v>
      </c>
      <c r="K15" s="21">
        <v>266.08499999999998</v>
      </c>
      <c r="L15" s="80">
        <v>282.66000000000003</v>
      </c>
      <c r="M15" s="80">
        <v>282.73700000000002</v>
      </c>
      <c r="N15" s="84">
        <v>1.0758430757681932</v>
      </c>
      <c r="O15" s="85">
        <v>0.96367901794808508</v>
      </c>
    </row>
    <row r="16" spans="1:15" x14ac:dyDescent="0.25">
      <c r="A16" s="83" t="s">
        <v>48</v>
      </c>
      <c r="B16" s="80">
        <v>744.28899999999999</v>
      </c>
      <c r="C16" s="80">
        <v>823.60699999999997</v>
      </c>
      <c r="D16" s="80">
        <v>862.71199999999999</v>
      </c>
      <c r="E16" s="21">
        <v>635.23099999999999</v>
      </c>
      <c r="F16" s="80">
        <v>734.32100000000003</v>
      </c>
      <c r="G16" s="80">
        <v>766.64099999999996</v>
      </c>
      <c r="H16" s="21">
        <v>515.53800000000001</v>
      </c>
      <c r="I16" s="80">
        <v>788.40899999999999</v>
      </c>
      <c r="J16" s="80">
        <v>822.38599999999997</v>
      </c>
      <c r="K16" s="21">
        <v>617.84</v>
      </c>
      <c r="L16" s="80">
        <v>608.6</v>
      </c>
      <c r="M16" s="80">
        <v>608.6</v>
      </c>
      <c r="N16" s="84">
        <v>1.2178524556110115</v>
      </c>
      <c r="O16" s="85">
        <v>1.0356697960058032</v>
      </c>
    </row>
    <row r="17" spans="1:15" x14ac:dyDescent="0.25">
      <c r="A17" s="86" t="s">
        <v>3</v>
      </c>
      <c r="B17" s="87">
        <v>5754.3239999999996</v>
      </c>
      <c r="C17" s="87">
        <v>6104.3239999999996</v>
      </c>
      <c r="D17" s="88">
        <v>6066.5219999999999</v>
      </c>
      <c r="E17" s="89">
        <v>5698.634</v>
      </c>
      <c r="F17" s="87">
        <v>6510.8540000000003</v>
      </c>
      <c r="G17" s="87">
        <v>6644.7640000000001</v>
      </c>
      <c r="H17" s="89">
        <v>5888.6509999999998</v>
      </c>
      <c r="I17" s="87">
        <v>6838.6509999999998</v>
      </c>
      <c r="J17" s="87">
        <v>6844.93</v>
      </c>
      <c r="K17" s="89">
        <v>6574.8789999999999</v>
      </c>
      <c r="L17" s="87">
        <v>6408.3389999999999</v>
      </c>
      <c r="M17" s="88">
        <v>6408.3390000000009</v>
      </c>
      <c r="N17" s="90">
        <v>1.0856341031342061</v>
      </c>
      <c r="O17" s="91">
        <v>1.0039589488398653</v>
      </c>
    </row>
    <row r="18" spans="1:15" ht="18" x14ac:dyDescent="0.25">
      <c r="A18" s="92" t="s">
        <v>49</v>
      </c>
      <c r="B18" s="93"/>
      <c r="C18" s="94" t="s">
        <v>50</v>
      </c>
      <c r="D18" s="95"/>
      <c r="E18" s="96"/>
      <c r="F18" s="97"/>
      <c r="G18" s="95"/>
      <c r="H18" s="96"/>
      <c r="I18" s="97" t="s">
        <v>27</v>
      </c>
      <c r="J18" s="97" t="s">
        <v>27</v>
      </c>
      <c r="K18" s="96"/>
      <c r="L18" s="98">
        <v>-166.53999999999996</v>
      </c>
      <c r="M18" s="99"/>
      <c r="N18" s="100"/>
      <c r="O18" s="101"/>
    </row>
    <row r="19" spans="1:15" x14ac:dyDescent="0.25">
      <c r="A19" s="102"/>
      <c r="B19" s="103"/>
      <c r="C19" s="104"/>
      <c r="D19" s="104"/>
      <c r="E19" s="104"/>
      <c r="F19" s="104"/>
      <c r="G19" s="104"/>
      <c r="H19" s="104"/>
      <c r="I19" s="104"/>
      <c r="J19" s="104"/>
      <c r="K19" s="104"/>
      <c r="L19" s="104"/>
      <c r="M19" s="104"/>
      <c r="N19" s="105"/>
      <c r="O19" s="105"/>
    </row>
    <row r="20" spans="1:15" ht="18" x14ac:dyDescent="0.25">
      <c r="A20" s="106" t="s">
        <v>51</v>
      </c>
      <c r="B20" s="107"/>
      <c r="C20" s="107"/>
      <c r="D20" s="107"/>
      <c r="E20" s="107"/>
      <c r="F20" s="107"/>
      <c r="G20" s="107"/>
      <c r="H20" s="107"/>
      <c r="I20" s="107"/>
      <c r="J20" s="107"/>
      <c r="K20" s="107"/>
      <c r="L20" s="107"/>
      <c r="M20" s="107"/>
      <c r="N20" s="108"/>
      <c r="O20" s="109"/>
    </row>
    <row r="21" spans="1:15" x14ac:dyDescent="0.25">
      <c r="A21" s="110" t="s">
        <v>52</v>
      </c>
      <c r="B21" s="111">
        <v>4582.6239999999998</v>
      </c>
      <c r="C21" s="111">
        <v>4996.634</v>
      </c>
      <c r="D21" s="111">
        <v>5029.1509999999998</v>
      </c>
      <c r="E21" s="112">
        <v>4773.4840000000004</v>
      </c>
      <c r="F21" s="111">
        <v>5561.2920000000004</v>
      </c>
      <c r="G21" s="111">
        <v>5614.0549999999994</v>
      </c>
      <c r="H21" s="112">
        <v>5084.8419999999996</v>
      </c>
      <c r="I21" s="111">
        <v>5763.9679999999998</v>
      </c>
      <c r="J21" s="111">
        <v>5747.7160000000003</v>
      </c>
      <c r="K21" s="112">
        <v>5654.7209999999995</v>
      </c>
      <c r="L21" s="111">
        <v>5470.6270000000004</v>
      </c>
      <c r="M21" s="111">
        <v>5470.6270000000004</v>
      </c>
      <c r="N21" s="113">
        <v>1.0878735524680911</v>
      </c>
      <c r="O21" s="114">
        <v>1.0031675087063125</v>
      </c>
    </row>
    <row r="22" spans="1:15" ht="18" x14ac:dyDescent="0.25">
      <c r="A22" s="115" t="s">
        <v>53</v>
      </c>
      <c r="B22" s="79">
        <v>2461.835</v>
      </c>
      <c r="C22" s="77">
        <v>2581.799</v>
      </c>
      <c r="D22" s="77">
        <v>2754.732</v>
      </c>
      <c r="E22" s="79">
        <v>2526.2130000000002</v>
      </c>
      <c r="F22" s="77">
        <v>2986.2310000000002</v>
      </c>
      <c r="G22" s="77">
        <v>3083.741</v>
      </c>
      <c r="H22" s="79">
        <v>2767.3539999999998</v>
      </c>
      <c r="I22" s="77">
        <v>3071.3719999999998</v>
      </c>
      <c r="J22" s="77">
        <v>3115.625</v>
      </c>
      <c r="K22" s="79">
        <v>2914.027</v>
      </c>
      <c r="L22" s="77">
        <v>3022.027</v>
      </c>
      <c r="M22" s="78">
        <v>3022.027</v>
      </c>
      <c r="N22" s="116">
        <v>1.1224710338294579</v>
      </c>
      <c r="O22" s="117">
        <v>1.0269860580551491</v>
      </c>
    </row>
    <row r="23" spans="1:15" x14ac:dyDescent="0.25">
      <c r="A23" s="115" t="s">
        <v>54</v>
      </c>
      <c r="B23" s="21">
        <v>2120.7890000000002</v>
      </c>
      <c r="C23" s="80">
        <v>2414.835</v>
      </c>
      <c r="D23" s="80">
        <v>2227.8290000000002</v>
      </c>
      <c r="E23" s="21">
        <v>2247.2710000000002</v>
      </c>
      <c r="F23" s="80">
        <v>2525.8580000000002</v>
      </c>
      <c r="G23" s="80">
        <v>2474.9360000000001</v>
      </c>
      <c r="H23" s="21">
        <v>2265.2339999999999</v>
      </c>
      <c r="I23" s="80">
        <v>2640.3420000000001</v>
      </c>
      <c r="J23" s="80">
        <v>2563.8110000000001</v>
      </c>
      <c r="K23" s="21">
        <v>2685.4090000000001</v>
      </c>
      <c r="L23" s="80">
        <v>2365.866</v>
      </c>
      <c r="M23" s="118">
        <v>2365.866</v>
      </c>
      <c r="N23" s="119">
        <v>1.0336676681293524</v>
      </c>
      <c r="O23" s="120">
        <v>0.96838623406425794</v>
      </c>
    </row>
    <row r="24" spans="1:15" ht="18" x14ac:dyDescent="0.25">
      <c r="A24" s="115" t="s">
        <v>55</v>
      </c>
      <c r="B24" s="121">
        <v>0</v>
      </c>
      <c r="C24" s="122">
        <v>0</v>
      </c>
      <c r="D24" s="122">
        <v>46.59</v>
      </c>
      <c r="E24" s="121">
        <v>0</v>
      </c>
      <c r="F24" s="122">
        <v>49.203000000000003</v>
      </c>
      <c r="G24" s="122">
        <v>55.378</v>
      </c>
      <c r="H24" s="121">
        <v>52.253999999999998</v>
      </c>
      <c r="I24" s="122">
        <v>52.253999999999998</v>
      </c>
      <c r="J24" s="122">
        <v>68.28</v>
      </c>
      <c r="K24" s="121">
        <v>55.284999999999997</v>
      </c>
      <c r="L24" s="122">
        <v>82.733999999999995</v>
      </c>
      <c r="M24" s="123">
        <v>82.733999999999995</v>
      </c>
      <c r="N24" s="124">
        <v>2.3524674769153515</v>
      </c>
      <c r="O24" s="125">
        <v>1.3734764456460957</v>
      </c>
    </row>
    <row r="25" spans="1:15" ht="18" x14ac:dyDescent="0.25">
      <c r="A25" s="126" t="s">
        <v>56</v>
      </c>
      <c r="B25" s="127">
        <v>745.72299999999996</v>
      </c>
      <c r="C25" s="127">
        <v>833.71299999999997</v>
      </c>
      <c r="D25" s="127">
        <v>868.96199999999999</v>
      </c>
      <c r="E25" s="128">
        <v>641.18700000000001</v>
      </c>
      <c r="F25" s="127">
        <v>740.27700000000004</v>
      </c>
      <c r="G25" s="127">
        <v>772.53800000000012</v>
      </c>
      <c r="H25" s="128">
        <v>522.673</v>
      </c>
      <c r="I25" s="127">
        <v>795.14400000000001</v>
      </c>
      <c r="J25" s="127">
        <v>828.58500000000004</v>
      </c>
      <c r="K25" s="128">
        <v>625.54499999999996</v>
      </c>
      <c r="L25" s="127">
        <v>616.30500000000006</v>
      </c>
      <c r="M25" s="127">
        <v>616.30500000000006</v>
      </c>
      <c r="N25" s="129">
        <v>1.2174493753372611</v>
      </c>
      <c r="O25" s="130">
        <v>1.0338144574382528</v>
      </c>
    </row>
    <row r="26" spans="1:15" ht="27" x14ac:dyDescent="0.25">
      <c r="A26" s="115" t="s">
        <v>57</v>
      </c>
      <c r="B26" s="79">
        <v>285.56</v>
      </c>
      <c r="C26" s="77">
        <v>285.56</v>
      </c>
      <c r="D26" s="77">
        <v>277.56</v>
      </c>
      <c r="E26" s="79">
        <v>154.03700000000001</v>
      </c>
      <c r="F26" s="77">
        <v>154.03700000000001</v>
      </c>
      <c r="G26" s="77">
        <v>145.637</v>
      </c>
      <c r="H26" s="79">
        <v>8.8309999999999995</v>
      </c>
      <c r="I26" s="77">
        <v>8.8309999999999995</v>
      </c>
      <c r="J26" s="77">
        <v>3.1E-2</v>
      </c>
      <c r="K26" s="79">
        <v>31.483000000000001</v>
      </c>
      <c r="L26" s="77">
        <v>22.242999999999999</v>
      </c>
      <c r="M26" s="78">
        <v>22.242999999999999</v>
      </c>
      <c r="N26" s="119" t="s">
        <v>58</v>
      </c>
      <c r="O26" s="120" t="s">
        <v>58</v>
      </c>
    </row>
    <row r="27" spans="1:15" ht="27" x14ac:dyDescent="0.25">
      <c r="A27" s="115" t="s">
        <v>59</v>
      </c>
      <c r="B27" s="21">
        <v>460.12200000000001</v>
      </c>
      <c r="C27" s="80">
        <v>539.44000000000005</v>
      </c>
      <c r="D27" s="80">
        <v>585.15200000000004</v>
      </c>
      <c r="E27" s="21">
        <v>481.19400000000002</v>
      </c>
      <c r="F27" s="80">
        <v>580.28399999999999</v>
      </c>
      <c r="G27" s="80">
        <v>621.00400000000002</v>
      </c>
      <c r="H27" s="21">
        <v>506.70699999999999</v>
      </c>
      <c r="I27" s="80">
        <v>779.57799999999997</v>
      </c>
      <c r="J27" s="80">
        <v>822.35500000000002</v>
      </c>
      <c r="K27" s="21">
        <v>586.35699999999997</v>
      </c>
      <c r="L27" s="80">
        <v>586.35699999999997</v>
      </c>
      <c r="M27" s="118">
        <v>586.35699999999997</v>
      </c>
      <c r="N27" s="119">
        <v>1.2853390222082401</v>
      </c>
      <c r="O27" s="120">
        <v>1.0519817883305795</v>
      </c>
    </row>
    <row r="28" spans="1:15" x14ac:dyDescent="0.25">
      <c r="A28" s="115" t="s">
        <v>60</v>
      </c>
      <c r="B28" s="121">
        <v>4.1000000000000002E-2</v>
      </c>
      <c r="C28" s="122">
        <v>8.7129999999999992</v>
      </c>
      <c r="D28" s="122">
        <v>6.25</v>
      </c>
      <c r="E28" s="121">
        <v>5.9560000000000004</v>
      </c>
      <c r="F28" s="122">
        <v>5.9560000000000004</v>
      </c>
      <c r="G28" s="122">
        <v>5.8970000000000002</v>
      </c>
      <c r="H28" s="121">
        <v>7.1349999999999998</v>
      </c>
      <c r="I28" s="122">
        <v>6.7350000000000003</v>
      </c>
      <c r="J28" s="122">
        <v>6.1989999999999998</v>
      </c>
      <c r="K28" s="121">
        <v>7.7050000000000001</v>
      </c>
      <c r="L28" s="122">
        <v>7.7050000000000001</v>
      </c>
      <c r="M28" s="123">
        <v>7.7050000000000001</v>
      </c>
      <c r="N28" s="124">
        <v>1.2502279598790611</v>
      </c>
      <c r="O28" s="125">
        <v>0.8949465800955031</v>
      </c>
    </row>
    <row r="29" spans="1:15" ht="18" x14ac:dyDescent="0.25">
      <c r="A29" s="126" t="s">
        <v>61</v>
      </c>
      <c r="B29" s="127">
        <v>425.97699999999998</v>
      </c>
      <c r="C29" s="127">
        <v>273.97699999999998</v>
      </c>
      <c r="D29" s="127">
        <v>168.40899999999999</v>
      </c>
      <c r="E29" s="128">
        <v>283.96300000000002</v>
      </c>
      <c r="F29" s="127">
        <v>209.285</v>
      </c>
      <c r="G29" s="127">
        <v>240.84899999999996</v>
      </c>
      <c r="H29" s="128">
        <v>281.13599999999997</v>
      </c>
      <c r="I29" s="127">
        <v>279.53899999999999</v>
      </c>
      <c r="J29" s="127">
        <v>268.62900000000002</v>
      </c>
      <c r="K29" s="128">
        <v>294.613</v>
      </c>
      <c r="L29" s="127">
        <v>321.40699999999998</v>
      </c>
      <c r="M29" s="131">
        <v>321.40699999999998</v>
      </c>
      <c r="N29" s="132">
        <v>0.77724395246439837</v>
      </c>
      <c r="O29" s="133">
        <v>0.92168107964523471</v>
      </c>
    </row>
    <row r="30" spans="1:15" ht="18" x14ac:dyDescent="0.25">
      <c r="A30" s="115" t="s">
        <v>62</v>
      </c>
      <c r="B30" s="79">
        <v>400.18099999999998</v>
      </c>
      <c r="C30" s="77">
        <v>236.571</v>
      </c>
      <c r="D30" s="77">
        <v>131.50200000000001</v>
      </c>
      <c r="E30" s="79">
        <v>233.10900000000001</v>
      </c>
      <c r="F30" s="77">
        <v>153.43100000000001</v>
      </c>
      <c r="G30" s="77">
        <v>130.23599999999999</v>
      </c>
      <c r="H30" s="79">
        <v>249.922</v>
      </c>
      <c r="I30" s="77">
        <v>248.67500000000001</v>
      </c>
      <c r="J30" s="77">
        <v>215.15299999999999</v>
      </c>
      <c r="K30" s="79">
        <v>250.322</v>
      </c>
      <c r="L30" s="77">
        <v>253.648</v>
      </c>
      <c r="M30" s="78">
        <v>253.648</v>
      </c>
      <c r="N30" s="116">
        <v>0.6444791245785304</v>
      </c>
      <c r="O30" s="117">
        <v>0.81869162020564246</v>
      </c>
    </row>
    <row r="31" spans="1:15" ht="18" x14ac:dyDescent="0.25">
      <c r="A31" s="115" t="s">
        <v>63</v>
      </c>
      <c r="B31" s="21">
        <v>25.795999999999999</v>
      </c>
      <c r="C31" s="80">
        <v>37.405999999999999</v>
      </c>
      <c r="D31" s="80">
        <v>36.878</v>
      </c>
      <c r="E31" s="21">
        <v>50.853999999999999</v>
      </c>
      <c r="F31" s="80">
        <v>55.853999999999999</v>
      </c>
      <c r="G31" s="80">
        <v>109.883</v>
      </c>
      <c r="H31" s="21">
        <v>31.213999999999999</v>
      </c>
      <c r="I31" s="80">
        <v>30.864000000000001</v>
      </c>
      <c r="J31" s="80">
        <v>53.475999999999999</v>
      </c>
      <c r="K31" s="21">
        <v>44.290999999999997</v>
      </c>
      <c r="L31" s="80">
        <v>67.759</v>
      </c>
      <c r="M31" s="118">
        <v>67.759</v>
      </c>
      <c r="N31" s="119">
        <v>1.7613354802668331</v>
      </c>
      <c r="O31" s="120">
        <v>1.3966635918763055</v>
      </c>
    </row>
    <row r="32" spans="1:15" ht="18" x14ac:dyDescent="0.25">
      <c r="A32" s="115" t="s">
        <v>64</v>
      </c>
      <c r="B32" s="21">
        <v>0</v>
      </c>
      <c r="C32" s="80">
        <v>0</v>
      </c>
      <c r="D32" s="80">
        <v>2.9000000000000001E-2</v>
      </c>
      <c r="E32" s="21">
        <v>0</v>
      </c>
      <c r="F32" s="80">
        <v>0</v>
      </c>
      <c r="G32" s="80">
        <v>0</v>
      </c>
      <c r="H32" s="21">
        <v>0</v>
      </c>
      <c r="I32" s="80">
        <v>0</v>
      </c>
      <c r="J32" s="80">
        <v>0</v>
      </c>
      <c r="K32" s="21">
        <v>0</v>
      </c>
      <c r="L32" s="80">
        <v>0</v>
      </c>
      <c r="M32" s="118">
        <v>0</v>
      </c>
      <c r="N32" s="119" t="s">
        <v>58</v>
      </c>
      <c r="O32" s="120" t="s">
        <v>58</v>
      </c>
    </row>
    <row r="33" spans="1:15" ht="18" x14ac:dyDescent="0.25">
      <c r="A33" s="115" t="s">
        <v>65</v>
      </c>
      <c r="B33" s="121">
        <v>0</v>
      </c>
      <c r="C33" s="122">
        <v>0</v>
      </c>
      <c r="D33" s="122">
        <v>0</v>
      </c>
      <c r="E33" s="121">
        <v>0</v>
      </c>
      <c r="F33" s="122">
        <v>0</v>
      </c>
      <c r="G33" s="122">
        <v>0.73</v>
      </c>
      <c r="H33" s="121">
        <v>0</v>
      </c>
      <c r="I33" s="122">
        <v>0</v>
      </c>
      <c r="J33" s="122">
        <v>0</v>
      </c>
      <c r="K33" s="121">
        <v>0</v>
      </c>
      <c r="L33" s="122">
        <v>0</v>
      </c>
      <c r="M33" s="123">
        <v>0</v>
      </c>
      <c r="N33" s="124" t="s">
        <v>58</v>
      </c>
      <c r="O33" s="125" t="s">
        <v>58</v>
      </c>
    </row>
    <row r="34" spans="1:15" ht="18" x14ac:dyDescent="0.25">
      <c r="A34" s="126" t="s">
        <v>66</v>
      </c>
      <c r="B34" s="134">
        <v>0</v>
      </c>
      <c r="C34" s="134">
        <v>0</v>
      </c>
      <c r="D34" s="134">
        <v>0</v>
      </c>
      <c r="E34" s="135">
        <v>0</v>
      </c>
      <c r="F34" s="134">
        <v>0</v>
      </c>
      <c r="G34" s="134">
        <v>17.321999999999999</v>
      </c>
      <c r="H34" s="135">
        <v>0</v>
      </c>
      <c r="I34" s="134">
        <v>0</v>
      </c>
      <c r="J34" s="134">
        <v>0</v>
      </c>
      <c r="K34" s="135">
        <v>0</v>
      </c>
      <c r="L34" s="134">
        <v>0</v>
      </c>
      <c r="M34" s="136">
        <v>0</v>
      </c>
      <c r="N34" s="113" t="s">
        <v>58</v>
      </c>
      <c r="O34" s="133" t="s">
        <v>58</v>
      </c>
    </row>
    <row r="35" spans="1:15" x14ac:dyDescent="0.25">
      <c r="A35" s="86" t="s">
        <v>3</v>
      </c>
      <c r="B35" s="87">
        <v>5754.3239999999996</v>
      </c>
      <c r="C35" s="87">
        <v>6104.3239999999996</v>
      </c>
      <c r="D35" s="87">
        <v>6066.5219999999999</v>
      </c>
      <c r="E35" s="42">
        <v>5698.634</v>
      </c>
      <c r="F35" s="87">
        <v>6510.8540000000003</v>
      </c>
      <c r="G35" s="87">
        <v>6644.7640000000001</v>
      </c>
      <c r="H35" s="42">
        <v>5888.6509999999998</v>
      </c>
      <c r="I35" s="87">
        <v>6838.6509999999998</v>
      </c>
      <c r="J35" s="87">
        <v>6844.93</v>
      </c>
      <c r="K35" s="42">
        <v>6574.8789999999999</v>
      </c>
      <c r="L35" s="87">
        <v>6408.3390000000009</v>
      </c>
      <c r="M35" s="88">
        <v>6408.3390000000009</v>
      </c>
      <c r="N35" s="137">
        <v>1.0856341031342061</v>
      </c>
      <c r="O35" s="138">
        <v>1.0039589488398653</v>
      </c>
    </row>
    <row r="36" spans="1:15" x14ac:dyDescent="0.25">
      <c r="A36" s="139"/>
      <c r="B36" s="140"/>
      <c r="C36" s="140"/>
      <c r="D36" s="141"/>
      <c r="E36" s="140"/>
      <c r="F36" s="140"/>
      <c r="G36" s="141"/>
      <c r="H36" s="140"/>
      <c r="I36" s="140"/>
      <c r="J36" s="141"/>
      <c r="K36" s="140"/>
      <c r="L36" s="141"/>
      <c r="M36" s="141"/>
      <c r="N36" s="141"/>
      <c r="O36" s="142"/>
    </row>
    <row r="37" spans="1:15" x14ac:dyDescent="0.25">
      <c r="A37" s="143"/>
      <c r="B37" s="143"/>
      <c r="C37" s="143"/>
      <c r="D37" s="144"/>
      <c r="E37" s="143"/>
      <c r="F37" s="143"/>
      <c r="G37" s="144"/>
      <c r="H37" s="143"/>
      <c r="I37" s="143"/>
      <c r="J37" s="144"/>
      <c r="K37" s="143"/>
      <c r="L37" s="144"/>
      <c r="M37" s="144"/>
      <c r="N37" s="144"/>
      <c r="O37" s="14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34"/>
  <sheetViews>
    <sheetView showGridLines="0" workbookViewId="0">
      <selection sqref="A1:I34"/>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6" t="s">
        <v>23</v>
      </c>
      <c r="B1" s="50"/>
      <c r="C1" s="147"/>
      <c r="D1" s="147"/>
      <c r="E1" s="50"/>
      <c r="F1" s="50"/>
      <c r="G1" s="50"/>
      <c r="H1" s="147"/>
      <c r="I1" s="147"/>
    </row>
    <row r="2" spans="1:9" x14ac:dyDescent="0.25">
      <c r="A2" s="52"/>
      <c r="B2" s="52"/>
      <c r="C2" s="52"/>
      <c r="D2" s="52"/>
      <c r="E2" s="52"/>
      <c r="F2" s="52"/>
      <c r="G2" s="52"/>
      <c r="H2" s="147"/>
      <c r="I2" s="147"/>
    </row>
    <row r="3" spans="1:9" x14ac:dyDescent="0.25">
      <c r="A3" s="53" t="s">
        <v>67</v>
      </c>
      <c r="B3" s="54"/>
      <c r="C3" s="54"/>
      <c r="D3" s="54"/>
      <c r="E3" s="54"/>
      <c r="F3" s="54"/>
      <c r="G3" s="54"/>
      <c r="H3" s="54"/>
      <c r="I3" s="54"/>
    </row>
    <row r="4" spans="1:9" x14ac:dyDescent="0.25">
      <c r="A4" s="146" t="s">
        <v>25</v>
      </c>
      <c r="B4" s="56"/>
      <c r="C4" s="56"/>
      <c r="D4" s="56"/>
      <c r="E4" s="56"/>
      <c r="F4" s="56"/>
      <c r="G4" s="56"/>
      <c r="H4" s="56"/>
      <c r="I4" s="56"/>
    </row>
    <row r="5" spans="1:9" x14ac:dyDescent="0.25">
      <c r="A5" s="57" t="s">
        <v>26</v>
      </c>
      <c r="B5" s="58" t="s">
        <v>27</v>
      </c>
      <c r="C5" s="58"/>
      <c r="D5" s="58"/>
      <c r="E5" s="58"/>
      <c r="F5" s="58"/>
      <c r="G5" s="58"/>
      <c r="H5" s="58"/>
      <c r="I5" s="58" t="s">
        <v>27</v>
      </c>
    </row>
    <row r="6" spans="1:9" x14ac:dyDescent="0.25">
      <c r="A6" s="59" t="s">
        <v>28</v>
      </c>
      <c r="B6" s="60" t="s">
        <v>27</v>
      </c>
      <c r="C6" s="60"/>
      <c r="D6" s="60"/>
      <c r="E6" s="60"/>
      <c r="F6" s="60"/>
      <c r="G6" s="60"/>
      <c r="H6" s="60"/>
      <c r="I6" s="60" t="s">
        <v>27</v>
      </c>
    </row>
    <row r="7" spans="1:9" x14ac:dyDescent="0.25">
      <c r="A7" s="59" t="s">
        <v>29</v>
      </c>
      <c r="B7" s="60" t="s">
        <v>27</v>
      </c>
      <c r="C7" s="60"/>
      <c r="D7" s="60"/>
      <c r="E7" s="60"/>
      <c r="F7" s="60"/>
      <c r="G7" s="60"/>
      <c r="H7" s="60"/>
      <c r="I7" s="60" t="s">
        <v>27</v>
      </c>
    </row>
    <row r="8" spans="1:9" x14ac:dyDescent="0.25">
      <c r="A8" s="59" t="s">
        <v>30</v>
      </c>
      <c r="B8" s="60" t="s">
        <v>27</v>
      </c>
      <c r="C8" s="60"/>
      <c r="D8" s="60"/>
      <c r="E8" s="60"/>
      <c r="F8" s="60"/>
      <c r="G8" s="60"/>
      <c r="H8" s="60"/>
      <c r="I8" s="60" t="s">
        <v>27</v>
      </c>
    </row>
    <row r="9" spans="1:9" x14ac:dyDescent="0.25">
      <c r="A9" s="59" t="s">
        <v>31</v>
      </c>
      <c r="B9" s="60" t="s">
        <v>27</v>
      </c>
      <c r="C9" s="60"/>
      <c r="D9" s="60"/>
      <c r="E9" s="60"/>
      <c r="F9" s="60"/>
      <c r="G9" s="60"/>
      <c r="H9" s="60"/>
      <c r="I9" s="60" t="s">
        <v>27</v>
      </c>
    </row>
    <row r="10" spans="1:9" ht="55.5" x14ac:dyDescent="0.25">
      <c r="A10" s="61" t="s">
        <v>32</v>
      </c>
      <c r="B10" s="148" t="s">
        <v>36</v>
      </c>
      <c r="C10" s="149" t="s">
        <v>68</v>
      </c>
      <c r="D10" s="150" t="s">
        <v>69</v>
      </c>
      <c r="E10" s="151" t="s">
        <v>70</v>
      </c>
      <c r="F10" s="152"/>
      <c r="G10" s="152"/>
      <c r="H10" s="149" t="s">
        <v>68</v>
      </c>
      <c r="I10" s="153" t="s">
        <v>69</v>
      </c>
    </row>
    <row r="11" spans="1:9" x14ac:dyDescent="0.25">
      <c r="A11" s="69" t="s">
        <v>2</v>
      </c>
      <c r="B11" s="154" t="s">
        <v>42</v>
      </c>
      <c r="C11" s="74" t="s">
        <v>43</v>
      </c>
      <c r="D11" s="155"/>
      <c r="E11" s="156" t="s">
        <v>71</v>
      </c>
      <c r="F11" s="70" t="s">
        <v>13</v>
      </c>
      <c r="G11" s="70" t="s">
        <v>14</v>
      </c>
      <c r="H11" s="74" t="s">
        <v>72</v>
      </c>
      <c r="I11" s="157"/>
    </row>
    <row r="12" spans="1:9" x14ac:dyDescent="0.25">
      <c r="A12" s="76" t="s">
        <v>44</v>
      </c>
      <c r="B12" s="78">
        <v>1556.7829999999999</v>
      </c>
      <c r="C12" s="117">
        <v>3.1E-2</v>
      </c>
      <c r="D12" s="117">
        <v>0.221</v>
      </c>
      <c r="E12" s="79">
        <v>1665.5709999999999</v>
      </c>
      <c r="F12" s="77">
        <v>1711.268</v>
      </c>
      <c r="G12" s="77">
        <v>1816.19</v>
      </c>
      <c r="H12" s="117">
        <v>5.2715618982623225E-2</v>
      </c>
      <c r="I12" s="158">
        <v>0.26</v>
      </c>
    </row>
    <row r="13" spans="1:9" x14ac:dyDescent="0.25">
      <c r="A13" s="83" t="s">
        <v>45</v>
      </c>
      <c r="B13" s="118">
        <v>3470.3429999999998</v>
      </c>
      <c r="C13" s="120">
        <v>4.3999999999999997E-2</v>
      </c>
      <c r="D13" s="119">
        <v>0.54100000000000004</v>
      </c>
      <c r="E13" s="21">
        <v>3359.4360000000001</v>
      </c>
      <c r="F13" s="80">
        <v>3044.2710000000002</v>
      </c>
      <c r="G13" s="80">
        <v>3246.3589999999999</v>
      </c>
      <c r="H13" s="120">
        <v>-2.1994310911292114E-2</v>
      </c>
      <c r="I13" s="159">
        <v>0.505</v>
      </c>
    </row>
    <row r="14" spans="1:9" x14ac:dyDescent="0.25">
      <c r="A14" s="83" t="s">
        <v>46</v>
      </c>
      <c r="B14" s="118">
        <v>489.87599999999998</v>
      </c>
      <c r="C14" s="120">
        <v>-0.01</v>
      </c>
      <c r="D14" s="119">
        <v>7.5999999999999998E-2</v>
      </c>
      <c r="E14" s="21">
        <v>568.25900000000001</v>
      </c>
      <c r="F14" s="80">
        <v>574.42399999999998</v>
      </c>
      <c r="G14" s="80">
        <v>613.84</v>
      </c>
      <c r="H14" s="120">
        <v>7.8093284293737852E-2</v>
      </c>
      <c r="I14" s="159">
        <v>8.5999999999999993E-2</v>
      </c>
    </row>
    <row r="15" spans="1:9" x14ac:dyDescent="0.25">
      <c r="A15" s="83" t="s">
        <v>47</v>
      </c>
      <c r="B15" s="118">
        <v>282.73700000000002</v>
      </c>
      <c r="C15" s="160">
        <v>-2.9000000000000001E-2</v>
      </c>
      <c r="D15" s="119">
        <v>4.4999999999999998E-2</v>
      </c>
      <c r="E15" s="21">
        <v>302.14699999999999</v>
      </c>
      <c r="F15" s="80">
        <v>322.94099999999997</v>
      </c>
      <c r="G15" s="80">
        <v>344.767</v>
      </c>
      <c r="H15" s="120">
        <v>6.8351952591004128E-2</v>
      </c>
      <c r="I15" s="159">
        <v>4.8000000000000001E-2</v>
      </c>
    </row>
    <row r="16" spans="1:9" x14ac:dyDescent="0.25">
      <c r="A16" s="83" t="s">
        <v>48</v>
      </c>
      <c r="B16" s="118">
        <v>608.6</v>
      </c>
      <c r="C16" s="120">
        <v>-9.6000000000000002E-2</v>
      </c>
      <c r="D16" s="119">
        <v>0.11799999999999999</v>
      </c>
      <c r="E16" s="21">
        <v>657.35500000000002</v>
      </c>
      <c r="F16" s="80">
        <v>655.61099999999999</v>
      </c>
      <c r="G16" s="80">
        <v>691.67</v>
      </c>
      <c r="H16" s="120">
        <v>4.3571789423625384E-2</v>
      </c>
      <c r="I16" s="159">
        <v>0.10100000000000001</v>
      </c>
    </row>
    <row r="17" spans="1:9" x14ac:dyDescent="0.25">
      <c r="A17" s="86" t="s">
        <v>3</v>
      </c>
      <c r="B17" s="88">
        <v>6408.3389999999999</v>
      </c>
      <c r="C17" s="162">
        <v>1.6E-2</v>
      </c>
      <c r="D17" s="162">
        <v>1</v>
      </c>
      <c r="E17" s="42">
        <v>6552.768</v>
      </c>
      <c r="F17" s="87">
        <v>6308.5150000000003</v>
      </c>
      <c r="G17" s="87">
        <v>6712.826</v>
      </c>
      <c r="H17" s="162">
        <v>1.559363600968533E-2</v>
      </c>
      <c r="I17" s="163">
        <v>1</v>
      </c>
    </row>
    <row r="18" spans="1:9" ht="18" x14ac:dyDescent="0.25">
      <c r="A18" s="161" t="s">
        <v>49</v>
      </c>
      <c r="B18" s="164">
        <v>-166.54</v>
      </c>
      <c r="C18" s="165"/>
      <c r="D18" s="165"/>
      <c r="E18" s="166">
        <v>-212.89099999999999</v>
      </c>
      <c r="F18" s="167">
        <v>-197.01</v>
      </c>
      <c r="G18" s="167">
        <v>-207.99100000000001</v>
      </c>
      <c r="H18" s="165"/>
      <c r="I18" s="168"/>
    </row>
    <row r="19" spans="1:9" x14ac:dyDescent="0.25">
      <c r="A19" s="102"/>
      <c r="B19" s="169"/>
      <c r="C19" s="105"/>
      <c r="D19" s="105"/>
      <c r="E19" s="169"/>
      <c r="F19" s="169"/>
      <c r="G19" s="169"/>
      <c r="H19" s="105"/>
      <c r="I19" s="105"/>
    </row>
    <row r="20" spans="1:9" ht="18" x14ac:dyDescent="0.25">
      <c r="A20" s="106" t="s">
        <v>51</v>
      </c>
      <c r="B20" s="134"/>
      <c r="C20" s="109"/>
      <c r="D20" s="109"/>
      <c r="E20" s="134"/>
      <c r="F20" s="134"/>
      <c r="G20" s="122"/>
      <c r="H20" s="109"/>
      <c r="I20" s="109"/>
    </row>
    <row r="21" spans="1:9" x14ac:dyDescent="0.25">
      <c r="A21" s="110" t="s">
        <v>52</v>
      </c>
      <c r="B21" s="170">
        <v>5470.6270000000004</v>
      </c>
      <c r="C21" s="171">
        <v>3.1E-2</v>
      </c>
      <c r="D21" s="171">
        <v>0.84199999999999997</v>
      </c>
      <c r="E21" s="112">
        <v>5574.9279999999999</v>
      </c>
      <c r="F21" s="111">
        <v>5321.0889999999999</v>
      </c>
      <c r="G21" s="111">
        <v>5671.2020000000002</v>
      </c>
      <c r="H21" s="171">
        <v>1.2074938179346129E-2</v>
      </c>
      <c r="I21" s="172">
        <v>0.84799999999999998</v>
      </c>
    </row>
    <row r="22" spans="1:9" ht="18" x14ac:dyDescent="0.25">
      <c r="A22" s="115" t="s">
        <v>53</v>
      </c>
      <c r="B22" s="173">
        <v>3022.027</v>
      </c>
      <c r="C22" s="117">
        <v>5.3999999999999999E-2</v>
      </c>
      <c r="D22" s="117">
        <v>0.46100000000000002</v>
      </c>
      <c r="E22" s="79">
        <v>2964.489</v>
      </c>
      <c r="F22" s="77">
        <v>2874.4940000000001</v>
      </c>
      <c r="G22" s="78">
        <v>3090.08</v>
      </c>
      <c r="H22" s="116">
        <v>7.4506799632017007E-3</v>
      </c>
      <c r="I22" s="117">
        <v>0.46</v>
      </c>
    </row>
    <row r="23" spans="1:9" x14ac:dyDescent="0.25">
      <c r="A23" s="115" t="s">
        <v>54</v>
      </c>
      <c r="B23" s="15">
        <v>2365.866</v>
      </c>
      <c r="C23" s="120">
        <v>-7.0000000000000001E-3</v>
      </c>
      <c r="D23" s="120">
        <v>0.371</v>
      </c>
      <c r="E23" s="21">
        <v>2523.1669999999999</v>
      </c>
      <c r="F23" s="80">
        <v>2354.5970000000002</v>
      </c>
      <c r="G23" s="118">
        <v>2484.0639999999999</v>
      </c>
      <c r="H23" s="119">
        <v>1.6383359283994592E-2</v>
      </c>
      <c r="I23" s="120">
        <v>0.374</v>
      </c>
    </row>
    <row r="24" spans="1:9" ht="18" x14ac:dyDescent="0.25">
      <c r="A24" s="115" t="s">
        <v>55</v>
      </c>
      <c r="B24" s="174">
        <v>82.733999999999995</v>
      </c>
      <c r="C24" s="175" t="s">
        <v>58</v>
      </c>
      <c r="D24" s="175">
        <v>0.01</v>
      </c>
      <c r="E24" s="121">
        <v>87.272000000000006</v>
      </c>
      <c r="F24" s="122">
        <v>91.998000000000005</v>
      </c>
      <c r="G24" s="123">
        <v>97.058000000000007</v>
      </c>
      <c r="H24" s="176">
        <v>5.4668006851567919E-2</v>
      </c>
      <c r="I24" s="175">
        <v>1.4E-2</v>
      </c>
    </row>
    <row r="25" spans="1:9" ht="18" x14ac:dyDescent="0.25">
      <c r="A25" s="126" t="s">
        <v>56</v>
      </c>
      <c r="B25" s="131">
        <v>616.30499999999995</v>
      </c>
      <c r="C25" s="177">
        <v>-9.6000000000000002E-2</v>
      </c>
      <c r="D25" s="177">
        <v>0.11899999999999999</v>
      </c>
      <c r="E25" s="128">
        <v>667.154</v>
      </c>
      <c r="F25" s="127">
        <v>665.96</v>
      </c>
      <c r="G25" s="131">
        <v>702.55500000000006</v>
      </c>
      <c r="H25" s="178">
        <v>4.4627719884081873E-2</v>
      </c>
      <c r="I25" s="179">
        <v>0.10199999999999999</v>
      </c>
    </row>
    <row r="26" spans="1:9" ht="27" x14ac:dyDescent="0.25">
      <c r="A26" s="115" t="s">
        <v>57</v>
      </c>
      <c r="B26" s="173">
        <v>22.242999999999999</v>
      </c>
      <c r="C26" s="180">
        <v>-0.57299999999999995</v>
      </c>
      <c r="D26" s="180">
        <v>1.7000000000000001E-2</v>
      </c>
      <c r="E26" s="79">
        <v>48.223999999999997</v>
      </c>
      <c r="F26" s="77">
        <v>56.337000000000003</v>
      </c>
      <c r="G26" s="78">
        <v>59.435000000000002</v>
      </c>
      <c r="H26" s="181">
        <v>0.38765967627958542</v>
      </c>
      <c r="I26" s="160">
        <v>7.0000000000000001E-3</v>
      </c>
    </row>
    <row r="27" spans="1:9" ht="27" x14ac:dyDescent="0.25">
      <c r="A27" s="115" t="s">
        <v>59</v>
      </c>
      <c r="B27" s="15">
        <v>586.35699999999997</v>
      </c>
      <c r="C27" s="160">
        <v>2.8000000000000001E-2</v>
      </c>
      <c r="D27" s="160">
        <v>0.10100000000000001</v>
      </c>
      <c r="E27" s="21">
        <v>609.13099999999997</v>
      </c>
      <c r="F27" s="80">
        <v>599.274</v>
      </c>
      <c r="G27" s="118">
        <v>632.23500000000001</v>
      </c>
      <c r="H27" s="181">
        <v>2.5428711696264594E-2</v>
      </c>
      <c r="I27" s="160">
        <v>9.2999999999999999E-2</v>
      </c>
    </row>
    <row r="28" spans="1:9" x14ac:dyDescent="0.25">
      <c r="A28" s="115" t="s">
        <v>60</v>
      </c>
      <c r="B28" s="174">
        <v>7.7050000000000001</v>
      </c>
      <c r="C28" s="175">
        <v>-0.04</v>
      </c>
      <c r="D28" s="175">
        <v>1E-3</v>
      </c>
      <c r="E28" s="121">
        <v>9.7989999999999995</v>
      </c>
      <c r="F28" s="122">
        <v>10.349</v>
      </c>
      <c r="G28" s="123">
        <v>10.885</v>
      </c>
      <c r="H28" s="176">
        <v>0.12206650089590609</v>
      </c>
      <c r="I28" s="175">
        <v>1E-3</v>
      </c>
    </row>
    <row r="29" spans="1:9" ht="18" x14ac:dyDescent="0.25">
      <c r="A29" s="126" t="s">
        <v>61</v>
      </c>
      <c r="B29" s="131">
        <v>321.40699999999998</v>
      </c>
      <c r="C29" s="177">
        <v>5.5E-2</v>
      </c>
      <c r="D29" s="177">
        <v>3.7999999999999999E-2</v>
      </c>
      <c r="E29" s="128">
        <v>310.68599999999998</v>
      </c>
      <c r="F29" s="127">
        <v>321.46600000000001</v>
      </c>
      <c r="G29" s="131">
        <v>339.06899999999996</v>
      </c>
      <c r="H29" s="178">
        <v>1.7991733645210228E-2</v>
      </c>
      <c r="I29" s="179">
        <v>0.05</v>
      </c>
    </row>
    <row r="30" spans="1:9" ht="18" x14ac:dyDescent="0.25">
      <c r="A30" s="115" t="s">
        <v>62</v>
      </c>
      <c r="B30" s="173">
        <v>253.648</v>
      </c>
      <c r="C30" s="180">
        <v>2.4E-2</v>
      </c>
      <c r="D30" s="180">
        <v>2.8000000000000001E-2</v>
      </c>
      <c r="E30" s="79">
        <v>267.96800000000002</v>
      </c>
      <c r="F30" s="77">
        <v>251.869</v>
      </c>
      <c r="G30" s="78">
        <v>265.72199999999998</v>
      </c>
      <c r="H30" s="182">
        <v>1.5621821362719723E-2</v>
      </c>
      <c r="I30" s="180">
        <v>0.04</v>
      </c>
    </row>
    <row r="31" spans="1:9" ht="18" x14ac:dyDescent="0.25">
      <c r="A31" s="115" t="s">
        <v>63</v>
      </c>
      <c r="B31" s="174">
        <v>67.759</v>
      </c>
      <c r="C31" s="175">
        <v>0.219</v>
      </c>
      <c r="D31" s="175">
        <v>0.01</v>
      </c>
      <c r="E31" s="121">
        <v>42.718000000000004</v>
      </c>
      <c r="F31" s="122">
        <v>69.596999999999994</v>
      </c>
      <c r="G31" s="123">
        <v>73.346999999999994</v>
      </c>
      <c r="H31" s="181">
        <v>2.6766732782611768E-2</v>
      </c>
      <c r="I31" s="160">
        <v>0.01</v>
      </c>
    </row>
    <row r="32" spans="1:9" x14ac:dyDescent="0.25">
      <c r="A32" s="86" t="s">
        <v>3</v>
      </c>
      <c r="B32" s="88">
        <v>6408.3389999999999</v>
      </c>
      <c r="C32" s="137">
        <v>1.6E-2</v>
      </c>
      <c r="D32" s="137">
        <v>1</v>
      </c>
      <c r="E32" s="42">
        <v>6552.768</v>
      </c>
      <c r="F32" s="87">
        <v>6308.5150000000003</v>
      </c>
      <c r="G32" s="88">
        <v>6712.8260000000009</v>
      </c>
      <c r="H32" s="183">
        <v>1.559363600968533E-2</v>
      </c>
      <c r="I32" s="138">
        <v>1</v>
      </c>
    </row>
    <row r="33" spans="1:9" x14ac:dyDescent="0.25">
      <c r="A33" s="139"/>
      <c r="B33" s="141"/>
      <c r="C33" s="141"/>
      <c r="D33" s="141"/>
      <c r="E33" s="141"/>
      <c r="F33" s="141"/>
      <c r="G33" s="141"/>
      <c r="H33" s="142"/>
      <c r="I33" s="142"/>
    </row>
    <row r="34" spans="1:9" x14ac:dyDescent="0.25">
      <c r="A34" s="143"/>
      <c r="B34" s="144"/>
      <c r="C34" s="144"/>
      <c r="D34" s="144"/>
      <c r="E34" s="144"/>
      <c r="F34" s="144"/>
      <c r="G34" s="144"/>
      <c r="H34" s="145"/>
      <c r="I34" s="14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11"/>
  <sheetViews>
    <sheetView showGridLines="0" workbookViewId="0">
      <selection sqref="A1:L11"/>
    </sheetView>
  </sheetViews>
  <sheetFormatPr defaultRowHeight="15" x14ac:dyDescent="0.25"/>
  <cols>
    <col min="1" max="1" width="17" customWidth="1"/>
    <col min="2" max="2" width="8.140625" bestFit="1" customWidth="1"/>
    <col min="3" max="3" width="7.7109375" bestFit="1" customWidth="1"/>
    <col min="4" max="5" width="8.140625" bestFit="1" customWidth="1"/>
    <col min="6" max="7" width="5.85546875" customWidth="1"/>
    <col min="8" max="8" width="7.7109375" bestFit="1" customWidth="1"/>
    <col min="9" max="9" width="8.140625" bestFit="1" customWidth="1"/>
    <col min="10" max="10" width="8.7109375" bestFit="1" customWidth="1"/>
    <col min="11" max="12" width="5.85546875" customWidth="1"/>
  </cols>
  <sheetData>
    <row r="1" spans="1:12" x14ac:dyDescent="0.25">
      <c r="A1" s="46" t="s">
        <v>23</v>
      </c>
      <c r="B1" s="50"/>
      <c r="C1" s="50"/>
      <c r="D1" s="50"/>
      <c r="E1" s="50"/>
      <c r="F1" s="50"/>
      <c r="G1" s="50"/>
      <c r="H1" s="50"/>
      <c r="I1" s="50"/>
      <c r="J1" s="50"/>
      <c r="K1" s="50"/>
      <c r="L1" s="50"/>
    </row>
    <row r="2" spans="1:12" x14ac:dyDescent="0.25">
      <c r="A2" s="184"/>
      <c r="B2" s="184"/>
      <c r="C2" s="184"/>
      <c r="D2" s="184"/>
      <c r="E2" s="184"/>
      <c r="F2" s="184"/>
      <c r="G2" s="184"/>
      <c r="H2" s="184"/>
      <c r="I2" s="184"/>
      <c r="J2" s="184"/>
      <c r="K2" s="50"/>
      <c r="L2" s="50"/>
    </row>
    <row r="3" spans="1:12" x14ac:dyDescent="0.25">
      <c r="A3" s="185" t="s">
        <v>73</v>
      </c>
      <c r="B3" s="186"/>
      <c r="C3" s="186"/>
      <c r="D3" s="186"/>
      <c r="E3" s="186"/>
      <c r="F3" s="186"/>
      <c r="G3" s="186"/>
      <c r="H3" s="186"/>
      <c r="I3" s="186"/>
      <c r="J3" s="186"/>
      <c r="K3" s="186"/>
      <c r="L3" s="186"/>
    </row>
    <row r="4" spans="1:12" ht="64.5" x14ac:dyDescent="0.25">
      <c r="A4" s="187" t="s">
        <v>74</v>
      </c>
      <c r="B4" s="188" t="s">
        <v>75</v>
      </c>
      <c r="C4" s="189"/>
      <c r="D4" s="190"/>
      <c r="E4" s="191" t="s">
        <v>34</v>
      </c>
      <c r="F4" s="192" t="s">
        <v>68</v>
      </c>
      <c r="G4" s="193" t="s">
        <v>76</v>
      </c>
      <c r="H4" s="189" t="s">
        <v>77</v>
      </c>
      <c r="I4" s="194"/>
      <c r="J4" s="194"/>
      <c r="K4" s="192" t="s">
        <v>68</v>
      </c>
      <c r="L4" s="195" t="s">
        <v>78</v>
      </c>
    </row>
    <row r="5" spans="1:12" x14ac:dyDescent="0.25">
      <c r="A5" s="196" t="s">
        <v>79</v>
      </c>
      <c r="B5" s="197" t="s">
        <v>39</v>
      </c>
      <c r="C5" s="197" t="s">
        <v>40</v>
      </c>
      <c r="D5" s="198" t="s">
        <v>41</v>
      </c>
      <c r="E5" s="199" t="s">
        <v>42</v>
      </c>
      <c r="F5" s="200" t="s">
        <v>43</v>
      </c>
      <c r="G5" s="201"/>
      <c r="H5" s="197" t="s">
        <v>71</v>
      </c>
      <c r="I5" s="197" t="s">
        <v>13</v>
      </c>
      <c r="J5" s="197" t="s">
        <v>14</v>
      </c>
      <c r="K5" s="200" t="s">
        <v>72</v>
      </c>
      <c r="L5" s="202"/>
    </row>
    <row r="6" spans="1:12" ht="18" x14ac:dyDescent="0.25">
      <c r="A6" s="203" t="s">
        <v>53</v>
      </c>
      <c r="B6" s="204">
        <v>2754732</v>
      </c>
      <c r="C6" s="204">
        <v>3083741</v>
      </c>
      <c r="D6" s="205">
        <v>3115625</v>
      </c>
      <c r="E6" s="206">
        <v>3022027</v>
      </c>
      <c r="F6" s="207">
        <v>3.1E-2</v>
      </c>
      <c r="G6" s="207">
        <v>0.46100000000000002</v>
      </c>
      <c r="H6" s="204">
        <v>2964489</v>
      </c>
      <c r="I6" s="204">
        <v>2874494</v>
      </c>
      <c r="J6" s="204">
        <v>3090080</v>
      </c>
      <c r="K6" s="207">
        <v>7.0000000000000001E-3</v>
      </c>
      <c r="L6" s="208">
        <v>0.46</v>
      </c>
    </row>
    <row r="7" spans="1:12" x14ac:dyDescent="0.25">
      <c r="A7" s="13" t="s">
        <v>80</v>
      </c>
      <c r="B7" s="209">
        <v>893262</v>
      </c>
      <c r="C7" s="209">
        <v>1016886</v>
      </c>
      <c r="D7" s="210">
        <v>1070255</v>
      </c>
      <c r="E7" s="211">
        <v>944975</v>
      </c>
      <c r="F7" s="212">
        <v>1.9E-2</v>
      </c>
      <c r="G7" s="212">
        <v>0.151</v>
      </c>
      <c r="H7" s="209">
        <v>978491</v>
      </c>
      <c r="I7" s="209">
        <v>924565</v>
      </c>
      <c r="J7" s="209">
        <v>966218</v>
      </c>
      <c r="K7" s="212">
        <v>7.0000000000000001E-3</v>
      </c>
      <c r="L7" s="213">
        <v>0.14699999999999999</v>
      </c>
    </row>
    <row r="8" spans="1:12" x14ac:dyDescent="0.25">
      <c r="A8" s="13" t="s">
        <v>81</v>
      </c>
      <c r="B8" s="209">
        <v>225119</v>
      </c>
      <c r="C8" s="209">
        <v>388497</v>
      </c>
      <c r="D8" s="210">
        <v>393839</v>
      </c>
      <c r="E8" s="211">
        <v>267793</v>
      </c>
      <c r="F8" s="212">
        <v>0.06</v>
      </c>
      <c r="G8" s="212">
        <v>4.9000000000000002E-2</v>
      </c>
      <c r="H8" s="209">
        <v>416514</v>
      </c>
      <c r="I8" s="209">
        <v>371015</v>
      </c>
      <c r="J8" s="209">
        <v>389593</v>
      </c>
      <c r="K8" s="212">
        <v>0.13300000000000001</v>
      </c>
      <c r="L8" s="213">
        <v>5.6000000000000001E-2</v>
      </c>
    </row>
    <row r="9" spans="1:12" x14ac:dyDescent="0.25">
      <c r="A9" s="13" t="s">
        <v>82</v>
      </c>
      <c r="B9" s="209">
        <v>315896</v>
      </c>
      <c r="C9" s="209">
        <v>335194</v>
      </c>
      <c r="D9" s="210">
        <v>272413</v>
      </c>
      <c r="E9" s="211">
        <v>279885</v>
      </c>
      <c r="F9" s="212">
        <v>-0.04</v>
      </c>
      <c r="G9" s="212">
        <v>4.5999999999999999E-2</v>
      </c>
      <c r="H9" s="209">
        <v>292425</v>
      </c>
      <c r="I9" s="209">
        <v>271649</v>
      </c>
      <c r="J9" s="209">
        <v>279946</v>
      </c>
      <c r="K9" s="212">
        <v>0</v>
      </c>
      <c r="L9" s="213">
        <v>4.2999999999999997E-2</v>
      </c>
    </row>
    <row r="10" spans="1:12" ht="18" x14ac:dyDescent="0.25">
      <c r="A10" s="13" t="s">
        <v>59</v>
      </c>
      <c r="B10" s="209">
        <v>585152</v>
      </c>
      <c r="C10" s="209">
        <v>621004</v>
      </c>
      <c r="D10" s="210">
        <v>822354.99600000004</v>
      </c>
      <c r="E10" s="211">
        <v>586357</v>
      </c>
      <c r="F10" s="212">
        <v>1E-3</v>
      </c>
      <c r="G10" s="212">
        <v>0.10100000000000001</v>
      </c>
      <c r="H10" s="209">
        <v>609176</v>
      </c>
      <c r="I10" s="209">
        <v>599274</v>
      </c>
      <c r="J10" s="209">
        <v>632235</v>
      </c>
      <c r="K10" s="212">
        <v>2.5000000000000001E-2</v>
      </c>
      <c r="L10" s="213">
        <v>9.2999999999999999E-2</v>
      </c>
    </row>
    <row r="11" spans="1:12" x14ac:dyDescent="0.25">
      <c r="A11" s="214" t="s">
        <v>83</v>
      </c>
      <c r="B11" s="215">
        <v>4774161</v>
      </c>
      <c r="C11" s="215">
        <v>5445322</v>
      </c>
      <c r="D11" s="216">
        <v>5674486.9960000003</v>
      </c>
      <c r="E11" s="217">
        <v>5101037</v>
      </c>
      <c r="F11" s="218">
        <v>7.0999999999999994E-2</v>
      </c>
      <c r="G11" s="218">
        <v>0.80800000000000005</v>
      </c>
      <c r="H11" s="215">
        <v>5261095</v>
      </c>
      <c r="I11" s="215">
        <v>5040997</v>
      </c>
      <c r="J11" s="215">
        <v>5358072</v>
      </c>
      <c r="K11" s="218">
        <v>0.17199999999999999</v>
      </c>
      <c r="L11" s="219">
        <v>0.79900000000000004</v>
      </c>
    </row>
  </sheetData>
  <mergeCells count="1">
    <mergeCell ref="A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7"/>
  <sheetViews>
    <sheetView showGridLines="0" workbookViewId="0">
      <selection sqref="A1:L37"/>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54</v>
      </c>
      <c r="B1" s="50"/>
      <c r="C1" s="220"/>
      <c r="D1" s="50"/>
      <c r="E1" s="50"/>
      <c r="F1" s="50"/>
      <c r="G1" s="50"/>
      <c r="H1" s="50"/>
      <c r="I1" s="50"/>
      <c r="J1" s="50"/>
      <c r="K1" s="50"/>
      <c r="L1" s="50"/>
    </row>
    <row r="2" spans="1:12" x14ac:dyDescent="0.25">
      <c r="A2" s="221"/>
      <c r="B2" s="50"/>
      <c r="C2" s="184"/>
      <c r="D2" s="184"/>
      <c r="E2" s="184"/>
      <c r="F2" s="184"/>
      <c r="G2" s="184"/>
      <c r="H2" s="184"/>
      <c r="I2" s="184"/>
      <c r="J2" s="184"/>
      <c r="K2" s="184"/>
      <c r="L2" s="184"/>
    </row>
    <row r="3" spans="1:12" x14ac:dyDescent="0.25">
      <c r="A3" s="186" t="s">
        <v>84</v>
      </c>
      <c r="B3" s="186"/>
      <c r="C3" s="186"/>
      <c r="D3" s="186"/>
      <c r="E3" s="186"/>
      <c r="F3" s="186"/>
      <c r="G3" s="186"/>
      <c r="H3" s="186"/>
      <c r="I3" s="186"/>
      <c r="J3" s="186"/>
      <c r="K3" s="186"/>
      <c r="L3" s="186"/>
    </row>
    <row r="4" spans="1:12" ht="55.5" x14ac:dyDescent="0.25">
      <c r="A4" s="222"/>
      <c r="B4" s="188" t="s">
        <v>75</v>
      </c>
      <c r="C4" s="189"/>
      <c r="D4" s="190"/>
      <c r="E4" s="191" t="s">
        <v>34</v>
      </c>
      <c r="F4" s="223" t="s">
        <v>68</v>
      </c>
      <c r="G4" s="224" t="s">
        <v>85</v>
      </c>
      <c r="H4" s="225" t="s">
        <v>77</v>
      </c>
      <c r="I4" s="226"/>
      <c r="J4" s="226"/>
      <c r="K4" s="223" t="s">
        <v>68</v>
      </c>
      <c r="L4" s="227" t="s">
        <v>86</v>
      </c>
    </row>
    <row r="5" spans="1:12" x14ac:dyDescent="0.25">
      <c r="A5" s="196" t="s">
        <v>79</v>
      </c>
      <c r="B5" s="197" t="s">
        <v>39</v>
      </c>
      <c r="C5" s="197" t="s">
        <v>40</v>
      </c>
      <c r="D5" s="198" t="s">
        <v>41</v>
      </c>
      <c r="E5" s="199" t="s">
        <v>42</v>
      </c>
      <c r="F5" s="228" t="s">
        <v>43</v>
      </c>
      <c r="G5" s="229"/>
      <c r="H5" s="230" t="s">
        <v>71</v>
      </c>
      <c r="I5" s="230" t="s">
        <v>13</v>
      </c>
      <c r="J5" s="230" t="s">
        <v>14</v>
      </c>
      <c r="K5" s="231" t="s">
        <v>72</v>
      </c>
      <c r="L5" s="232"/>
    </row>
    <row r="6" spans="1:12" x14ac:dyDescent="0.25">
      <c r="A6" s="233" t="s">
        <v>87</v>
      </c>
      <c r="B6" s="209">
        <v>9294</v>
      </c>
      <c r="C6" s="209">
        <v>12105</v>
      </c>
      <c r="D6" s="209">
        <v>9248</v>
      </c>
      <c r="E6" s="211">
        <v>9471</v>
      </c>
      <c r="F6" s="234">
        <v>6.0000000000000001E-3</v>
      </c>
      <c r="G6" s="234">
        <v>4.0000000000000001E-3</v>
      </c>
      <c r="H6" s="235">
        <v>12169</v>
      </c>
      <c r="I6" s="236">
        <v>12897</v>
      </c>
      <c r="J6" s="237">
        <v>13730</v>
      </c>
      <c r="K6" s="234">
        <v>0.13200000000000001</v>
      </c>
      <c r="L6" s="234">
        <v>5.0000000000000001E-3</v>
      </c>
    </row>
    <row r="7" spans="1:12" x14ac:dyDescent="0.25">
      <c r="A7" s="13" t="s">
        <v>88</v>
      </c>
      <c r="B7" s="209">
        <v>12608</v>
      </c>
      <c r="C7" s="209">
        <v>4094</v>
      </c>
      <c r="D7" s="209">
        <v>3627</v>
      </c>
      <c r="E7" s="211">
        <v>11437</v>
      </c>
      <c r="F7" s="234">
        <v>-3.2000000000000001E-2</v>
      </c>
      <c r="G7" s="234">
        <v>3.0000000000000001E-3</v>
      </c>
      <c r="H7" s="235">
        <v>6219</v>
      </c>
      <c r="I7" s="236">
        <v>6574</v>
      </c>
      <c r="J7" s="237">
        <v>7609</v>
      </c>
      <c r="K7" s="234">
        <v>-0.127</v>
      </c>
      <c r="L7" s="234">
        <v>3.0000000000000001E-3</v>
      </c>
    </row>
    <row r="8" spans="1:12" x14ac:dyDescent="0.25">
      <c r="A8" s="13" t="s">
        <v>89</v>
      </c>
      <c r="B8" s="209">
        <v>3366</v>
      </c>
      <c r="C8" s="209">
        <v>2800</v>
      </c>
      <c r="D8" s="209">
        <v>2880</v>
      </c>
      <c r="E8" s="211">
        <v>4616</v>
      </c>
      <c r="F8" s="234">
        <v>0.111</v>
      </c>
      <c r="G8" s="234">
        <v>1E-3</v>
      </c>
      <c r="H8" s="235">
        <v>4873</v>
      </c>
      <c r="I8" s="236">
        <v>5147</v>
      </c>
      <c r="J8" s="237">
        <v>5429</v>
      </c>
      <c r="K8" s="234">
        <v>5.6000000000000001E-2</v>
      </c>
      <c r="L8" s="234">
        <v>2E-3</v>
      </c>
    </row>
    <row r="9" spans="1:12" x14ac:dyDescent="0.25">
      <c r="A9" s="13" t="s">
        <v>90</v>
      </c>
      <c r="B9" s="209">
        <v>20937</v>
      </c>
      <c r="C9" s="209">
        <v>23324</v>
      </c>
      <c r="D9" s="209">
        <v>23830</v>
      </c>
      <c r="E9" s="211">
        <v>31225</v>
      </c>
      <c r="F9" s="234">
        <v>0.14299999999999999</v>
      </c>
      <c r="G9" s="234">
        <v>0.01</v>
      </c>
      <c r="H9" s="235">
        <v>26315</v>
      </c>
      <c r="I9" s="236">
        <v>27789</v>
      </c>
      <c r="J9" s="237">
        <v>29317</v>
      </c>
      <c r="K9" s="234">
        <v>-2.1000000000000001E-2</v>
      </c>
      <c r="L9" s="234">
        <v>1.2E-2</v>
      </c>
    </row>
    <row r="10" spans="1:12" x14ac:dyDescent="0.25">
      <c r="A10" s="13" t="s">
        <v>91</v>
      </c>
      <c r="B10" s="209">
        <v>1247</v>
      </c>
      <c r="C10" s="209">
        <v>1037</v>
      </c>
      <c r="D10" s="209">
        <v>1340</v>
      </c>
      <c r="E10" s="211">
        <v>1480</v>
      </c>
      <c r="F10" s="234">
        <v>5.8999999999999997E-2</v>
      </c>
      <c r="G10" s="234">
        <v>1E-3</v>
      </c>
      <c r="H10" s="235">
        <v>1565</v>
      </c>
      <c r="I10" s="236">
        <v>1653</v>
      </c>
      <c r="J10" s="237">
        <v>1744</v>
      </c>
      <c r="K10" s="234">
        <v>5.6000000000000001E-2</v>
      </c>
      <c r="L10" s="234">
        <v>1E-3</v>
      </c>
    </row>
    <row r="11" spans="1:12" x14ac:dyDescent="0.25">
      <c r="A11" s="13" t="s">
        <v>92</v>
      </c>
      <c r="B11" s="209">
        <v>30813</v>
      </c>
      <c r="C11" s="209">
        <v>19947</v>
      </c>
      <c r="D11" s="209">
        <v>20357</v>
      </c>
      <c r="E11" s="211">
        <v>24378</v>
      </c>
      <c r="F11" s="234">
        <v>-7.4999999999999997E-2</v>
      </c>
      <c r="G11" s="234">
        <v>0.01</v>
      </c>
      <c r="H11" s="235">
        <v>21765</v>
      </c>
      <c r="I11" s="236">
        <v>22985</v>
      </c>
      <c r="J11" s="237">
        <v>24249</v>
      </c>
      <c r="K11" s="234">
        <v>-2E-3</v>
      </c>
      <c r="L11" s="234">
        <v>0.01</v>
      </c>
    </row>
    <row r="12" spans="1:12" x14ac:dyDescent="0.25">
      <c r="A12" s="13" t="s">
        <v>93</v>
      </c>
      <c r="B12" s="209">
        <v>56384</v>
      </c>
      <c r="C12" s="209">
        <v>61327</v>
      </c>
      <c r="D12" s="209">
        <v>56516</v>
      </c>
      <c r="E12" s="211">
        <v>48270</v>
      </c>
      <c r="F12" s="234">
        <v>-0.05</v>
      </c>
      <c r="G12" s="234">
        <v>2.3E-2</v>
      </c>
      <c r="H12" s="235">
        <v>58906</v>
      </c>
      <c r="I12" s="236">
        <v>57877</v>
      </c>
      <c r="J12" s="237">
        <v>61404</v>
      </c>
      <c r="K12" s="234">
        <v>8.4000000000000005E-2</v>
      </c>
      <c r="L12" s="234">
        <v>2.3E-2</v>
      </c>
    </row>
    <row r="13" spans="1:12" x14ac:dyDescent="0.25">
      <c r="A13" s="13" t="s">
        <v>94</v>
      </c>
      <c r="B13" s="209">
        <v>169331</v>
      </c>
      <c r="C13" s="209">
        <v>166362</v>
      </c>
      <c r="D13" s="209">
        <v>181291</v>
      </c>
      <c r="E13" s="211">
        <v>141503</v>
      </c>
      <c r="F13" s="234">
        <v>-5.8000000000000003E-2</v>
      </c>
      <c r="G13" s="234">
        <v>6.8000000000000005E-2</v>
      </c>
      <c r="H13" s="235">
        <v>148312</v>
      </c>
      <c r="I13" s="236">
        <v>144473</v>
      </c>
      <c r="J13" s="237">
        <v>152419</v>
      </c>
      <c r="K13" s="234">
        <v>2.5000000000000001E-2</v>
      </c>
      <c r="L13" s="234">
        <v>0.06</v>
      </c>
    </row>
    <row r="14" spans="1:12" ht="18" x14ac:dyDescent="0.25">
      <c r="A14" s="13" t="s">
        <v>95</v>
      </c>
      <c r="B14" s="209">
        <v>130129</v>
      </c>
      <c r="C14" s="209">
        <v>3994</v>
      </c>
      <c r="D14" s="209">
        <v>3537</v>
      </c>
      <c r="E14" s="211">
        <v>130370</v>
      </c>
      <c r="F14" s="234">
        <v>1E-3</v>
      </c>
      <c r="G14" s="234">
        <v>2.8000000000000001E-2</v>
      </c>
      <c r="H14" s="235">
        <v>4166</v>
      </c>
      <c r="I14" s="236">
        <v>4461</v>
      </c>
      <c r="J14" s="237">
        <v>4815</v>
      </c>
      <c r="K14" s="234">
        <v>-0.66700000000000004</v>
      </c>
      <c r="L14" s="234">
        <v>1.4999999999999999E-2</v>
      </c>
    </row>
    <row r="15" spans="1:12" x14ac:dyDescent="0.25">
      <c r="A15" s="13" t="s">
        <v>96</v>
      </c>
      <c r="B15" s="209">
        <v>3783</v>
      </c>
      <c r="C15" s="209">
        <v>0</v>
      </c>
      <c r="D15" s="209">
        <v>0</v>
      </c>
      <c r="E15" s="211">
        <v>5</v>
      </c>
      <c r="F15" s="234">
        <v>-0.89</v>
      </c>
      <c r="G15" s="234">
        <v>0</v>
      </c>
      <c r="H15" s="235">
        <v>0</v>
      </c>
      <c r="I15" s="236">
        <v>0</v>
      </c>
      <c r="J15" s="237">
        <v>0</v>
      </c>
      <c r="K15" s="234">
        <v>-1</v>
      </c>
      <c r="L15" s="234">
        <v>0</v>
      </c>
    </row>
    <row r="16" spans="1:12" x14ac:dyDescent="0.25">
      <c r="A16" s="13" t="s">
        <v>97</v>
      </c>
      <c r="B16" s="209">
        <v>3953</v>
      </c>
      <c r="C16" s="209">
        <v>4363</v>
      </c>
      <c r="D16" s="209">
        <v>7260</v>
      </c>
      <c r="E16" s="211">
        <v>7991</v>
      </c>
      <c r="F16" s="234">
        <v>0.26400000000000001</v>
      </c>
      <c r="G16" s="234">
        <v>2E-3</v>
      </c>
      <c r="H16" s="235">
        <v>6862</v>
      </c>
      <c r="I16" s="236">
        <v>6678</v>
      </c>
      <c r="J16" s="237">
        <v>6979</v>
      </c>
      <c r="K16" s="234">
        <v>-4.3999999999999997E-2</v>
      </c>
      <c r="L16" s="234">
        <v>3.0000000000000001E-3</v>
      </c>
    </row>
    <row r="17" spans="1:12" x14ac:dyDescent="0.25">
      <c r="A17" s="13" t="s">
        <v>98</v>
      </c>
      <c r="B17" s="209">
        <v>56460</v>
      </c>
      <c r="C17" s="209">
        <v>85896</v>
      </c>
      <c r="D17" s="209">
        <v>169497</v>
      </c>
      <c r="E17" s="211">
        <v>63362</v>
      </c>
      <c r="F17" s="234">
        <v>3.9E-2</v>
      </c>
      <c r="G17" s="234">
        <v>3.9E-2</v>
      </c>
      <c r="H17" s="235">
        <v>93701</v>
      </c>
      <c r="I17" s="236">
        <v>100914</v>
      </c>
      <c r="J17" s="237">
        <v>110072</v>
      </c>
      <c r="K17" s="234">
        <v>0.20200000000000001</v>
      </c>
      <c r="L17" s="234">
        <v>3.7999999999999999E-2</v>
      </c>
    </row>
    <row r="18" spans="1:12" ht="18" x14ac:dyDescent="0.25">
      <c r="A18" s="13" t="s">
        <v>99</v>
      </c>
      <c r="B18" s="209">
        <v>4080</v>
      </c>
      <c r="C18" s="209">
        <v>4489</v>
      </c>
      <c r="D18" s="209">
        <v>1729</v>
      </c>
      <c r="E18" s="211">
        <v>8358</v>
      </c>
      <c r="F18" s="234">
        <v>0.27</v>
      </c>
      <c r="G18" s="234">
        <v>2E-3</v>
      </c>
      <c r="H18" s="235">
        <v>8379</v>
      </c>
      <c r="I18" s="236">
        <v>8952</v>
      </c>
      <c r="J18" s="237">
        <v>10117</v>
      </c>
      <c r="K18" s="234">
        <v>6.6000000000000003E-2</v>
      </c>
      <c r="L18" s="234">
        <v>4.0000000000000001E-3</v>
      </c>
    </row>
    <row r="19" spans="1:12" x14ac:dyDescent="0.25">
      <c r="A19" s="13" t="s">
        <v>100</v>
      </c>
      <c r="B19" s="209">
        <v>13801</v>
      </c>
      <c r="C19" s="209">
        <v>12559</v>
      </c>
      <c r="D19" s="209">
        <v>12392</v>
      </c>
      <c r="E19" s="211">
        <v>14280</v>
      </c>
      <c r="F19" s="234">
        <v>1.0999999999999999E-2</v>
      </c>
      <c r="G19" s="234">
        <v>6.0000000000000001E-3</v>
      </c>
      <c r="H19" s="235">
        <v>15141</v>
      </c>
      <c r="I19" s="236">
        <v>17676</v>
      </c>
      <c r="J19" s="237">
        <v>18674</v>
      </c>
      <c r="K19" s="234">
        <v>9.4E-2</v>
      </c>
      <c r="L19" s="234">
        <v>7.0000000000000001E-3</v>
      </c>
    </row>
    <row r="20" spans="1:12" ht="18" x14ac:dyDescent="0.25">
      <c r="A20" s="13" t="s">
        <v>101</v>
      </c>
      <c r="B20" s="209">
        <v>294</v>
      </c>
      <c r="C20" s="209">
        <v>1601</v>
      </c>
      <c r="D20" s="209">
        <v>280</v>
      </c>
      <c r="E20" s="211">
        <v>11177</v>
      </c>
      <c r="F20" s="234">
        <v>2.3620000000000001</v>
      </c>
      <c r="G20" s="234">
        <v>1E-3</v>
      </c>
      <c r="H20" s="235">
        <v>15498</v>
      </c>
      <c r="I20" s="236">
        <v>13464</v>
      </c>
      <c r="J20" s="237">
        <v>7365</v>
      </c>
      <c r="K20" s="234">
        <v>-0.13</v>
      </c>
      <c r="L20" s="234">
        <v>5.0000000000000001E-3</v>
      </c>
    </row>
    <row r="21" spans="1:12" x14ac:dyDescent="0.25">
      <c r="A21" s="13" t="s">
        <v>102</v>
      </c>
      <c r="B21" s="209">
        <v>0</v>
      </c>
      <c r="C21" s="209">
        <v>1</v>
      </c>
      <c r="D21" s="209">
        <v>0</v>
      </c>
      <c r="E21" s="211">
        <v>0</v>
      </c>
      <c r="F21" s="234">
        <v>0</v>
      </c>
      <c r="G21" s="234">
        <v>0</v>
      </c>
      <c r="H21" s="235">
        <v>0</v>
      </c>
      <c r="I21" s="236">
        <v>0</v>
      </c>
      <c r="J21" s="237">
        <v>0</v>
      </c>
      <c r="K21" s="234">
        <v>0</v>
      </c>
      <c r="L21" s="234">
        <v>0</v>
      </c>
    </row>
    <row r="22" spans="1:12" x14ac:dyDescent="0.25">
      <c r="A22" s="13" t="s">
        <v>103</v>
      </c>
      <c r="B22" s="209">
        <v>24</v>
      </c>
      <c r="C22" s="209">
        <v>0</v>
      </c>
      <c r="D22" s="209">
        <v>0</v>
      </c>
      <c r="E22" s="211">
        <v>161</v>
      </c>
      <c r="F22" s="234">
        <v>0.88600000000000001</v>
      </c>
      <c r="G22" s="234">
        <v>0</v>
      </c>
      <c r="H22" s="235">
        <v>37</v>
      </c>
      <c r="I22" s="236">
        <v>39</v>
      </c>
      <c r="J22" s="237">
        <v>55</v>
      </c>
      <c r="K22" s="234">
        <v>-0.30099999999999999</v>
      </c>
      <c r="L22" s="234">
        <v>0</v>
      </c>
    </row>
    <row r="23" spans="1:12" x14ac:dyDescent="0.25">
      <c r="A23" s="13" t="s">
        <v>104</v>
      </c>
      <c r="B23" s="209">
        <v>1</v>
      </c>
      <c r="C23" s="209">
        <v>0</v>
      </c>
      <c r="D23" s="209">
        <v>0</v>
      </c>
      <c r="E23" s="211">
        <v>1358</v>
      </c>
      <c r="F23" s="234">
        <v>10.074</v>
      </c>
      <c r="G23" s="234">
        <v>0</v>
      </c>
      <c r="H23" s="235">
        <v>0</v>
      </c>
      <c r="I23" s="236">
        <v>0</v>
      </c>
      <c r="J23" s="237">
        <v>176</v>
      </c>
      <c r="K23" s="234">
        <v>-0.49399999999999999</v>
      </c>
      <c r="L23" s="234">
        <v>0</v>
      </c>
    </row>
    <row r="24" spans="1:12" x14ac:dyDescent="0.25">
      <c r="A24" s="13" t="s">
        <v>105</v>
      </c>
      <c r="B24" s="209">
        <v>828</v>
      </c>
      <c r="C24" s="209">
        <v>0</v>
      </c>
      <c r="D24" s="209">
        <v>0</v>
      </c>
      <c r="E24" s="211">
        <v>546</v>
      </c>
      <c r="F24" s="234">
        <v>-0.13</v>
      </c>
      <c r="G24" s="234">
        <v>0</v>
      </c>
      <c r="H24" s="235">
        <v>656</v>
      </c>
      <c r="I24" s="236">
        <v>14</v>
      </c>
      <c r="J24" s="237">
        <v>81</v>
      </c>
      <c r="K24" s="234">
        <v>-0.47099999999999997</v>
      </c>
      <c r="L24" s="234">
        <v>0</v>
      </c>
    </row>
    <row r="25" spans="1:12" x14ac:dyDescent="0.25">
      <c r="A25" s="13" t="s">
        <v>106</v>
      </c>
      <c r="B25" s="209">
        <v>0</v>
      </c>
      <c r="C25" s="209">
        <v>0</v>
      </c>
      <c r="D25" s="209">
        <v>0</v>
      </c>
      <c r="E25" s="211">
        <v>36</v>
      </c>
      <c r="F25" s="234">
        <v>0</v>
      </c>
      <c r="G25" s="234">
        <v>0</v>
      </c>
      <c r="H25" s="235">
        <v>0</v>
      </c>
      <c r="I25" s="236">
        <v>0</v>
      </c>
      <c r="J25" s="237">
        <v>2</v>
      </c>
      <c r="K25" s="234">
        <v>-0.61799999999999999</v>
      </c>
      <c r="L25" s="234">
        <v>0</v>
      </c>
    </row>
    <row r="26" spans="1:12" x14ac:dyDescent="0.25">
      <c r="A26" s="13" t="s">
        <v>107</v>
      </c>
      <c r="B26" s="209">
        <v>0</v>
      </c>
      <c r="C26" s="209">
        <v>0</v>
      </c>
      <c r="D26" s="209">
        <v>0</v>
      </c>
      <c r="E26" s="211">
        <v>614</v>
      </c>
      <c r="F26" s="234">
        <v>0</v>
      </c>
      <c r="G26" s="234">
        <v>0</v>
      </c>
      <c r="H26" s="235">
        <v>0</v>
      </c>
      <c r="I26" s="236">
        <v>2699</v>
      </c>
      <c r="J26" s="237">
        <v>3639</v>
      </c>
      <c r="K26" s="234">
        <v>0.81</v>
      </c>
      <c r="L26" s="234">
        <v>1E-3</v>
      </c>
    </row>
    <row r="27" spans="1:12" x14ac:dyDescent="0.25">
      <c r="A27" s="13" t="s">
        <v>108</v>
      </c>
      <c r="B27" s="209">
        <v>31431</v>
      </c>
      <c r="C27" s="209">
        <v>35343</v>
      </c>
      <c r="D27" s="209">
        <v>56694</v>
      </c>
      <c r="E27" s="211">
        <v>35341</v>
      </c>
      <c r="F27" s="234">
        <v>0.04</v>
      </c>
      <c r="G27" s="234">
        <v>1.6E-2</v>
      </c>
      <c r="H27" s="235">
        <v>34735</v>
      </c>
      <c r="I27" s="236">
        <v>33461</v>
      </c>
      <c r="J27" s="237">
        <v>35211</v>
      </c>
      <c r="K27" s="234">
        <v>-1E-3</v>
      </c>
      <c r="L27" s="234">
        <v>1.4E-2</v>
      </c>
    </row>
    <row r="28" spans="1:12" ht="18" x14ac:dyDescent="0.25">
      <c r="A28" s="13" t="s">
        <v>109</v>
      </c>
      <c r="B28" s="209">
        <v>18643</v>
      </c>
      <c r="C28" s="209">
        <v>17176</v>
      </c>
      <c r="D28" s="209">
        <v>977</v>
      </c>
      <c r="E28" s="211">
        <v>20911</v>
      </c>
      <c r="F28" s="234">
        <v>3.9E-2</v>
      </c>
      <c r="G28" s="234">
        <v>6.0000000000000001E-3</v>
      </c>
      <c r="H28" s="235">
        <v>24030</v>
      </c>
      <c r="I28" s="236">
        <v>25346</v>
      </c>
      <c r="J28" s="237">
        <v>26612</v>
      </c>
      <c r="K28" s="234">
        <v>8.4000000000000005E-2</v>
      </c>
      <c r="L28" s="234">
        <v>0.01</v>
      </c>
    </row>
    <row r="29" spans="1:12" x14ac:dyDescent="0.25">
      <c r="A29" s="13" t="s">
        <v>80</v>
      </c>
      <c r="B29" s="209">
        <v>893262</v>
      </c>
      <c r="C29" s="209">
        <v>1016886</v>
      </c>
      <c r="D29" s="209">
        <v>1070255</v>
      </c>
      <c r="E29" s="211">
        <v>944975</v>
      </c>
      <c r="F29" s="234">
        <v>1.9E-2</v>
      </c>
      <c r="G29" s="234">
        <v>0.40799999999999997</v>
      </c>
      <c r="H29" s="235">
        <v>978491</v>
      </c>
      <c r="I29" s="236">
        <v>924565</v>
      </c>
      <c r="J29" s="237">
        <v>966218</v>
      </c>
      <c r="K29" s="234">
        <v>7.0000000000000001E-3</v>
      </c>
      <c r="L29" s="234">
        <v>0.39200000000000002</v>
      </c>
    </row>
    <row r="30" spans="1:12" x14ac:dyDescent="0.25">
      <c r="A30" s="13" t="s">
        <v>110</v>
      </c>
      <c r="B30" s="209">
        <v>3745</v>
      </c>
      <c r="C30" s="209">
        <v>4252</v>
      </c>
      <c r="D30" s="209">
        <v>1433</v>
      </c>
      <c r="E30" s="211">
        <v>1559</v>
      </c>
      <c r="F30" s="234">
        <v>-0.253</v>
      </c>
      <c r="G30" s="234">
        <v>1E-3</v>
      </c>
      <c r="H30" s="235">
        <v>1391</v>
      </c>
      <c r="I30" s="236">
        <v>1469</v>
      </c>
      <c r="J30" s="237">
        <v>1550</v>
      </c>
      <c r="K30" s="234">
        <v>-2E-3</v>
      </c>
      <c r="L30" s="234">
        <v>1E-3</v>
      </c>
    </row>
    <row r="31" spans="1:12" x14ac:dyDescent="0.25">
      <c r="A31" s="13" t="s">
        <v>81</v>
      </c>
      <c r="B31" s="209">
        <v>225119</v>
      </c>
      <c r="C31" s="209">
        <v>388497</v>
      </c>
      <c r="D31" s="209">
        <v>393839</v>
      </c>
      <c r="E31" s="211">
        <v>267793</v>
      </c>
      <c r="F31" s="234">
        <v>0.06</v>
      </c>
      <c r="G31" s="234">
        <v>0.13200000000000001</v>
      </c>
      <c r="H31" s="235">
        <v>416514</v>
      </c>
      <c r="I31" s="236">
        <v>371015</v>
      </c>
      <c r="J31" s="237">
        <v>389593</v>
      </c>
      <c r="K31" s="234">
        <v>0.13300000000000001</v>
      </c>
      <c r="L31" s="234">
        <v>0.14899999999999999</v>
      </c>
    </row>
    <row r="32" spans="1:12" ht="18" x14ac:dyDescent="0.25">
      <c r="A32" s="13" t="s">
        <v>111</v>
      </c>
      <c r="B32" s="209">
        <v>0</v>
      </c>
      <c r="C32" s="209">
        <v>0</v>
      </c>
      <c r="D32" s="209">
        <v>0</v>
      </c>
      <c r="E32" s="211">
        <v>0</v>
      </c>
      <c r="F32" s="234">
        <v>0</v>
      </c>
      <c r="G32" s="234">
        <v>0</v>
      </c>
      <c r="H32" s="235">
        <v>0</v>
      </c>
      <c r="I32" s="236">
        <v>885</v>
      </c>
      <c r="J32" s="237">
        <v>0</v>
      </c>
      <c r="K32" s="234">
        <v>0</v>
      </c>
      <c r="L32" s="234">
        <v>0</v>
      </c>
    </row>
    <row r="33" spans="1:12" x14ac:dyDescent="0.25">
      <c r="A33" s="13" t="s">
        <v>82</v>
      </c>
      <c r="B33" s="209">
        <v>315896</v>
      </c>
      <c r="C33" s="209">
        <v>335194</v>
      </c>
      <c r="D33" s="209">
        <v>272413</v>
      </c>
      <c r="E33" s="211">
        <v>279885</v>
      </c>
      <c r="F33" s="234">
        <v>-0.04</v>
      </c>
      <c r="G33" s="234">
        <v>0.125</v>
      </c>
      <c r="H33" s="235">
        <v>292425</v>
      </c>
      <c r="I33" s="236">
        <v>271649</v>
      </c>
      <c r="J33" s="237">
        <v>279946</v>
      </c>
      <c r="K33" s="234">
        <v>0</v>
      </c>
      <c r="L33" s="234">
        <v>0.11600000000000001</v>
      </c>
    </row>
    <row r="34" spans="1:12" x14ac:dyDescent="0.25">
      <c r="A34" s="13" t="s">
        <v>112</v>
      </c>
      <c r="B34" s="209">
        <v>6074</v>
      </c>
      <c r="C34" s="209">
        <v>8144</v>
      </c>
      <c r="D34" s="209">
        <v>6024</v>
      </c>
      <c r="E34" s="211">
        <v>10004</v>
      </c>
      <c r="F34" s="234">
        <v>0.18099999999999999</v>
      </c>
      <c r="G34" s="234">
        <v>3.0000000000000001E-3</v>
      </c>
      <c r="H34" s="235">
        <v>10893</v>
      </c>
      <c r="I34" s="236">
        <v>10889</v>
      </c>
      <c r="J34" s="237">
        <v>20081</v>
      </c>
      <c r="K34" s="234">
        <v>0.26100000000000001</v>
      </c>
      <c r="L34" s="234">
        <v>5.0000000000000001E-3</v>
      </c>
    </row>
    <row r="35" spans="1:12" x14ac:dyDescent="0.25">
      <c r="A35" s="13" t="s">
        <v>113</v>
      </c>
      <c r="B35" s="209">
        <v>200777</v>
      </c>
      <c r="C35" s="209">
        <v>205031</v>
      </c>
      <c r="D35" s="209">
        <v>246643</v>
      </c>
      <c r="E35" s="211">
        <v>266603</v>
      </c>
      <c r="F35" s="234">
        <v>9.9000000000000005E-2</v>
      </c>
      <c r="G35" s="234">
        <v>9.5000000000000001E-2</v>
      </c>
      <c r="H35" s="235">
        <v>317384</v>
      </c>
      <c r="I35" s="236">
        <v>254556</v>
      </c>
      <c r="J35" s="237">
        <v>279551</v>
      </c>
      <c r="K35" s="234">
        <v>1.6E-2</v>
      </c>
      <c r="L35" s="234">
        <v>0.115</v>
      </c>
    </row>
    <row r="36" spans="1:12" x14ac:dyDescent="0.25">
      <c r="A36" s="238" t="s">
        <v>114</v>
      </c>
      <c r="B36" s="239">
        <v>15549</v>
      </c>
      <c r="C36" s="239">
        <v>60514</v>
      </c>
      <c r="D36" s="239">
        <v>21749</v>
      </c>
      <c r="E36" s="240">
        <v>28157</v>
      </c>
      <c r="F36" s="241">
        <v>0.219</v>
      </c>
      <c r="G36" s="241">
        <v>1.2999999999999999E-2</v>
      </c>
      <c r="H36" s="242">
        <v>22740</v>
      </c>
      <c r="I36" s="243">
        <v>26470</v>
      </c>
      <c r="J36" s="244">
        <v>27426</v>
      </c>
      <c r="K36" s="241">
        <v>-8.9999999999999993E-3</v>
      </c>
      <c r="L36" s="241">
        <v>1.0999999999999999E-2</v>
      </c>
    </row>
    <row r="37" spans="1:12" x14ac:dyDescent="0.25">
      <c r="A37" s="245" t="s">
        <v>3</v>
      </c>
      <c r="B37" s="246">
        <v>2227829</v>
      </c>
      <c r="C37" s="246">
        <v>2474936</v>
      </c>
      <c r="D37" s="246">
        <v>2563811</v>
      </c>
      <c r="E37" s="247">
        <v>2365866</v>
      </c>
      <c r="F37" s="248">
        <v>0.02</v>
      </c>
      <c r="G37" s="248">
        <v>1</v>
      </c>
      <c r="H37" s="246">
        <v>2523167</v>
      </c>
      <c r="I37" s="246">
        <v>2354597</v>
      </c>
      <c r="J37" s="246">
        <v>2484064</v>
      </c>
      <c r="K37" s="248">
        <v>1.6E-2</v>
      </c>
      <c r="L37" s="249">
        <v>1</v>
      </c>
    </row>
  </sheetData>
  <mergeCells count="1">
    <mergeCell ref="C2:L2"/>
  </mergeCells>
  <conditionalFormatting sqref="J33:J36 J24:J31 J22 J6:J9 J11:J20">
    <cfRule type="expression" dxfId="136" priority="13" stopIfTrue="1">
      <formula>IF($J6&lt;0,1,0)</formula>
    </cfRule>
  </conditionalFormatting>
  <conditionalFormatting sqref="H33:H36 H24:H31 H22 H6:H9 H11:H20">
    <cfRule type="expression" dxfId="135" priority="14" stopIfTrue="1">
      <formula>IF($H6&lt;0,1,0)</formula>
    </cfRule>
  </conditionalFormatting>
  <conditionalFormatting sqref="I33:I36 I24:I31 I22 I6:I9 I11:I20">
    <cfRule type="expression" dxfId="134" priority="15" stopIfTrue="1">
      <formula>IF($I6&lt;0,1,0)</formula>
    </cfRule>
  </conditionalFormatting>
  <conditionalFormatting sqref="J10">
    <cfRule type="expression" dxfId="133" priority="10" stopIfTrue="1">
      <formula>IF($J10&lt;0,1,0)</formula>
    </cfRule>
  </conditionalFormatting>
  <conditionalFormatting sqref="H10">
    <cfRule type="expression" dxfId="132" priority="11" stopIfTrue="1">
      <formula>IF($H10&lt;0,1,0)</formula>
    </cfRule>
  </conditionalFormatting>
  <conditionalFormatting sqref="I10">
    <cfRule type="expression" dxfId="131" priority="12" stopIfTrue="1">
      <formula>IF($I10&lt;0,1,0)</formula>
    </cfRule>
  </conditionalFormatting>
  <conditionalFormatting sqref="J21">
    <cfRule type="expression" dxfId="130" priority="7" stopIfTrue="1">
      <formula>IF($J21&lt;0,1,0)</formula>
    </cfRule>
  </conditionalFormatting>
  <conditionalFormatting sqref="H21">
    <cfRule type="expression" dxfId="129" priority="8" stopIfTrue="1">
      <formula>IF($H21&lt;0,1,0)</formula>
    </cfRule>
  </conditionalFormatting>
  <conditionalFormatting sqref="I21">
    <cfRule type="expression" dxfId="128" priority="9" stopIfTrue="1">
      <formula>IF($I21&lt;0,1,0)</formula>
    </cfRule>
  </conditionalFormatting>
  <conditionalFormatting sqref="J23">
    <cfRule type="expression" dxfId="127" priority="4" stopIfTrue="1">
      <formula>IF($J23&lt;0,1,0)</formula>
    </cfRule>
  </conditionalFormatting>
  <conditionalFormatting sqref="H23">
    <cfRule type="expression" dxfId="126" priority="5" stopIfTrue="1">
      <formula>IF($H23&lt;0,1,0)</formula>
    </cfRule>
  </conditionalFormatting>
  <conditionalFormatting sqref="I23">
    <cfRule type="expression" dxfId="125" priority="6" stopIfTrue="1">
      <formula>IF($I23&lt;0,1,0)</formula>
    </cfRule>
  </conditionalFormatting>
  <conditionalFormatting sqref="J32">
    <cfRule type="expression" dxfId="124" priority="1" stopIfTrue="1">
      <formula>IF($J32&lt;0,1,0)</formula>
    </cfRule>
  </conditionalFormatting>
  <conditionalFormatting sqref="H32">
    <cfRule type="expression" dxfId="123" priority="2" stopIfTrue="1">
      <formula>IF($H32&lt;0,1,0)</formula>
    </cfRule>
  </conditionalFormatting>
  <conditionalFormatting sqref="I32">
    <cfRule type="expression" dxfId="122" priority="3" stopIfTrue="1">
      <formula>IF($I32&lt;0,1,0)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82"/>
  <sheetViews>
    <sheetView showGridLines="0" workbookViewId="0">
      <selection sqref="A1:L8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115</v>
      </c>
      <c r="B1" s="250"/>
      <c r="C1" s="250"/>
      <c r="D1" s="251"/>
      <c r="E1" s="250"/>
      <c r="F1" s="250"/>
      <c r="G1" s="250"/>
      <c r="H1" s="250"/>
      <c r="I1" s="250"/>
      <c r="J1" s="250"/>
      <c r="K1" s="250"/>
      <c r="L1" s="250"/>
    </row>
    <row r="2" spans="1:12" x14ac:dyDescent="0.25">
      <c r="A2" s="252"/>
      <c r="B2" s="250"/>
      <c r="C2" s="250"/>
      <c r="D2" s="251"/>
      <c r="E2" s="250"/>
      <c r="F2" s="250"/>
      <c r="G2" s="250"/>
      <c r="H2" s="250"/>
      <c r="I2" s="250"/>
      <c r="J2" s="250"/>
      <c r="K2" s="250"/>
      <c r="L2" s="250"/>
    </row>
    <row r="3" spans="1:12" x14ac:dyDescent="0.25">
      <c r="A3" s="253" t="s">
        <v>116</v>
      </c>
      <c r="B3" s="254"/>
      <c r="C3" s="254"/>
      <c r="D3" s="255"/>
      <c r="E3" s="254"/>
      <c r="F3" s="254"/>
      <c r="G3" s="254"/>
      <c r="H3" s="254"/>
      <c r="I3" s="254"/>
      <c r="J3" s="254"/>
      <c r="K3" s="254"/>
      <c r="L3" s="254"/>
    </row>
    <row r="4" spans="1:12" ht="55.5" x14ac:dyDescent="0.25">
      <c r="A4" s="256"/>
      <c r="B4" s="257" t="s">
        <v>75</v>
      </c>
      <c r="C4" s="62"/>
      <c r="D4" s="190"/>
      <c r="E4" s="191" t="s">
        <v>34</v>
      </c>
      <c r="F4" s="192" t="s">
        <v>68</v>
      </c>
      <c r="G4" s="193" t="s">
        <v>85</v>
      </c>
      <c r="H4" s="62" t="s">
        <v>77</v>
      </c>
      <c r="I4" s="258"/>
      <c r="J4" s="258"/>
      <c r="K4" s="192" t="s">
        <v>68</v>
      </c>
      <c r="L4" s="259" t="s">
        <v>85</v>
      </c>
    </row>
    <row r="5" spans="1:12" x14ac:dyDescent="0.25">
      <c r="A5" s="260" t="s">
        <v>79</v>
      </c>
      <c r="B5" s="261" t="s">
        <v>39</v>
      </c>
      <c r="C5" s="261" t="s">
        <v>40</v>
      </c>
      <c r="D5" s="262" t="s">
        <v>41</v>
      </c>
      <c r="E5" s="263" t="s">
        <v>42</v>
      </c>
      <c r="F5" s="264" t="s">
        <v>43</v>
      </c>
      <c r="G5" s="265"/>
      <c r="H5" s="261" t="s">
        <v>71</v>
      </c>
      <c r="I5" s="261" t="s">
        <v>13</v>
      </c>
      <c r="J5" s="266" t="s">
        <v>14</v>
      </c>
      <c r="K5" s="265" t="s">
        <v>72</v>
      </c>
      <c r="L5" s="264"/>
    </row>
    <row r="6" spans="1:12" x14ac:dyDescent="0.25">
      <c r="A6" s="267" t="s">
        <v>60</v>
      </c>
      <c r="B6" s="268"/>
      <c r="C6" s="268"/>
      <c r="D6" s="268"/>
      <c r="E6" s="269"/>
      <c r="F6" s="270"/>
      <c r="G6" s="270"/>
      <c r="H6" s="268"/>
      <c r="I6" s="268"/>
      <c r="J6" s="268"/>
      <c r="K6" s="270"/>
      <c r="L6" s="271"/>
    </row>
    <row r="7" spans="1:12" x14ac:dyDescent="0.25">
      <c r="A7" s="272" t="s">
        <v>117</v>
      </c>
      <c r="B7" s="273"/>
      <c r="C7" s="273"/>
      <c r="D7" s="273"/>
      <c r="E7" s="274"/>
      <c r="F7" s="275"/>
      <c r="G7" s="275"/>
      <c r="H7" s="273"/>
      <c r="I7" s="273"/>
      <c r="J7" s="273"/>
      <c r="K7" s="275"/>
      <c r="L7" s="276"/>
    </row>
    <row r="8" spans="1:12" x14ac:dyDescent="0.25">
      <c r="A8" s="272" t="s">
        <v>118</v>
      </c>
      <c r="B8" s="277">
        <v>6219</v>
      </c>
      <c r="C8" s="277">
        <v>5851</v>
      </c>
      <c r="D8" s="277">
        <v>6199</v>
      </c>
      <c r="E8" s="278">
        <v>7466</v>
      </c>
      <c r="F8" s="279">
        <v>6.3E-2</v>
      </c>
      <c r="G8" s="279">
        <v>8.0000000000000002E-3</v>
      </c>
      <c r="H8" s="277">
        <v>9597</v>
      </c>
      <c r="I8" s="277">
        <v>10135</v>
      </c>
      <c r="J8" s="277">
        <v>10659</v>
      </c>
      <c r="K8" s="279">
        <v>0.126</v>
      </c>
      <c r="L8" s="280">
        <v>1.4E-2</v>
      </c>
    </row>
    <row r="9" spans="1:12" x14ac:dyDescent="0.25">
      <c r="A9" s="281" t="s">
        <v>119</v>
      </c>
      <c r="B9" s="282">
        <v>6219</v>
      </c>
      <c r="C9" s="283">
        <v>5851</v>
      </c>
      <c r="D9" s="283">
        <v>6199</v>
      </c>
      <c r="E9" s="284">
        <v>7466</v>
      </c>
      <c r="F9" s="285">
        <v>6.3E-2</v>
      </c>
      <c r="G9" s="285">
        <v>8.0000000000000002E-3</v>
      </c>
      <c r="H9" s="283">
        <v>9597</v>
      </c>
      <c r="I9" s="283">
        <v>10135</v>
      </c>
      <c r="J9" s="283">
        <v>10659</v>
      </c>
      <c r="K9" s="285">
        <v>0.126</v>
      </c>
      <c r="L9" s="286">
        <v>1.4E-2</v>
      </c>
    </row>
    <row r="10" spans="1:12" ht="18" x14ac:dyDescent="0.25">
      <c r="A10" s="287" t="s">
        <v>57</v>
      </c>
      <c r="B10" s="273"/>
      <c r="C10" s="273"/>
      <c r="D10" s="273"/>
      <c r="E10" s="274"/>
      <c r="F10" s="288"/>
      <c r="G10" s="288"/>
      <c r="H10" s="273"/>
      <c r="I10" s="273"/>
      <c r="J10" s="273"/>
      <c r="K10" s="288"/>
      <c r="L10" s="289"/>
    </row>
    <row r="11" spans="1:12" ht="18" x14ac:dyDescent="0.25">
      <c r="A11" s="287" t="s">
        <v>120</v>
      </c>
      <c r="B11" s="273"/>
      <c r="C11" s="273"/>
      <c r="D11" s="273"/>
      <c r="E11" s="274"/>
      <c r="F11" s="288"/>
      <c r="G11" s="288"/>
      <c r="H11" s="273"/>
      <c r="I11" s="273"/>
      <c r="J11" s="273"/>
      <c r="K11" s="288"/>
      <c r="L11" s="289"/>
    </row>
    <row r="12" spans="1:12" x14ac:dyDescent="0.25">
      <c r="A12" s="287" t="s">
        <v>118</v>
      </c>
      <c r="B12" s="277">
        <v>277560</v>
      </c>
      <c r="C12" s="277">
        <v>145637</v>
      </c>
      <c r="D12" s="277">
        <v>31</v>
      </c>
      <c r="E12" s="278">
        <v>22243</v>
      </c>
      <c r="F12" s="279">
        <v>-0.56899999999999995</v>
      </c>
      <c r="G12" s="279">
        <v>0.14399999999999999</v>
      </c>
      <c r="H12" s="277">
        <v>48224</v>
      </c>
      <c r="I12" s="277">
        <v>56337</v>
      </c>
      <c r="J12" s="277">
        <v>59435</v>
      </c>
      <c r="K12" s="279">
        <v>0.38800000000000001</v>
      </c>
      <c r="L12" s="280">
        <v>7.0000000000000007E-2</v>
      </c>
    </row>
    <row r="13" spans="1:12" ht="18" x14ac:dyDescent="0.25">
      <c r="A13" s="290" t="s">
        <v>121</v>
      </c>
      <c r="B13" s="291">
        <v>277560</v>
      </c>
      <c r="C13" s="292">
        <v>145637</v>
      </c>
      <c r="D13" s="292">
        <v>31</v>
      </c>
      <c r="E13" s="293">
        <v>22243</v>
      </c>
      <c r="F13" s="294">
        <v>-0.56899999999999995</v>
      </c>
      <c r="G13" s="294">
        <v>0.14399999999999999</v>
      </c>
      <c r="H13" s="292">
        <v>38692</v>
      </c>
      <c r="I13" s="292">
        <v>46272</v>
      </c>
      <c r="J13" s="292">
        <v>48816</v>
      </c>
      <c r="K13" s="294">
        <v>0.3</v>
      </c>
      <c r="L13" s="295">
        <v>5.8999999999999997E-2</v>
      </c>
    </row>
    <row r="14" spans="1:12" ht="18" x14ac:dyDescent="0.25">
      <c r="A14" s="290" t="s">
        <v>122</v>
      </c>
      <c r="B14" s="296">
        <v>0</v>
      </c>
      <c r="C14" s="297">
        <v>0</v>
      </c>
      <c r="D14" s="297">
        <v>0</v>
      </c>
      <c r="E14" s="298">
        <v>0</v>
      </c>
      <c r="F14" s="299">
        <v>0</v>
      </c>
      <c r="G14" s="299">
        <v>0</v>
      </c>
      <c r="H14" s="297">
        <v>9532</v>
      </c>
      <c r="I14" s="297">
        <v>10065</v>
      </c>
      <c r="J14" s="297">
        <v>10619</v>
      </c>
      <c r="K14" s="299">
        <v>0</v>
      </c>
      <c r="L14" s="300">
        <v>1.0999999999999999E-2</v>
      </c>
    </row>
    <row r="15" spans="1:12" ht="18" x14ac:dyDescent="0.25">
      <c r="A15" s="287" t="s">
        <v>59</v>
      </c>
      <c r="B15" s="273"/>
      <c r="C15" s="273"/>
      <c r="D15" s="273"/>
      <c r="E15" s="274"/>
      <c r="F15" s="288"/>
      <c r="G15" s="288"/>
      <c r="H15" s="273"/>
      <c r="I15" s="273"/>
      <c r="J15" s="273"/>
      <c r="K15" s="288"/>
      <c r="L15" s="289"/>
    </row>
    <row r="16" spans="1:12" x14ac:dyDescent="0.25">
      <c r="A16" s="287" t="s">
        <v>118</v>
      </c>
      <c r="B16" s="277">
        <v>585006</v>
      </c>
      <c r="C16" s="277">
        <v>620814</v>
      </c>
      <c r="D16" s="277">
        <v>822194</v>
      </c>
      <c r="E16" s="278">
        <v>586167</v>
      </c>
      <c r="F16" s="279">
        <v>1E-3</v>
      </c>
      <c r="G16" s="279">
        <v>0.84699999999999998</v>
      </c>
      <c r="H16" s="277">
        <v>608950</v>
      </c>
      <c r="I16" s="277">
        <v>599083</v>
      </c>
      <c r="J16" s="277">
        <v>632033</v>
      </c>
      <c r="K16" s="279">
        <v>2.5000000000000001E-2</v>
      </c>
      <c r="L16" s="280">
        <v>0.91500000000000004</v>
      </c>
    </row>
    <row r="17" spans="1:12" x14ac:dyDescent="0.25">
      <c r="A17" s="290" t="s">
        <v>123</v>
      </c>
      <c r="B17" s="291">
        <v>231840</v>
      </c>
      <c r="C17" s="292">
        <v>271911</v>
      </c>
      <c r="D17" s="292">
        <v>406296</v>
      </c>
      <c r="E17" s="293">
        <v>200075</v>
      </c>
      <c r="F17" s="294">
        <v>-4.8000000000000001E-2</v>
      </c>
      <c r="G17" s="294">
        <v>0.36</v>
      </c>
      <c r="H17" s="292">
        <v>227417</v>
      </c>
      <c r="I17" s="292">
        <v>237912</v>
      </c>
      <c r="J17" s="292">
        <v>250997</v>
      </c>
      <c r="K17" s="294">
        <v>7.9000000000000001E-2</v>
      </c>
      <c r="L17" s="295">
        <v>0.34599999999999997</v>
      </c>
    </row>
    <row r="18" spans="1:12" x14ac:dyDescent="0.25">
      <c r="A18" s="290" t="s">
        <v>124</v>
      </c>
      <c r="B18" s="301">
        <v>126</v>
      </c>
      <c r="C18" s="273">
        <v>237</v>
      </c>
      <c r="D18" s="273">
        <v>134</v>
      </c>
      <c r="E18" s="274">
        <v>208</v>
      </c>
      <c r="F18" s="288">
        <v>0.182</v>
      </c>
      <c r="G18" s="288">
        <v>0</v>
      </c>
      <c r="H18" s="273">
        <v>241</v>
      </c>
      <c r="I18" s="273">
        <v>253</v>
      </c>
      <c r="J18" s="273">
        <v>222</v>
      </c>
      <c r="K18" s="288">
        <v>2.1999999999999999E-2</v>
      </c>
      <c r="L18" s="302">
        <v>0</v>
      </c>
    </row>
    <row r="19" spans="1:12" x14ac:dyDescent="0.25">
      <c r="A19" s="290" t="s">
        <v>125</v>
      </c>
      <c r="B19" s="301">
        <v>17292</v>
      </c>
      <c r="C19" s="273">
        <v>14925</v>
      </c>
      <c r="D19" s="273">
        <v>13139</v>
      </c>
      <c r="E19" s="274">
        <v>14060</v>
      </c>
      <c r="F19" s="288">
        <v>-6.7000000000000004E-2</v>
      </c>
      <c r="G19" s="288">
        <v>1.9E-2</v>
      </c>
      <c r="H19" s="273">
        <v>15900</v>
      </c>
      <c r="I19" s="273">
        <v>14616</v>
      </c>
      <c r="J19" s="273">
        <v>15690</v>
      </c>
      <c r="K19" s="288">
        <v>3.6999999999999998E-2</v>
      </c>
      <c r="L19" s="302">
        <v>2.3E-2</v>
      </c>
    </row>
    <row r="20" spans="1:12" ht="18" x14ac:dyDescent="0.25">
      <c r="A20" s="290" t="s">
        <v>126</v>
      </c>
      <c r="B20" s="301">
        <v>7950</v>
      </c>
      <c r="C20" s="273">
        <v>7950</v>
      </c>
      <c r="D20" s="273">
        <v>7354</v>
      </c>
      <c r="E20" s="274">
        <v>7030</v>
      </c>
      <c r="F20" s="288">
        <v>-0.04</v>
      </c>
      <c r="G20" s="288">
        <v>0.01</v>
      </c>
      <c r="H20" s="273">
        <v>7700</v>
      </c>
      <c r="I20" s="273">
        <v>8375</v>
      </c>
      <c r="J20" s="273">
        <v>8686</v>
      </c>
      <c r="K20" s="288">
        <v>7.2999999999999995E-2</v>
      </c>
      <c r="L20" s="302">
        <v>1.2E-2</v>
      </c>
    </row>
    <row r="21" spans="1:12" x14ac:dyDescent="0.25">
      <c r="A21" s="290" t="s">
        <v>127</v>
      </c>
      <c r="B21" s="301">
        <v>2650</v>
      </c>
      <c r="C21" s="273">
        <v>2650</v>
      </c>
      <c r="D21" s="273">
        <v>1471</v>
      </c>
      <c r="E21" s="274">
        <v>2730</v>
      </c>
      <c r="F21" s="288">
        <v>0.01</v>
      </c>
      <c r="G21" s="288">
        <v>3.0000000000000001E-3</v>
      </c>
      <c r="H21" s="273">
        <v>3243</v>
      </c>
      <c r="I21" s="273">
        <v>3425</v>
      </c>
      <c r="J21" s="273">
        <v>3613</v>
      </c>
      <c r="K21" s="288">
        <v>9.8000000000000004E-2</v>
      </c>
      <c r="L21" s="302">
        <v>5.0000000000000001E-3</v>
      </c>
    </row>
    <row r="22" spans="1:12" ht="18" x14ac:dyDescent="0.25">
      <c r="A22" s="290" t="s">
        <v>128</v>
      </c>
      <c r="B22" s="301">
        <v>52</v>
      </c>
      <c r="C22" s="273">
        <v>594</v>
      </c>
      <c r="D22" s="273">
        <v>522</v>
      </c>
      <c r="E22" s="274">
        <v>553</v>
      </c>
      <c r="F22" s="288">
        <v>1.1990000000000001</v>
      </c>
      <c r="G22" s="288">
        <v>1E-3</v>
      </c>
      <c r="H22" s="273">
        <v>305</v>
      </c>
      <c r="I22" s="273">
        <v>322</v>
      </c>
      <c r="J22" s="273">
        <v>340</v>
      </c>
      <c r="K22" s="288">
        <v>-0.15</v>
      </c>
      <c r="L22" s="302">
        <v>1E-3</v>
      </c>
    </row>
    <row r="23" spans="1:12" ht="18" x14ac:dyDescent="0.25">
      <c r="A23" s="290" t="s">
        <v>129</v>
      </c>
      <c r="B23" s="301">
        <v>11269</v>
      </c>
      <c r="C23" s="273">
        <v>7481</v>
      </c>
      <c r="D23" s="273">
        <v>7481</v>
      </c>
      <c r="E23" s="274">
        <v>6862</v>
      </c>
      <c r="F23" s="288">
        <v>-0.152</v>
      </c>
      <c r="G23" s="288">
        <v>1.0999999999999999E-2</v>
      </c>
      <c r="H23" s="273">
        <v>7260</v>
      </c>
      <c r="I23" s="273">
        <v>7667</v>
      </c>
      <c r="J23" s="273">
        <v>8089</v>
      </c>
      <c r="K23" s="288">
        <v>5.6000000000000001E-2</v>
      </c>
      <c r="L23" s="302">
        <v>1.0999999999999999E-2</v>
      </c>
    </row>
    <row r="24" spans="1:12" ht="18" x14ac:dyDescent="0.25">
      <c r="A24" s="290" t="s">
        <v>130</v>
      </c>
      <c r="B24" s="301">
        <v>12019</v>
      </c>
      <c r="C24" s="273">
        <v>4319</v>
      </c>
      <c r="D24" s="273">
        <v>7755</v>
      </c>
      <c r="E24" s="274">
        <v>10747</v>
      </c>
      <c r="F24" s="288">
        <v>-3.6999999999999998E-2</v>
      </c>
      <c r="G24" s="288">
        <v>1.0999999999999999E-2</v>
      </c>
      <c r="H24" s="273">
        <v>7552</v>
      </c>
      <c r="I24" s="273">
        <v>7624</v>
      </c>
      <c r="J24" s="273">
        <v>7921</v>
      </c>
      <c r="K24" s="288">
        <v>-9.7000000000000003E-2</v>
      </c>
      <c r="L24" s="302">
        <v>1.2999999999999999E-2</v>
      </c>
    </row>
    <row r="25" spans="1:12" x14ac:dyDescent="0.25">
      <c r="A25" s="290" t="s">
        <v>131</v>
      </c>
      <c r="B25" s="301">
        <v>7925</v>
      </c>
      <c r="C25" s="273">
        <v>8996</v>
      </c>
      <c r="D25" s="273">
        <v>8044</v>
      </c>
      <c r="E25" s="274">
        <v>8206</v>
      </c>
      <c r="F25" s="288">
        <v>1.2E-2</v>
      </c>
      <c r="G25" s="288">
        <v>1.0999999999999999E-2</v>
      </c>
      <c r="H25" s="273">
        <v>11927</v>
      </c>
      <c r="I25" s="273">
        <v>12134</v>
      </c>
      <c r="J25" s="273">
        <v>12252</v>
      </c>
      <c r="K25" s="288">
        <v>0.14299999999999999</v>
      </c>
      <c r="L25" s="302">
        <v>1.7000000000000001E-2</v>
      </c>
    </row>
    <row r="26" spans="1:12" ht="18" x14ac:dyDescent="0.25">
      <c r="A26" s="290" t="s">
        <v>132</v>
      </c>
      <c r="B26" s="301">
        <v>70462</v>
      </c>
      <c r="C26" s="273">
        <v>88421</v>
      </c>
      <c r="D26" s="273">
        <v>113164</v>
      </c>
      <c r="E26" s="274">
        <v>107884</v>
      </c>
      <c r="F26" s="288">
        <v>0.153</v>
      </c>
      <c r="G26" s="288">
        <v>0.123</v>
      </c>
      <c r="H26" s="273">
        <v>97708</v>
      </c>
      <c r="I26" s="273">
        <v>74469</v>
      </c>
      <c r="J26" s="273">
        <v>78565</v>
      </c>
      <c r="K26" s="288">
        <v>-0.1</v>
      </c>
      <c r="L26" s="302">
        <v>0.13500000000000001</v>
      </c>
    </row>
    <row r="27" spans="1:12" x14ac:dyDescent="0.25">
      <c r="A27" s="290" t="s">
        <v>133</v>
      </c>
      <c r="B27" s="301">
        <v>198957</v>
      </c>
      <c r="C27" s="273">
        <v>199643</v>
      </c>
      <c r="D27" s="273">
        <v>216958</v>
      </c>
      <c r="E27" s="274">
        <v>175870</v>
      </c>
      <c r="F27" s="288">
        <v>-0.04</v>
      </c>
      <c r="G27" s="288">
        <v>0.25700000000000001</v>
      </c>
      <c r="H27" s="273">
        <v>180403</v>
      </c>
      <c r="I27" s="273">
        <v>180763</v>
      </c>
      <c r="J27" s="273">
        <v>190705</v>
      </c>
      <c r="K27" s="288">
        <v>2.7E-2</v>
      </c>
      <c r="L27" s="302">
        <v>0.27500000000000002</v>
      </c>
    </row>
    <row r="28" spans="1:12" x14ac:dyDescent="0.25">
      <c r="A28" s="290" t="s">
        <v>134</v>
      </c>
      <c r="B28" s="301">
        <v>0</v>
      </c>
      <c r="C28" s="273">
        <v>388</v>
      </c>
      <c r="D28" s="273">
        <v>405</v>
      </c>
      <c r="E28" s="274">
        <v>424</v>
      </c>
      <c r="F28" s="288">
        <v>0</v>
      </c>
      <c r="G28" s="288">
        <v>0</v>
      </c>
      <c r="H28" s="273">
        <v>449</v>
      </c>
      <c r="I28" s="273">
        <v>474</v>
      </c>
      <c r="J28" s="273">
        <v>500</v>
      </c>
      <c r="K28" s="288">
        <v>5.6000000000000001E-2</v>
      </c>
      <c r="L28" s="302">
        <v>1E-3</v>
      </c>
    </row>
    <row r="29" spans="1:12" ht="18" x14ac:dyDescent="0.25">
      <c r="A29" s="290" t="s">
        <v>135</v>
      </c>
      <c r="B29" s="301">
        <v>357</v>
      </c>
      <c r="C29" s="273">
        <v>144</v>
      </c>
      <c r="D29" s="273">
        <v>708</v>
      </c>
      <c r="E29" s="274">
        <v>744</v>
      </c>
      <c r="F29" s="288">
        <v>0.27700000000000002</v>
      </c>
      <c r="G29" s="288">
        <v>1E-3</v>
      </c>
      <c r="H29" s="273">
        <v>649</v>
      </c>
      <c r="I29" s="273">
        <v>685</v>
      </c>
      <c r="J29" s="273">
        <v>723</v>
      </c>
      <c r="K29" s="288">
        <v>-8.9999999999999993E-3</v>
      </c>
      <c r="L29" s="302">
        <v>1E-3</v>
      </c>
    </row>
    <row r="30" spans="1:12" ht="18" x14ac:dyDescent="0.25">
      <c r="A30" s="290" t="s">
        <v>136</v>
      </c>
      <c r="B30" s="301">
        <v>5239</v>
      </c>
      <c r="C30" s="273">
        <v>5141</v>
      </c>
      <c r="D30" s="273">
        <v>6401</v>
      </c>
      <c r="E30" s="274">
        <v>6371</v>
      </c>
      <c r="F30" s="288">
        <v>6.7000000000000004E-2</v>
      </c>
      <c r="G30" s="288">
        <v>8.0000000000000002E-3</v>
      </c>
      <c r="H30" s="273">
        <v>6711</v>
      </c>
      <c r="I30" s="273">
        <v>6586</v>
      </c>
      <c r="J30" s="273">
        <v>7531</v>
      </c>
      <c r="K30" s="288">
        <v>5.7000000000000002E-2</v>
      </c>
      <c r="L30" s="302">
        <v>0.01</v>
      </c>
    </row>
    <row r="31" spans="1:12" x14ac:dyDescent="0.25">
      <c r="A31" s="290" t="s">
        <v>137</v>
      </c>
      <c r="B31" s="301">
        <v>16800</v>
      </c>
      <c r="C31" s="273">
        <v>3164</v>
      </c>
      <c r="D31" s="273">
        <v>28779</v>
      </c>
      <c r="E31" s="274">
        <v>37497</v>
      </c>
      <c r="F31" s="288">
        <v>0.307</v>
      </c>
      <c r="G31" s="288">
        <v>2.8000000000000001E-2</v>
      </c>
      <c r="H31" s="273">
        <v>34276</v>
      </c>
      <c r="I31" s="273">
        <v>36195</v>
      </c>
      <c r="J31" s="273">
        <v>38186</v>
      </c>
      <c r="K31" s="288">
        <v>6.0000000000000001E-3</v>
      </c>
      <c r="L31" s="302">
        <v>5.5E-2</v>
      </c>
    </row>
    <row r="32" spans="1:12" x14ac:dyDescent="0.25">
      <c r="A32" s="290" t="s">
        <v>138</v>
      </c>
      <c r="B32" s="301">
        <v>0</v>
      </c>
      <c r="C32" s="273">
        <v>371</v>
      </c>
      <c r="D32" s="273">
        <v>314</v>
      </c>
      <c r="E32" s="274">
        <v>387</v>
      </c>
      <c r="F32" s="288">
        <v>0</v>
      </c>
      <c r="G32" s="288">
        <v>0</v>
      </c>
      <c r="H32" s="273">
        <v>341</v>
      </c>
      <c r="I32" s="273">
        <v>344</v>
      </c>
      <c r="J32" s="273">
        <v>355</v>
      </c>
      <c r="K32" s="288">
        <v>-2.8000000000000001E-2</v>
      </c>
      <c r="L32" s="302">
        <v>1E-3</v>
      </c>
    </row>
    <row r="33" spans="1:12" x14ac:dyDescent="0.25">
      <c r="A33" s="290" t="s">
        <v>139</v>
      </c>
      <c r="B33" s="301">
        <v>0</v>
      </c>
      <c r="C33" s="273">
        <v>2982</v>
      </c>
      <c r="D33" s="273">
        <v>1366</v>
      </c>
      <c r="E33" s="274">
        <v>1484</v>
      </c>
      <c r="F33" s="288">
        <v>0</v>
      </c>
      <c r="G33" s="288">
        <v>2E-3</v>
      </c>
      <c r="H33" s="273">
        <v>1570</v>
      </c>
      <c r="I33" s="273">
        <v>1658</v>
      </c>
      <c r="J33" s="273">
        <v>1749</v>
      </c>
      <c r="K33" s="288">
        <v>5.6000000000000001E-2</v>
      </c>
      <c r="L33" s="302">
        <v>2E-3</v>
      </c>
    </row>
    <row r="34" spans="1:12" ht="18" x14ac:dyDescent="0.25">
      <c r="A34" s="290" t="s">
        <v>140</v>
      </c>
      <c r="B34" s="301">
        <v>0</v>
      </c>
      <c r="C34" s="273">
        <v>0</v>
      </c>
      <c r="D34" s="273">
        <v>0</v>
      </c>
      <c r="E34" s="274">
        <v>1410</v>
      </c>
      <c r="F34" s="288">
        <v>0</v>
      </c>
      <c r="G34" s="288">
        <v>0</v>
      </c>
      <c r="H34" s="273">
        <v>1492</v>
      </c>
      <c r="I34" s="273">
        <v>1576</v>
      </c>
      <c r="J34" s="273">
        <v>1663</v>
      </c>
      <c r="K34" s="288">
        <v>5.7000000000000002E-2</v>
      </c>
      <c r="L34" s="302">
        <v>2E-3</v>
      </c>
    </row>
    <row r="35" spans="1:12" ht="18" x14ac:dyDescent="0.25">
      <c r="A35" s="290" t="s">
        <v>141</v>
      </c>
      <c r="B35" s="301">
        <v>588</v>
      </c>
      <c r="C35" s="273">
        <v>129</v>
      </c>
      <c r="D35" s="273">
        <v>135</v>
      </c>
      <c r="E35" s="274">
        <v>142</v>
      </c>
      <c r="F35" s="288">
        <v>-0.377</v>
      </c>
      <c r="G35" s="288">
        <v>0</v>
      </c>
      <c r="H35" s="273">
        <v>150</v>
      </c>
      <c r="I35" s="273">
        <v>158</v>
      </c>
      <c r="J35" s="273">
        <v>167</v>
      </c>
      <c r="K35" s="288">
        <v>5.6000000000000001E-2</v>
      </c>
      <c r="L35" s="302">
        <v>0</v>
      </c>
    </row>
    <row r="36" spans="1:12" x14ac:dyDescent="0.25">
      <c r="A36" s="290" t="s">
        <v>142</v>
      </c>
      <c r="B36" s="301">
        <v>237</v>
      </c>
      <c r="C36" s="273">
        <v>247</v>
      </c>
      <c r="D36" s="273">
        <v>267</v>
      </c>
      <c r="E36" s="274">
        <v>282</v>
      </c>
      <c r="F36" s="288">
        <v>0.06</v>
      </c>
      <c r="G36" s="288">
        <v>0</v>
      </c>
      <c r="H36" s="273">
        <v>298</v>
      </c>
      <c r="I36" s="273">
        <v>315</v>
      </c>
      <c r="J36" s="273">
        <v>332</v>
      </c>
      <c r="K36" s="288">
        <v>5.6000000000000001E-2</v>
      </c>
      <c r="L36" s="302">
        <v>0</v>
      </c>
    </row>
    <row r="37" spans="1:12" ht="18" x14ac:dyDescent="0.25">
      <c r="A37" s="290" t="s">
        <v>143</v>
      </c>
      <c r="B37" s="301">
        <v>0</v>
      </c>
      <c r="C37" s="273">
        <v>0</v>
      </c>
      <c r="D37" s="273">
        <v>443</v>
      </c>
      <c r="E37" s="274">
        <v>1329</v>
      </c>
      <c r="F37" s="288">
        <v>0</v>
      </c>
      <c r="G37" s="288">
        <v>1E-3</v>
      </c>
      <c r="H37" s="273">
        <v>705</v>
      </c>
      <c r="I37" s="273">
        <v>792</v>
      </c>
      <c r="J37" s="273">
        <v>836</v>
      </c>
      <c r="K37" s="288">
        <v>-0.14299999999999999</v>
      </c>
      <c r="L37" s="302">
        <v>1E-3</v>
      </c>
    </row>
    <row r="38" spans="1:12" ht="18" x14ac:dyDescent="0.25">
      <c r="A38" s="290" t="s">
        <v>144</v>
      </c>
      <c r="B38" s="301">
        <v>909</v>
      </c>
      <c r="C38" s="273">
        <v>783</v>
      </c>
      <c r="D38" s="273">
        <v>628</v>
      </c>
      <c r="E38" s="274">
        <v>1448</v>
      </c>
      <c r="F38" s="288">
        <v>0.16800000000000001</v>
      </c>
      <c r="G38" s="288">
        <v>1E-3</v>
      </c>
      <c r="H38" s="273">
        <v>2055</v>
      </c>
      <c r="I38" s="273">
        <v>2035</v>
      </c>
      <c r="J38" s="273">
        <v>2320</v>
      </c>
      <c r="K38" s="288">
        <v>0.17</v>
      </c>
      <c r="L38" s="302">
        <v>3.0000000000000001E-3</v>
      </c>
    </row>
    <row r="39" spans="1:12" ht="18" x14ac:dyDescent="0.25">
      <c r="A39" s="290" t="s">
        <v>145</v>
      </c>
      <c r="B39" s="301">
        <v>177</v>
      </c>
      <c r="C39" s="273">
        <v>195</v>
      </c>
      <c r="D39" s="273">
        <v>269</v>
      </c>
      <c r="E39" s="274">
        <v>266</v>
      </c>
      <c r="F39" s="288">
        <v>0.14499999999999999</v>
      </c>
      <c r="G39" s="288">
        <v>0</v>
      </c>
      <c r="H39" s="273">
        <v>383</v>
      </c>
      <c r="I39" s="273">
        <v>433</v>
      </c>
      <c r="J39" s="273">
        <v>399</v>
      </c>
      <c r="K39" s="288">
        <v>0.14499999999999999</v>
      </c>
      <c r="L39" s="302">
        <v>1E-3</v>
      </c>
    </row>
    <row r="40" spans="1:12" x14ac:dyDescent="0.25">
      <c r="A40" s="290" t="s">
        <v>146</v>
      </c>
      <c r="B40" s="301">
        <v>157</v>
      </c>
      <c r="C40" s="273">
        <v>143</v>
      </c>
      <c r="D40" s="273">
        <v>161</v>
      </c>
      <c r="E40" s="274">
        <v>158</v>
      </c>
      <c r="F40" s="288">
        <v>2E-3</v>
      </c>
      <c r="G40" s="288">
        <v>0</v>
      </c>
      <c r="H40" s="273">
        <v>215</v>
      </c>
      <c r="I40" s="273">
        <v>272</v>
      </c>
      <c r="J40" s="273">
        <v>192</v>
      </c>
      <c r="K40" s="288">
        <v>6.7000000000000004E-2</v>
      </c>
      <c r="L40" s="302">
        <v>0</v>
      </c>
    </row>
    <row r="41" spans="1:12" x14ac:dyDescent="0.25">
      <c r="A41" s="303" t="s">
        <v>83</v>
      </c>
      <c r="B41" s="304">
        <v>868785</v>
      </c>
      <c r="C41" s="304">
        <v>772302</v>
      </c>
      <c r="D41" s="304">
        <v>828424</v>
      </c>
      <c r="E41" s="305">
        <v>615876</v>
      </c>
      <c r="F41" s="306">
        <v>-0.108</v>
      </c>
      <c r="G41" s="306">
        <v>1</v>
      </c>
      <c r="H41" s="304">
        <v>666771</v>
      </c>
      <c r="I41" s="304">
        <v>665555</v>
      </c>
      <c r="J41" s="304">
        <v>702127</v>
      </c>
      <c r="K41" s="306">
        <v>4.4999999999999998E-2</v>
      </c>
      <c r="L41" s="307">
        <v>1</v>
      </c>
    </row>
    <row r="42" spans="1:12" x14ac:dyDescent="0.25">
      <c r="A42" s="290"/>
      <c r="B42" s="273"/>
      <c r="C42" s="273"/>
      <c r="D42" s="273"/>
      <c r="E42" s="273"/>
      <c r="F42" s="308"/>
      <c r="G42" s="308"/>
      <c r="H42" s="273"/>
      <c r="I42" s="273"/>
      <c r="J42" s="273"/>
      <c r="K42" s="308"/>
      <c r="L42" s="289"/>
    </row>
    <row r="43" spans="1:12" x14ac:dyDescent="0.25">
      <c r="A43" s="290"/>
      <c r="B43" s="273"/>
      <c r="C43" s="273"/>
      <c r="D43" s="273"/>
      <c r="E43" s="273"/>
      <c r="F43" s="308"/>
      <c r="G43" s="308"/>
      <c r="H43" s="273"/>
      <c r="I43" s="273"/>
      <c r="J43" s="273"/>
      <c r="K43" s="308"/>
      <c r="L43" s="289"/>
    </row>
    <row r="44" spans="1:12" x14ac:dyDescent="0.25">
      <c r="A44" s="290"/>
      <c r="B44" s="273"/>
      <c r="C44" s="273"/>
      <c r="D44" s="273"/>
      <c r="E44" s="273"/>
      <c r="F44" s="308"/>
      <c r="G44" s="308"/>
      <c r="H44" s="273"/>
      <c r="I44" s="273"/>
      <c r="J44" s="273"/>
      <c r="K44" s="308"/>
      <c r="L44" s="289"/>
    </row>
    <row r="45" spans="1:12" x14ac:dyDescent="0.25">
      <c r="A45" s="290"/>
      <c r="B45" s="273"/>
      <c r="C45" s="273"/>
      <c r="D45" s="273"/>
      <c r="E45" s="273"/>
      <c r="F45" s="308"/>
      <c r="G45" s="308"/>
      <c r="H45" s="273"/>
      <c r="I45" s="273"/>
      <c r="J45" s="273"/>
      <c r="K45" s="308"/>
      <c r="L45" s="289"/>
    </row>
    <row r="46" spans="1:12" x14ac:dyDescent="0.25">
      <c r="A46" s="290"/>
      <c r="B46" s="273"/>
      <c r="C46" s="273"/>
      <c r="D46" s="273"/>
      <c r="E46" s="273"/>
      <c r="F46" s="308"/>
      <c r="G46" s="308"/>
      <c r="H46" s="273"/>
      <c r="I46" s="273"/>
      <c r="J46" s="273"/>
      <c r="K46" s="308"/>
      <c r="L46" s="289"/>
    </row>
    <row r="47" spans="1:12" x14ac:dyDescent="0.25">
      <c r="A47" s="290"/>
      <c r="B47" s="273"/>
      <c r="C47" s="273"/>
      <c r="D47" s="273"/>
      <c r="E47" s="273"/>
      <c r="F47" s="308"/>
      <c r="G47" s="308"/>
      <c r="H47" s="273"/>
      <c r="I47" s="273"/>
      <c r="J47" s="273"/>
      <c r="K47" s="308"/>
      <c r="L47" s="289"/>
    </row>
    <row r="48" spans="1:12" x14ac:dyDescent="0.25">
      <c r="A48" s="290"/>
      <c r="B48" s="273"/>
      <c r="C48" s="273"/>
      <c r="D48" s="273"/>
      <c r="E48" s="273"/>
      <c r="F48" s="308"/>
      <c r="G48" s="308"/>
      <c r="H48" s="273"/>
      <c r="I48" s="273"/>
      <c r="J48" s="273"/>
      <c r="K48" s="308"/>
      <c r="L48" s="289"/>
    </row>
    <row r="49" spans="1:12" x14ac:dyDescent="0.25">
      <c r="A49" s="290"/>
      <c r="B49" s="273"/>
      <c r="C49" s="273"/>
      <c r="D49" s="273"/>
      <c r="E49" s="273"/>
      <c r="F49" s="308"/>
      <c r="G49" s="308"/>
      <c r="H49" s="273"/>
      <c r="I49" s="273"/>
      <c r="J49" s="273"/>
      <c r="K49" s="308"/>
      <c r="L49" s="289"/>
    </row>
    <row r="50" spans="1:12" x14ac:dyDescent="0.25">
      <c r="A50" s="290"/>
      <c r="B50" s="273"/>
      <c r="C50" s="273"/>
      <c r="D50" s="273"/>
      <c r="E50" s="273"/>
      <c r="F50" s="308"/>
      <c r="G50" s="308"/>
      <c r="H50" s="273"/>
      <c r="I50" s="273"/>
      <c r="J50" s="273"/>
      <c r="K50" s="308"/>
      <c r="L50" s="289"/>
    </row>
    <row r="51" spans="1:12" x14ac:dyDescent="0.25">
      <c r="A51" s="290"/>
      <c r="B51" s="273"/>
      <c r="C51" s="273"/>
      <c r="D51" s="273"/>
      <c r="E51" s="273"/>
      <c r="F51" s="308"/>
      <c r="G51" s="308"/>
      <c r="H51" s="273"/>
      <c r="I51" s="273"/>
      <c r="J51" s="273"/>
      <c r="K51" s="308"/>
      <c r="L51" s="289"/>
    </row>
    <row r="52" spans="1:12" x14ac:dyDescent="0.25">
      <c r="A52" s="290"/>
      <c r="B52" s="273"/>
      <c r="C52" s="273"/>
      <c r="D52" s="273"/>
      <c r="E52" s="273"/>
      <c r="F52" s="308"/>
      <c r="G52" s="308"/>
      <c r="H52" s="273"/>
      <c r="I52" s="273"/>
      <c r="J52" s="273"/>
      <c r="K52" s="308"/>
      <c r="L52" s="289"/>
    </row>
    <row r="53" spans="1:12" x14ac:dyDescent="0.25">
      <c r="A53" s="290"/>
      <c r="B53" s="273"/>
      <c r="C53" s="273"/>
      <c r="D53" s="273"/>
      <c r="E53" s="273"/>
      <c r="F53" s="308"/>
      <c r="G53" s="308"/>
      <c r="H53" s="273"/>
      <c r="I53" s="273"/>
      <c r="J53" s="273"/>
      <c r="K53" s="308"/>
      <c r="L53" s="289"/>
    </row>
    <row r="54" spans="1:12" x14ac:dyDescent="0.25">
      <c r="A54" s="290"/>
      <c r="B54" s="273"/>
      <c r="C54" s="273"/>
      <c r="D54" s="273"/>
      <c r="E54" s="273"/>
      <c r="F54" s="308"/>
      <c r="G54" s="308"/>
      <c r="H54" s="273"/>
      <c r="I54" s="273"/>
      <c r="J54" s="273"/>
      <c r="K54" s="308"/>
      <c r="L54" s="289"/>
    </row>
    <row r="55" spans="1:12" x14ac:dyDescent="0.25">
      <c r="A55" s="290"/>
      <c r="B55" s="273"/>
      <c r="C55" s="273"/>
      <c r="D55" s="273"/>
      <c r="E55" s="273"/>
      <c r="F55" s="308"/>
      <c r="G55" s="308"/>
      <c r="H55" s="273"/>
      <c r="I55" s="273"/>
      <c r="J55" s="273"/>
      <c r="K55" s="308"/>
      <c r="L55" s="289"/>
    </row>
    <row r="56" spans="1:12" x14ac:dyDescent="0.25">
      <c r="A56" s="290"/>
      <c r="B56" s="273"/>
      <c r="C56" s="273"/>
      <c r="D56" s="273"/>
      <c r="E56" s="273"/>
      <c r="F56" s="308"/>
      <c r="G56" s="308"/>
      <c r="H56" s="273"/>
      <c r="I56" s="273"/>
      <c r="J56" s="273"/>
      <c r="K56" s="308"/>
      <c r="L56" s="289"/>
    </row>
    <row r="57" spans="1:12" x14ac:dyDescent="0.25">
      <c r="A57" s="290"/>
      <c r="B57" s="273"/>
      <c r="C57" s="273"/>
      <c r="D57" s="273"/>
      <c r="E57" s="273"/>
      <c r="F57" s="308"/>
      <c r="G57" s="308"/>
      <c r="H57" s="273"/>
      <c r="I57" s="273"/>
      <c r="J57" s="273"/>
      <c r="K57" s="308"/>
      <c r="L57" s="289"/>
    </row>
    <row r="58" spans="1:12" x14ac:dyDescent="0.25">
      <c r="A58" s="290"/>
      <c r="B58" s="273"/>
      <c r="C58" s="273"/>
      <c r="D58" s="273"/>
      <c r="E58" s="273"/>
      <c r="F58" s="308"/>
      <c r="G58" s="308"/>
      <c r="H58" s="273"/>
      <c r="I58" s="273"/>
      <c r="J58" s="273"/>
      <c r="K58" s="308"/>
      <c r="L58" s="289"/>
    </row>
    <row r="59" spans="1:12" x14ac:dyDescent="0.25">
      <c r="A59" s="290"/>
      <c r="B59" s="273"/>
      <c r="C59" s="273"/>
      <c r="D59" s="273"/>
      <c r="E59" s="273"/>
      <c r="F59" s="308"/>
      <c r="G59" s="308"/>
      <c r="H59" s="273"/>
      <c r="I59" s="273"/>
      <c r="J59" s="273"/>
      <c r="K59" s="308"/>
      <c r="L59" s="289"/>
    </row>
    <row r="60" spans="1:12" x14ac:dyDescent="0.25">
      <c r="A60" s="290"/>
      <c r="B60" s="273"/>
      <c r="C60" s="273"/>
      <c r="D60" s="273"/>
      <c r="E60" s="273"/>
      <c r="F60" s="308"/>
      <c r="G60" s="308"/>
      <c r="H60" s="273"/>
      <c r="I60" s="273"/>
      <c r="J60" s="273"/>
      <c r="K60" s="308"/>
      <c r="L60" s="289"/>
    </row>
    <row r="61" spans="1:12" x14ac:dyDescent="0.25">
      <c r="A61" s="290"/>
      <c r="B61" s="273"/>
      <c r="C61" s="273"/>
      <c r="D61" s="273"/>
      <c r="E61" s="273"/>
      <c r="F61" s="308"/>
      <c r="G61" s="308"/>
      <c r="H61" s="273"/>
      <c r="I61" s="273"/>
      <c r="J61" s="273"/>
      <c r="K61" s="308"/>
      <c r="L61" s="289"/>
    </row>
    <row r="62" spans="1:12" x14ac:dyDescent="0.25">
      <c r="A62" s="290"/>
      <c r="B62" s="273"/>
      <c r="C62" s="273"/>
      <c r="D62" s="273"/>
      <c r="E62" s="273"/>
      <c r="F62" s="308"/>
      <c r="G62" s="308"/>
      <c r="H62" s="273"/>
      <c r="I62" s="273"/>
      <c r="J62" s="273"/>
      <c r="K62" s="308"/>
      <c r="L62" s="289"/>
    </row>
    <row r="63" spans="1:12" x14ac:dyDescent="0.25">
      <c r="A63" s="290"/>
      <c r="B63" s="273"/>
      <c r="C63" s="273"/>
      <c r="D63" s="273"/>
      <c r="E63" s="273"/>
      <c r="F63" s="308"/>
      <c r="G63" s="308"/>
      <c r="H63" s="273"/>
      <c r="I63" s="273"/>
      <c r="J63" s="273"/>
      <c r="K63" s="308"/>
      <c r="L63" s="289"/>
    </row>
    <row r="64" spans="1:12" x14ac:dyDescent="0.25">
      <c r="A64" s="290"/>
      <c r="B64" s="273"/>
      <c r="C64" s="273"/>
      <c r="D64" s="273"/>
      <c r="E64" s="273"/>
      <c r="F64" s="308"/>
      <c r="G64" s="308"/>
      <c r="H64" s="273"/>
      <c r="I64" s="273"/>
      <c r="J64" s="273"/>
      <c r="K64" s="308"/>
      <c r="L64" s="289"/>
    </row>
    <row r="65" spans="1:12" x14ac:dyDescent="0.25">
      <c r="A65" s="290"/>
      <c r="B65" s="273"/>
      <c r="C65" s="273"/>
      <c r="D65" s="273"/>
      <c r="E65" s="273"/>
      <c r="F65" s="308"/>
      <c r="G65" s="308"/>
      <c r="H65" s="273"/>
      <c r="I65" s="273"/>
      <c r="J65" s="273"/>
      <c r="K65" s="308"/>
      <c r="L65" s="289"/>
    </row>
    <row r="66" spans="1:12" x14ac:dyDescent="0.25">
      <c r="A66" s="290"/>
      <c r="B66" s="273"/>
      <c r="C66" s="273"/>
      <c r="D66" s="273"/>
      <c r="E66" s="273"/>
      <c r="F66" s="308"/>
      <c r="G66" s="308"/>
      <c r="H66" s="273"/>
      <c r="I66" s="273"/>
      <c r="J66" s="273"/>
      <c r="K66" s="308"/>
      <c r="L66" s="289"/>
    </row>
    <row r="67" spans="1:12" x14ac:dyDescent="0.25">
      <c r="A67" s="290"/>
      <c r="B67" s="273"/>
      <c r="C67" s="273"/>
      <c r="D67" s="273"/>
      <c r="E67" s="273"/>
      <c r="F67" s="308"/>
      <c r="G67" s="308"/>
      <c r="H67" s="273"/>
      <c r="I67" s="273"/>
      <c r="J67" s="273"/>
      <c r="K67" s="308"/>
      <c r="L67" s="289"/>
    </row>
    <row r="68" spans="1:12" x14ac:dyDescent="0.25">
      <c r="A68" s="290"/>
      <c r="B68" s="273"/>
      <c r="C68" s="273"/>
      <c r="D68" s="273"/>
      <c r="E68" s="273"/>
      <c r="F68" s="308"/>
      <c r="G68" s="308"/>
      <c r="H68" s="273"/>
      <c r="I68" s="273"/>
      <c r="J68" s="273"/>
      <c r="K68" s="308"/>
      <c r="L68" s="289"/>
    </row>
    <row r="69" spans="1:12" x14ac:dyDescent="0.25">
      <c r="A69" s="290"/>
      <c r="B69" s="273"/>
      <c r="C69" s="273"/>
      <c r="D69" s="273"/>
      <c r="E69" s="273"/>
      <c r="F69" s="308"/>
      <c r="G69" s="308"/>
      <c r="H69" s="273"/>
      <c r="I69" s="273"/>
      <c r="J69" s="273"/>
      <c r="K69" s="308"/>
      <c r="L69" s="289"/>
    </row>
    <row r="70" spans="1:12" x14ac:dyDescent="0.25">
      <c r="A70" s="290"/>
      <c r="B70" s="273"/>
      <c r="C70" s="273"/>
      <c r="D70" s="273"/>
      <c r="E70" s="273"/>
      <c r="F70" s="308"/>
      <c r="G70" s="308"/>
      <c r="H70" s="273"/>
      <c r="I70" s="273"/>
      <c r="J70" s="273"/>
      <c r="K70" s="308"/>
      <c r="L70" s="289"/>
    </row>
    <row r="71" spans="1:12" x14ac:dyDescent="0.25">
      <c r="A71" s="290"/>
      <c r="B71" s="273"/>
      <c r="C71" s="273"/>
      <c r="D71" s="273"/>
      <c r="E71" s="273"/>
      <c r="F71" s="308"/>
      <c r="G71" s="308"/>
      <c r="H71" s="273"/>
      <c r="I71" s="273"/>
      <c r="J71" s="273"/>
      <c r="K71" s="308"/>
      <c r="L71" s="289"/>
    </row>
    <row r="72" spans="1:12" x14ac:dyDescent="0.25">
      <c r="A72" s="290"/>
      <c r="B72" s="273"/>
      <c r="C72" s="273"/>
      <c r="D72" s="273"/>
      <c r="E72" s="273"/>
      <c r="F72" s="308"/>
      <c r="G72" s="308"/>
      <c r="H72" s="273"/>
      <c r="I72" s="273"/>
      <c r="J72" s="273"/>
      <c r="K72" s="308"/>
      <c r="L72" s="289"/>
    </row>
    <row r="73" spans="1:12" x14ac:dyDescent="0.25">
      <c r="A73" s="290"/>
      <c r="B73" s="273"/>
      <c r="C73" s="273"/>
      <c r="D73" s="273"/>
      <c r="E73" s="273"/>
      <c r="F73" s="308"/>
      <c r="G73" s="308"/>
      <c r="H73" s="273"/>
      <c r="I73" s="273"/>
      <c r="J73" s="273"/>
      <c r="K73" s="308"/>
      <c r="L73" s="289"/>
    </row>
    <row r="74" spans="1:12" x14ac:dyDescent="0.25">
      <c r="A74" s="290"/>
      <c r="B74" s="273"/>
      <c r="C74" s="273"/>
      <c r="D74" s="273"/>
      <c r="E74" s="273"/>
      <c r="F74" s="308"/>
      <c r="G74" s="308"/>
      <c r="H74" s="273"/>
      <c r="I74" s="273"/>
      <c r="J74" s="273"/>
      <c r="K74" s="308"/>
      <c r="L74" s="289"/>
    </row>
    <row r="75" spans="1:12" x14ac:dyDescent="0.25">
      <c r="A75" s="290"/>
      <c r="B75" s="273"/>
      <c r="C75" s="273"/>
      <c r="D75" s="273"/>
      <c r="E75" s="273"/>
      <c r="F75" s="308"/>
      <c r="G75" s="308"/>
      <c r="H75" s="273"/>
      <c r="I75" s="273"/>
      <c r="J75" s="273"/>
      <c r="K75" s="308"/>
      <c r="L75" s="289"/>
    </row>
    <row r="76" spans="1:12" x14ac:dyDescent="0.25">
      <c r="A76" s="290"/>
      <c r="B76" s="273"/>
      <c r="C76" s="273"/>
      <c r="D76" s="273"/>
      <c r="E76" s="273"/>
      <c r="F76" s="308"/>
      <c r="G76" s="308"/>
      <c r="H76" s="273"/>
      <c r="I76" s="273"/>
      <c r="J76" s="273"/>
      <c r="K76" s="308"/>
      <c r="L76" s="289"/>
    </row>
    <row r="77" spans="1:12" x14ac:dyDescent="0.25">
      <c r="A77" s="290"/>
      <c r="B77" s="273"/>
      <c r="C77" s="273"/>
      <c r="D77" s="273"/>
      <c r="E77" s="273"/>
      <c r="F77" s="308"/>
      <c r="G77" s="308"/>
      <c r="H77" s="273"/>
      <c r="I77" s="273"/>
      <c r="J77" s="273"/>
      <c r="K77" s="308"/>
      <c r="L77" s="289"/>
    </row>
    <row r="78" spans="1:12" x14ac:dyDescent="0.25">
      <c r="A78" s="290"/>
      <c r="B78" s="273"/>
      <c r="C78" s="273"/>
      <c r="D78" s="273"/>
      <c r="E78" s="273"/>
      <c r="F78" s="308"/>
      <c r="G78" s="308"/>
      <c r="H78" s="273"/>
      <c r="I78" s="273"/>
      <c r="J78" s="273"/>
      <c r="K78" s="308"/>
      <c r="L78" s="289"/>
    </row>
    <row r="79" spans="1:12" x14ac:dyDescent="0.25">
      <c r="A79" s="290"/>
      <c r="B79" s="273"/>
      <c r="C79" s="273"/>
      <c r="D79" s="273"/>
      <c r="E79" s="273"/>
      <c r="F79" s="308"/>
      <c r="G79" s="308"/>
      <c r="H79" s="273"/>
      <c r="I79" s="273"/>
      <c r="J79" s="273"/>
      <c r="K79" s="308"/>
      <c r="L79" s="289"/>
    </row>
    <row r="80" spans="1:12" x14ac:dyDescent="0.25">
      <c r="A80" s="290"/>
      <c r="B80" s="273"/>
      <c r="C80" s="273"/>
      <c r="D80" s="273"/>
      <c r="E80" s="273"/>
      <c r="F80" s="308"/>
      <c r="G80" s="308"/>
      <c r="H80" s="273"/>
      <c r="I80" s="273"/>
      <c r="J80" s="273"/>
      <c r="K80" s="308"/>
      <c r="L80" s="289"/>
    </row>
    <row r="81" spans="1:12" x14ac:dyDescent="0.25">
      <c r="A81" s="290"/>
      <c r="B81" s="273"/>
      <c r="C81" s="273"/>
      <c r="D81" s="273"/>
      <c r="E81" s="273"/>
      <c r="F81" s="308"/>
      <c r="G81" s="308"/>
      <c r="H81" s="273"/>
      <c r="I81" s="273"/>
      <c r="J81" s="273"/>
      <c r="K81" s="308"/>
      <c r="L81" s="289"/>
    </row>
    <row r="82" spans="1:12" x14ac:dyDescent="0.25">
      <c r="A82" s="309"/>
      <c r="B82" s="310"/>
      <c r="C82" s="310"/>
      <c r="D82" s="310"/>
      <c r="E82" s="310"/>
      <c r="F82" s="311"/>
      <c r="G82" s="311"/>
      <c r="H82" s="310"/>
      <c r="I82" s="310"/>
      <c r="J82" s="310"/>
      <c r="K82" s="311"/>
      <c r="L82" s="31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25"/>
  <sheetViews>
    <sheetView showGridLines="0" workbookViewId="0">
      <selection sqref="A1:T25"/>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313" t="s">
        <v>147</v>
      </c>
      <c r="B1" s="313"/>
      <c r="C1" s="313"/>
      <c r="D1" s="313"/>
      <c r="E1" s="313"/>
      <c r="F1" s="313"/>
      <c r="G1" s="313"/>
      <c r="H1" s="313"/>
      <c r="I1" s="313"/>
      <c r="J1" s="313"/>
      <c r="K1" s="313"/>
      <c r="L1" s="313"/>
      <c r="M1" s="313"/>
      <c r="N1" s="313"/>
      <c r="O1" s="313"/>
      <c r="P1" s="313"/>
      <c r="Q1" s="313"/>
      <c r="R1" s="313"/>
      <c r="S1" s="314"/>
      <c r="T1" s="314"/>
    </row>
    <row r="2" spans="1:20" x14ac:dyDescent="0.25">
      <c r="A2" s="315" t="s">
        <v>25</v>
      </c>
      <c r="B2" s="315"/>
      <c r="C2" s="315"/>
      <c r="D2" s="315"/>
      <c r="E2" s="315"/>
      <c r="F2" s="315"/>
      <c r="G2" s="315"/>
      <c r="H2" s="315"/>
      <c r="I2" s="315"/>
      <c r="J2" s="315"/>
      <c r="K2" s="315"/>
      <c r="L2" s="315"/>
      <c r="M2" s="315"/>
      <c r="N2" s="315"/>
      <c r="O2" s="315"/>
      <c r="P2" s="315"/>
      <c r="Q2" s="315"/>
      <c r="R2" s="315"/>
      <c r="S2" s="316"/>
      <c r="T2" s="316"/>
    </row>
    <row r="3" spans="1:20" x14ac:dyDescent="0.25">
      <c r="A3" s="317" t="s">
        <v>26</v>
      </c>
      <c r="B3" s="318"/>
      <c r="C3" s="318"/>
      <c r="D3" s="318"/>
      <c r="E3" s="318"/>
      <c r="F3" s="318"/>
      <c r="G3" s="318"/>
      <c r="H3" s="318"/>
      <c r="I3" s="318"/>
      <c r="J3" s="318"/>
      <c r="K3" s="318"/>
      <c r="L3" s="318"/>
      <c r="M3" s="318"/>
      <c r="N3" s="318"/>
      <c r="O3" s="318"/>
      <c r="P3" s="318"/>
      <c r="Q3" s="318"/>
      <c r="R3" s="318"/>
      <c r="S3" s="319"/>
      <c r="T3" s="319"/>
    </row>
    <row r="4" spans="1:20" x14ac:dyDescent="0.25">
      <c r="A4" s="320" t="s">
        <v>28</v>
      </c>
      <c r="B4" s="321"/>
      <c r="C4" s="321"/>
      <c r="D4" s="321"/>
      <c r="E4" s="321"/>
      <c r="F4" s="321"/>
      <c r="G4" s="321"/>
      <c r="H4" s="321"/>
      <c r="I4" s="321"/>
      <c r="J4" s="321"/>
      <c r="K4" s="321"/>
      <c r="L4" s="321"/>
      <c r="M4" s="321"/>
      <c r="N4" s="321"/>
      <c r="O4" s="321"/>
      <c r="P4" s="321"/>
      <c r="Q4" s="321"/>
      <c r="R4" s="321"/>
      <c r="S4" s="322"/>
      <c r="T4" s="322"/>
    </row>
    <row r="5" spans="1:20" x14ac:dyDescent="0.25">
      <c r="A5" s="320" t="s">
        <v>29</v>
      </c>
      <c r="B5" s="321"/>
      <c r="C5" s="321"/>
      <c r="D5" s="321"/>
      <c r="E5" s="321"/>
      <c r="F5" s="321"/>
      <c r="G5" s="321"/>
      <c r="H5" s="321"/>
      <c r="I5" s="321"/>
      <c r="J5" s="321"/>
      <c r="K5" s="321"/>
      <c r="L5" s="321"/>
      <c r="M5" s="321"/>
      <c r="N5" s="321"/>
      <c r="O5" s="321"/>
      <c r="P5" s="321"/>
      <c r="Q5" s="321"/>
      <c r="R5" s="321"/>
      <c r="S5" s="322"/>
      <c r="T5" s="322"/>
    </row>
    <row r="6" spans="1:20" x14ac:dyDescent="0.25">
      <c r="A6" s="320" t="s">
        <v>30</v>
      </c>
      <c r="B6" s="321"/>
      <c r="C6" s="321"/>
      <c r="D6" s="321"/>
      <c r="E6" s="321"/>
      <c r="F6" s="321"/>
      <c r="G6" s="321"/>
      <c r="H6" s="321"/>
      <c r="I6" s="321"/>
      <c r="J6" s="321"/>
      <c r="K6" s="321"/>
      <c r="L6" s="321"/>
      <c r="M6" s="321"/>
      <c r="N6" s="321"/>
      <c r="O6" s="321"/>
      <c r="P6" s="321"/>
      <c r="Q6" s="321"/>
      <c r="R6" s="321"/>
      <c r="S6" s="322"/>
      <c r="T6" s="322"/>
    </row>
    <row r="7" spans="1:20" x14ac:dyDescent="0.25">
      <c r="A7" s="320" t="s">
        <v>31</v>
      </c>
      <c r="B7" s="321"/>
      <c r="C7" s="321"/>
      <c r="D7" s="321"/>
      <c r="E7" s="321"/>
      <c r="F7" s="321"/>
      <c r="G7" s="321"/>
      <c r="H7" s="321"/>
      <c r="I7" s="321"/>
      <c r="J7" s="321"/>
      <c r="K7" s="321"/>
      <c r="L7" s="321"/>
      <c r="M7" s="321"/>
      <c r="N7" s="321"/>
      <c r="O7" s="321"/>
      <c r="P7" s="321"/>
      <c r="Q7" s="321"/>
      <c r="R7" s="321"/>
      <c r="S7" s="322"/>
      <c r="T7" s="322"/>
    </row>
    <row r="8" spans="1:20" x14ac:dyDescent="0.25">
      <c r="A8" s="323"/>
      <c r="B8" s="324" t="s">
        <v>148</v>
      </c>
      <c r="C8" s="325"/>
      <c r="D8" s="326" t="s">
        <v>50</v>
      </c>
      <c r="E8" s="327"/>
      <c r="F8" s="327" t="s">
        <v>149</v>
      </c>
      <c r="G8" s="327"/>
      <c r="H8" s="328"/>
      <c r="I8" s="328"/>
      <c r="J8" s="328"/>
      <c r="K8" s="329"/>
      <c r="L8" s="329"/>
      <c r="M8" s="328"/>
      <c r="N8" s="329"/>
      <c r="O8" s="329"/>
      <c r="P8" s="328"/>
      <c r="Q8" s="329"/>
      <c r="R8" s="330"/>
      <c r="S8" s="331" t="s">
        <v>150</v>
      </c>
      <c r="T8" s="332"/>
    </row>
    <row r="9" spans="1:20" ht="64.5" x14ac:dyDescent="0.25">
      <c r="A9" s="333"/>
      <c r="B9" s="334" t="s">
        <v>151</v>
      </c>
      <c r="C9" s="335" t="s">
        <v>152</v>
      </c>
      <c r="D9" s="336" t="s">
        <v>153</v>
      </c>
      <c r="E9" s="337"/>
      <c r="F9" s="338"/>
      <c r="G9" s="339" t="s">
        <v>154</v>
      </c>
      <c r="H9" s="340"/>
      <c r="I9" s="341"/>
      <c r="J9" s="342" t="s">
        <v>70</v>
      </c>
      <c r="K9" s="343"/>
      <c r="L9" s="343"/>
      <c r="M9" s="343"/>
      <c r="N9" s="343"/>
      <c r="O9" s="343"/>
      <c r="P9" s="343"/>
      <c r="Q9" s="343"/>
      <c r="R9" s="344"/>
      <c r="S9" s="345" t="s">
        <v>155</v>
      </c>
      <c r="T9" s="345" t="s">
        <v>156</v>
      </c>
    </row>
    <row r="10" spans="1:20" x14ac:dyDescent="0.25">
      <c r="A10" s="346"/>
      <c r="B10" s="347"/>
      <c r="C10" s="348"/>
      <c r="D10" s="349" t="s">
        <v>41</v>
      </c>
      <c r="E10" s="350"/>
      <c r="F10" s="351"/>
      <c r="G10" s="352" t="s">
        <v>42</v>
      </c>
      <c r="H10" s="353"/>
      <c r="I10" s="354"/>
      <c r="J10" s="352" t="s">
        <v>71</v>
      </c>
      <c r="K10" s="353"/>
      <c r="L10" s="354"/>
      <c r="M10" s="352" t="s">
        <v>13</v>
      </c>
      <c r="N10" s="353"/>
      <c r="O10" s="354"/>
      <c r="P10" s="352" t="s">
        <v>14</v>
      </c>
      <c r="Q10" s="353"/>
      <c r="R10" s="354"/>
      <c r="S10" s="355" t="s">
        <v>72</v>
      </c>
      <c r="T10" s="356"/>
    </row>
    <row r="11" spans="1:20" ht="28.5" x14ac:dyDescent="0.25">
      <c r="A11" s="357" t="s">
        <v>157</v>
      </c>
      <c r="B11" s="358"/>
      <c r="C11" s="359"/>
      <c r="D11" s="360" t="s">
        <v>150</v>
      </c>
      <c r="E11" s="361" t="s">
        <v>158</v>
      </c>
      <c r="F11" s="362" t="s">
        <v>159</v>
      </c>
      <c r="G11" s="360" t="s">
        <v>150</v>
      </c>
      <c r="H11" s="361" t="s">
        <v>158</v>
      </c>
      <c r="I11" s="362" t="s">
        <v>159</v>
      </c>
      <c r="J11" s="360" t="s">
        <v>150</v>
      </c>
      <c r="K11" s="361" t="s">
        <v>158</v>
      </c>
      <c r="L11" s="362" t="s">
        <v>159</v>
      </c>
      <c r="M11" s="360" t="s">
        <v>150</v>
      </c>
      <c r="N11" s="361" t="s">
        <v>158</v>
      </c>
      <c r="O11" s="362" t="s">
        <v>159</v>
      </c>
      <c r="P11" s="360" t="s">
        <v>150</v>
      </c>
      <c r="Q11" s="361" t="s">
        <v>158</v>
      </c>
      <c r="R11" s="362" t="s">
        <v>159</v>
      </c>
      <c r="S11" s="363" t="s">
        <v>27</v>
      </c>
      <c r="T11" s="364"/>
    </row>
    <row r="12" spans="1:20" x14ac:dyDescent="0.25">
      <c r="A12" s="365" t="s">
        <v>160</v>
      </c>
      <c r="B12" s="366">
        <v>3993</v>
      </c>
      <c r="C12" s="367">
        <v>75</v>
      </c>
      <c r="D12" s="368">
        <v>3981</v>
      </c>
      <c r="E12" s="369">
        <v>3115.6250000000005</v>
      </c>
      <c r="F12" s="370">
        <v>0.7826237126350164</v>
      </c>
      <c r="G12" s="368">
        <v>3508</v>
      </c>
      <c r="H12" s="369">
        <v>3022.027</v>
      </c>
      <c r="I12" s="370">
        <v>0.86146721778791335</v>
      </c>
      <c r="J12" s="368">
        <v>3065</v>
      </c>
      <c r="K12" s="369">
        <v>2964.489</v>
      </c>
      <c r="L12" s="370">
        <v>0.96720685154975528</v>
      </c>
      <c r="M12" s="368">
        <v>2615</v>
      </c>
      <c r="N12" s="369">
        <v>2874.4940000000001</v>
      </c>
      <c r="O12" s="370">
        <v>1.0992328871892927</v>
      </c>
      <c r="P12" s="368">
        <v>2725</v>
      </c>
      <c r="Q12" s="369">
        <v>3090.08</v>
      </c>
      <c r="R12" s="370">
        <v>1.1339743119266055</v>
      </c>
      <c r="S12" s="371">
        <v>-8.0745762245422292E-2</v>
      </c>
      <c r="T12" s="372">
        <v>1</v>
      </c>
    </row>
    <row r="13" spans="1:20" x14ac:dyDescent="0.25">
      <c r="A13" s="373" t="s">
        <v>161</v>
      </c>
      <c r="B13" s="374">
        <v>326</v>
      </c>
      <c r="C13" s="375">
        <v>59</v>
      </c>
      <c r="D13" s="376">
        <v>324</v>
      </c>
      <c r="E13" s="377">
        <v>73.440000852355638</v>
      </c>
      <c r="F13" s="378">
        <v>0.22666666929739396</v>
      </c>
      <c r="G13" s="379">
        <v>325</v>
      </c>
      <c r="H13" s="377">
        <v>80.128707043677977</v>
      </c>
      <c r="I13" s="378">
        <v>0.24654986782670146</v>
      </c>
      <c r="J13" s="379">
        <v>322</v>
      </c>
      <c r="K13" s="377">
        <v>85.570803069919535</v>
      </c>
      <c r="L13" s="378">
        <v>0.26574783562086812</v>
      </c>
      <c r="M13" s="379">
        <v>324</v>
      </c>
      <c r="N13" s="377">
        <v>92.991151154668657</v>
      </c>
      <c r="O13" s="378">
        <v>0.28700972578601436</v>
      </c>
      <c r="P13" s="379">
        <v>324</v>
      </c>
      <c r="Q13" s="377">
        <v>100.27733182547536</v>
      </c>
      <c r="R13" s="378">
        <v>0.30949793773294865</v>
      </c>
      <c r="S13" s="380">
        <v>-1.0266947670386495E-3</v>
      </c>
      <c r="T13" s="380">
        <v>0.10870477629480399</v>
      </c>
    </row>
    <row r="14" spans="1:20" x14ac:dyDescent="0.25">
      <c r="A14" s="373" t="s">
        <v>162</v>
      </c>
      <c r="B14" s="381">
        <v>1310</v>
      </c>
      <c r="C14" s="382">
        <v>3</v>
      </c>
      <c r="D14" s="383">
        <v>1300</v>
      </c>
      <c r="E14" s="384">
        <v>1220.0841161139519</v>
      </c>
      <c r="F14" s="385">
        <v>0.93852624316457844</v>
      </c>
      <c r="G14" s="386">
        <v>1236</v>
      </c>
      <c r="H14" s="384">
        <v>1203.6860062115097</v>
      </c>
      <c r="I14" s="385">
        <v>0.97385599208050944</v>
      </c>
      <c r="J14" s="386">
        <v>1225</v>
      </c>
      <c r="K14" s="384">
        <v>1245.0004756358453</v>
      </c>
      <c r="L14" s="385">
        <v>1.0163269188864044</v>
      </c>
      <c r="M14" s="386">
        <v>1218</v>
      </c>
      <c r="N14" s="384">
        <v>1292.606415419205</v>
      </c>
      <c r="O14" s="385">
        <v>1.0612532146298892</v>
      </c>
      <c r="P14" s="386">
        <v>1210</v>
      </c>
      <c r="Q14" s="384">
        <v>1378.9874604129354</v>
      </c>
      <c r="R14" s="385">
        <v>1.1396590581925086</v>
      </c>
      <c r="S14" s="387">
        <v>-7.0616152662006382E-3</v>
      </c>
      <c r="T14" s="387">
        <v>0.41039200872995885</v>
      </c>
    </row>
    <row r="15" spans="1:20" x14ac:dyDescent="0.25">
      <c r="A15" s="373" t="s">
        <v>163</v>
      </c>
      <c r="B15" s="381">
        <v>375</v>
      </c>
      <c r="C15" s="382">
        <v>5</v>
      </c>
      <c r="D15" s="383">
        <v>375</v>
      </c>
      <c r="E15" s="384">
        <v>515.40606904851109</v>
      </c>
      <c r="F15" s="385">
        <v>1.374416184129363</v>
      </c>
      <c r="G15" s="386">
        <v>358</v>
      </c>
      <c r="H15" s="384">
        <v>526.92152375909006</v>
      </c>
      <c r="I15" s="385">
        <v>1.4718478317293018</v>
      </c>
      <c r="J15" s="386">
        <v>351</v>
      </c>
      <c r="K15" s="384">
        <v>541.91805936714422</v>
      </c>
      <c r="L15" s="385">
        <v>1.5439260950630889</v>
      </c>
      <c r="M15" s="386">
        <v>332</v>
      </c>
      <c r="N15" s="384">
        <v>544.80725685957748</v>
      </c>
      <c r="O15" s="385">
        <v>1.6409857134324624</v>
      </c>
      <c r="P15" s="386">
        <v>303</v>
      </c>
      <c r="Q15" s="384">
        <v>517.09186161918672</v>
      </c>
      <c r="R15" s="385">
        <v>1.7065738007233886</v>
      </c>
      <c r="S15" s="387">
        <v>-5.4082629838115737E-2</v>
      </c>
      <c r="T15" s="387">
        <v>0.11281792999244523</v>
      </c>
    </row>
    <row r="16" spans="1:20" x14ac:dyDescent="0.25">
      <c r="A16" s="373" t="s">
        <v>164</v>
      </c>
      <c r="B16" s="381">
        <v>277</v>
      </c>
      <c r="C16" s="382">
        <v>8</v>
      </c>
      <c r="D16" s="383">
        <v>277</v>
      </c>
      <c r="E16" s="384">
        <v>535.73474786838858</v>
      </c>
      <c r="F16" s="385">
        <v>1.9340604616187314</v>
      </c>
      <c r="G16" s="386">
        <v>277</v>
      </c>
      <c r="H16" s="384">
        <v>573.10383318950187</v>
      </c>
      <c r="I16" s="385">
        <v>2.0689669068213066</v>
      </c>
      <c r="J16" s="386">
        <v>280</v>
      </c>
      <c r="K16" s="384">
        <v>615.6408944472056</v>
      </c>
      <c r="L16" s="385">
        <v>2.1987174801685914</v>
      </c>
      <c r="M16" s="386">
        <v>272</v>
      </c>
      <c r="N16" s="384">
        <v>648.7092183676034</v>
      </c>
      <c r="O16" s="385">
        <v>2.3849603616456005</v>
      </c>
      <c r="P16" s="386">
        <v>267</v>
      </c>
      <c r="Q16" s="384">
        <v>685.45236715253395</v>
      </c>
      <c r="R16" s="385">
        <v>2.567237330159303</v>
      </c>
      <c r="S16" s="387">
        <v>-1.2181480275492707E-2</v>
      </c>
      <c r="T16" s="387">
        <v>9.200033576764878E-2</v>
      </c>
    </row>
    <row r="17" spans="1:20" x14ac:dyDescent="0.25">
      <c r="A17" s="373" t="s">
        <v>165</v>
      </c>
      <c r="B17" s="381">
        <v>1705</v>
      </c>
      <c r="C17" s="383">
        <v>0</v>
      </c>
      <c r="D17" s="383">
        <v>1705</v>
      </c>
      <c r="E17" s="384">
        <v>770.96006611679297</v>
      </c>
      <c r="F17" s="385">
        <v>0.45217599185735657</v>
      </c>
      <c r="G17" s="386">
        <v>1312</v>
      </c>
      <c r="H17" s="384">
        <v>638.18692979622017</v>
      </c>
      <c r="I17" s="385">
        <v>0.48642296478370439</v>
      </c>
      <c r="J17" s="386">
        <v>887</v>
      </c>
      <c r="K17" s="384">
        <v>476.35876747988561</v>
      </c>
      <c r="L17" s="385">
        <v>0.53704483368645506</v>
      </c>
      <c r="M17" s="386">
        <v>469</v>
      </c>
      <c r="N17" s="384">
        <v>295.37995819894564</v>
      </c>
      <c r="O17" s="385">
        <v>0.62980801321736812</v>
      </c>
      <c r="P17" s="386">
        <v>621</v>
      </c>
      <c r="Q17" s="384">
        <v>408.27097898986852</v>
      </c>
      <c r="R17" s="385">
        <v>0.65744118999978829</v>
      </c>
      <c r="S17" s="387">
        <v>-0.22067383928406781</v>
      </c>
      <c r="T17" s="387">
        <v>0.27608494921514309</v>
      </c>
    </row>
    <row r="18" spans="1:20" x14ac:dyDescent="0.25">
      <c r="A18" s="365" t="s">
        <v>32</v>
      </c>
      <c r="B18" s="366">
        <v>3993</v>
      </c>
      <c r="C18" s="367">
        <v>75</v>
      </c>
      <c r="D18" s="368">
        <v>3981</v>
      </c>
      <c r="E18" s="369">
        <v>3115.6250000000005</v>
      </c>
      <c r="F18" s="370">
        <v>0.7826237126350164</v>
      </c>
      <c r="G18" s="368">
        <v>3508</v>
      </c>
      <c r="H18" s="369">
        <v>3022.027</v>
      </c>
      <c r="I18" s="370">
        <v>0.86146721778791335</v>
      </c>
      <c r="J18" s="368">
        <v>3065</v>
      </c>
      <c r="K18" s="369">
        <v>2964.489</v>
      </c>
      <c r="L18" s="370">
        <v>0.96720685154975528</v>
      </c>
      <c r="M18" s="368">
        <v>2615</v>
      </c>
      <c r="N18" s="369">
        <v>2874.4939999999997</v>
      </c>
      <c r="O18" s="370">
        <v>1.0992328871892925</v>
      </c>
      <c r="P18" s="368">
        <v>2725</v>
      </c>
      <c r="Q18" s="369">
        <v>3090.08</v>
      </c>
      <c r="R18" s="370">
        <v>1.1339743119266055</v>
      </c>
      <c r="S18" s="371">
        <v>-8.0745762245422292E-2</v>
      </c>
      <c r="T18" s="372">
        <v>1</v>
      </c>
    </row>
    <row r="19" spans="1:20" x14ac:dyDescent="0.25">
      <c r="A19" s="388" t="s">
        <v>44</v>
      </c>
      <c r="B19" s="382">
        <v>879</v>
      </c>
      <c r="C19" s="382">
        <v>75</v>
      </c>
      <c r="D19" s="383">
        <v>867</v>
      </c>
      <c r="E19" s="384">
        <v>401.80600000000004</v>
      </c>
      <c r="F19" s="385">
        <v>0.463444059976932</v>
      </c>
      <c r="G19" s="386">
        <v>872</v>
      </c>
      <c r="H19" s="384">
        <v>437.37099999999998</v>
      </c>
      <c r="I19" s="385">
        <v>0.50157224770642195</v>
      </c>
      <c r="J19" s="386">
        <v>911</v>
      </c>
      <c r="K19" s="384">
        <v>495.55299999999994</v>
      </c>
      <c r="L19" s="385">
        <v>0.54396597145993408</v>
      </c>
      <c r="M19" s="386">
        <v>919</v>
      </c>
      <c r="N19" s="384">
        <v>534.30099999999993</v>
      </c>
      <c r="O19" s="385">
        <v>0.58139390642002164</v>
      </c>
      <c r="P19" s="386">
        <v>915</v>
      </c>
      <c r="Q19" s="384">
        <v>574.48900000000003</v>
      </c>
      <c r="R19" s="385">
        <v>0.62785683060109299</v>
      </c>
      <c r="S19" s="387">
        <v>1.6174290747743125E-2</v>
      </c>
      <c r="T19" s="387">
        <v>0.30361789641568032</v>
      </c>
    </row>
    <row r="20" spans="1:20" x14ac:dyDescent="0.25">
      <c r="A20" s="388" t="s">
        <v>45</v>
      </c>
      <c r="B20" s="382">
        <v>2501</v>
      </c>
      <c r="C20" s="383">
        <v>0</v>
      </c>
      <c r="D20" s="383">
        <v>2501</v>
      </c>
      <c r="E20" s="384">
        <v>2245.2150000000001</v>
      </c>
      <c r="F20" s="385">
        <v>0.89772690923630549</v>
      </c>
      <c r="G20" s="386">
        <v>2040</v>
      </c>
      <c r="H20" s="384">
        <v>2091.752</v>
      </c>
      <c r="I20" s="385">
        <v>1.0253686274509803</v>
      </c>
      <c r="J20" s="386">
        <v>1559</v>
      </c>
      <c r="K20" s="384">
        <v>1943.5640000000003</v>
      </c>
      <c r="L20" s="385">
        <v>1.2466735086593972</v>
      </c>
      <c r="M20" s="386">
        <v>1082</v>
      </c>
      <c r="N20" s="384">
        <v>1766.4</v>
      </c>
      <c r="O20" s="385">
        <v>1.6325323475046212</v>
      </c>
      <c r="P20" s="386">
        <v>1187</v>
      </c>
      <c r="Q20" s="384">
        <v>1898.742</v>
      </c>
      <c r="R20" s="385">
        <v>1.5996141533277168</v>
      </c>
      <c r="S20" s="387">
        <v>-0.16515307760403486</v>
      </c>
      <c r="T20" s="387">
        <v>0.49257114077058678</v>
      </c>
    </row>
    <row r="21" spans="1:20" x14ac:dyDescent="0.25">
      <c r="A21" s="388" t="s">
        <v>46</v>
      </c>
      <c r="B21" s="382">
        <v>294</v>
      </c>
      <c r="C21" s="383">
        <v>0</v>
      </c>
      <c r="D21" s="383">
        <v>294</v>
      </c>
      <c r="E21" s="384">
        <v>311.49</v>
      </c>
      <c r="F21" s="385">
        <v>1.0594897959183673</v>
      </c>
      <c r="G21" s="386">
        <v>278</v>
      </c>
      <c r="H21" s="384">
        <v>322.57899999999995</v>
      </c>
      <c r="I21" s="385">
        <v>1.1603561151079136</v>
      </c>
      <c r="J21" s="386">
        <v>277</v>
      </c>
      <c r="K21" s="384">
        <v>341.83500000000004</v>
      </c>
      <c r="L21" s="385">
        <v>1.2340613718411553</v>
      </c>
      <c r="M21" s="386">
        <v>289</v>
      </c>
      <c r="N21" s="384">
        <v>376.13099999999997</v>
      </c>
      <c r="O21" s="385">
        <v>1.3014913494809688</v>
      </c>
      <c r="P21" s="386">
        <v>295</v>
      </c>
      <c r="Q21" s="384">
        <v>404.22299999999996</v>
      </c>
      <c r="R21" s="385">
        <v>1.3702474576271184</v>
      </c>
      <c r="S21" s="387">
        <v>1.9981762821657423E-2</v>
      </c>
      <c r="T21" s="387">
        <v>9.5609837992109467E-2</v>
      </c>
    </row>
    <row r="22" spans="1:20" x14ac:dyDescent="0.25">
      <c r="A22" s="388" t="s">
        <v>47</v>
      </c>
      <c r="B22" s="382">
        <v>319</v>
      </c>
      <c r="C22" s="383">
        <v>0</v>
      </c>
      <c r="D22" s="383">
        <v>319</v>
      </c>
      <c r="E22" s="384">
        <v>157.114</v>
      </c>
      <c r="F22" s="385">
        <v>0.49252037617554861</v>
      </c>
      <c r="G22" s="386">
        <v>318</v>
      </c>
      <c r="H22" s="384">
        <v>170.32499999999999</v>
      </c>
      <c r="I22" s="385">
        <v>0.53561320754716979</v>
      </c>
      <c r="J22" s="386">
        <v>318</v>
      </c>
      <c r="K22" s="384">
        <v>183.53700000000001</v>
      </c>
      <c r="L22" s="385">
        <v>0.57716037735849057</v>
      </c>
      <c r="M22" s="386">
        <v>325</v>
      </c>
      <c r="N22" s="384">
        <v>197.66200000000001</v>
      </c>
      <c r="O22" s="385">
        <v>0.6081907692307692</v>
      </c>
      <c r="P22" s="386">
        <v>328</v>
      </c>
      <c r="Q22" s="384">
        <v>212.62599999999998</v>
      </c>
      <c r="R22" s="385">
        <v>0.64824999999999988</v>
      </c>
      <c r="S22" s="387">
        <v>1.0374184421706456E-2</v>
      </c>
      <c r="T22" s="387">
        <v>0.10820112482162343</v>
      </c>
    </row>
    <row r="23" spans="1:20" x14ac:dyDescent="0.25">
      <c r="A23" s="389" t="s">
        <v>166</v>
      </c>
      <c r="B23" s="390"/>
      <c r="C23" s="391"/>
      <c r="D23" s="391"/>
      <c r="E23" s="392"/>
      <c r="F23" s="392"/>
      <c r="G23" s="392"/>
      <c r="H23" s="392"/>
      <c r="I23" s="392"/>
      <c r="J23" s="392"/>
      <c r="K23" s="392"/>
      <c r="L23" s="392"/>
      <c r="M23" s="392"/>
      <c r="N23" s="392"/>
      <c r="O23" s="392"/>
      <c r="P23" s="392"/>
      <c r="Q23" s="392"/>
      <c r="R23" s="392"/>
      <c r="S23" s="393"/>
      <c r="T23" s="393"/>
    </row>
    <row r="24" spans="1:20" x14ac:dyDescent="0.25">
      <c r="A24" s="394" t="s">
        <v>167</v>
      </c>
      <c r="B24" s="395"/>
      <c r="C24" s="395"/>
      <c r="D24" s="395"/>
      <c r="E24" s="396"/>
      <c r="F24" s="396"/>
      <c r="G24" s="396"/>
      <c r="H24" s="396"/>
      <c r="I24" s="396"/>
      <c r="J24" s="396"/>
      <c r="K24" s="396"/>
      <c r="L24" s="396"/>
      <c r="M24" s="396"/>
      <c r="N24" s="396"/>
      <c r="O24" s="396"/>
      <c r="P24" s="396"/>
      <c r="Q24" s="396"/>
      <c r="R24" s="396"/>
      <c r="S24" s="397"/>
      <c r="T24" s="397"/>
    </row>
    <row r="25" spans="1:20" x14ac:dyDescent="0.25">
      <c r="A25" s="394"/>
      <c r="B25" s="395"/>
      <c r="C25" s="395"/>
      <c r="D25" s="395"/>
      <c r="E25" s="396"/>
      <c r="F25" s="396"/>
      <c r="G25" s="396"/>
      <c r="H25" s="396"/>
      <c r="I25" s="396"/>
      <c r="J25" s="396"/>
      <c r="K25" s="396"/>
      <c r="L25" s="396"/>
      <c r="M25" s="396"/>
      <c r="N25" s="396"/>
      <c r="O25" s="396"/>
      <c r="P25" s="396"/>
      <c r="Q25" s="396"/>
      <c r="R25" s="396"/>
      <c r="S25" s="397"/>
      <c r="T25" s="397"/>
    </row>
  </sheetData>
  <mergeCells count="11">
    <mergeCell ref="S10:T10"/>
    <mergeCell ref="A1:T1"/>
    <mergeCell ref="B8:C8"/>
    <mergeCell ref="S8:T8"/>
    <mergeCell ref="D9:F9"/>
    <mergeCell ref="G9:I9"/>
    <mergeCell ref="D10:F10"/>
    <mergeCell ref="G10:I10"/>
    <mergeCell ref="J10:L10"/>
    <mergeCell ref="M10:O10"/>
    <mergeCell ref="P10:R1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31"/>
  <sheetViews>
    <sheetView showGridLines="0" workbookViewId="0">
      <selection sqref="A1:M31"/>
    </sheetView>
  </sheetViews>
  <sheetFormatPr defaultRowHeight="15" x14ac:dyDescent="0.25"/>
  <cols>
    <col min="1" max="1" width="17" customWidth="1"/>
    <col min="2" max="3" width="7.28515625" customWidth="1"/>
    <col min="4" max="5" width="10.42578125" bestFit="1" customWidth="1"/>
    <col min="6" max="6" width="7.28515625" customWidth="1"/>
    <col min="7" max="8" width="6.28515625" customWidth="1"/>
    <col min="9" max="11" width="7.28515625" customWidth="1"/>
    <col min="12" max="13" width="6.28515625" customWidth="1"/>
  </cols>
  <sheetData>
    <row r="1" spans="1:13" x14ac:dyDescent="0.25">
      <c r="A1" s="398" t="s">
        <v>168</v>
      </c>
      <c r="B1" s="398"/>
      <c r="C1" s="398"/>
      <c r="D1" s="398"/>
      <c r="E1" s="398"/>
      <c r="F1" s="398"/>
      <c r="G1" s="399"/>
      <c r="H1" s="399"/>
      <c r="I1" s="399"/>
      <c r="J1" s="399"/>
      <c r="K1" s="400"/>
      <c r="L1" s="399"/>
      <c r="M1" s="399"/>
    </row>
    <row r="2" spans="1:13" x14ac:dyDescent="0.25">
      <c r="A2" s="401"/>
      <c r="B2" s="401"/>
      <c r="C2" s="401"/>
      <c r="D2" s="402"/>
      <c r="E2" s="401"/>
      <c r="F2" s="401"/>
      <c r="G2" s="403"/>
      <c r="H2" s="403"/>
      <c r="I2" s="404"/>
      <c r="J2" s="403"/>
      <c r="K2" s="400"/>
      <c r="L2" s="400"/>
      <c r="M2" s="400"/>
    </row>
    <row r="3" spans="1:13" x14ac:dyDescent="0.25">
      <c r="A3" s="405" t="s">
        <v>169</v>
      </c>
      <c r="B3" s="405"/>
      <c r="C3" s="405"/>
      <c r="D3" s="405"/>
      <c r="E3" s="405"/>
      <c r="F3" s="405"/>
      <c r="G3" s="406"/>
      <c r="H3" s="406"/>
      <c r="I3" s="406"/>
      <c r="J3" s="406"/>
      <c r="K3" s="406"/>
      <c r="L3" s="406"/>
      <c r="M3" s="406"/>
    </row>
    <row r="4" spans="1:13" ht="73.5" x14ac:dyDescent="0.25">
      <c r="A4" s="346"/>
      <c r="B4" s="407" t="s">
        <v>75</v>
      </c>
      <c r="C4" s="408"/>
      <c r="D4" s="407"/>
      <c r="E4" s="409" t="s">
        <v>170</v>
      </c>
      <c r="F4" s="410" t="s">
        <v>36</v>
      </c>
      <c r="G4" s="411" t="s">
        <v>171</v>
      </c>
      <c r="H4" s="412" t="s">
        <v>172</v>
      </c>
      <c r="I4" s="413" t="s">
        <v>173</v>
      </c>
      <c r="J4" s="414"/>
      <c r="K4" s="414"/>
      <c r="L4" s="411" t="s">
        <v>171</v>
      </c>
      <c r="M4" s="411" t="s">
        <v>172</v>
      </c>
    </row>
    <row r="5" spans="1:13" x14ac:dyDescent="0.25">
      <c r="A5" s="69" t="s">
        <v>79</v>
      </c>
      <c r="B5" s="197" t="s">
        <v>39</v>
      </c>
      <c r="C5" s="197" t="s">
        <v>40</v>
      </c>
      <c r="D5" s="197" t="s">
        <v>41</v>
      </c>
      <c r="E5" s="415" t="s">
        <v>42</v>
      </c>
      <c r="F5" s="416"/>
      <c r="G5" s="231" t="s">
        <v>43</v>
      </c>
      <c r="H5" s="417"/>
      <c r="I5" s="418" t="s">
        <v>71</v>
      </c>
      <c r="J5" s="418" t="s">
        <v>13</v>
      </c>
      <c r="K5" s="418" t="s">
        <v>14</v>
      </c>
      <c r="L5" s="419" t="s">
        <v>72</v>
      </c>
      <c r="M5" s="420"/>
    </row>
    <row r="6" spans="1:13" ht="18" x14ac:dyDescent="0.25">
      <c r="A6" s="126" t="s">
        <v>168</v>
      </c>
      <c r="B6" s="421">
        <v>35147</v>
      </c>
      <c r="C6" s="421">
        <v>34884</v>
      </c>
      <c r="D6" s="421">
        <v>29000</v>
      </c>
      <c r="E6" s="422">
        <v>38464</v>
      </c>
      <c r="F6" s="423">
        <v>38464</v>
      </c>
      <c r="G6" s="424">
        <v>3.1E-2</v>
      </c>
      <c r="H6" s="424">
        <v>1</v>
      </c>
      <c r="I6" s="425">
        <v>40388</v>
      </c>
      <c r="J6" s="425">
        <v>42407</v>
      </c>
      <c r="K6" s="425">
        <v>43466</v>
      </c>
      <c r="L6" s="426">
        <v>4.2000000000000003E-2</v>
      </c>
      <c r="M6" s="426">
        <v>1</v>
      </c>
    </row>
    <row r="7" spans="1:13" ht="27" x14ac:dyDescent="0.25">
      <c r="A7" s="126" t="s">
        <v>174</v>
      </c>
      <c r="B7" s="427">
        <v>903</v>
      </c>
      <c r="C7" s="427">
        <v>1013</v>
      </c>
      <c r="D7" s="427">
        <v>972</v>
      </c>
      <c r="E7" s="428">
        <v>990</v>
      </c>
      <c r="F7" s="429">
        <v>990</v>
      </c>
      <c r="G7" s="430">
        <v>3.1E-2</v>
      </c>
      <c r="H7" s="430">
        <v>2.8000000000000001E-2</v>
      </c>
      <c r="I7" s="431">
        <v>1179</v>
      </c>
      <c r="J7" s="431">
        <v>1237</v>
      </c>
      <c r="K7" s="431">
        <v>1267</v>
      </c>
      <c r="L7" s="432">
        <v>8.5999999999999993E-2</v>
      </c>
      <c r="M7" s="432">
        <v>2.8000000000000001E-2</v>
      </c>
    </row>
    <row r="8" spans="1:13" ht="18" x14ac:dyDescent="0.25">
      <c r="A8" s="115" t="s">
        <v>175</v>
      </c>
      <c r="B8" s="433">
        <v>903</v>
      </c>
      <c r="C8" s="433">
        <v>569</v>
      </c>
      <c r="D8" s="433">
        <v>502</v>
      </c>
      <c r="E8" s="434">
        <v>587</v>
      </c>
      <c r="F8" s="435">
        <v>587</v>
      </c>
      <c r="G8" s="436">
        <v>-0.13400000000000001</v>
      </c>
      <c r="H8" s="436">
        <v>1.9E-2</v>
      </c>
      <c r="I8" s="437">
        <v>663</v>
      </c>
      <c r="J8" s="437">
        <v>696</v>
      </c>
      <c r="K8" s="437">
        <v>713</v>
      </c>
      <c r="L8" s="438">
        <v>6.7000000000000004E-2</v>
      </c>
      <c r="M8" s="438">
        <v>1.6E-2</v>
      </c>
    </row>
    <row r="9" spans="1:13" x14ac:dyDescent="0.25">
      <c r="A9" s="439" t="s">
        <v>176</v>
      </c>
      <c r="B9" s="440"/>
      <c r="C9" s="440"/>
      <c r="D9" s="440"/>
      <c r="E9" s="441"/>
      <c r="F9" s="442"/>
      <c r="G9" s="436"/>
      <c r="H9" s="436"/>
      <c r="I9" s="443"/>
      <c r="J9" s="443"/>
      <c r="K9" s="443"/>
      <c r="L9" s="438"/>
      <c r="M9" s="438"/>
    </row>
    <row r="10" spans="1:13" x14ac:dyDescent="0.25">
      <c r="A10" s="444" t="s">
        <v>177</v>
      </c>
      <c r="B10" s="445">
        <v>454</v>
      </c>
      <c r="C10" s="446">
        <v>371</v>
      </c>
      <c r="D10" s="446">
        <v>423</v>
      </c>
      <c r="E10" s="445">
        <v>587</v>
      </c>
      <c r="F10" s="447">
        <v>587</v>
      </c>
      <c r="G10" s="448">
        <v>8.8999999999999996E-2</v>
      </c>
      <c r="H10" s="448">
        <v>1.2999999999999999E-2</v>
      </c>
      <c r="I10" s="449">
        <v>575</v>
      </c>
      <c r="J10" s="450">
        <v>604</v>
      </c>
      <c r="K10" s="451">
        <v>619</v>
      </c>
      <c r="L10" s="452">
        <v>1.7999999999999999E-2</v>
      </c>
      <c r="M10" s="453">
        <v>1.4E-2</v>
      </c>
    </row>
    <row r="11" spans="1:13" x14ac:dyDescent="0.25">
      <c r="A11" s="444" t="s">
        <v>178</v>
      </c>
      <c r="B11" s="454">
        <v>449</v>
      </c>
      <c r="C11" s="455">
        <v>198</v>
      </c>
      <c r="D11" s="455">
        <v>79</v>
      </c>
      <c r="E11" s="454">
        <v>0</v>
      </c>
      <c r="F11" s="456">
        <v>0</v>
      </c>
      <c r="G11" s="457">
        <v>-1</v>
      </c>
      <c r="H11" s="458">
        <v>5.0000000000000001E-3</v>
      </c>
      <c r="I11" s="454">
        <v>88</v>
      </c>
      <c r="J11" s="455">
        <v>92</v>
      </c>
      <c r="K11" s="456">
        <v>94</v>
      </c>
      <c r="L11" s="459">
        <v>0</v>
      </c>
      <c r="M11" s="460">
        <v>2E-3</v>
      </c>
    </row>
    <row r="12" spans="1:13" x14ac:dyDescent="0.25">
      <c r="A12" s="461" t="s">
        <v>87</v>
      </c>
      <c r="B12" s="433">
        <v>0</v>
      </c>
      <c r="C12" s="433">
        <v>360</v>
      </c>
      <c r="D12" s="433">
        <v>366</v>
      </c>
      <c r="E12" s="434">
        <v>333</v>
      </c>
      <c r="F12" s="435">
        <v>333</v>
      </c>
      <c r="G12" s="436">
        <v>0</v>
      </c>
      <c r="H12" s="436">
        <v>8.0000000000000002E-3</v>
      </c>
      <c r="I12" s="437">
        <v>417</v>
      </c>
      <c r="J12" s="437">
        <v>438</v>
      </c>
      <c r="K12" s="437">
        <v>449</v>
      </c>
      <c r="L12" s="438">
        <v>0.105</v>
      </c>
      <c r="M12" s="438">
        <v>0.01</v>
      </c>
    </row>
    <row r="13" spans="1:13" x14ac:dyDescent="0.25">
      <c r="A13" s="439" t="s">
        <v>176</v>
      </c>
      <c r="B13" s="440"/>
      <c r="C13" s="440"/>
      <c r="D13" s="440"/>
      <c r="E13" s="441"/>
      <c r="F13" s="442"/>
      <c r="G13" s="436"/>
      <c r="H13" s="436"/>
      <c r="I13" s="443"/>
      <c r="J13" s="443"/>
      <c r="K13" s="443"/>
      <c r="L13" s="438"/>
      <c r="M13" s="438"/>
    </row>
    <row r="14" spans="1:13" x14ac:dyDescent="0.25">
      <c r="A14" s="444" t="s">
        <v>179</v>
      </c>
      <c r="B14" s="462">
        <v>0</v>
      </c>
      <c r="C14" s="463">
        <v>360</v>
      </c>
      <c r="D14" s="463">
        <v>366</v>
      </c>
      <c r="E14" s="462">
        <v>333</v>
      </c>
      <c r="F14" s="464">
        <v>333</v>
      </c>
      <c r="G14" s="465">
        <v>0</v>
      </c>
      <c r="H14" s="465">
        <v>8.0000000000000002E-3</v>
      </c>
      <c r="I14" s="466">
        <v>417</v>
      </c>
      <c r="J14" s="467">
        <v>438</v>
      </c>
      <c r="K14" s="468">
        <v>449</v>
      </c>
      <c r="L14" s="469">
        <v>0.105</v>
      </c>
      <c r="M14" s="470">
        <v>0.01</v>
      </c>
    </row>
    <row r="15" spans="1:13" x14ac:dyDescent="0.25">
      <c r="A15" s="461" t="s">
        <v>180</v>
      </c>
      <c r="B15" s="433">
        <v>0</v>
      </c>
      <c r="C15" s="433">
        <v>84</v>
      </c>
      <c r="D15" s="433">
        <v>104</v>
      </c>
      <c r="E15" s="434">
        <v>70</v>
      </c>
      <c r="F15" s="435">
        <v>70</v>
      </c>
      <c r="G15" s="436">
        <v>0</v>
      </c>
      <c r="H15" s="436">
        <v>2E-3</v>
      </c>
      <c r="I15" s="471">
        <v>99</v>
      </c>
      <c r="J15" s="437">
        <v>103</v>
      </c>
      <c r="K15" s="437">
        <v>105</v>
      </c>
      <c r="L15" s="438">
        <v>0.14499999999999999</v>
      </c>
      <c r="M15" s="438">
        <v>2E-3</v>
      </c>
    </row>
    <row r="16" spans="1:13" x14ac:dyDescent="0.25">
      <c r="A16" s="439" t="s">
        <v>176</v>
      </c>
      <c r="B16" s="440"/>
      <c r="C16" s="440"/>
      <c r="D16" s="440"/>
      <c r="E16" s="441"/>
      <c r="F16" s="442"/>
      <c r="G16" s="436"/>
      <c r="H16" s="436"/>
      <c r="I16" s="443"/>
      <c r="J16" s="443"/>
      <c r="K16" s="443"/>
      <c r="L16" s="438"/>
      <c r="M16" s="438"/>
    </row>
    <row r="17" spans="1:13" ht="18" x14ac:dyDescent="0.25">
      <c r="A17" s="444" t="s">
        <v>181</v>
      </c>
      <c r="B17" s="445">
        <v>0</v>
      </c>
      <c r="C17" s="446">
        <v>6</v>
      </c>
      <c r="D17" s="446">
        <v>8</v>
      </c>
      <c r="E17" s="445">
        <v>7</v>
      </c>
      <c r="F17" s="447">
        <v>7</v>
      </c>
      <c r="G17" s="448">
        <v>0</v>
      </c>
      <c r="H17" s="448">
        <v>0</v>
      </c>
      <c r="I17" s="449">
        <v>9</v>
      </c>
      <c r="J17" s="450">
        <v>9</v>
      </c>
      <c r="K17" s="451">
        <v>9</v>
      </c>
      <c r="L17" s="452">
        <v>8.6999999999999994E-2</v>
      </c>
      <c r="M17" s="453">
        <v>0</v>
      </c>
    </row>
    <row r="18" spans="1:13" ht="27" x14ac:dyDescent="0.25">
      <c r="A18" s="444" t="s">
        <v>182</v>
      </c>
      <c r="B18" s="472">
        <v>0</v>
      </c>
      <c r="C18" s="473">
        <v>1</v>
      </c>
      <c r="D18" s="473">
        <v>3</v>
      </c>
      <c r="E18" s="472">
        <v>32</v>
      </c>
      <c r="F18" s="474">
        <v>32</v>
      </c>
      <c r="G18" s="475">
        <v>0</v>
      </c>
      <c r="H18" s="475">
        <v>0</v>
      </c>
      <c r="I18" s="476">
        <v>1</v>
      </c>
      <c r="J18" s="477">
        <v>1</v>
      </c>
      <c r="K18" s="478">
        <v>1</v>
      </c>
      <c r="L18" s="479">
        <v>-0.68500000000000005</v>
      </c>
      <c r="M18" s="480">
        <v>0</v>
      </c>
    </row>
    <row r="19" spans="1:13" x14ac:dyDescent="0.25">
      <c r="A19" s="444" t="s">
        <v>183</v>
      </c>
      <c r="B19" s="472">
        <v>0</v>
      </c>
      <c r="C19" s="473">
        <v>77</v>
      </c>
      <c r="D19" s="473">
        <v>61</v>
      </c>
      <c r="E19" s="472">
        <v>31</v>
      </c>
      <c r="F19" s="474">
        <v>31</v>
      </c>
      <c r="G19" s="475">
        <v>0</v>
      </c>
      <c r="H19" s="475">
        <v>1E-3</v>
      </c>
      <c r="I19" s="476">
        <v>89</v>
      </c>
      <c r="J19" s="477">
        <v>93</v>
      </c>
      <c r="K19" s="478">
        <v>95</v>
      </c>
      <c r="L19" s="479">
        <v>0.45300000000000001</v>
      </c>
      <c r="M19" s="480">
        <v>2E-3</v>
      </c>
    </row>
    <row r="20" spans="1:13" x14ac:dyDescent="0.25">
      <c r="A20" s="444" t="s">
        <v>184</v>
      </c>
      <c r="B20" s="454">
        <v>0</v>
      </c>
      <c r="C20" s="455">
        <v>0</v>
      </c>
      <c r="D20" s="455">
        <v>32</v>
      </c>
      <c r="E20" s="454">
        <v>0</v>
      </c>
      <c r="F20" s="456">
        <v>0</v>
      </c>
      <c r="G20" s="458">
        <v>0</v>
      </c>
      <c r="H20" s="458">
        <v>0</v>
      </c>
      <c r="I20" s="481">
        <v>0</v>
      </c>
      <c r="J20" s="482">
        <v>0</v>
      </c>
      <c r="K20" s="483">
        <v>0</v>
      </c>
      <c r="L20" s="459">
        <v>0</v>
      </c>
      <c r="M20" s="460">
        <v>0</v>
      </c>
    </row>
    <row r="21" spans="1:13" ht="36" x14ac:dyDescent="0.25">
      <c r="A21" s="126" t="s">
        <v>185</v>
      </c>
      <c r="B21" s="427">
        <v>0</v>
      </c>
      <c r="C21" s="427">
        <v>0</v>
      </c>
      <c r="D21" s="427">
        <v>0</v>
      </c>
      <c r="E21" s="428">
        <v>10</v>
      </c>
      <c r="F21" s="429">
        <v>10</v>
      </c>
      <c r="G21" s="430">
        <v>0</v>
      </c>
      <c r="H21" s="430">
        <v>0</v>
      </c>
      <c r="I21" s="431">
        <v>0</v>
      </c>
      <c r="J21" s="431">
        <v>0</v>
      </c>
      <c r="K21" s="431">
        <v>0</v>
      </c>
      <c r="L21" s="432">
        <v>-1</v>
      </c>
      <c r="M21" s="432">
        <v>0</v>
      </c>
    </row>
    <row r="22" spans="1:13" x14ac:dyDescent="0.25">
      <c r="A22" s="439" t="s">
        <v>176</v>
      </c>
      <c r="B22" s="440"/>
      <c r="C22" s="440"/>
      <c r="D22" s="440"/>
      <c r="E22" s="441"/>
      <c r="F22" s="442"/>
      <c r="G22" s="436"/>
      <c r="H22" s="436"/>
      <c r="I22" s="443"/>
      <c r="J22" s="443"/>
      <c r="K22" s="443"/>
      <c r="L22" s="438"/>
      <c r="M22" s="438"/>
    </row>
    <row r="23" spans="1:13" x14ac:dyDescent="0.25">
      <c r="A23" s="444" t="s">
        <v>186</v>
      </c>
      <c r="B23" s="462">
        <v>0</v>
      </c>
      <c r="C23" s="463">
        <v>0</v>
      </c>
      <c r="D23" s="463">
        <v>0</v>
      </c>
      <c r="E23" s="462">
        <v>10</v>
      </c>
      <c r="F23" s="464">
        <v>10</v>
      </c>
      <c r="G23" s="465">
        <v>0</v>
      </c>
      <c r="H23" s="465">
        <v>0</v>
      </c>
      <c r="I23" s="466">
        <v>0</v>
      </c>
      <c r="J23" s="467">
        <v>0</v>
      </c>
      <c r="K23" s="468">
        <v>0</v>
      </c>
      <c r="L23" s="469">
        <v>-1</v>
      </c>
      <c r="M23" s="470">
        <v>0</v>
      </c>
    </row>
    <row r="24" spans="1:13" ht="18" x14ac:dyDescent="0.25">
      <c r="A24" s="126" t="s">
        <v>187</v>
      </c>
      <c r="B24" s="427">
        <v>7</v>
      </c>
      <c r="C24" s="427">
        <v>0</v>
      </c>
      <c r="D24" s="427">
        <v>0</v>
      </c>
      <c r="E24" s="428">
        <v>4</v>
      </c>
      <c r="F24" s="429">
        <v>4</v>
      </c>
      <c r="G24" s="430">
        <v>-0.17</v>
      </c>
      <c r="H24" s="430">
        <v>0</v>
      </c>
      <c r="I24" s="427">
        <v>0</v>
      </c>
      <c r="J24" s="427">
        <v>0</v>
      </c>
      <c r="K24" s="427">
        <v>0</v>
      </c>
      <c r="L24" s="432">
        <v>-1</v>
      </c>
      <c r="M24" s="432">
        <v>0</v>
      </c>
    </row>
    <row r="25" spans="1:13" ht="18" x14ac:dyDescent="0.25">
      <c r="A25" s="126" t="s">
        <v>188</v>
      </c>
      <c r="B25" s="427">
        <v>1090</v>
      </c>
      <c r="C25" s="427">
        <v>1740</v>
      </c>
      <c r="D25" s="427">
        <v>694</v>
      </c>
      <c r="E25" s="428">
        <v>653</v>
      </c>
      <c r="F25" s="429">
        <v>653</v>
      </c>
      <c r="G25" s="430">
        <v>-0.157</v>
      </c>
      <c r="H25" s="430">
        <v>0.03</v>
      </c>
      <c r="I25" s="484">
        <v>2014</v>
      </c>
      <c r="J25" s="431">
        <v>2115</v>
      </c>
      <c r="K25" s="431">
        <v>2168</v>
      </c>
      <c r="L25" s="432">
        <v>0.49199999999999999</v>
      </c>
      <c r="M25" s="432">
        <v>4.2000000000000003E-2</v>
      </c>
    </row>
    <row r="26" spans="1:13" x14ac:dyDescent="0.25">
      <c r="A26" s="115" t="s">
        <v>189</v>
      </c>
      <c r="B26" s="433">
        <v>1090</v>
      </c>
      <c r="C26" s="433">
        <v>1740</v>
      </c>
      <c r="D26" s="433">
        <v>694</v>
      </c>
      <c r="E26" s="434">
        <v>653</v>
      </c>
      <c r="F26" s="435">
        <v>653</v>
      </c>
      <c r="G26" s="436">
        <v>-0.157</v>
      </c>
      <c r="H26" s="436">
        <v>0.03</v>
      </c>
      <c r="I26" s="437">
        <v>2014</v>
      </c>
      <c r="J26" s="437">
        <v>2115</v>
      </c>
      <c r="K26" s="437">
        <v>2168</v>
      </c>
      <c r="L26" s="438">
        <v>0.49199999999999999</v>
      </c>
      <c r="M26" s="438">
        <v>4.2000000000000003E-2</v>
      </c>
    </row>
    <row r="27" spans="1:13" ht="18" x14ac:dyDescent="0.25">
      <c r="A27" s="126" t="s">
        <v>190</v>
      </c>
      <c r="B27" s="427">
        <v>3033</v>
      </c>
      <c r="C27" s="427">
        <v>5807</v>
      </c>
      <c r="D27" s="427">
        <v>4357</v>
      </c>
      <c r="E27" s="428">
        <v>5071</v>
      </c>
      <c r="F27" s="429">
        <v>5071</v>
      </c>
      <c r="G27" s="430">
        <v>0.187</v>
      </c>
      <c r="H27" s="430">
        <v>0.13300000000000001</v>
      </c>
      <c r="I27" s="431">
        <v>6722</v>
      </c>
      <c r="J27" s="431">
        <v>7058</v>
      </c>
      <c r="K27" s="431">
        <v>7234</v>
      </c>
      <c r="L27" s="432">
        <v>0.126</v>
      </c>
      <c r="M27" s="432">
        <v>0.158</v>
      </c>
    </row>
    <row r="28" spans="1:13" ht="27" x14ac:dyDescent="0.25">
      <c r="A28" s="126" t="s">
        <v>191</v>
      </c>
      <c r="B28" s="427">
        <v>30114</v>
      </c>
      <c r="C28" s="427">
        <v>26324</v>
      </c>
      <c r="D28" s="427">
        <v>22977</v>
      </c>
      <c r="E28" s="428">
        <v>31736</v>
      </c>
      <c r="F28" s="429">
        <v>31736</v>
      </c>
      <c r="G28" s="430">
        <v>1.7999999999999999E-2</v>
      </c>
      <c r="H28" s="430">
        <v>0.80800000000000005</v>
      </c>
      <c r="I28" s="431">
        <v>30473</v>
      </c>
      <c r="J28" s="431">
        <v>31997</v>
      </c>
      <c r="K28" s="431">
        <v>32797</v>
      </c>
      <c r="L28" s="432">
        <v>1.0999999999999999E-2</v>
      </c>
      <c r="M28" s="432">
        <v>0.77100000000000002</v>
      </c>
    </row>
    <row r="29" spans="1:13" x14ac:dyDescent="0.25">
      <c r="A29" s="485" t="s">
        <v>83</v>
      </c>
      <c r="B29" s="486">
        <v>35147</v>
      </c>
      <c r="C29" s="486">
        <v>34884</v>
      </c>
      <c r="D29" s="486">
        <v>29000</v>
      </c>
      <c r="E29" s="487">
        <v>38464</v>
      </c>
      <c r="F29" s="488">
        <v>38464</v>
      </c>
      <c r="G29" s="489">
        <v>3.1E-2</v>
      </c>
      <c r="H29" s="489">
        <v>1</v>
      </c>
      <c r="I29" s="490">
        <v>40388</v>
      </c>
      <c r="J29" s="490">
        <v>42407</v>
      </c>
      <c r="K29" s="490">
        <v>43466</v>
      </c>
      <c r="L29" s="491">
        <v>4.2000000000000003E-2</v>
      </c>
      <c r="M29" s="491">
        <v>1</v>
      </c>
    </row>
    <row r="30" spans="1:13" x14ac:dyDescent="0.25">
      <c r="A30" s="492"/>
      <c r="B30" s="493"/>
      <c r="C30" s="493"/>
      <c r="D30" s="493"/>
      <c r="E30" s="493"/>
      <c r="F30" s="493"/>
      <c r="G30" s="400"/>
      <c r="H30" s="400"/>
      <c r="I30" s="400"/>
      <c r="J30" s="400"/>
      <c r="K30" s="400"/>
      <c r="L30" s="400"/>
      <c r="M30" s="400"/>
    </row>
    <row r="31" spans="1:13" x14ac:dyDescent="0.25">
      <c r="A31" s="494"/>
      <c r="B31" s="495"/>
      <c r="C31" s="495"/>
      <c r="D31" s="495"/>
      <c r="E31" s="495"/>
      <c r="F31" s="495"/>
      <c r="G31" s="496"/>
      <c r="H31" s="496"/>
      <c r="I31" s="496"/>
      <c r="J31" s="496"/>
      <c r="K31" s="496"/>
      <c r="L31" s="496"/>
      <c r="M31" s="496"/>
    </row>
  </sheetData>
  <mergeCells count="3">
    <mergeCell ref="A2:J2"/>
    <mergeCell ref="A3:M3"/>
    <mergeCell ref="L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42"/>
  <sheetViews>
    <sheetView showGridLines="0" workbookViewId="0">
      <selection sqref="A1:L42"/>
    </sheetView>
  </sheetViews>
  <sheetFormatPr defaultRowHeight="15" x14ac:dyDescent="0.25"/>
  <cols>
    <col min="1" max="1" width="16.7109375" customWidth="1"/>
    <col min="2" max="4" width="6.7109375" customWidth="1"/>
    <col min="5" max="5" width="7.140625" customWidth="1"/>
    <col min="6" max="7" width="5.85546875" customWidth="1"/>
    <col min="8" max="10" width="7.140625" customWidth="1"/>
    <col min="11" max="12" width="5.85546875" customWidth="1"/>
  </cols>
  <sheetData>
    <row r="1" spans="1:12" x14ac:dyDescent="0.25">
      <c r="A1" s="186" t="s">
        <v>192</v>
      </c>
      <c r="B1" s="186"/>
      <c r="C1" s="186"/>
      <c r="D1" s="186"/>
      <c r="E1" s="186"/>
      <c r="F1" s="186"/>
      <c r="G1" s="186"/>
      <c r="H1" s="186"/>
      <c r="I1" s="186"/>
      <c r="J1" s="186"/>
      <c r="K1" s="186"/>
      <c r="L1" s="186"/>
    </row>
    <row r="2" spans="1:12" ht="55.5" x14ac:dyDescent="0.25">
      <c r="A2" s="222" t="s">
        <v>74</v>
      </c>
      <c r="B2" s="188" t="s">
        <v>75</v>
      </c>
      <c r="C2" s="189"/>
      <c r="D2" s="190"/>
      <c r="E2" s="191" t="s">
        <v>34</v>
      </c>
      <c r="F2" s="192" t="s">
        <v>68</v>
      </c>
      <c r="G2" s="193" t="s">
        <v>85</v>
      </c>
      <c r="H2" s="189" t="s">
        <v>77</v>
      </c>
      <c r="I2" s="194"/>
      <c r="J2" s="194"/>
      <c r="K2" s="192" t="s">
        <v>68</v>
      </c>
      <c r="L2" s="195" t="s">
        <v>86</v>
      </c>
    </row>
    <row r="3" spans="1:12" x14ac:dyDescent="0.25">
      <c r="A3" s="196" t="s">
        <v>2</v>
      </c>
      <c r="B3" s="197" t="s">
        <v>39</v>
      </c>
      <c r="C3" s="197" t="s">
        <v>40</v>
      </c>
      <c r="D3" s="198" t="s">
        <v>41</v>
      </c>
      <c r="E3" s="199" t="s">
        <v>42</v>
      </c>
      <c r="F3" s="200" t="s">
        <v>43</v>
      </c>
      <c r="G3" s="201"/>
      <c r="H3" s="197" t="s">
        <v>71</v>
      </c>
      <c r="I3" s="197" t="s">
        <v>13</v>
      </c>
      <c r="J3" s="197" t="s">
        <v>14</v>
      </c>
      <c r="K3" s="200" t="s">
        <v>72</v>
      </c>
      <c r="L3" s="202"/>
    </row>
    <row r="4" spans="1:12" x14ac:dyDescent="0.25">
      <c r="A4" s="13" t="s">
        <v>193</v>
      </c>
      <c r="B4" s="77">
        <v>5.899</v>
      </c>
      <c r="C4" s="77">
        <v>6.1539999999999999</v>
      </c>
      <c r="D4" s="78">
        <v>6.1130000000000004</v>
      </c>
      <c r="E4" s="173">
        <v>7.2859999999999996</v>
      </c>
      <c r="F4" s="207">
        <v>7.2999999999999995E-2</v>
      </c>
      <c r="G4" s="207">
        <v>4.0000000000000001E-3</v>
      </c>
      <c r="H4" s="77">
        <v>7.7080000000000002</v>
      </c>
      <c r="I4" s="77">
        <v>8.2940000000000005</v>
      </c>
      <c r="J4" s="77">
        <v>8.9160000000000004</v>
      </c>
      <c r="K4" s="207">
        <v>7.0000000000000007E-2</v>
      </c>
      <c r="L4" s="208">
        <v>5.0000000000000001E-3</v>
      </c>
    </row>
    <row r="5" spans="1:12" ht="18" x14ac:dyDescent="0.25">
      <c r="A5" s="13" t="s">
        <v>194</v>
      </c>
      <c r="B5" s="80">
        <v>14.477</v>
      </c>
      <c r="C5" s="80">
        <v>14.083</v>
      </c>
      <c r="D5" s="118">
        <v>12.78</v>
      </c>
      <c r="E5" s="15">
        <v>14.234</v>
      </c>
      <c r="F5" s="212">
        <v>-6.0000000000000001E-3</v>
      </c>
      <c r="G5" s="212">
        <v>0.01</v>
      </c>
      <c r="H5" s="80">
        <v>18.763000000000002</v>
      </c>
      <c r="I5" s="80">
        <v>20.189</v>
      </c>
      <c r="J5" s="80">
        <v>21.702999999999999</v>
      </c>
      <c r="K5" s="212">
        <v>0.151</v>
      </c>
      <c r="L5" s="213">
        <v>1.0999999999999999E-2</v>
      </c>
    </row>
    <row r="6" spans="1:12" x14ac:dyDescent="0.25">
      <c r="A6" s="13" t="s">
        <v>195</v>
      </c>
      <c r="B6" s="80">
        <v>14.736000000000001</v>
      </c>
      <c r="C6" s="80">
        <v>20.050999999999998</v>
      </c>
      <c r="D6" s="118">
        <v>16.829999999999998</v>
      </c>
      <c r="E6" s="15">
        <v>24.053000000000001</v>
      </c>
      <c r="F6" s="212">
        <v>0.17699999999999999</v>
      </c>
      <c r="G6" s="212">
        <v>1.2999999999999999E-2</v>
      </c>
      <c r="H6" s="80">
        <v>20.745999999999999</v>
      </c>
      <c r="I6" s="80">
        <v>22.343</v>
      </c>
      <c r="J6" s="80">
        <v>24.033999999999999</v>
      </c>
      <c r="K6" s="212">
        <v>0</v>
      </c>
      <c r="L6" s="213">
        <v>1.4E-2</v>
      </c>
    </row>
    <row r="7" spans="1:12" x14ac:dyDescent="0.25">
      <c r="A7" s="13" t="s">
        <v>196</v>
      </c>
      <c r="B7" s="80">
        <v>99.188999999999993</v>
      </c>
      <c r="C7" s="80">
        <v>103.86</v>
      </c>
      <c r="D7" s="118">
        <v>179.768</v>
      </c>
      <c r="E7" s="15">
        <v>188.45099999999999</v>
      </c>
      <c r="F7" s="212">
        <v>0.23899999999999999</v>
      </c>
      <c r="G7" s="212">
        <v>0.1</v>
      </c>
      <c r="H7" s="80">
        <v>198.154</v>
      </c>
      <c r="I7" s="80">
        <v>215.04599999999999</v>
      </c>
      <c r="J7" s="80">
        <v>225.85900000000001</v>
      </c>
      <c r="K7" s="212">
        <v>6.2E-2</v>
      </c>
      <c r="L7" s="213">
        <v>0.123</v>
      </c>
    </row>
    <row r="8" spans="1:12" x14ac:dyDescent="0.25">
      <c r="A8" s="13" t="s">
        <v>197</v>
      </c>
      <c r="B8" s="80">
        <v>657.41600000000005</v>
      </c>
      <c r="C8" s="80">
        <v>755.01300000000003</v>
      </c>
      <c r="D8" s="118">
        <v>757.62400000000002</v>
      </c>
      <c r="E8" s="15">
        <v>682.77</v>
      </c>
      <c r="F8" s="212">
        <v>1.2999999999999999E-2</v>
      </c>
      <c r="G8" s="212">
        <v>0.498</v>
      </c>
      <c r="H8" s="80">
        <v>735.69500000000005</v>
      </c>
      <c r="I8" s="80">
        <v>743.68499999999995</v>
      </c>
      <c r="J8" s="80">
        <v>786.94299999999998</v>
      </c>
      <c r="K8" s="212">
        <v>4.8000000000000001E-2</v>
      </c>
      <c r="L8" s="213">
        <v>0.437</v>
      </c>
    </row>
    <row r="9" spans="1:12" ht="27" x14ac:dyDescent="0.25">
      <c r="A9" s="13" t="s">
        <v>198</v>
      </c>
      <c r="B9" s="80">
        <v>60.219000000000001</v>
      </c>
      <c r="C9" s="80">
        <v>65.521000000000001</v>
      </c>
      <c r="D9" s="118">
        <v>61.994999999999997</v>
      </c>
      <c r="E9" s="15">
        <v>64.941999999999993</v>
      </c>
      <c r="F9" s="212">
        <v>2.5000000000000001E-2</v>
      </c>
      <c r="G9" s="212">
        <v>4.3999999999999997E-2</v>
      </c>
      <c r="H9" s="80">
        <v>72.701999999999998</v>
      </c>
      <c r="I9" s="80">
        <v>77.55</v>
      </c>
      <c r="J9" s="80">
        <v>90.245000000000005</v>
      </c>
      <c r="K9" s="212">
        <v>0.11600000000000001</v>
      </c>
      <c r="L9" s="213">
        <v>4.4999999999999998E-2</v>
      </c>
    </row>
    <row r="10" spans="1:12" ht="18" x14ac:dyDescent="0.25">
      <c r="A10" s="13" t="s">
        <v>199</v>
      </c>
      <c r="B10" s="80">
        <v>122.261</v>
      </c>
      <c r="C10" s="80">
        <v>135.14099999999999</v>
      </c>
      <c r="D10" s="118">
        <v>204.423</v>
      </c>
      <c r="E10" s="15">
        <v>243.49</v>
      </c>
      <c r="F10" s="212">
        <v>0.25800000000000001</v>
      </c>
      <c r="G10" s="212">
        <v>0.123</v>
      </c>
      <c r="H10" s="80">
        <v>256.06599999999997</v>
      </c>
      <c r="I10" s="80">
        <v>263.53899999999999</v>
      </c>
      <c r="J10" s="80">
        <v>278.03399999999999</v>
      </c>
      <c r="K10" s="212">
        <v>4.4999999999999998E-2</v>
      </c>
      <c r="L10" s="213">
        <v>0.154</v>
      </c>
    </row>
    <row r="11" spans="1:12" x14ac:dyDescent="0.25">
      <c r="A11" s="13" t="s">
        <v>200</v>
      </c>
      <c r="B11" s="80">
        <v>273.74599999999998</v>
      </c>
      <c r="C11" s="80">
        <v>281.64800000000002</v>
      </c>
      <c r="D11" s="118">
        <v>305.26400000000001</v>
      </c>
      <c r="E11" s="15">
        <v>331.387</v>
      </c>
      <c r="F11" s="212">
        <v>6.6000000000000003E-2</v>
      </c>
      <c r="G11" s="212">
        <v>0.20799999999999999</v>
      </c>
      <c r="H11" s="80">
        <v>355.73700000000002</v>
      </c>
      <c r="I11" s="80">
        <v>360.62200000000001</v>
      </c>
      <c r="J11" s="80">
        <v>380.45600000000002</v>
      </c>
      <c r="K11" s="212">
        <v>4.7E-2</v>
      </c>
      <c r="L11" s="213">
        <v>0.21199999999999999</v>
      </c>
    </row>
    <row r="12" spans="1:12" x14ac:dyDescent="0.25">
      <c r="A12" s="497" t="s">
        <v>3</v>
      </c>
      <c r="B12" s="87">
        <v>1247.943</v>
      </c>
      <c r="C12" s="87">
        <v>1381.471</v>
      </c>
      <c r="D12" s="88">
        <v>1544.797</v>
      </c>
      <c r="E12" s="41">
        <v>1556.6130000000001</v>
      </c>
      <c r="F12" s="498">
        <v>7.5999999999999998E-2</v>
      </c>
      <c r="G12" s="498">
        <v>1</v>
      </c>
      <c r="H12" s="87">
        <v>1665.5709999999999</v>
      </c>
      <c r="I12" s="87">
        <v>1711.268</v>
      </c>
      <c r="J12" s="87">
        <v>1816.19</v>
      </c>
      <c r="K12" s="498">
        <v>5.2999999999999999E-2</v>
      </c>
      <c r="L12" s="499">
        <v>1</v>
      </c>
    </row>
    <row r="13" spans="1:12" ht="18" x14ac:dyDescent="0.25">
      <c r="A13" s="161" t="s">
        <v>49</v>
      </c>
      <c r="B13" s="500" t="s">
        <v>27</v>
      </c>
      <c r="C13" s="500"/>
      <c r="D13" s="501"/>
      <c r="E13" s="502">
        <v>0</v>
      </c>
      <c r="F13" s="503"/>
      <c r="G13" s="503"/>
      <c r="H13" s="504">
        <v>-17.207999999999998</v>
      </c>
      <c r="I13" s="505">
        <v>-17.010000000000002</v>
      </c>
      <c r="J13" s="506">
        <v>-17.475999999999999</v>
      </c>
      <c r="K13" s="503"/>
      <c r="L13" s="507"/>
    </row>
    <row r="14" spans="1:12" x14ac:dyDescent="0.25">
      <c r="A14" s="508"/>
      <c r="B14" s="509"/>
      <c r="C14" s="509"/>
      <c r="D14" s="509"/>
      <c r="E14" s="509"/>
      <c r="F14" s="510"/>
      <c r="G14" s="510"/>
      <c r="H14" s="509"/>
      <c r="I14" s="511"/>
      <c r="J14" s="512"/>
      <c r="K14" s="513"/>
      <c r="L14" s="513"/>
    </row>
    <row r="15" spans="1:12" x14ac:dyDescent="0.25">
      <c r="A15" s="514" t="s">
        <v>51</v>
      </c>
      <c r="B15" s="515"/>
      <c r="C15" s="515"/>
      <c r="D15" s="515"/>
      <c r="E15" s="515"/>
      <c r="F15" s="516"/>
      <c r="G15" s="516"/>
      <c r="H15" s="515"/>
      <c r="I15" s="515"/>
      <c r="J15" s="517"/>
      <c r="K15" s="518"/>
      <c r="L15" s="518"/>
    </row>
    <row r="16" spans="1:12" x14ac:dyDescent="0.25">
      <c r="A16" s="187" t="s">
        <v>52</v>
      </c>
      <c r="B16" s="111">
        <v>1099.6890000000001</v>
      </c>
      <c r="C16" s="111">
        <v>1133.143</v>
      </c>
      <c r="D16" s="111">
        <v>1285.806</v>
      </c>
      <c r="E16" s="24">
        <v>1250.0650000000001</v>
      </c>
      <c r="F16" s="519">
        <v>4.3999999999999997E-2</v>
      </c>
      <c r="G16" s="519">
        <v>0.83199999999999996</v>
      </c>
      <c r="H16" s="111">
        <v>1372.482</v>
      </c>
      <c r="I16" s="111">
        <v>1408.6610000000001</v>
      </c>
      <c r="J16" s="111">
        <v>1496.94</v>
      </c>
      <c r="K16" s="519">
        <v>6.2E-2</v>
      </c>
      <c r="L16" s="520">
        <v>0.81899999999999995</v>
      </c>
    </row>
    <row r="17" spans="1:12" ht="18" x14ac:dyDescent="0.25">
      <c r="A17" s="13" t="s">
        <v>53</v>
      </c>
      <c r="B17" s="79">
        <v>369.60300000000001</v>
      </c>
      <c r="C17" s="77">
        <v>389.29300000000001</v>
      </c>
      <c r="D17" s="77">
        <v>401.80599999999998</v>
      </c>
      <c r="E17" s="173">
        <v>437.20100000000002</v>
      </c>
      <c r="F17" s="207">
        <v>5.8000000000000003E-2</v>
      </c>
      <c r="G17" s="207">
        <v>0.27900000000000003</v>
      </c>
      <c r="H17" s="79">
        <v>495.553</v>
      </c>
      <c r="I17" s="77">
        <v>534.30100000000004</v>
      </c>
      <c r="J17" s="78">
        <v>574.48900000000003</v>
      </c>
      <c r="K17" s="207">
        <v>9.5000000000000001E-2</v>
      </c>
      <c r="L17" s="521">
        <v>0.30199999999999999</v>
      </c>
    </row>
    <row r="18" spans="1:12" x14ac:dyDescent="0.25">
      <c r="A18" s="13" t="s">
        <v>54</v>
      </c>
      <c r="B18" s="21">
        <v>683.49599999999998</v>
      </c>
      <c r="C18" s="80">
        <v>688.47199999999998</v>
      </c>
      <c r="D18" s="80">
        <v>815.72</v>
      </c>
      <c r="E18" s="15">
        <v>730.13</v>
      </c>
      <c r="F18" s="212">
        <v>2.1999999999999999E-2</v>
      </c>
      <c r="G18" s="212">
        <v>0.50900000000000001</v>
      </c>
      <c r="H18" s="21">
        <v>789.65700000000004</v>
      </c>
      <c r="I18" s="80">
        <v>782.36199999999997</v>
      </c>
      <c r="J18" s="118">
        <v>825.39300000000003</v>
      </c>
      <c r="K18" s="212">
        <v>4.2000000000000003E-2</v>
      </c>
      <c r="L18" s="522">
        <v>0.46300000000000002</v>
      </c>
    </row>
    <row r="19" spans="1:12" x14ac:dyDescent="0.25">
      <c r="A19" s="523" t="s">
        <v>201</v>
      </c>
      <c r="B19" s="524"/>
      <c r="C19" s="525"/>
      <c r="D19" s="525"/>
      <c r="E19" s="526"/>
      <c r="F19" s="527"/>
      <c r="G19" s="527"/>
      <c r="H19" s="528"/>
      <c r="I19" s="529"/>
      <c r="J19" s="530"/>
      <c r="K19" s="527"/>
      <c r="L19" s="531"/>
    </row>
    <row r="20" spans="1:12" x14ac:dyDescent="0.25">
      <c r="A20" s="523" t="s">
        <v>94</v>
      </c>
      <c r="B20" s="532">
        <v>168.34399999999999</v>
      </c>
      <c r="C20" s="533">
        <v>165.46100000000001</v>
      </c>
      <c r="D20" s="533">
        <v>180.44900000000001</v>
      </c>
      <c r="E20" s="534">
        <v>140.55799999999999</v>
      </c>
      <c r="F20" s="535">
        <v>-5.8000000000000003E-2</v>
      </c>
      <c r="G20" s="535">
        <v>0.114</v>
      </c>
      <c r="H20" s="532">
        <v>147.34200000000001</v>
      </c>
      <c r="I20" s="533">
        <v>143.44900000000001</v>
      </c>
      <c r="J20" s="536">
        <v>151.339</v>
      </c>
      <c r="K20" s="535">
        <v>2.5000000000000001E-2</v>
      </c>
      <c r="L20" s="537">
        <v>8.5999999999999993E-2</v>
      </c>
    </row>
    <row r="21" spans="1:12" x14ac:dyDescent="0.25">
      <c r="A21" s="523" t="s">
        <v>98</v>
      </c>
      <c r="B21" s="532">
        <v>40.908999999999999</v>
      </c>
      <c r="C21" s="533">
        <v>70.483999999999995</v>
      </c>
      <c r="D21" s="533">
        <v>154.53399999999999</v>
      </c>
      <c r="E21" s="534">
        <v>55.838999999999999</v>
      </c>
      <c r="F21" s="535">
        <v>0.109</v>
      </c>
      <c r="G21" s="535">
        <v>5.6000000000000001E-2</v>
      </c>
      <c r="H21" s="532">
        <v>76.879000000000005</v>
      </c>
      <c r="I21" s="533">
        <v>84.159000000000006</v>
      </c>
      <c r="J21" s="536">
        <v>92.326999999999998</v>
      </c>
      <c r="K21" s="535">
        <v>0.182</v>
      </c>
      <c r="L21" s="537">
        <v>4.5999999999999999E-2</v>
      </c>
    </row>
    <row r="22" spans="1:12" x14ac:dyDescent="0.25">
      <c r="A22" s="523" t="s">
        <v>80</v>
      </c>
      <c r="B22" s="532">
        <v>82.867000000000004</v>
      </c>
      <c r="C22" s="533">
        <v>78.802000000000007</v>
      </c>
      <c r="D22" s="533">
        <v>67.45</v>
      </c>
      <c r="E22" s="534">
        <v>99.29</v>
      </c>
      <c r="F22" s="535">
        <v>6.2E-2</v>
      </c>
      <c r="G22" s="535">
        <v>5.7000000000000002E-2</v>
      </c>
      <c r="H22" s="532">
        <v>109.104</v>
      </c>
      <c r="I22" s="533">
        <v>94.352000000000004</v>
      </c>
      <c r="J22" s="536">
        <v>103.249</v>
      </c>
      <c r="K22" s="535">
        <v>1.2999999999999999E-2</v>
      </c>
      <c r="L22" s="537">
        <v>0.06</v>
      </c>
    </row>
    <row r="23" spans="1:12" x14ac:dyDescent="0.25">
      <c r="A23" s="523" t="s">
        <v>81</v>
      </c>
      <c r="B23" s="532">
        <v>17.774999999999999</v>
      </c>
      <c r="C23" s="533">
        <v>149.751</v>
      </c>
      <c r="D23" s="533">
        <v>154.67699999999999</v>
      </c>
      <c r="E23" s="534">
        <v>26.338000000000001</v>
      </c>
      <c r="F23" s="535">
        <v>0.14000000000000001</v>
      </c>
      <c r="G23" s="535">
        <v>6.0999999999999999E-2</v>
      </c>
      <c r="H23" s="532">
        <v>164.56</v>
      </c>
      <c r="I23" s="533">
        <v>158.93</v>
      </c>
      <c r="J23" s="536">
        <v>167.67099999999999</v>
      </c>
      <c r="K23" s="535">
        <v>0.85299999999999998</v>
      </c>
      <c r="L23" s="537">
        <v>7.6999999999999999E-2</v>
      </c>
    </row>
    <row r="24" spans="1:12" x14ac:dyDescent="0.25">
      <c r="A24" s="523" t="s">
        <v>82</v>
      </c>
      <c r="B24" s="532">
        <v>93.792000000000002</v>
      </c>
      <c r="C24" s="533">
        <v>97.314999999999998</v>
      </c>
      <c r="D24" s="533">
        <v>95.182000000000002</v>
      </c>
      <c r="E24" s="534">
        <v>95.337000000000003</v>
      </c>
      <c r="F24" s="535">
        <v>5.0000000000000001E-3</v>
      </c>
      <c r="G24" s="535">
        <v>6.7000000000000004E-2</v>
      </c>
      <c r="H24" s="532">
        <v>88.835999999999999</v>
      </c>
      <c r="I24" s="533">
        <v>94.156999999999996</v>
      </c>
      <c r="J24" s="536">
        <v>91.42</v>
      </c>
      <c r="K24" s="535">
        <v>-1.4E-2</v>
      </c>
      <c r="L24" s="537">
        <v>5.5E-2</v>
      </c>
    </row>
    <row r="25" spans="1:12" x14ac:dyDescent="0.25">
      <c r="A25" s="523" t="s">
        <v>113</v>
      </c>
      <c r="B25" s="532">
        <v>86.662999999999997</v>
      </c>
      <c r="C25" s="533">
        <v>65.414000000000001</v>
      </c>
      <c r="D25" s="533">
        <v>95.841999999999999</v>
      </c>
      <c r="E25" s="534">
        <v>93.106999999999999</v>
      </c>
      <c r="F25" s="535">
        <v>2.4E-2</v>
      </c>
      <c r="G25" s="535">
        <v>0.06</v>
      </c>
      <c r="H25" s="532">
        <v>109.39100000000001</v>
      </c>
      <c r="I25" s="533">
        <v>109.247</v>
      </c>
      <c r="J25" s="536">
        <v>113.56</v>
      </c>
      <c r="K25" s="535">
        <v>6.8000000000000005E-2</v>
      </c>
      <c r="L25" s="537">
        <v>6.3E-2</v>
      </c>
    </row>
    <row r="26" spans="1:12" x14ac:dyDescent="0.25">
      <c r="A26" s="13" t="s">
        <v>55</v>
      </c>
      <c r="B26" s="121">
        <v>46.59</v>
      </c>
      <c r="C26" s="122">
        <v>55.378</v>
      </c>
      <c r="D26" s="122">
        <v>68.28</v>
      </c>
      <c r="E26" s="174">
        <v>82.733999999999995</v>
      </c>
      <c r="F26" s="538">
        <v>0.21099999999999999</v>
      </c>
      <c r="G26" s="538">
        <v>4.3999999999999997E-2</v>
      </c>
      <c r="H26" s="121">
        <v>87.272000000000006</v>
      </c>
      <c r="I26" s="122">
        <v>91.998000000000005</v>
      </c>
      <c r="J26" s="123">
        <v>97.058000000000007</v>
      </c>
      <c r="K26" s="538">
        <v>5.5E-2</v>
      </c>
      <c r="L26" s="538">
        <v>5.2999999999999999E-2</v>
      </c>
    </row>
    <row r="27" spans="1:12" ht="18" x14ac:dyDescent="0.25">
      <c r="A27" s="187" t="s">
        <v>56</v>
      </c>
      <c r="B27" s="127">
        <v>1.6719999999999999</v>
      </c>
      <c r="C27" s="127">
        <v>1.4730000000000001</v>
      </c>
      <c r="D27" s="127">
        <v>1.8779999999999999</v>
      </c>
      <c r="E27" s="539">
        <v>1.476</v>
      </c>
      <c r="F27" s="540">
        <v>-4.1000000000000002E-2</v>
      </c>
      <c r="G27" s="540">
        <v>1E-3</v>
      </c>
      <c r="H27" s="128">
        <v>1.5609999999999999</v>
      </c>
      <c r="I27" s="127">
        <v>1.649</v>
      </c>
      <c r="J27" s="127">
        <v>1.7390000000000001</v>
      </c>
      <c r="K27" s="541">
        <v>5.6000000000000001E-2</v>
      </c>
      <c r="L27" s="540">
        <v>1E-3</v>
      </c>
    </row>
    <row r="28" spans="1:12" x14ac:dyDescent="0.25">
      <c r="A28" s="13" t="s">
        <v>60</v>
      </c>
      <c r="B28" s="542">
        <v>1.6719999999999999</v>
      </c>
      <c r="C28" s="543">
        <v>1.4730000000000001</v>
      </c>
      <c r="D28" s="543">
        <v>1.8779999999999999</v>
      </c>
      <c r="E28" s="544">
        <v>1.476</v>
      </c>
      <c r="F28" s="545">
        <v>-4.1000000000000002E-2</v>
      </c>
      <c r="G28" s="545">
        <v>1E-3</v>
      </c>
      <c r="H28" s="542">
        <v>1.5609999999999999</v>
      </c>
      <c r="I28" s="543">
        <v>1.649</v>
      </c>
      <c r="J28" s="546">
        <v>1.7390000000000001</v>
      </c>
      <c r="K28" s="545">
        <v>5.6000000000000001E-2</v>
      </c>
      <c r="L28" s="547">
        <v>1E-3</v>
      </c>
    </row>
    <row r="29" spans="1:12" ht="18" x14ac:dyDescent="0.25">
      <c r="A29" s="187" t="s">
        <v>61</v>
      </c>
      <c r="B29" s="127">
        <v>146.58199999999999</v>
      </c>
      <c r="C29" s="127">
        <v>229.779</v>
      </c>
      <c r="D29" s="127">
        <v>257.113</v>
      </c>
      <c r="E29" s="539">
        <v>305.072</v>
      </c>
      <c r="F29" s="540">
        <v>0.27700000000000002</v>
      </c>
      <c r="G29" s="540">
        <v>0.16400000000000001</v>
      </c>
      <c r="H29" s="128">
        <v>291.52800000000002</v>
      </c>
      <c r="I29" s="127">
        <v>300.95800000000003</v>
      </c>
      <c r="J29" s="127">
        <v>317.51100000000002</v>
      </c>
      <c r="K29" s="541">
        <v>1.2999999999999999E-2</v>
      </c>
      <c r="L29" s="548">
        <v>0.18</v>
      </c>
    </row>
    <row r="30" spans="1:12" ht="18" x14ac:dyDescent="0.25">
      <c r="A30" s="13" t="s">
        <v>62</v>
      </c>
      <c r="B30" s="79">
        <v>131.50700000000001</v>
      </c>
      <c r="C30" s="77">
        <v>130.23599999999999</v>
      </c>
      <c r="D30" s="77">
        <v>215.15299999999999</v>
      </c>
      <c r="E30" s="173">
        <v>253.648</v>
      </c>
      <c r="F30" s="207">
        <v>0.245</v>
      </c>
      <c r="G30" s="207">
        <v>0.127</v>
      </c>
      <c r="H30" s="79">
        <v>267.96800000000002</v>
      </c>
      <c r="I30" s="77">
        <v>251.869</v>
      </c>
      <c r="J30" s="78">
        <v>265.72199999999998</v>
      </c>
      <c r="K30" s="207">
        <v>1.6E-2</v>
      </c>
      <c r="L30" s="521">
        <v>0.154</v>
      </c>
    </row>
    <row r="31" spans="1:12" x14ac:dyDescent="0.25">
      <c r="A31" s="13" t="s">
        <v>63</v>
      </c>
      <c r="B31" s="21">
        <v>15.045999999999999</v>
      </c>
      <c r="C31" s="80">
        <v>98.813000000000002</v>
      </c>
      <c r="D31" s="80">
        <v>41.96</v>
      </c>
      <c r="E31" s="15">
        <v>51.423999999999999</v>
      </c>
      <c r="F31" s="212">
        <v>0.50600000000000001</v>
      </c>
      <c r="G31" s="212">
        <v>3.5999999999999997E-2</v>
      </c>
      <c r="H31" s="21">
        <v>23.56</v>
      </c>
      <c r="I31" s="80">
        <v>49.088999999999999</v>
      </c>
      <c r="J31" s="118">
        <v>51.789000000000001</v>
      </c>
      <c r="K31" s="212">
        <v>2E-3</v>
      </c>
      <c r="L31" s="522">
        <v>2.5999999999999999E-2</v>
      </c>
    </row>
    <row r="32" spans="1:12" x14ac:dyDescent="0.25">
      <c r="A32" s="13" t="s">
        <v>64</v>
      </c>
      <c r="B32" s="21">
        <v>2.9000000000000001E-2</v>
      </c>
      <c r="C32" s="80">
        <v>0</v>
      </c>
      <c r="D32" s="80">
        <v>0</v>
      </c>
      <c r="E32" s="15">
        <v>0</v>
      </c>
      <c r="F32" s="212">
        <v>-1</v>
      </c>
      <c r="G32" s="212">
        <v>0</v>
      </c>
      <c r="H32" s="21">
        <v>0</v>
      </c>
      <c r="I32" s="80">
        <v>0</v>
      </c>
      <c r="J32" s="118">
        <v>0</v>
      </c>
      <c r="K32" s="212">
        <v>0</v>
      </c>
      <c r="L32" s="522">
        <v>0</v>
      </c>
    </row>
    <row r="33" spans="1:12" ht="18" x14ac:dyDescent="0.25">
      <c r="A33" s="13" t="s">
        <v>65</v>
      </c>
      <c r="B33" s="549">
        <v>0</v>
      </c>
      <c r="C33" s="550">
        <v>0.73</v>
      </c>
      <c r="D33" s="550">
        <v>0</v>
      </c>
      <c r="E33" s="551">
        <v>0</v>
      </c>
      <c r="F33" s="552">
        <v>0</v>
      </c>
      <c r="G33" s="552">
        <v>0</v>
      </c>
      <c r="H33" s="121">
        <v>0</v>
      </c>
      <c r="I33" s="122">
        <v>0</v>
      </c>
      <c r="J33" s="123">
        <v>0</v>
      </c>
      <c r="K33" s="553">
        <v>0</v>
      </c>
      <c r="L33" s="554">
        <v>0</v>
      </c>
    </row>
    <row r="34" spans="1:12" ht="18" x14ac:dyDescent="0.25">
      <c r="A34" s="555" t="s">
        <v>66</v>
      </c>
      <c r="B34" s="134">
        <v>0</v>
      </c>
      <c r="C34" s="134">
        <v>17.076000000000001</v>
      </c>
      <c r="D34" s="134">
        <v>0</v>
      </c>
      <c r="E34" s="556">
        <v>0</v>
      </c>
      <c r="F34" s="557">
        <v>0</v>
      </c>
      <c r="G34" s="557">
        <v>3.0000000000000001E-3</v>
      </c>
      <c r="H34" s="135">
        <v>0</v>
      </c>
      <c r="I34" s="134">
        <v>0</v>
      </c>
      <c r="J34" s="136">
        <v>0</v>
      </c>
      <c r="K34" s="557">
        <v>0</v>
      </c>
      <c r="L34" s="558">
        <v>0</v>
      </c>
    </row>
    <row r="35" spans="1:12" x14ac:dyDescent="0.25">
      <c r="A35" s="245" t="s">
        <v>3</v>
      </c>
      <c r="B35" s="87">
        <v>1247.943</v>
      </c>
      <c r="C35" s="87">
        <v>1381.471</v>
      </c>
      <c r="D35" s="87">
        <v>1544.797</v>
      </c>
      <c r="E35" s="41">
        <v>1556.6130000000001</v>
      </c>
      <c r="F35" s="559">
        <v>7.5999999999999998E-2</v>
      </c>
      <c r="G35" s="559">
        <v>1</v>
      </c>
      <c r="H35" s="87">
        <v>1665.5709999999999</v>
      </c>
      <c r="I35" s="87">
        <v>1711.268</v>
      </c>
      <c r="J35" s="87">
        <v>1816.19</v>
      </c>
      <c r="K35" s="559">
        <v>5.2999999999999999E-2</v>
      </c>
      <c r="L35" s="560">
        <v>1</v>
      </c>
    </row>
    <row r="36" spans="1:12" ht="36" x14ac:dyDescent="0.25">
      <c r="A36" s="561" t="s">
        <v>202</v>
      </c>
      <c r="B36" s="562">
        <v>0.20599999999999999</v>
      </c>
      <c r="C36" s="562">
        <v>0.20799999999999999</v>
      </c>
      <c r="D36" s="563">
        <v>0.22600000000000001</v>
      </c>
      <c r="E36" s="562">
        <v>0.24299999999999999</v>
      </c>
      <c r="F36" s="564">
        <v>0</v>
      </c>
      <c r="G36" s="564">
        <v>0</v>
      </c>
      <c r="H36" s="562">
        <v>0.254</v>
      </c>
      <c r="I36" s="562">
        <v>0.27100000000000002</v>
      </c>
      <c r="J36" s="562">
        <v>0.27100000000000002</v>
      </c>
      <c r="K36" s="564">
        <v>0</v>
      </c>
      <c r="L36" s="565">
        <v>0</v>
      </c>
    </row>
    <row r="37" spans="1:12" x14ac:dyDescent="0.25">
      <c r="A37" s="566"/>
      <c r="B37" s="567"/>
      <c r="C37" s="567"/>
      <c r="D37" s="567"/>
      <c r="E37" s="567"/>
      <c r="F37" s="567"/>
      <c r="G37" s="567"/>
      <c r="H37" s="567"/>
      <c r="I37" s="567"/>
      <c r="J37" s="567"/>
      <c r="K37" s="567"/>
      <c r="L37" s="567"/>
    </row>
    <row r="38" spans="1:12" x14ac:dyDescent="0.25">
      <c r="A38" s="568" t="s">
        <v>203</v>
      </c>
      <c r="B38" s="569"/>
      <c r="C38" s="570"/>
      <c r="D38" s="570"/>
      <c r="E38" s="571"/>
      <c r="F38" s="572"/>
      <c r="G38" s="572"/>
      <c r="H38" s="571"/>
      <c r="I38" s="572"/>
      <c r="J38" s="572"/>
      <c r="K38" s="571"/>
      <c r="L38" s="572"/>
    </row>
    <row r="39" spans="1:12" x14ac:dyDescent="0.25">
      <c r="A39" s="573" t="s">
        <v>60</v>
      </c>
      <c r="B39" s="574" t="s">
        <v>27</v>
      </c>
      <c r="C39" s="574"/>
      <c r="D39" s="575"/>
      <c r="E39" s="576"/>
      <c r="F39" s="577"/>
      <c r="G39" s="578"/>
      <c r="H39" s="574"/>
      <c r="I39" s="574"/>
      <c r="J39" s="574"/>
      <c r="K39" s="578"/>
      <c r="L39" s="577"/>
    </row>
    <row r="40" spans="1:12" x14ac:dyDescent="0.25">
      <c r="A40" s="579" t="s">
        <v>117</v>
      </c>
      <c r="B40" s="580" t="s">
        <v>27</v>
      </c>
      <c r="C40" s="580"/>
      <c r="D40" s="581"/>
      <c r="E40" s="582"/>
      <c r="F40" s="583"/>
      <c r="G40" s="584"/>
      <c r="H40" s="580"/>
      <c r="I40" s="580"/>
      <c r="J40" s="580"/>
      <c r="K40" s="584"/>
      <c r="L40" s="583"/>
    </row>
    <row r="41" spans="1:12" x14ac:dyDescent="0.25">
      <c r="A41" s="579" t="s">
        <v>118</v>
      </c>
      <c r="B41" s="585">
        <v>1.669</v>
      </c>
      <c r="C41" s="585">
        <v>1.4730000000000001</v>
      </c>
      <c r="D41" s="586">
        <v>1.8779999999999999</v>
      </c>
      <c r="E41" s="587">
        <v>1.365</v>
      </c>
      <c r="F41" s="588">
        <v>-6.5000000000000002E-2</v>
      </c>
      <c r="G41" s="589">
        <v>1E-3</v>
      </c>
      <c r="H41" s="585">
        <v>1.444</v>
      </c>
      <c r="I41" s="585">
        <v>1.5249999999999999</v>
      </c>
      <c r="J41" s="585">
        <v>1.6080000000000001</v>
      </c>
      <c r="K41" s="589">
        <v>5.6000000000000001E-2</v>
      </c>
      <c r="L41" s="588">
        <v>1E-3</v>
      </c>
    </row>
    <row r="42" spans="1:12" x14ac:dyDescent="0.25">
      <c r="A42" s="590" t="s">
        <v>119</v>
      </c>
      <c r="B42" s="591">
        <v>1.669</v>
      </c>
      <c r="C42" s="592">
        <v>1.4730000000000001</v>
      </c>
      <c r="D42" s="593">
        <v>1.8779999999999999</v>
      </c>
      <c r="E42" s="594">
        <v>1.365</v>
      </c>
      <c r="F42" s="595">
        <v>-6.5000000000000002E-2</v>
      </c>
      <c r="G42" s="596">
        <v>1E-3</v>
      </c>
      <c r="H42" s="592">
        <v>1.444</v>
      </c>
      <c r="I42" s="592">
        <v>1.5249999999999999</v>
      </c>
      <c r="J42" s="592">
        <v>1.6080000000000001</v>
      </c>
      <c r="K42" s="596">
        <v>5.6000000000000001E-2</v>
      </c>
      <c r="L42" s="597">
        <v>1E-3</v>
      </c>
    </row>
  </sheetData>
  <conditionalFormatting sqref="H20">
    <cfRule type="expression" dxfId="121" priority="38" stopIfTrue="1">
      <formula>IF($J20&lt;0,1,0)</formula>
    </cfRule>
  </conditionalFormatting>
  <conditionalFormatting sqref="I20">
    <cfRule type="expression" dxfId="120" priority="37" stopIfTrue="1">
      <formula>IF($K20&lt;0,1,0)</formula>
    </cfRule>
  </conditionalFormatting>
  <conditionalFormatting sqref="J20">
    <cfRule type="expression" dxfId="119" priority="36" stopIfTrue="1">
      <formula>IF($L20&lt;0,1,0)</formula>
    </cfRule>
  </conditionalFormatting>
  <conditionalFormatting sqref="H21">
    <cfRule type="expression" dxfId="118" priority="35" stopIfTrue="1">
      <formula>IF($J21&lt;0,1,0)</formula>
    </cfRule>
  </conditionalFormatting>
  <conditionalFormatting sqref="I21">
    <cfRule type="expression" dxfId="117" priority="34" stopIfTrue="1">
      <formula>IF($K21&lt;0,1,0)</formula>
    </cfRule>
  </conditionalFormatting>
  <conditionalFormatting sqref="J21">
    <cfRule type="expression" dxfId="116" priority="33" stopIfTrue="1">
      <formula>IF($L21&lt;0,1,0)</formula>
    </cfRule>
  </conditionalFormatting>
  <conditionalFormatting sqref="H22">
    <cfRule type="expression" dxfId="115" priority="32" stopIfTrue="1">
      <formula>IF($J22&lt;0,1,0)</formula>
    </cfRule>
  </conditionalFormatting>
  <conditionalFormatting sqref="I22">
    <cfRule type="expression" dxfId="114" priority="31" stopIfTrue="1">
      <formula>IF($K22&lt;0,1,0)</formula>
    </cfRule>
  </conditionalFormatting>
  <conditionalFormatting sqref="J22">
    <cfRule type="expression" dxfId="113" priority="30" stopIfTrue="1">
      <formula>IF($L22&lt;0,1,0)</formula>
    </cfRule>
  </conditionalFormatting>
  <conditionalFormatting sqref="H23">
    <cfRule type="expression" dxfId="112" priority="29" stopIfTrue="1">
      <formula>IF($J23&lt;0,1,0)</formula>
    </cfRule>
  </conditionalFormatting>
  <conditionalFormatting sqref="I23">
    <cfRule type="expression" dxfId="111" priority="28" stopIfTrue="1">
      <formula>IF($K23&lt;0,1,0)</formula>
    </cfRule>
  </conditionalFormatting>
  <conditionalFormatting sqref="J23">
    <cfRule type="expression" dxfId="110" priority="27" stopIfTrue="1">
      <formula>IF($L23&lt;0,1,0)</formula>
    </cfRule>
  </conditionalFormatting>
  <conditionalFormatting sqref="H24">
    <cfRule type="expression" dxfId="109" priority="26" stopIfTrue="1">
      <formula>IF($J24&lt;0,1,0)</formula>
    </cfRule>
  </conditionalFormatting>
  <conditionalFormatting sqref="I24">
    <cfRule type="expression" dxfId="108" priority="25" stopIfTrue="1">
      <formula>IF($K24&lt;0,1,0)</formula>
    </cfRule>
  </conditionalFormatting>
  <conditionalFormatting sqref="J24">
    <cfRule type="expression" dxfId="107" priority="24" stopIfTrue="1">
      <formula>IF($L24&lt;0,1,0)</formula>
    </cfRule>
  </conditionalFormatting>
  <conditionalFormatting sqref="H25">
    <cfRule type="expression" dxfId="106" priority="23" stopIfTrue="1">
      <formula>IF($J25&lt;0,1,0)</formula>
    </cfRule>
  </conditionalFormatting>
  <conditionalFormatting sqref="I25">
    <cfRule type="expression" dxfId="105" priority="22" stopIfTrue="1">
      <formula>IF($K25&lt;0,1,0)</formula>
    </cfRule>
  </conditionalFormatting>
  <conditionalFormatting sqref="J25">
    <cfRule type="expression" dxfId="104" priority="21" stopIfTrue="1">
      <formula>IF($L25&lt;0,1,0)</formula>
    </cfRule>
  </conditionalFormatting>
  <conditionalFormatting sqref="H26">
    <cfRule type="expression" dxfId="103" priority="20" stopIfTrue="1">
      <formula>IF($J26&lt;0,1,0)</formula>
    </cfRule>
  </conditionalFormatting>
  <conditionalFormatting sqref="I26">
    <cfRule type="expression" dxfId="102" priority="19" stopIfTrue="1">
      <formula>IF($K26&lt;0,1,0)</formula>
    </cfRule>
  </conditionalFormatting>
  <conditionalFormatting sqref="H28">
    <cfRule type="expression" dxfId="101" priority="18" stopIfTrue="1">
      <formula>IF($J28&lt;0,1,0)</formula>
    </cfRule>
  </conditionalFormatting>
  <conditionalFormatting sqref="J28">
    <cfRule type="expression" dxfId="100" priority="17" stopIfTrue="1">
      <formula>IF($L28&lt;0,1,0)</formula>
    </cfRule>
  </conditionalFormatting>
  <conditionalFormatting sqref="I28">
    <cfRule type="expression" dxfId="99" priority="16" stopIfTrue="1">
      <formula>"if($K92&lt;0,1,0)"</formula>
    </cfRule>
  </conditionalFormatting>
  <conditionalFormatting sqref="H30">
    <cfRule type="expression" dxfId="98" priority="15" stopIfTrue="1">
      <formula>IF($J30&lt;0,1,0)</formula>
    </cfRule>
  </conditionalFormatting>
  <conditionalFormatting sqref="H31">
    <cfRule type="expression" dxfId="97" priority="14" stopIfTrue="1">
      <formula>IF($J31&lt;0,1,0)</formula>
    </cfRule>
  </conditionalFormatting>
  <conditionalFormatting sqref="I30">
    <cfRule type="expression" dxfId="96" priority="13" stopIfTrue="1">
      <formula>IF($K30&lt;0,1,0)</formula>
    </cfRule>
  </conditionalFormatting>
  <conditionalFormatting sqref="J30">
    <cfRule type="expression" dxfId="95" priority="12" stopIfTrue="1">
      <formula>IF($L30&lt;0,1,0)</formula>
    </cfRule>
  </conditionalFormatting>
  <conditionalFormatting sqref="J31">
    <cfRule type="expression" dxfId="94" priority="11" stopIfTrue="1">
      <formula>IF($L31&lt;0,1,0)</formula>
    </cfRule>
  </conditionalFormatting>
  <conditionalFormatting sqref="I31">
    <cfRule type="expression" dxfId="93" priority="10" stopIfTrue="1">
      <formula>IF($K31&lt;0,1,0)</formula>
    </cfRule>
  </conditionalFormatting>
  <conditionalFormatting sqref="H33">
    <cfRule type="expression" dxfId="92" priority="9" stopIfTrue="1">
      <formula>IF($J33&lt;0,1,0)</formula>
    </cfRule>
  </conditionalFormatting>
  <conditionalFormatting sqref="J33">
    <cfRule type="expression" dxfId="91" priority="8" stopIfTrue="1">
      <formula>IF($L33&lt;0,1,0)</formula>
    </cfRule>
  </conditionalFormatting>
  <conditionalFormatting sqref="I33">
    <cfRule type="expression" dxfId="90" priority="7" stopIfTrue="1">
      <formula>"if($K100&lt;0,1,0)"</formula>
    </cfRule>
  </conditionalFormatting>
  <conditionalFormatting sqref="H32">
    <cfRule type="expression" dxfId="89" priority="6" stopIfTrue="1">
      <formula>IF($J32&lt;0,1,0)</formula>
    </cfRule>
  </conditionalFormatting>
  <conditionalFormatting sqref="I32">
    <cfRule type="expression" dxfId="88" priority="5" stopIfTrue="1">
      <formula>IF($K32&lt;0,1,0)</formula>
    </cfRule>
  </conditionalFormatting>
  <conditionalFormatting sqref="J32">
    <cfRule type="expression" dxfId="87" priority="4" stopIfTrue="1">
      <formula>IF($L32&lt;0,1,0)</formula>
    </cfRule>
  </conditionalFormatting>
  <conditionalFormatting sqref="H34">
    <cfRule type="expression" dxfId="86" priority="3" stopIfTrue="1">
      <formula>IF($J34&lt;0,1,0)</formula>
    </cfRule>
  </conditionalFormatting>
  <conditionalFormatting sqref="J34">
    <cfRule type="expression" dxfId="85" priority="2" stopIfTrue="1">
      <formula>IF($L34&lt;0,1,0)</formula>
    </cfRule>
  </conditionalFormatting>
  <conditionalFormatting sqref="I34">
    <cfRule type="expression" dxfId="84" priority="1" stopIfTrue="1">
      <formula>"if($K101&lt;0,1,0)"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Budget summary</vt:lpstr>
      <vt:lpstr>Expenditure Trends</vt:lpstr>
      <vt:lpstr>Expenditure Estimates</vt:lpstr>
      <vt:lpstr>Exp Trends Significant items</vt:lpstr>
      <vt:lpstr>G &amp; S</vt:lpstr>
      <vt:lpstr>Transfers detail</vt:lpstr>
      <vt:lpstr>Personnel</vt:lpstr>
      <vt:lpstr>Receipts</vt:lpstr>
      <vt:lpstr>P1</vt:lpstr>
      <vt:lpstr>P2</vt:lpstr>
      <vt:lpstr>P3</vt:lpstr>
      <vt:lpstr>P4</vt:lpstr>
      <vt:lpstr>P5</vt:lpstr>
      <vt:lpstr>PPP1</vt:lpstr>
      <vt:lpstr>PPP2</vt:lpstr>
      <vt:lpstr>Infrastructure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2018-02-20T09:31:58Z</dcterms:created>
  <dcterms:modified xsi:type="dcterms:W3CDTF">2018-02-20T09:32:14Z</dcterms:modified>
</cp:coreProperties>
</file>