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0" windowWidth="18195" windowHeight="12075"/>
  </bookViews>
  <sheets>
    <sheet name="Budget summary" sheetId="1" r:id="rId1"/>
    <sheet name="Expenditure Trends" sheetId="2" r:id="rId2"/>
    <sheet name="Expenditure Estimates" sheetId="3" r:id="rId3"/>
    <sheet name="G &amp; S" sheetId="4" r:id="rId4"/>
    <sheet name="Transfers detail" sheetId="5" r:id="rId5"/>
    <sheet name="Personnel" sheetId="6" r:id="rId6"/>
    <sheet name="Receipts" sheetId="7" r:id="rId7"/>
    <sheet name="P1" sheetId="8" r:id="rId8"/>
    <sheet name="P2" sheetId="9" r:id="rId9"/>
    <sheet name="P3" sheetId="10" r:id="rId10"/>
    <sheet name="P4" sheetId="11" r:id="rId11"/>
    <sheet name="P5" sheetId="12" r:id="rId12"/>
    <sheet name="Infrastructure" sheetId="13" r:id="rId13"/>
    <sheet name="Donor" sheetId="14" r:id="rId14"/>
  </sheets>
  <calcPr calcId="145621"/>
</workbook>
</file>

<file path=xl/sharedStrings.xml><?xml version="1.0" encoding="utf-8"?>
<sst xmlns="http://schemas.openxmlformats.org/spreadsheetml/2006/main" count="1219" uniqueCount="340">
  <si>
    <t>Budget summary</t>
  </si>
  <si>
    <t>R million</t>
  </si>
  <si>
    <t xml:space="preserve">Total </t>
  </si>
  <si>
    <t xml:space="preserve">Current   
payments </t>
  </si>
  <si>
    <t xml:space="preserve">Transfers and 
subsidies  </t>
  </si>
  <si>
    <t xml:space="preserve">Payments for 
capital assets </t>
  </si>
  <si>
    <t>MTEF allocation</t>
  </si>
  <si>
    <t>Administration</t>
  </si>
  <si>
    <t>Technology Innovation</t>
  </si>
  <si>
    <t>International Cooperation and Resources</t>
  </si>
  <si>
    <t>Research, Development and Support</t>
  </si>
  <si>
    <t>Socioeconomic Innovation Partnerships</t>
  </si>
  <si>
    <t>2018/19</t>
  </si>
  <si>
    <t>2019/20</t>
  </si>
  <si>
    <t>Total expenditure estimates</t>
  </si>
  <si>
    <t>Executive authority</t>
  </si>
  <si>
    <t>Minister of Science and Technology</t>
  </si>
  <si>
    <t>Accounting officer</t>
  </si>
  <si>
    <t>Director General of Science and Technology</t>
  </si>
  <si>
    <t>Website address</t>
  </si>
  <si>
    <t>www.dst.gov.za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</si>
  <si>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</si>
  <si>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</si>
  <si>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30.2 Vote expenditure trends by programme and economic classification</t>
  </si>
  <si>
    <t>Programmes</t>
  </si>
  <si>
    <t>1. Administration</t>
  </si>
  <si>
    <t xml:space="preserve"> </t>
  </si>
  <si>
    <t>2. Technology Innovation</t>
  </si>
  <si>
    <t>3. International Cooperation and Resources</t>
  </si>
  <si>
    <t>4. Research, Development and Support</t>
  </si>
  <si>
    <t>5. Socioeconomic Innovation Partnerships</t>
  </si>
  <si>
    <t>Programme</t>
  </si>
  <si>
    <t>Annual budget</t>
  </si>
  <si>
    <t>Adjusted 
appropriation</t>
  </si>
  <si>
    <t>Audited 
outcome</t>
  </si>
  <si>
    <t>Revised 
estimate</t>
  </si>
  <si>
    <t>Average:
Outcome/Annual
budget
(%)</t>
  </si>
  <si>
    <t>Average:
Outcome/Adjusted 
appropriation
(%)</t>
  </si>
  <si>
    <t>2013/14</t>
  </si>
  <si>
    <t>2014/15</t>
  </si>
  <si>
    <t>2015/16</t>
  </si>
  <si>
    <t>2016/17</t>
  </si>
  <si>
    <t>2013/14 - 2016/17</t>
  </si>
  <si>
    <t>Programme 1</t>
  </si>
  <si>
    <t>Programme 2</t>
  </si>
  <si>
    <t>Programme 3</t>
  </si>
  <si>
    <t>Programme 4</t>
  </si>
  <si>
    <t>Programme 5</t>
  </si>
  <si>
    <t>Change to 2016
Budget estimate</t>
  </si>
  <si>
    <t/>
  </si>
  <si>
    <t>Economic classification</t>
  </si>
  <si>
    <t>Current payments</t>
  </si>
  <si>
    <t>Compensation of employees</t>
  </si>
  <si>
    <t>Goods and services</t>
  </si>
  <si>
    <t>Transfers and subsidies</t>
  </si>
  <si>
    <t>Departmental agencies and accounts</t>
  </si>
  <si>
    <t>–</t>
  </si>
  <si>
    <t>Higher education institutions</t>
  </si>
  <si>
    <t>Foreign governments and international organisations</t>
  </si>
  <si>
    <t>Public corporations and private enterprises</t>
  </si>
  <si>
    <t>Non-profit institutions</t>
  </si>
  <si>
    <t>Households</t>
  </si>
  <si>
    <t>Payments for capital assets</t>
  </si>
  <si>
    <t>Machinery and equipment</t>
  </si>
  <si>
    <t>Software and other intangible assets</t>
  </si>
  <si>
    <t>Payments for financial assets</t>
  </si>
  <si>
    <t>Check prog vs econ</t>
  </si>
  <si>
    <t xml:space="preserve">Check ENE database </t>
  </si>
  <si>
    <t>Table 30.3 Vote expenditure estimates by programme and economic classification</t>
  </si>
  <si>
    <t>Average
growth
rate
(%)</t>
  </si>
  <si>
    <t>Average:
Expenditure/
Total
(%)</t>
  </si>
  <si>
    <t>Medium-term expenditure estimate</t>
  </si>
  <si>
    <t>2017/18</t>
  </si>
  <si>
    <t>2016/17 - 2019/20</t>
  </si>
  <si>
    <t>Change to 2016 
Budget estimate</t>
  </si>
  <si>
    <t>Table 30.4 Vote Goods and services expenditure trends and estimates</t>
  </si>
  <si>
    <t>Audited outcome</t>
  </si>
  <si>
    <t>Average: 
Expen-
diture/
Total
(%)</t>
  </si>
  <si>
    <t>Medium-term expenditure 
estimate</t>
  </si>
  <si>
    <t>Average:
Expen-
diture/
Total
(%)</t>
  </si>
  <si>
    <t>R thousand</t>
  </si>
  <si>
    <t>Administrative fees</t>
  </si>
  <si>
    <t>Advertising</t>
  </si>
  <si>
    <t>Minor assets</t>
  </si>
  <si>
    <t>Audit costs: External</t>
  </si>
  <si>
    <t>Bursaries: Employees</t>
  </si>
  <si>
    <t>Catering: Departmental activities</t>
  </si>
  <si>
    <t>Communication</t>
  </si>
  <si>
    <t>Computer services</t>
  </si>
  <si>
    <t>Consultants: Business and advisory services</t>
  </si>
  <si>
    <t>Legal services</t>
  </si>
  <si>
    <t>Science and technological services</t>
  </si>
  <si>
    <t>Contractors</t>
  </si>
  <si>
    <t>Agency and support/outsourced services</t>
  </si>
  <si>
    <t>Entertainment</t>
  </si>
  <si>
    <t>Fleet services (including government motor transport)</t>
  </si>
  <si>
    <t>Inventory: Clothing material and accessories</t>
  </si>
  <si>
    <t>Inventory: Fuel, oil and gas</t>
  </si>
  <si>
    <t>Inventory: Materials and supplies</t>
  </si>
  <si>
    <t>Inventory: Medical supplies</t>
  </si>
  <si>
    <t>Inventory: Other supplies</t>
  </si>
  <si>
    <t>Consumable supplies</t>
  </si>
  <si>
    <t>Consumables: Stationery, printing and office supplies</t>
  </si>
  <si>
    <t>Operating leases</t>
  </si>
  <si>
    <t>Rental and hiring</t>
  </si>
  <si>
    <t>Property payments</t>
  </si>
  <si>
    <t>Transport provided: Departmental activity</t>
  </si>
  <si>
    <t>Travel and subsistence</t>
  </si>
  <si>
    <t>Training and development</t>
  </si>
  <si>
    <t>Operating payments</t>
  </si>
  <si>
    <t>Venues and facilities</t>
  </si>
  <si>
    <t>Transfers detail</t>
  </si>
  <si>
    <t>Table 30.5 Vote transfers and subsidies trends and estimates</t>
  </si>
  <si>
    <t>Departmental agencies (non-business entities)</t>
  </si>
  <si>
    <t>Current</t>
  </si>
  <si>
    <t>Various institutions: Institutional and programme support research</t>
  </si>
  <si>
    <t>Various institutions: Biofuels</t>
  </si>
  <si>
    <t>Various institutions: Implementation of biotechnology strategy</t>
  </si>
  <si>
    <t>Various institutions: Energy grand challenge research</t>
  </si>
  <si>
    <t>Various institutions: Health innovation research</t>
  </si>
  <si>
    <t>HIV treatment and prevention technologies</t>
  </si>
  <si>
    <t>Various institutions: Hydrogen strategy research</t>
  </si>
  <si>
    <t>Various institutions: Innovation projects research</t>
  </si>
  <si>
    <t>International Centre for Genetic Engineering and Biotechnology</t>
  </si>
  <si>
    <t>National Research Foundation: Indigenous knowledge systems</t>
  </si>
  <si>
    <t>Technology Innovation Agency</t>
  </si>
  <si>
    <t xml:space="preserve">South African National Space Agency </t>
  </si>
  <si>
    <t>Various institutions: Emerging research areas</t>
  </si>
  <si>
    <t>National Research Foundation: Research and development in indigenous knowledge systems</t>
  </si>
  <si>
    <t>Academy of Science of South Africa</t>
  </si>
  <si>
    <t>Various institutions: Astronomy research and development</t>
  </si>
  <si>
    <t>Various institutions: Policy development on human and social development dynamics</t>
  </si>
  <si>
    <t>National Research Foundation: Human resources development for science and engineering</t>
  </si>
  <si>
    <t>National Research Foundation</t>
  </si>
  <si>
    <t>Various institutions: Science awareness, research and initiatives to encourage youth participation in science</t>
  </si>
  <si>
    <t>National Research Foundation: South African research chairs initiative to develop human resources in science</t>
  </si>
  <si>
    <t>Various institutions: Strategic science platforms for research and development</t>
  </si>
  <si>
    <t>Various institutions: Innovative research and development</t>
  </si>
  <si>
    <t>Human Sciences Research Council</t>
  </si>
  <si>
    <t>Various institutions: Local manufacturing capacity research and technical support</t>
  </si>
  <si>
    <t>Various instituions: Local systems of innovation for the cold chain technologies project</t>
  </si>
  <si>
    <t>Various institutions: Resource-based industries research and development</t>
  </si>
  <si>
    <t>National Research Foundation: Research information management system</t>
  </si>
  <si>
    <t>Human Science Research Council: Develop and monitor science and technology indicators</t>
  </si>
  <si>
    <t xml:space="preserve">Various institutions: Environmental innovation </t>
  </si>
  <si>
    <t>Various institutions: Technology transfer offices (support of research units)</t>
  </si>
  <si>
    <t>Various institutions: Space science research (economic competitiveness and support package)</t>
  </si>
  <si>
    <t>National Research Foundation: Global science (bilateral cooperation)</t>
  </si>
  <si>
    <t>Various institutions: Global science (international multilateral agreements)</t>
  </si>
  <si>
    <t>Various institutions: Global science (African multilateral agreements)</t>
  </si>
  <si>
    <t>Various institutions: Local manufacturing capacity research and technical support (economic competitiveness and support packages)</t>
  </si>
  <si>
    <t>Various institutions: Local systems of innovation for the cold chain technologies project (economic competitiveness and support package)</t>
  </si>
  <si>
    <t>Capital</t>
  </si>
  <si>
    <t>Various institutions: National nanotechnology research</t>
  </si>
  <si>
    <t xml:space="preserve">Various institutions: Infrastructure projects for research and development </t>
  </si>
  <si>
    <t>National Research Foundation: Square Kilometre Array (capital contribution to research)</t>
  </si>
  <si>
    <t>Various insititutions: Indigenous knowledge systems</t>
  </si>
  <si>
    <t>Various institutions: Science awareness</t>
  </si>
  <si>
    <t>Various insitutions: Astronomy research and development</t>
  </si>
  <si>
    <t>Various institutions: Advanced manufacturing technology strategy implementation</t>
  </si>
  <si>
    <t>Council for Scientific and Industrial Research</t>
  </si>
  <si>
    <t>Subsidies on products and production (pc)</t>
  </si>
  <si>
    <t>Other transfers to public corporations</t>
  </si>
  <si>
    <t xml:space="preserve">South African Medical Research Council </t>
  </si>
  <si>
    <t xml:space="preserve">Various institutions: Space science research </t>
  </si>
  <si>
    <t>National Research Foundation: Human resources development for science and engineering (economic competitiveness and support packages)</t>
  </si>
  <si>
    <t>National Research Foundation: Square Kilometre Array (research and development)</t>
  </si>
  <si>
    <t>Council for Scientific and Industrial Research: Cyberinfrastructure research and development</t>
  </si>
  <si>
    <t>Square Kilometre Array</t>
  </si>
  <si>
    <t>Other transfers to private enterprises</t>
  </si>
  <si>
    <t>South African Association of Science and Technology Centres: Technology Top 100 Awards</t>
  </si>
  <si>
    <t>South African National AIDS Council</t>
  </si>
  <si>
    <t>Council for Scientific and Industrial Research: Mining research and development</t>
  </si>
  <si>
    <t>Various institutions: Hydrogen strategy research - capital</t>
  </si>
  <si>
    <t>Social benefits</t>
  </si>
  <si>
    <t>Other transfers to households</t>
  </si>
  <si>
    <t>Total</t>
  </si>
  <si>
    <t>Table 30.6 Vote personnel numbers and cost by salary level and programme¹</t>
  </si>
  <si>
    <t>Number of posts estimated for 
31 March 2017</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</si>
  <si>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</si>
  <si>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</si>
  <si>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</si>
  <si>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</si>
  <si>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</si>
  <si>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</si>
  <si>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</si>
  <si>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</si>
  <si>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Science and Technology</t>
  </si>
  <si>
    <t>Cost</t>
  </si>
  <si>
    <t>Unit 
cost</t>
  </si>
  <si>
    <t>Salary level</t>
  </si>
  <si>
    <t>1 – 6</t>
  </si>
  <si>
    <t>7 – 10</t>
  </si>
  <si>
    <t>11 – 12</t>
  </si>
  <si>
    <t>13 – 16</t>
  </si>
  <si>
    <t>1. Data has been provided by the department and may not necessarily reconcile with official government personnel data.</t>
  </si>
  <si>
    <t>2. Rand million.</t>
  </si>
  <si>
    <t>Departmental receipts</t>
  </si>
  <si>
    <t>Table 30.7 Departmental receipts by economic classification</t>
  </si>
  <si>
    <t>Adjusted 
estimate</t>
  </si>
  <si>
    <t>Average
growth
rate 
(%)</t>
  </si>
  <si>
    <t>Average: 
Receipt 
item/
Total
(%)</t>
  </si>
  <si>
    <t>Medium-term receipts estimate</t>
  </si>
  <si>
    <t xml:space="preserve">Sales of goods and services produced by department </t>
  </si>
  <si>
    <t>Other sales</t>
  </si>
  <si>
    <t>of which:</t>
  </si>
  <si>
    <t>Services rendered: Commission on insurance.</t>
  </si>
  <si>
    <t>Replacement of security cards</t>
  </si>
  <si>
    <t>Interest, dividends and rent on land</t>
  </si>
  <si>
    <t>Interest</t>
  </si>
  <si>
    <t>Sales of capital assets</t>
  </si>
  <si>
    <t>Transactions in financial assets and liabilities</t>
  </si>
  <si>
    <t>Table 30.8 Administration expenditure trends and estimates by subprogramme and economic classification</t>
  </si>
  <si>
    <t>Subprogramme</t>
  </si>
  <si>
    <t>Ministry</t>
  </si>
  <si>
    <t>Management</t>
  </si>
  <si>
    <t>Corporate Services</t>
  </si>
  <si>
    <t>Governance</t>
  </si>
  <si>
    <t>Office Accommodation</t>
  </si>
  <si>
    <t xml:space="preserve">of which: </t>
  </si>
  <si>
    <t>Proportion of total programme 
expenditure to vote expenditure</t>
  </si>
  <si>
    <t>Details of transfers and subsidies</t>
  </si>
  <si>
    <t>Public corporations</t>
  </si>
  <si>
    <t>Table 30.10 Technology Innovation expenditure trends and estimates by subprogramme and economic classification</t>
  </si>
  <si>
    <t>Space Science</t>
  </si>
  <si>
    <t>Hydrogen and Energy</t>
  </si>
  <si>
    <t>Bioeconomy</t>
  </si>
  <si>
    <t>Innovation Priorities and Instruments</t>
  </si>
  <si>
    <t>National Intellectual Property Management Office</t>
  </si>
  <si>
    <t>Private enterprises</t>
  </si>
  <si>
    <t>Table 30.12 International Cooperation and Resources expenditure trends and estimates by subprogramme and economic classification</t>
  </si>
  <si>
    <t>Multilateral Cooperation and Africa</t>
  </si>
  <si>
    <t>International Resources</t>
  </si>
  <si>
    <t>Overseas Bilateral Cooperation</t>
  </si>
  <si>
    <t>Table 30.14 Research, Development and Support expenditure trends and estimates by subprogramme and economic classification</t>
  </si>
  <si>
    <t>Human Capital and Science Promotions</t>
  </si>
  <si>
    <t>Science Missions</t>
  </si>
  <si>
    <t>Basic Science and Infrastructure</t>
  </si>
  <si>
    <t>Astronomy</t>
  </si>
  <si>
    <t>Table 30.16 Socioeconomic Innovation Partnerships expenditure trends and estimates by subprogramme and economic classification</t>
  </si>
  <si>
    <t>Sector Innovation and Green Economy</t>
  </si>
  <si>
    <t>Innovation for Inclusive Development</t>
  </si>
  <si>
    <t>Science and Technology Investment</t>
  </si>
  <si>
    <t>Technology Localisation, Beneficiation and Advanced Manufacturing</t>
  </si>
  <si>
    <t>Public corporations (subsidies on products and production)</t>
  </si>
  <si>
    <t>Table 30.A Summary of expenditure on infrastructure</t>
  </si>
  <si>
    <t>Project name</t>
  </si>
  <si>
    <t>Service delivery 
 outputs</t>
  </si>
  <si>
    <t>Current
 project stage</t>
  </si>
  <si>
    <t>Total
project cost</t>
  </si>
  <si>
    <t>Adjusted
appropriation</t>
  </si>
  <si>
    <t>Infrastructure transfers to other spheres, agencies and departments</t>
  </si>
  <si>
    <t>Mega projects (total project cost of  at least R1 billion over the project life cycle)</t>
  </si>
  <si>
    <t>Construction of telescopes</t>
  </si>
  <si>
    <t>Construction</t>
  </si>
  <si>
    <t>Large projects (total project cost of at least R250 million but less than R1 billion over the project life cycle)</t>
  </si>
  <si>
    <t>Space infrastructure</t>
  </si>
  <si>
    <t xml:space="preserve">Construction of a satellite </t>
  </si>
  <si>
    <t>Hydrogen strategy</t>
  </si>
  <si>
    <t>Purchasing of equipment</t>
  </si>
  <si>
    <t>Various</t>
  </si>
  <si>
    <t>National nanotechnology centres</t>
  </si>
  <si>
    <t>Equipping of centres</t>
  </si>
  <si>
    <t>Cyber infrastructure</t>
  </si>
  <si>
    <t>Creation of broadband network connectivity and high performance computing</t>
  </si>
  <si>
    <t>Table 30.B Summary of donor funding</t>
  </si>
  <si>
    <t>Donor</t>
  </si>
  <si>
    <t>Project</t>
  </si>
  <si>
    <t>Period of
commitment</t>
  </si>
  <si>
    <t>Amount
committed</t>
  </si>
  <si>
    <t>Main economic
 classification</t>
  </si>
  <si>
    <t>Spending
focus</t>
  </si>
  <si>
    <t>Estimate</t>
  </si>
  <si>
    <t>Foreign</t>
  </si>
  <si>
    <t>In cash</t>
  </si>
  <si>
    <t>Canadian International Development Agency</t>
  </si>
  <si>
    <t>Epidemiological modelling for HIV and AIDS policy in South Africa</t>
  </si>
  <si>
    <t>5 years</t>
  </si>
  <si>
    <t xml:space="preserve">Improve region, age and gender specific epidemiological measures incorporated into routine surveillance. Increase the capacity of young South Africans to perform gender sensitive, policy impacting epidemiological research
</t>
  </si>
  <si>
    <t>European Union</t>
  </si>
  <si>
    <t xml:space="preserve">General Budget Support: ICT Innovation programme to support development and government delivery </t>
  </si>
  <si>
    <t>Socio-Economic Innovation Partnerships</t>
  </si>
  <si>
    <t>3 years</t>
  </si>
  <si>
    <t>Contribute to South Africa’s sustainable economic and social development through programmes and measures designed to reduce poverty and encourage economic growth that benefits the poor</t>
  </si>
  <si>
    <t>ERA Africa</t>
  </si>
  <si>
    <t>2 years</t>
  </si>
  <si>
    <t>Strengthen the Southern Africa Biosciences Network secretariat; develop the operating environment; develop capacity; create and dissemination network; and identify, develop and implement projects</t>
  </si>
  <si>
    <t>In Contact One World</t>
  </si>
  <si>
    <t>4 years</t>
  </si>
  <si>
    <t>Build capacity in the SADC member states in understanding information on climate change impact and risk in the context of SADC early warning mechanisms</t>
  </si>
  <si>
    <t>CAAST-Net Plus</t>
  </si>
  <si>
    <t>4years</t>
  </si>
  <si>
    <t>Provide technical assistance to the Malawi government and higher education sector in the proposed project that aims at increased production of good quality seed of high yielding potato varieties in Malawi</t>
  </si>
  <si>
    <t>Sector Budget Support: Science and Technology for Poverty eradication</t>
  </si>
  <si>
    <t>Provide regional support for science and technology policy training and the development of a science and technology climate change framework</t>
  </si>
  <si>
    <t>RINEA Programme</t>
  </si>
  <si>
    <t>3years</t>
  </si>
  <si>
    <t>Provide technical assistance to the Mozambique government and higher education sector in the proposed project that aims at sustainable and competitive aquaculture in Mozambique</t>
  </si>
  <si>
    <t>Finland</t>
  </si>
  <si>
    <t>Biofisa II</t>
  </si>
  <si>
    <t>Determine the extent to which water and air pollution might impact on the health of two communities in the Lower Olifants water catchment area</t>
  </si>
  <si>
    <t>United States of America</t>
  </si>
  <si>
    <t xml:space="preserve">OECD DAC Trilateral Brainstorming </t>
  </si>
  <si>
    <t>1years</t>
  </si>
  <si>
    <t>Develop a database of African research infrastructure and influence policy dialogue in the region</t>
  </si>
  <si>
    <t>Ireland</t>
  </si>
  <si>
    <t>Potato Tissue Culture Project in Lesotho</t>
  </si>
  <si>
    <t>1.5 years</t>
  </si>
  <si>
    <t>Cooperate with EU associated member states and developing countries on science and technology innovation</t>
  </si>
  <si>
    <t xml:space="preserve">IKS Standards </t>
  </si>
  <si>
    <t>Promote mutual understanding of Africa-EU cooperation in critical science and technology areas of mutual interest</t>
  </si>
  <si>
    <t>Europe research area: Africa</t>
  </si>
  <si>
    <t>Implement wide dialogue with the aim of reaching consensus among EU and African programme owners</t>
  </si>
  <si>
    <t>Science and technology opportunities for practical public policy</t>
  </si>
  <si>
    <t>Establish the link between science and technology opportunities for practical policy influence</t>
  </si>
  <si>
    <t>Network for the Coordination and Advancement of Sub-Saharan Africa-EU Science and Technology Cooperation (phase 2)</t>
  </si>
  <si>
    <t>World Wide Fund for Nature South Africa</t>
  </si>
  <si>
    <t>Energy access to rural communities</t>
  </si>
  <si>
    <t>Develop a social infrastructure lead approach to addressing lack of access to energy through renewable or clean technologies</t>
  </si>
  <si>
    <t>EU-South Africa science and technology advancement programme (phase 2)</t>
  </si>
  <si>
    <t xml:space="preserve">3 year </t>
  </si>
  <si>
    <t>Extend the advancement of South Africa-EU collaboration</t>
  </si>
  <si>
    <t>ICT innovation to support government service delivery</t>
  </si>
  <si>
    <t>Demonstrate newly developed local technologies and implement them with the aim of improving service delivery</t>
  </si>
  <si>
    <t>In kind</t>
  </si>
  <si>
    <t>BoCirclrs2</t>
  </si>
  <si>
    <t>To define and develop a framework for a code of conduct in Nanoscience</t>
  </si>
  <si>
    <t>Promoting Africa/EU Research infrastructure</t>
  </si>
  <si>
    <t>3 Hitachi scholarships for South African engineers in the area of electricity generation and transmission</t>
  </si>
  <si>
    <t>Portugal</t>
  </si>
  <si>
    <t>Bridging Actions for GMES &amp; Africa- BRAGMA</t>
  </si>
  <si>
    <t>FACTS 001 study: Confirmation of the results of the Centre for the AIDS Programme of Research in South Africa through a phase 3 clinical trial</t>
  </si>
  <si>
    <t>SADC capacity building in relation to the risk and vulnerability atlas</t>
  </si>
  <si>
    <t>To build capacity in the SADC member states in understanding information on climate change impact and risk in the context of the SADC early warning machanism</t>
  </si>
  <si>
    <t>Bill and Melinda Gates Foundation</t>
  </si>
  <si>
    <t>Training of the next generation of African researchers in legume sciences</t>
  </si>
  <si>
    <t>Train the next generation of African researchers in legume sciences</t>
  </si>
  <si>
    <t>Japan</t>
  </si>
  <si>
    <t>Observational study to mitigate seismic risks in mines</t>
  </si>
  <si>
    <t>Improve the accuracy of predicting and control of seismicity and earthquakes</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</si>
</sst>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_ * #,##0.00_ ;_ * \-#,##0.00_ ;_ * &quot;-&quot;??_ ;_ @_ "/>
    <numFmt numFmtId="174" formatCode="0.0%;\-0.0%;_*\ &quot;–&quot;_;"/>
    <numFmt numFmtId="175" formatCode="#,##0;\(#,##0\);&quot;–&quot;\ ;_ @\ "/>
    <numFmt numFmtId="176" formatCode="#,##0;_(#,##0\);_*\ &quot;–&quot;_ ;_ @_ "/>
  </numFmts>
  <fonts count="22" x14ac:knownFonts="1">
    <font>
      <sz val="11"/>
      <color theme="1"/>
      <name val="Calibri"/>
      <family val="2"/>
      <scheme val="minor"/>
    </font>
    <font>
      <sz val="11"/>
      <color theme="1"/>
      <name val="Calibri"/>
      <family val="2"/>
      <scheme val="minor"/>
    </font>
    <font>
      <b/>
      <sz val="14"/>
      <name val="Arial"/>
      <family val="2"/>
    </font>
    <font>
      <b/>
      <sz val="12"/>
      <name val="Arial"/>
      <family val="2"/>
    </font>
    <font>
      <sz val="7"/>
      <name val="Arial Narrow"/>
      <family val="2"/>
    </font>
    <font>
      <sz val="10"/>
      <name val="Arial"/>
      <family val="2"/>
    </font>
    <font>
      <b/>
      <sz val="7"/>
      <name val="Arial Narrow"/>
      <family val="2"/>
    </font>
    <font>
      <i/>
      <sz val="7"/>
      <color rgb="FF000000"/>
      <name val="Arial Narrow"/>
      <family val="2"/>
    </font>
    <font>
      <i/>
      <sz val="7"/>
      <name val="Arial Narrow"/>
      <family val="2"/>
    </font>
    <font>
      <sz val="8"/>
      <name val="Arial Narrow"/>
      <family val="2"/>
    </font>
    <font>
      <b/>
      <sz val="9"/>
      <name val="Arial Narrow"/>
      <family val="2"/>
    </font>
    <font>
      <sz val="8"/>
      <name val="Arial"/>
      <family val="2"/>
    </font>
    <font>
      <sz val="10"/>
      <name val="Arial Narrow"/>
      <family val="2"/>
    </font>
    <font>
      <sz val="12"/>
      <name val="Arial"/>
      <family val="2"/>
    </font>
    <font>
      <b/>
      <sz val="10"/>
      <name val="Arial Narrow"/>
      <family val="2"/>
    </font>
    <font>
      <b/>
      <sz val="7"/>
      <color indexed="8"/>
      <name val="Arial Narrow"/>
      <family val="2"/>
    </font>
    <font>
      <sz val="7"/>
      <color indexed="8"/>
      <name val="Arial Narrow"/>
      <family val="2"/>
    </font>
    <font>
      <i/>
      <sz val="8"/>
      <color indexed="10"/>
      <name val="Arial Narrow"/>
      <family val="2"/>
    </font>
    <font>
      <b/>
      <sz val="7"/>
      <color theme="0"/>
      <name val="Arial Narrow"/>
      <family val="2"/>
    </font>
    <font>
      <sz val="7"/>
      <name val="Arial"/>
      <family val="2"/>
    </font>
    <font>
      <i/>
      <sz val="7"/>
      <color indexed="8"/>
      <name val="Arial Narrow"/>
      <family val="2"/>
    </font>
    <font>
      <sz val="7"/>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6">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0"/>
      </top>
      <bottom style="thin">
        <color indexed="64"/>
      </bottom>
      <diagonal/>
    </border>
    <border>
      <left style="hair">
        <color indexed="64"/>
      </left>
      <right style="hair">
        <color indexed="64"/>
      </right>
      <top style="thin">
        <color indexed="0"/>
      </top>
      <bottom style="thin">
        <color indexed="64"/>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9" fillId="0" borderId="0"/>
    <xf numFmtId="0" fontId="11" fillId="0" borderId="0"/>
    <xf numFmtId="9" fontId="13" fillId="0" borderId="0" applyFont="0" applyFill="0" applyBorder="0" applyAlignment="0" applyProtection="0"/>
    <xf numFmtId="0" fontId="5" fillId="0" borderId="0"/>
    <xf numFmtId="0" fontId="13" fillId="0" borderId="0"/>
  </cellStyleXfs>
  <cellXfs count="769">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protection locked="0"/>
    </xf>
    <xf numFmtId="165" fontId="4" fillId="0" borderId="14" xfId="3" applyNumberFormat="1" applyFont="1" applyBorder="1" applyAlignment="1">
      <alignment horizontal="right" vertical="top"/>
    </xf>
    <xf numFmtId="49" fontId="6" fillId="0" borderId="15" xfId="0" applyNumberFormat="1" applyFont="1" applyBorder="1" applyAlignment="1">
      <alignment vertical="top"/>
    </xf>
    <xf numFmtId="0" fontId="6" fillId="0" borderId="15"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165" fontId="6" fillId="0" borderId="16" xfId="3" applyNumberFormat="1" applyFont="1" applyBorder="1" applyAlignment="1">
      <alignment horizontal="right" vertical="top"/>
    </xf>
    <xf numFmtId="165" fontId="6" fillId="0" borderId="17" xfId="3" applyNumberFormat="1" applyFont="1" applyBorder="1" applyAlignment="1">
      <alignment horizontal="right" vertical="top"/>
    </xf>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xf numFmtId="0" fontId="11" fillId="0" borderId="0" xfId="5"/>
    <xf numFmtId="167" fontId="12" fillId="0" borderId="0" xfId="3" applyNumberFormat="1" applyFont="1" applyBorder="1"/>
    <xf numFmtId="168" fontId="12" fillId="0" borderId="0" xfId="1" applyNumberFormat="1" applyFont="1" applyBorder="1"/>
    <xf numFmtId="49" fontId="14"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8"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19" xfId="3" quotePrefix="1" applyNumberFormat="1" applyFont="1" applyBorder="1" applyAlignment="1">
      <alignment horizontal="right" vertical="top"/>
    </xf>
    <xf numFmtId="169" fontId="6" fillId="0" borderId="19" xfId="3" quotePrefix="1" applyNumberFormat="1" applyFont="1" applyBorder="1" applyAlignment="1">
      <alignment horizontal="center"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2" borderId="21" xfId="3" quotePrefix="1" applyNumberFormat="1" applyFont="1" applyFill="1" applyBorder="1" applyAlignment="1">
      <alignment horizontal="centerContinuous" vertical="top"/>
    </xf>
    <xf numFmtId="167" fontId="6" fillId="2" borderId="19"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2" xfId="3" applyNumberFormat="1" applyFont="1" applyBorder="1" applyAlignment="1">
      <alignment horizontal="right" vertical="top"/>
    </xf>
    <xf numFmtId="165" fontId="4" fillId="0" borderId="12"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2"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49" fontId="6" fillId="0" borderId="15" xfId="3" applyNumberFormat="1" applyFont="1" applyBorder="1" applyAlignment="1">
      <alignment horizontal="left" vertical="top" wrapText="1"/>
    </xf>
    <xf numFmtId="165" fontId="6" fillId="0" borderId="15" xfId="3" applyNumberFormat="1" applyFont="1" applyBorder="1" applyAlignment="1">
      <alignment horizontal="right" vertical="top"/>
    </xf>
    <xf numFmtId="165" fontId="6" fillId="0" borderId="23" xfId="3" applyNumberFormat="1" applyFont="1" applyBorder="1" applyAlignment="1">
      <alignment horizontal="right" vertical="top"/>
    </xf>
    <xf numFmtId="165" fontId="15" fillId="0" borderId="17" xfId="3" applyNumberFormat="1" applyFont="1" applyBorder="1" applyAlignment="1">
      <alignment horizontal="right" vertical="top"/>
    </xf>
    <xf numFmtId="170" fontId="6" fillId="2" borderId="23" xfId="1" applyNumberFormat="1" applyFont="1" applyFill="1" applyBorder="1" applyAlignment="1">
      <alignment horizontal="right" vertical="top"/>
    </xf>
    <xf numFmtId="170" fontId="6" fillId="2" borderId="15"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8" xfId="3" applyNumberFormat="1" applyFont="1" applyFill="1" applyBorder="1" applyAlignment="1">
      <alignment horizontal="right" vertical="top"/>
    </xf>
    <xf numFmtId="171" fontId="16"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8" xfId="3" applyNumberFormat="1" applyFont="1" applyFill="1" applyBorder="1" applyAlignment="1">
      <alignment horizontal="right" vertical="top"/>
    </xf>
    <xf numFmtId="172" fontId="16" fillId="4" borderId="18" xfId="1" applyNumberFormat="1" applyFont="1" applyFill="1" applyBorder="1" applyAlignment="1">
      <alignment horizontal="right" vertical="top"/>
    </xf>
    <xf numFmtId="172" fontId="16"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2"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2"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4"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25"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0"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4" fillId="0" borderId="25" xfId="3" applyNumberFormat="1" applyFont="1" applyBorder="1" applyAlignment="1">
      <alignment horizontal="right" vertical="top"/>
    </xf>
    <xf numFmtId="170" fontId="4" fillId="2" borderId="7" xfId="6" applyNumberFormat="1" applyFont="1" applyFill="1" applyBorder="1" applyAlignment="1">
      <alignment horizontal="right" vertical="top"/>
    </xf>
    <xf numFmtId="170" fontId="4" fillId="2" borderId="26" xfId="6" applyNumberFormat="1" applyFont="1" applyFill="1" applyBorder="1" applyAlignment="1">
      <alignment horizontal="right" vertical="top"/>
    </xf>
    <xf numFmtId="165" fontId="6" fillId="0" borderId="25" xfId="3" applyNumberFormat="1" applyFont="1" applyBorder="1" applyAlignment="1">
      <alignment horizontal="right" vertical="top"/>
    </xf>
    <xf numFmtId="170" fontId="6" fillId="2" borderId="20" xfId="6" applyNumberFormat="1" applyFont="1" applyFill="1" applyBorder="1" applyAlignment="1">
      <alignment horizontal="right" vertical="top"/>
    </xf>
    <xf numFmtId="170" fontId="6" fillId="2" borderId="21" xfId="6" applyNumberFormat="1" applyFont="1" applyFill="1" applyBorder="1" applyAlignment="1">
      <alignment horizontal="right" vertical="top"/>
    </xf>
    <xf numFmtId="165" fontId="6" fillId="0" borderId="6" xfId="3" applyNumberFormat="1" applyFont="1" applyBorder="1" applyAlignment="1">
      <alignment horizontal="right" vertical="top"/>
    </xf>
    <xf numFmtId="165" fontId="6" fillId="0" borderId="24"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6" xfId="6" applyNumberFormat="1" applyFont="1" applyFill="1" applyBorder="1" applyAlignment="1">
      <alignment horizontal="right" vertical="top"/>
    </xf>
    <xf numFmtId="170" fontId="6" fillId="2" borderId="17"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7" fillId="0" borderId="2" xfId="3" applyNumberFormat="1" applyFont="1" applyBorder="1" applyAlignment="1">
      <alignment wrapText="1"/>
    </xf>
    <xf numFmtId="166" fontId="17" fillId="0" borderId="2" xfId="3" applyNumberFormat="1" applyFont="1" applyBorder="1" applyAlignment="1"/>
    <xf numFmtId="168" fontId="17" fillId="0" borderId="2" xfId="6" applyNumberFormat="1" applyFont="1" applyBorder="1" applyAlignment="1"/>
    <xf numFmtId="167" fontId="17" fillId="0" borderId="0" xfId="3" applyNumberFormat="1" applyFont="1" applyBorder="1" applyAlignment="1">
      <alignment wrapText="1"/>
    </xf>
    <xf numFmtId="166" fontId="17" fillId="0" borderId="0" xfId="3" applyNumberFormat="1" applyFont="1" applyBorder="1" applyAlignment="1"/>
    <xf numFmtId="168" fontId="17" fillId="0" borderId="0" xfId="6" applyNumberFormat="1" applyFont="1" applyBorder="1" applyAlignment="1"/>
    <xf numFmtId="0" fontId="0" fillId="0" borderId="0" xfId="0" applyBorder="1" applyAlignment="1">
      <alignment wrapText="1"/>
    </xf>
    <xf numFmtId="166" fontId="0" fillId="0" borderId="0" xfId="0" applyNumberFormat="1" applyBorder="1"/>
    <xf numFmtId="168" fontId="0" fillId="0" borderId="0" xfId="6" applyNumberFormat="1" applyFont="1" applyBorder="1"/>
    <xf numFmtId="0" fontId="0" fillId="0" borderId="0" xfId="0" applyAlignment="1">
      <alignment wrapText="1"/>
    </xf>
    <xf numFmtId="166" fontId="0" fillId="0" borderId="0" xfId="0" applyNumberFormat="1"/>
    <xf numFmtId="168" fontId="0" fillId="0" borderId="0" xfId="6" applyNumberFormat="1" applyFont="1"/>
    <xf numFmtId="0" fontId="17" fillId="0" borderId="0" xfId="0" applyFont="1" applyAlignment="1">
      <alignment wrapText="1"/>
    </xf>
    <xf numFmtId="165" fontId="17" fillId="0" borderId="0" xfId="0" applyNumberFormat="1" applyFont="1"/>
    <xf numFmtId="173" fontId="17" fillId="0" borderId="0" xfId="0" applyNumberFormat="1" applyFont="1"/>
    <xf numFmtId="168" fontId="17" fillId="0" borderId="0" xfId="6" applyNumberFormat="1" applyFont="1"/>
    <xf numFmtId="169" fontId="17" fillId="0" borderId="0" xfId="0" applyNumberFormat="1" applyFont="1"/>
    <xf numFmtId="49" fontId="6" fillId="0" borderId="5" xfId="3" applyNumberFormat="1" applyFont="1" applyBorder="1" applyAlignment="1">
      <alignment horizontal="left" vertical="top" wrapText="1"/>
    </xf>
    <xf numFmtId="168" fontId="12" fillId="0" borderId="0" xfId="6" applyNumberFormat="1" applyFont="1" applyBorder="1"/>
    <xf numFmtId="167" fontId="6" fillId="0" borderId="3" xfId="3" applyNumberFormat="1" applyFont="1" applyBorder="1" applyAlignment="1">
      <alignment horizontal="right" wrapText="1"/>
    </xf>
    <xf numFmtId="168" fontId="6" fillId="2" borderId="27"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28"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0" xfId="3" quotePrefix="1" applyNumberFormat="1" applyFont="1" applyBorder="1" applyAlignment="1">
      <alignment horizontal="right" vertical="top"/>
    </xf>
    <xf numFmtId="167" fontId="6" fillId="2" borderId="20" xfId="3" quotePrefix="1" applyNumberFormat="1" applyFont="1" applyFill="1" applyBorder="1" applyAlignment="1">
      <alignment horizontal="centerContinuous" vertical="top"/>
    </xf>
    <xf numFmtId="169" fontId="6" fillId="0" borderId="21" xfId="3" quotePrefix="1" applyNumberFormat="1" applyFont="1" applyBorder="1" applyAlignment="1">
      <alignment horizontal="right" vertical="top"/>
    </xf>
    <xf numFmtId="169" fontId="6" fillId="2" borderId="19" xfId="3" quotePrefix="1" applyNumberFormat="1" applyFont="1" applyFill="1" applyBorder="1" applyAlignment="1">
      <alignment horizontal="centerContinuous" vertical="top"/>
    </xf>
    <xf numFmtId="170" fontId="4" fillId="2" borderId="12"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6" fillId="3" borderId="16" xfId="6" applyNumberFormat="1" applyFont="1" applyFill="1" applyBorder="1" applyAlignment="1">
      <alignment horizontal="right" vertical="top"/>
    </xf>
    <xf numFmtId="170" fontId="6" fillId="3" borderId="15" xfId="6" applyNumberFormat="1" applyFont="1" applyFill="1" applyBorder="1" applyAlignment="1">
      <alignment horizontal="right" vertical="top"/>
    </xf>
    <xf numFmtId="165" fontId="4" fillId="0" borderId="18" xfId="3" applyNumberFormat="1" applyFont="1" applyBorder="1" applyAlignment="1">
      <alignment horizontal="right" vertical="top"/>
    </xf>
    <xf numFmtId="172" fontId="16" fillId="0" borderId="11" xfId="6" applyNumberFormat="1" applyFont="1" applyBorder="1" applyAlignment="1">
      <alignment horizontal="right" vertical="top"/>
    </xf>
    <xf numFmtId="165" fontId="16" fillId="0" borderId="4" xfId="3" applyNumberFormat="1" applyFont="1" applyBorder="1" applyAlignment="1">
      <alignment horizontal="right" vertical="top"/>
    </xf>
    <xf numFmtId="165" fontId="16" fillId="0" borderId="5" xfId="3" applyNumberFormat="1" applyFont="1" applyBorder="1" applyAlignment="1">
      <alignment horizontal="right" vertical="top"/>
    </xf>
    <xf numFmtId="172" fontId="16"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22"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2"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6" xfId="3" applyNumberFormat="1" applyFont="1" applyBorder="1" applyAlignment="1">
      <alignment horizontal="right" vertical="top"/>
    </xf>
    <xf numFmtId="170" fontId="6" fillId="3" borderId="10" xfId="6" applyNumberFormat="1" applyFont="1" applyFill="1" applyBorder="1" applyAlignment="1">
      <alignment horizontal="right" vertical="top"/>
    </xf>
    <xf numFmtId="170" fontId="6" fillId="3" borderId="20"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5" xfId="6" applyNumberFormat="1" applyFont="1" applyFill="1" applyBorder="1" applyAlignment="1">
      <alignment horizontal="right" vertical="top"/>
    </xf>
    <xf numFmtId="170" fontId="4" fillId="3" borderId="26" xfId="6" applyNumberFormat="1" applyFont="1" applyFill="1" applyBorder="1" applyAlignment="1">
      <alignment horizontal="right" vertical="top"/>
    </xf>
    <xf numFmtId="165" fontId="4" fillId="0" borderId="13" xfId="3" applyNumberFormat="1" applyFont="1" applyBorder="1" applyAlignment="1">
      <alignment horizontal="right" vertical="top"/>
    </xf>
    <xf numFmtId="170" fontId="4" fillId="3" borderId="13" xfId="6" applyNumberFormat="1" applyFont="1" applyFill="1" applyBorder="1" applyAlignment="1">
      <alignment horizontal="right" vertical="top"/>
    </xf>
    <xf numFmtId="165" fontId="4" fillId="0" borderId="21" xfId="3" applyNumberFormat="1" applyFont="1" applyBorder="1" applyAlignment="1">
      <alignment horizontal="right" vertical="top"/>
    </xf>
    <xf numFmtId="165" fontId="4" fillId="0" borderId="19" xfId="3" applyNumberFormat="1" applyFont="1" applyBorder="1" applyAlignment="1">
      <alignment horizontal="right" vertical="top"/>
    </xf>
    <xf numFmtId="165" fontId="4" fillId="0" borderId="20" xfId="3" applyNumberFormat="1" applyFont="1" applyBorder="1" applyAlignment="1">
      <alignment horizontal="right" vertical="top"/>
    </xf>
    <xf numFmtId="170" fontId="6" fillId="2" borderId="23" xfId="6" applyNumberFormat="1" applyFont="1" applyFill="1" applyBorder="1" applyAlignment="1">
      <alignment horizontal="right" vertical="top"/>
    </xf>
    <xf numFmtId="165" fontId="17" fillId="0" borderId="0" xfId="0" applyNumberFormat="1" applyFont="1" applyBorder="1"/>
    <xf numFmtId="173" fontId="17" fillId="0" borderId="0" xfId="0" applyNumberFormat="1" applyFont="1" applyBorder="1"/>
    <xf numFmtId="0" fontId="0" fillId="0" borderId="0" xfId="0" applyBorder="1"/>
    <xf numFmtId="169" fontId="17" fillId="0" borderId="0" xfId="0" applyNumberFormat="1" applyFont="1" applyBorder="1"/>
    <xf numFmtId="167" fontId="14" fillId="0" borderId="0" xfId="3" applyNumberFormat="1" applyFont="1" applyBorder="1" applyAlignment="1"/>
    <xf numFmtId="167" fontId="12" fillId="0" borderId="0" xfId="3" applyNumberFormat="1" applyFont="1"/>
    <xf numFmtId="0" fontId="10" fillId="0" borderId="1" xfId="3" applyNumberFormat="1" applyFont="1" applyBorder="1" applyAlignment="1"/>
    <xf numFmtId="0" fontId="6" fillId="0" borderId="0" xfId="3" applyNumberFormat="1" applyFont="1" applyBorder="1" applyAlignment="1">
      <alignment horizontal="justify"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8"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3" borderId="27"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6" xfId="3" quotePrefix="1" applyNumberFormat="1" applyFont="1" applyBorder="1" applyAlignment="1" applyProtection="1">
      <alignment horizontal="right" vertical="top"/>
    </xf>
    <xf numFmtId="169" fontId="6" fillId="3" borderId="21" xfId="3" quotePrefix="1" applyNumberFormat="1" applyFont="1" applyFill="1" applyBorder="1" applyAlignment="1">
      <alignment horizontal="centerContinuous" vertical="top"/>
    </xf>
    <xf numFmtId="169" fontId="6" fillId="3" borderId="20"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1" xfId="3" quotePrefix="1" applyNumberFormat="1" applyFont="1" applyFill="1" applyBorder="1" applyAlignment="1">
      <alignment horizontal="centerContinuous" vertical="center"/>
    </xf>
    <xf numFmtId="169" fontId="6" fillId="3" borderId="19"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1" fontId="4" fillId="0" borderId="0"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3" borderId="10" xfId="6" applyNumberFormat="1" applyFont="1" applyFill="1" applyBorder="1" applyAlignment="1">
      <alignment horizontal="right" vertical="top"/>
    </xf>
    <xf numFmtId="171" fontId="4" fillId="0" borderId="14"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6" xfId="3" applyNumberFormat="1" applyFont="1" applyBorder="1" applyAlignment="1">
      <alignment horizontal="right" vertical="top"/>
    </xf>
    <xf numFmtId="172" fontId="4" fillId="3" borderId="26" xfId="6" applyNumberFormat="1" applyFont="1" applyFill="1" applyBorder="1" applyAlignment="1">
      <alignment horizontal="right" vertical="top"/>
    </xf>
    <xf numFmtId="171" fontId="4" fillId="0" borderId="24"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5" xfId="3" applyNumberFormat="1" applyFont="1" applyBorder="1" applyAlignment="1">
      <alignment horizontal="left" vertical="top" wrapText="1"/>
    </xf>
    <xf numFmtId="171" fontId="6" fillId="0" borderId="15" xfId="3" applyNumberFormat="1" applyFont="1" applyBorder="1" applyAlignment="1">
      <alignment horizontal="right" vertical="top"/>
    </xf>
    <xf numFmtId="171" fontId="6" fillId="0" borderId="16" xfId="3" applyNumberFormat="1" applyFont="1" applyBorder="1" applyAlignment="1">
      <alignment horizontal="right" vertical="top"/>
    </xf>
    <xf numFmtId="174" fontId="6" fillId="3" borderId="16" xfId="6" applyNumberFormat="1" applyFont="1" applyFill="1" applyBorder="1" applyAlignment="1">
      <alignment vertical="top"/>
    </xf>
    <xf numFmtId="174" fontId="6" fillId="3" borderId="17" xfId="6" applyNumberFormat="1" applyFont="1" applyFill="1" applyBorder="1" applyAlignment="1">
      <alignment vertical="top"/>
    </xf>
    <xf numFmtId="0" fontId="14" fillId="0" borderId="0" xfId="7" applyFont="1" applyBorder="1" applyAlignment="1" applyProtection="1">
      <alignment horizontal="left" vertical="center" wrapText="1"/>
    </xf>
    <xf numFmtId="0" fontId="12" fillId="0" borderId="0" xfId="2" applyFont="1" applyFill="1" applyBorder="1" applyProtection="1"/>
    <xf numFmtId="0" fontId="14" fillId="0" borderId="0" xfId="2" applyFont="1" applyFill="1" applyBorder="1" applyProtection="1"/>
    <xf numFmtId="49" fontId="14"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2" fillId="0" borderId="1" xfId="2" applyFont="1" applyFill="1" applyBorder="1" applyProtection="1"/>
    <xf numFmtId="0" fontId="14"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8" fontId="6" fillId="0" borderId="27"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5" xfId="3" applyNumberFormat="1" applyFont="1" applyBorder="1" applyAlignment="1">
      <alignment horizontal="centerContinuous" wrapText="1"/>
    </xf>
    <xf numFmtId="169" fontId="6" fillId="0" borderId="21" xfId="3" quotePrefix="1" applyNumberFormat="1" applyFont="1" applyBorder="1" applyAlignment="1">
      <alignment horizontal="centerContinuous" vertical="top"/>
    </xf>
    <xf numFmtId="169" fontId="6" fillId="0" borderId="20" xfId="3" quotePrefix="1" applyNumberFormat="1" applyFont="1" applyBorder="1" applyAlignment="1">
      <alignment horizontal="centerContinuous" vertical="top"/>
    </xf>
    <xf numFmtId="167" fontId="6" fillId="0" borderId="20" xfId="3" quotePrefix="1" applyNumberFormat="1" applyFont="1" applyBorder="1" applyAlignment="1">
      <alignment horizontal="right" vertical="top"/>
    </xf>
    <xf numFmtId="0" fontId="10" fillId="0" borderId="5" xfId="7" applyNumberFormat="1" applyFont="1" applyBorder="1" applyAlignment="1" applyProtection="1"/>
    <xf numFmtId="0" fontId="10" fillId="4" borderId="5" xfId="7" applyNumberFormat="1" applyFont="1" applyFill="1" applyBorder="1" applyAlignment="1" applyProtection="1"/>
    <xf numFmtId="0" fontId="4" fillId="0" borderId="9" xfId="7" applyNumberFormat="1" applyFont="1" applyBorder="1" applyAlignment="1" applyProtection="1">
      <alignment horizontal="left"/>
    </xf>
    <xf numFmtId="0" fontId="10" fillId="0" borderId="9" xfId="7" applyNumberFormat="1" applyFont="1" applyBorder="1" applyAlignment="1" applyProtection="1"/>
    <xf numFmtId="0" fontId="10" fillId="4" borderId="9" xfId="7" applyNumberFormat="1" applyFont="1" applyFill="1" applyBorder="1" applyAlignment="1" applyProtection="1"/>
    <xf numFmtId="0" fontId="4" fillId="0" borderId="0" xfId="7" applyNumberFormat="1" applyFont="1" applyBorder="1" applyAlignment="1" applyProtection="1">
      <alignment horizontal="left"/>
    </xf>
    <xf numFmtId="0" fontId="10" fillId="0" borderId="0" xfId="7" applyNumberFormat="1" applyFont="1" applyBorder="1" applyAlignment="1" applyProtection="1"/>
    <xf numFmtId="0" fontId="10" fillId="4" borderId="0" xfId="7" applyNumberFormat="1" applyFont="1" applyFill="1" applyBorder="1" applyAlignment="1" applyProtection="1"/>
    <xf numFmtId="167" fontId="6" fillId="0" borderId="2" xfId="3" applyNumberFormat="1" applyFont="1" applyBorder="1" applyAlignment="1" applyProtection="1">
      <alignment vertical="top"/>
    </xf>
    <xf numFmtId="0" fontId="18"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7" applyFont="1" applyBorder="1" applyAlignment="1" applyProtection="1"/>
    <xf numFmtId="0" fontId="4" fillId="0" borderId="18" xfId="7" applyFont="1" applyBorder="1" applyAlignment="1" applyProtection="1"/>
    <xf numFmtId="167" fontId="6" fillId="0" borderId="0" xfId="3" applyNumberFormat="1" applyFont="1" applyBorder="1" applyAlignment="1" applyProtection="1">
      <alignment vertical="top"/>
    </xf>
    <xf numFmtId="0" fontId="6" fillId="0" borderId="22" xfId="7"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1" xfId="3" applyNumberFormat="1" applyFont="1" applyBorder="1" applyAlignment="1" applyProtection="1">
      <alignment horizontal="centerContinuous"/>
    </xf>
    <xf numFmtId="0" fontId="6" fillId="0" borderId="19" xfId="7" applyFont="1" applyBorder="1" applyAlignment="1" applyProtection="1">
      <alignment horizontal="centerContinuous"/>
    </xf>
    <xf numFmtId="0" fontId="6" fillId="0" borderId="20" xfId="7" applyFont="1" applyBorder="1" applyAlignment="1" applyProtection="1">
      <alignment horizontal="centerContinuous"/>
    </xf>
    <xf numFmtId="167" fontId="6" fillId="4" borderId="21"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7" applyFont="1" applyBorder="1" applyAlignment="1" applyProtection="1">
      <alignment wrapText="1"/>
    </xf>
    <xf numFmtId="167" fontId="6" fillId="0" borderId="26" xfId="3" applyNumberFormat="1" applyFont="1" applyBorder="1" applyAlignment="1" applyProtection="1">
      <alignment wrapText="1"/>
    </xf>
    <xf numFmtId="1" fontId="6" fillId="0" borderId="19" xfId="3" applyNumberFormat="1" applyFont="1" applyBorder="1" applyAlignment="1" applyProtection="1">
      <alignment horizontal="left" vertical="top"/>
    </xf>
    <xf numFmtId="0" fontId="6" fillId="0" borderId="19" xfId="7" applyFont="1" applyBorder="1" applyAlignment="1" applyProtection="1">
      <alignment horizontal="right" vertical="top"/>
    </xf>
    <xf numFmtId="0" fontId="6" fillId="0" borderId="25" xfId="7" applyFont="1" applyBorder="1" applyAlignment="1" applyProtection="1">
      <alignment horizontal="right" vertical="top"/>
    </xf>
    <xf numFmtId="169" fontId="6" fillId="0" borderId="21" xfId="3" quotePrefix="1" applyNumberFormat="1" applyFont="1" applyBorder="1" applyAlignment="1" applyProtection="1">
      <alignment horizontal="right" wrapText="1"/>
    </xf>
    <xf numFmtId="169" fontId="6" fillId="0" borderId="19"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7" fontId="11" fillId="4" borderId="21" xfId="3" applyNumberFormat="1" applyFont="1" applyFill="1" applyBorder="1" applyProtection="1"/>
    <xf numFmtId="167" fontId="11" fillId="4" borderId="19" xfId="3" applyNumberFormat="1" applyFont="1" applyFill="1" applyBorder="1" applyProtection="1"/>
    <xf numFmtId="49" fontId="6" fillId="0" borderId="0" xfId="3" applyNumberFormat="1" applyFont="1" applyBorder="1" applyAlignment="1" applyProtection="1">
      <alignment horizontal="left" vertical="top" wrapText="1"/>
    </xf>
    <xf numFmtId="176" fontId="6" fillId="0" borderId="19" xfId="7" applyNumberFormat="1" applyFont="1" applyFill="1" applyBorder="1" applyAlignment="1" applyProtection="1">
      <alignment vertical="top"/>
    </xf>
    <xf numFmtId="176" fontId="6" fillId="0" borderId="13" xfId="7" applyNumberFormat="1" applyFont="1" applyFill="1" applyBorder="1" applyAlignment="1" applyProtection="1">
      <alignment vertical="top"/>
    </xf>
    <xf numFmtId="176" fontId="6" fillId="0" borderId="21" xfId="7" applyNumberFormat="1" applyFont="1" applyFill="1" applyBorder="1" applyAlignment="1" applyProtection="1">
      <alignment vertical="top"/>
    </xf>
    <xf numFmtId="165" fontId="6" fillId="0" borderId="19" xfId="7" applyNumberFormat="1" applyFont="1" applyFill="1" applyBorder="1" applyAlignment="1" applyProtection="1">
      <alignment vertical="top"/>
    </xf>
    <xf numFmtId="165" fontId="6" fillId="0" borderId="20" xfId="7"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1" xfId="6" applyNumberFormat="1" applyFont="1" applyFill="1" applyBorder="1" applyAlignment="1" applyProtection="1">
      <alignment horizontal="right" vertical="top"/>
    </xf>
    <xf numFmtId="49" fontId="4" fillId="0" borderId="25" xfId="3" applyNumberFormat="1" applyFont="1" applyBorder="1" applyAlignment="1" applyProtection="1">
      <alignment horizontal="left" vertical="top" wrapText="1"/>
    </xf>
    <xf numFmtId="176" fontId="4" fillId="0" borderId="22" xfId="7" applyNumberFormat="1" applyFont="1" applyFill="1" applyBorder="1" applyAlignment="1" applyProtection="1">
      <alignment vertical="top"/>
    </xf>
    <xf numFmtId="176" fontId="4" fillId="0" borderId="8" xfId="7" applyNumberFormat="1" applyFont="1" applyFill="1" applyBorder="1" applyAlignment="1" applyProtection="1">
      <alignment vertical="top"/>
    </xf>
    <xf numFmtId="176" fontId="4" fillId="0" borderId="12" xfId="7" applyNumberFormat="1" applyFont="1" applyFill="1" applyBorder="1" applyAlignment="1" applyProtection="1">
      <alignment vertical="top"/>
    </xf>
    <xf numFmtId="165" fontId="4" fillId="0" borderId="9" xfId="7" applyNumberFormat="1" applyFont="1" applyFill="1" applyBorder="1" applyAlignment="1" applyProtection="1">
      <alignment vertical="top"/>
    </xf>
    <xf numFmtId="165" fontId="4" fillId="0" borderId="22" xfId="7" applyNumberFormat="1" applyFont="1" applyFill="1" applyBorder="1" applyAlignment="1" applyProtection="1">
      <alignment vertical="top"/>
    </xf>
    <xf numFmtId="171" fontId="4" fillId="0" borderId="12" xfId="7"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6" fontId="4" fillId="0" borderId="25" xfId="7" applyNumberFormat="1" applyFont="1" applyFill="1" applyBorder="1" applyAlignment="1" applyProtection="1">
      <alignment vertical="top"/>
    </xf>
    <xf numFmtId="176" fontId="4" fillId="0" borderId="10" xfId="7" applyNumberFormat="1" applyFont="1" applyFill="1" applyBorder="1" applyAlignment="1" applyProtection="1">
      <alignment vertical="top"/>
    </xf>
    <xf numFmtId="176" fontId="4" fillId="0" borderId="14" xfId="7" applyNumberFormat="1" applyFont="1" applyFill="1" applyBorder="1" applyAlignment="1" applyProtection="1">
      <alignment vertical="top"/>
    </xf>
    <xf numFmtId="165" fontId="4" fillId="0" borderId="0" xfId="7" applyNumberFormat="1" applyFont="1" applyFill="1" applyBorder="1" applyAlignment="1" applyProtection="1">
      <alignment vertical="top"/>
    </xf>
    <xf numFmtId="165" fontId="4" fillId="0" borderId="25" xfId="7" applyNumberFormat="1" applyFont="1" applyFill="1" applyBorder="1" applyAlignment="1" applyProtection="1">
      <alignment vertical="top"/>
    </xf>
    <xf numFmtId="171" fontId="4" fillId="0" borderId="14" xfId="7"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8" fillId="0" borderId="2" xfId="3" applyNumberFormat="1" applyFont="1" applyBorder="1" applyAlignment="1" applyProtection="1">
      <alignment vertical="top"/>
    </xf>
    <xf numFmtId="176" fontId="4" fillId="0" borderId="28" xfId="7" applyNumberFormat="1" applyFont="1" applyFill="1" applyBorder="1" applyAlignment="1" applyProtection="1">
      <alignment vertical="top"/>
    </xf>
    <xf numFmtId="176" fontId="4" fillId="0" borderId="2" xfId="7" applyNumberFormat="1" applyFont="1" applyFill="1" applyBorder="1" applyAlignment="1" applyProtection="1">
      <alignment vertical="top"/>
    </xf>
    <xf numFmtId="171" fontId="4" fillId="0" borderId="2" xfId="7"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6" fontId="4" fillId="0" borderId="0" xfId="7" applyNumberFormat="1" applyFont="1" applyFill="1" applyBorder="1" applyAlignment="1" applyProtection="1">
      <alignment vertical="top"/>
    </xf>
    <xf numFmtId="171" fontId="4" fillId="0" borderId="0" xfId="7"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4" fillId="0" borderId="0" xfId="7" applyFont="1" applyBorder="1" applyAlignment="1" applyProtection="1">
      <alignment horizontal="left" vertical="center"/>
    </xf>
    <xf numFmtId="0" fontId="14" fillId="4" borderId="0" xfId="7" applyFont="1" applyFill="1" applyBorder="1" applyAlignment="1" applyProtection="1">
      <alignment horizontal="left" vertical="center"/>
    </xf>
    <xf numFmtId="0" fontId="9" fillId="4" borderId="0" xfId="7" applyFont="1" applyFill="1" applyBorder="1" applyProtection="1"/>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4"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1" xfId="3" quotePrefix="1" applyNumberFormat="1" applyFont="1" applyBorder="1" applyAlignment="1" applyProtection="1">
      <alignment horizontal="centerContinuous" vertical="top"/>
    </xf>
    <xf numFmtId="0" fontId="19" fillId="0" borderId="20" xfId="0" applyFont="1" applyBorder="1" applyAlignment="1">
      <alignment horizontal="centerContinuous" vertical="top"/>
    </xf>
    <xf numFmtId="167" fontId="6" fillId="3" borderId="20"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71" fontId="6" fillId="0" borderId="9" xfId="7" applyNumberFormat="1" applyFont="1" applyFill="1" applyBorder="1" applyAlignment="1" applyProtection="1">
      <alignment vertical="top"/>
      <protection locked="0"/>
    </xf>
    <xf numFmtId="171" fontId="6" fillId="0" borderId="12" xfId="7" applyNumberFormat="1" applyFont="1" applyFill="1" applyBorder="1" applyAlignment="1" applyProtection="1">
      <alignment vertical="top"/>
      <protection locked="0"/>
    </xf>
    <xf numFmtId="171" fontId="6" fillId="0" borderId="22" xfId="7"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7" applyNumberFormat="1" applyFont="1" applyFill="1" applyBorder="1" applyAlignment="1" applyProtection="1">
      <alignment vertical="top"/>
      <protection locked="0"/>
    </xf>
    <xf numFmtId="172" fontId="6" fillId="3" borderId="12" xfId="7" applyNumberFormat="1" applyFont="1" applyFill="1" applyBorder="1" applyAlignment="1" applyProtection="1">
      <alignment vertical="top"/>
      <protection locked="0"/>
    </xf>
    <xf numFmtId="171" fontId="6" fillId="0" borderId="0" xfId="7" applyNumberFormat="1" applyFont="1" applyFill="1" applyBorder="1" applyAlignment="1" applyProtection="1">
      <alignment vertical="top"/>
      <protection locked="0"/>
    </xf>
    <xf numFmtId="171" fontId="6" fillId="0" borderId="14" xfId="7" applyNumberFormat="1" applyFont="1" applyFill="1" applyBorder="1" applyAlignment="1" applyProtection="1">
      <alignment vertical="top"/>
      <protection locked="0"/>
    </xf>
    <xf numFmtId="171" fontId="6" fillId="0" borderId="25" xfId="7"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7" applyNumberFormat="1" applyFont="1" applyFill="1" applyBorder="1" applyAlignment="1" applyProtection="1">
      <alignment vertical="top"/>
      <protection locked="0"/>
    </xf>
    <xf numFmtId="172" fontId="6" fillId="3" borderId="14" xfId="7"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4" fillId="0" borderId="0" xfId="7" applyNumberFormat="1" applyFont="1" applyFill="1" applyBorder="1" applyAlignment="1" applyProtection="1">
      <alignment vertical="top"/>
      <protection locked="0"/>
    </xf>
    <xf numFmtId="171" fontId="4" fillId="0" borderId="14" xfId="7" applyNumberFormat="1" applyFont="1" applyFill="1" applyBorder="1" applyAlignment="1" applyProtection="1">
      <alignment vertical="top"/>
      <protection locked="0"/>
    </xf>
    <xf numFmtId="171" fontId="4" fillId="0" borderId="25" xfId="7"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14" xfId="7" applyNumberFormat="1" applyFont="1" applyFill="1" applyBorder="1" applyAlignment="1" applyProtection="1">
      <alignment vertical="top"/>
      <protection locked="0"/>
    </xf>
    <xf numFmtId="171" fontId="4" fillId="4" borderId="0" xfId="7" applyNumberFormat="1" applyFont="1" applyFill="1" applyBorder="1" applyAlignment="1" applyProtection="1">
      <alignment vertical="top"/>
      <protection locked="0"/>
    </xf>
    <xf numFmtId="172" fontId="4" fillId="3" borderId="14" xfId="7"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7" applyNumberFormat="1" applyFont="1" applyFill="1" applyBorder="1" applyAlignment="1" applyProtection="1">
      <alignment vertical="top"/>
      <protection locked="0"/>
    </xf>
    <xf numFmtId="165" fontId="4" fillId="0" borderId="14" xfId="7" applyNumberFormat="1" applyFont="1" applyFill="1" applyBorder="1" applyAlignment="1" applyProtection="1">
      <alignment vertical="top"/>
      <protection locked="0"/>
    </xf>
    <xf numFmtId="165" fontId="4" fillId="0" borderId="25" xfId="7" applyNumberFormat="1" applyFont="1" applyFill="1" applyBorder="1" applyAlignment="1" applyProtection="1">
      <alignment vertical="top"/>
      <protection locked="0"/>
    </xf>
    <xf numFmtId="165" fontId="4" fillId="4" borderId="0" xfId="7"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12" xfId="7" applyNumberFormat="1" applyFont="1" applyFill="1" applyBorder="1" applyAlignment="1" applyProtection="1">
      <alignment vertical="top"/>
      <protection locked="0"/>
    </xf>
    <xf numFmtId="171" fontId="8" fillId="0" borderId="9" xfId="7" applyNumberFormat="1" applyFont="1" applyFill="1" applyBorder="1" applyAlignment="1" applyProtection="1">
      <alignment vertical="top"/>
      <protection locked="0"/>
    </xf>
    <xf numFmtId="171" fontId="8" fillId="0" borderId="22" xfId="7" applyNumberFormat="1" applyFont="1" applyFill="1" applyBorder="1" applyAlignment="1" applyProtection="1">
      <alignment vertical="top"/>
      <protection locked="0"/>
    </xf>
    <xf numFmtId="172" fontId="8" fillId="3" borderId="8" xfId="6" applyNumberFormat="1" applyFont="1" applyFill="1" applyBorder="1" applyAlignment="1" applyProtection="1">
      <alignment vertical="top"/>
      <protection locked="0"/>
    </xf>
    <xf numFmtId="171" fontId="8" fillId="4" borderId="12" xfId="7" applyNumberFormat="1" applyFont="1" applyFill="1" applyBorder="1" applyAlignment="1" applyProtection="1">
      <alignment vertical="top"/>
      <protection locked="0"/>
    </xf>
    <xf numFmtId="171" fontId="8" fillId="4" borderId="9" xfId="7" applyNumberFormat="1" applyFont="1" applyFill="1" applyBorder="1" applyAlignment="1" applyProtection="1">
      <alignment vertical="top"/>
      <protection locked="0"/>
    </xf>
    <xf numFmtId="171" fontId="8" fillId="4" borderId="22" xfId="7" applyNumberFormat="1" applyFont="1" applyFill="1" applyBorder="1" applyAlignment="1" applyProtection="1">
      <alignment vertical="top"/>
      <protection locked="0"/>
    </xf>
    <xf numFmtId="172" fontId="8" fillId="3" borderId="12" xfId="7" applyNumberFormat="1" applyFont="1" applyFill="1" applyBorder="1" applyAlignment="1" applyProtection="1">
      <alignment vertical="top"/>
      <protection locked="0"/>
    </xf>
    <xf numFmtId="172" fontId="8" fillId="3" borderId="8" xfId="7" applyNumberFormat="1" applyFont="1" applyFill="1" applyBorder="1" applyAlignment="1" applyProtection="1">
      <alignment vertical="top"/>
      <protection locked="0"/>
    </xf>
    <xf numFmtId="171" fontId="8" fillId="0" borderId="24" xfId="7" applyNumberFormat="1" applyFont="1" applyFill="1" applyBorder="1" applyAlignment="1" applyProtection="1">
      <alignment vertical="top"/>
      <protection locked="0"/>
    </xf>
    <xf numFmtId="171" fontId="8" fillId="0" borderId="6" xfId="7" applyNumberFormat="1" applyFont="1" applyFill="1" applyBorder="1" applyAlignment="1" applyProtection="1">
      <alignment vertical="top"/>
      <protection locked="0"/>
    </xf>
    <xf numFmtId="171" fontId="8" fillId="0" borderId="7" xfId="7" applyNumberFormat="1" applyFont="1" applyFill="1" applyBorder="1" applyAlignment="1" applyProtection="1">
      <alignment vertical="top"/>
      <protection locked="0"/>
    </xf>
    <xf numFmtId="172" fontId="8" fillId="3" borderId="26" xfId="6" applyNumberFormat="1" applyFont="1" applyFill="1" applyBorder="1" applyAlignment="1" applyProtection="1">
      <alignment vertical="top"/>
      <protection locked="0"/>
    </xf>
    <xf numFmtId="171" fontId="8" fillId="4" borderId="24" xfId="7" applyNumberFormat="1" applyFont="1" applyFill="1" applyBorder="1" applyAlignment="1" applyProtection="1">
      <alignment vertical="top"/>
      <protection locked="0"/>
    </xf>
    <xf numFmtId="171" fontId="8" fillId="4" borderId="6" xfId="7" applyNumberFormat="1" applyFont="1" applyFill="1" applyBorder="1" applyAlignment="1" applyProtection="1">
      <alignment vertical="top"/>
      <protection locked="0"/>
    </xf>
    <xf numFmtId="171" fontId="8" fillId="4" borderId="7" xfId="7" applyNumberFormat="1" applyFont="1" applyFill="1" applyBorder="1" applyAlignment="1" applyProtection="1">
      <alignment vertical="top"/>
      <protection locked="0"/>
    </xf>
    <xf numFmtId="172" fontId="8" fillId="3" borderId="24" xfId="7" applyNumberFormat="1" applyFont="1" applyFill="1" applyBorder="1" applyAlignment="1" applyProtection="1">
      <alignment vertical="top"/>
      <protection locked="0"/>
    </xf>
    <xf numFmtId="172" fontId="8" fillId="3" borderId="26" xfId="7" applyNumberFormat="1" applyFont="1" applyFill="1" applyBorder="1" applyAlignment="1" applyProtection="1">
      <alignment vertical="top"/>
      <protection locked="0"/>
    </xf>
    <xf numFmtId="171" fontId="6" fillId="4" borderId="14" xfId="7" applyNumberFormat="1" applyFont="1" applyFill="1" applyBorder="1" applyAlignment="1" applyProtection="1">
      <alignment vertical="top"/>
      <protection locked="0"/>
    </xf>
    <xf numFmtId="49" fontId="6" fillId="0" borderId="15" xfId="7" applyNumberFormat="1" applyFont="1" applyBorder="1" applyAlignment="1" applyProtection="1">
      <alignment vertical="center" wrapText="1"/>
    </xf>
    <xf numFmtId="171" fontId="6" fillId="0" borderId="15" xfId="7" applyNumberFormat="1" applyFont="1" applyBorder="1" applyAlignment="1" applyProtection="1">
      <alignment vertical="center"/>
    </xf>
    <xf numFmtId="171" fontId="6" fillId="0" borderId="17" xfId="7" applyNumberFormat="1" applyFont="1" applyBorder="1" applyAlignment="1" applyProtection="1">
      <alignment vertical="center"/>
    </xf>
    <xf numFmtId="171" fontId="6" fillId="0" borderId="23" xfId="7" applyNumberFormat="1" applyFont="1" applyBorder="1" applyAlignment="1" applyProtection="1">
      <alignment vertical="center"/>
    </xf>
    <xf numFmtId="172" fontId="6" fillId="3" borderId="16" xfId="6" applyNumberFormat="1" applyFont="1" applyFill="1" applyBorder="1" applyAlignment="1" applyProtection="1">
      <alignment vertical="center"/>
    </xf>
    <xf numFmtId="171" fontId="6" fillId="4" borderId="15" xfId="7" applyNumberFormat="1" applyFont="1" applyFill="1" applyBorder="1" applyAlignment="1" applyProtection="1">
      <alignment vertical="center"/>
    </xf>
    <xf numFmtId="172" fontId="6" fillId="3" borderId="17" xfId="7" applyNumberFormat="1" applyFont="1" applyFill="1" applyBorder="1" applyAlignment="1" applyProtection="1">
      <alignment vertical="center"/>
    </xf>
    <xf numFmtId="0" fontId="9" fillId="0" borderId="0" xfId="7" applyFont="1" applyAlignment="1" applyProtection="1">
      <alignment wrapText="1"/>
    </xf>
    <xf numFmtId="0" fontId="9" fillId="0" borderId="0" xfId="7" applyFont="1" applyBorder="1" applyProtection="1"/>
    <xf numFmtId="0" fontId="9" fillId="0" borderId="0" xfId="7" applyFont="1" applyAlignment="1" applyProtection="1">
      <alignment vertical="center" wrapText="1"/>
    </xf>
    <xf numFmtId="0" fontId="9" fillId="0" borderId="0" xfId="7" applyFont="1" applyBorder="1" applyAlignment="1" applyProtection="1">
      <alignment vertical="center"/>
    </xf>
    <xf numFmtId="0" fontId="9" fillId="4" borderId="0" xfId="7" applyFont="1" applyFill="1" applyBorder="1" applyAlignment="1" applyProtection="1">
      <alignment vertical="center"/>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172" fontId="4" fillId="0" borderId="8" xfId="6" applyNumberFormat="1" applyFont="1" applyBorder="1" applyAlignment="1">
      <alignment horizontal="right" vertical="top"/>
    </xf>
    <xf numFmtId="172" fontId="4" fillId="0" borderId="12" xfId="6"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4" xfId="6" applyNumberFormat="1" applyFont="1" applyBorder="1" applyAlignment="1">
      <alignment horizontal="right" vertical="top"/>
    </xf>
    <xf numFmtId="0" fontId="6" fillId="0" borderId="15" xfId="3" applyNumberFormat="1" applyFont="1" applyBorder="1" applyAlignment="1">
      <alignment horizontal="left" vertical="top"/>
    </xf>
    <xf numFmtId="172" fontId="6" fillId="0" borderId="16" xfId="6" applyNumberFormat="1" applyFont="1" applyBorder="1" applyAlignment="1">
      <alignment horizontal="right" vertical="top"/>
    </xf>
    <xf numFmtId="172" fontId="6" fillId="0" borderId="17" xfId="6" applyNumberFormat="1" applyFont="1" applyBorder="1" applyAlignment="1">
      <alignment horizontal="right" vertical="top"/>
    </xf>
    <xf numFmtId="165" fontId="4" fillId="0" borderId="5" xfId="3" applyNumberFormat="1" applyFont="1" applyBorder="1" applyAlignment="1">
      <alignment vertical="top"/>
    </xf>
    <xf numFmtId="165" fontId="16" fillId="0" borderId="11" xfId="3" applyNumberFormat="1" applyFont="1" applyFill="1" applyBorder="1" applyAlignment="1">
      <alignment horizontal="right" vertical="top"/>
    </xf>
    <xf numFmtId="172" fontId="16" fillId="0" borderId="11" xfId="6" applyNumberFormat="1" applyFont="1" applyFill="1" applyBorder="1" applyAlignment="1">
      <alignment horizontal="right" vertical="top"/>
    </xf>
    <xf numFmtId="165" fontId="16" fillId="0" borderId="4" xfId="3" applyNumberFormat="1" applyFont="1" applyFill="1" applyBorder="1" applyAlignment="1">
      <alignment horizontal="right" vertical="top"/>
    </xf>
    <xf numFmtId="165" fontId="16" fillId="0" borderId="5" xfId="3" applyNumberFormat="1" applyFont="1" applyFill="1" applyBorder="1" applyAlignment="1">
      <alignment horizontal="right" vertical="top"/>
    </xf>
    <xf numFmtId="165" fontId="16" fillId="0" borderId="18" xfId="3" applyNumberFormat="1" applyFont="1" applyFill="1" applyBorder="1" applyAlignment="1">
      <alignment horizontal="right" vertical="top"/>
    </xf>
    <xf numFmtId="172" fontId="16" fillId="0" borderId="4" xfId="6" applyNumberFormat="1" applyFont="1" applyFill="1" applyBorder="1" applyAlignment="1">
      <alignment horizontal="right" vertical="top"/>
    </xf>
    <xf numFmtId="165" fontId="20"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6"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0" fontId="6" fillId="0" borderId="0" xfId="3" applyNumberFormat="1" applyFont="1" applyBorder="1" applyAlignment="1">
      <alignment horizontal="left" vertical="top" wrapText="1"/>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2" xfId="6" applyNumberFormat="1" applyFont="1" applyBorder="1" applyAlignment="1">
      <alignment horizontal="right" vertical="top"/>
    </xf>
    <xf numFmtId="172" fontId="4" fillId="0" borderId="25"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4"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71" fontId="8" fillId="0" borderId="25" xfId="3" quotePrefix="1" applyNumberFormat="1" applyFont="1" applyBorder="1" applyAlignment="1">
      <alignment horizontal="right" vertical="top"/>
    </xf>
    <xf numFmtId="172" fontId="8" fillId="0" borderId="25" xfId="6" quotePrefix="1" applyNumberFormat="1" applyFont="1" applyBorder="1" applyAlignment="1">
      <alignment horizontal="right" vertical="top"/>
    </xf>
    <xf numFmtId="165" fontId="8" fillId="0" borderId="14" xfId="3" applyNumberFormat="1" applyFont="1" applyBorder="1" applyAlignment="1">
      <alignment horizontal="right" vertical="top"/>
    </xf>
    <xf numFmtId="165" fontId="8" fillId="0" borderId="0" xfId="3" applyNumberFormat="1" applyFont="1" applyBorder="1" applyAlignment="1">
      <alignment horizontal="right" vertical="top"/>
    </xf>
    <xf numFmtId="165"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65" fontId="8" fillId="0" borderId="25" xfId="3" applyNumberFormat="1" applyFont="1" applyBorder="1" applyAlignment="1">
      <alignment horizontal="right" vertical="top"/>
    </xf>
    <xf numFmtId="172" fontId="8" fillId="0" borderId="25" xfId="6" applyNumberFormat="1" applyFont="1" applyBorder="1" applyAlignment="1">
      <alignment horizontal="right" vertical="top"/>
    </xf>
    <xf numFmtId="165" fontId="8" fillId="0" borderId="24" xfId="3" applyNumberFormat="1" applyFont="1" applyBorder="1" applyAlignment="1">
      <alignment horizontal="right" vertical="top"/>
    </xf>
    <xf numFmtId="165" fontId="8" fillId="0" borderId="6" xfId="3" applyNumberFormat="1" applyFont="1" applyBorder="1" applyAlignment="1">
      <alignment horizontal="right" vertical="top"/>
    </xf>
    <xf numFmtId="165" fontId="8" fillId="0" borderId="26" xfId="3" applyNumberFormat="1" applyFont="1" applyBorder="1" applyAlignment="1">
      <alignment horizontal="right" vertical="top"/>
    </xf>
    <xf numFmtId="172" fontId="8" fillId="0" borderId="26" xfId="6" applyNumberFormat="1" applyFont="1" applyBorder="1" applyAlignment="1">
      <alignment horizontal="right" vertical="top"/>
    </xf>
    <xf numFmtId="165" fontId="8" fillId="0" borderId="7" xfId="3" applyNumberFormat="1" applyFont="1" applyBorder="1" applyAlignment="1">
      <alignment horizontal="right" vertical="top"/>
    </xf>
    <xf numFmtId="172" fontId="8" fillId="0" borderId="7"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4" xfId="6" applyNumberFormat="1" applyFont="1" applyBorder="1" applyAlignment="1">
      <alignment horizontal="right" vertical="top"/>
    </xf>
    <xf numFmtId="172" fontId="6" fillId="0" borderId="10" xfId="6" applyNumberFormat="1" applyFont="1" applyBorder="1" applyAlignment="1">
      <alignment horizontal="right" vertical="top"/>
    </xf>
    <xf numFmtId="172" fontId="4" fillId="0" borderId="26" xfId="6" applyNumberFormat="1" applyFont="1" applyBorder="1" applyAlignment="1">
      <alignment horizontal="right" vertical="top"/>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172" fontId="4" fillId="0" borderId="13" xfId="6" applyNumberFormat="1" applyFont="1" applyBorder="1" applyAlignment="1">
      <alignment horizontal="right" vertical="top"/>
    </xf>
    <xf numFmtId="172" fontId="4" fillId="0" borderId="20" xfId="6" applyNumberFormat="1" applyFont="1" applyBorder="1" applyAlignment="1">
      <alignment horizontal="right" vertical="top"/>
    </xf>
    <xf numFmtId="0" fontId="6" fillId="0" borderId="6" xfId="3" applyNumberFormat="1" applyFont="1" applyBorder="1" applyAlignment="1">
      <alignment horizontal="left" vertical="top" wrapText="1"/>
    </xf>
    <xf numFmtId="165" fontId="6" fillId="0" borderId="26" xfId="3" applyNumberFormat="1" applyFont="1" applyBorder="1" applyAlignment="1">
      <alignment horizontal="right" vertical="top"/>
    </xf>
    <xf numFmtId="172" fontId="6" fillId="0" borderId="26" xfId="6" applyNumberFormat="1" applyFont="1" applyBorder="1" applyAlignment="1">
      <alignment horizontal="right" vertical="top"/>
    </xf>
    <xf numFmtId="172" fontId="6" fillId="0" borderId="24" xfId="6"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32" xfId="3" applyNumberFormat="1" applyFont="1" applyBorder="1" applyAlignment="1">
      <alignment horizontal="left" vertical="top" wrapText="1"/>
    </xf>
    <xf numFmtId="168" fontId="6" fillId="0" borderId="32" xfId="6" applyNumberFormat="1" applyFont="1" applyBorder="1" applyAlignment="1">
      <alignment horizontal="right" vertical="top"/>
    </xf>
    <xf numFmtId="168" fontId="6" fillId="0" borderId="33" xfId="6" applyNumberFormat="1" applyFont="1" applyBorder="1" applyAlignment="1">
      <alignment horizontal="right" vertical="top"/>
    </xf>
    <xf numFmtId="172" fontId="6" fillId="5" borderId="34" xfId="6" applyNumberFormat="1" applyFont="1" applyFill="1" applyBorder="1" applyAlignment="1">
      <alignment horizontal="right" vertical="top"/>
    </xf>
    <xf numFmtId="172" fontId="6" fillId="5" borderId="35"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6" fillId="0" borderId="2" xfId="0" applyFont="1" applyFill="1" applyBorder="1" applyAlignment="1">
      <alignment vertical="top"/>
    </xf>
    <xf numFmtId="165" fontId="4" fillId="0" borderId="2" xfId="0" applyNumberFormat="1" applyFont="1" applyFill="1" applyBorder="1" applyAlignment="1">
      <alignment vertical="top"/>
    </xf>
    <xf numFmtId="165" fontId="4" fillId="0" borderId="3" xfId="0" applyNumberFormat="1" applyFont="1" applyFill="1" applyBorder="1" applyAlignment="1">
      <alignment vertical="top"/>
    </xf>
    <xf numFmtId="165" fontId="4" fillId="0" borderId="27" xfId="0" applyNumberFormat="1" applyFont="1" applyFill="1" applyBorder="1" applyAlignment="1">
      <alignment vertical="top"/>
    </xf>
    <xf numFmtId="174" fontId="4" fillId="0" borderId="2" xfId="0" applyNumberFormat="1" applyFont="1" applyFill="1" applyBorder="1" applyAlignment="1">
      <alignment vertical="top"/>
    </xf>
    <xf numFmtId="174" fontId="4" fillId="0" borderId="27" xfId="0" applyNumberFormat="1" applyFont="1" applyFill="1" applyBorder="1" applyAlignment="1">
      <alignment vertical="top"/>
    </xf>
    <xf numFmtId="0" fontId="6" fillId="0" borderId="0" xfId="0" applyFont="1" applyFill="1" applyBorder="1" applyAlignment="1">
      <alignment vertical="top"/>
    </xf>
    <xf numFmtId="165" fontId="4" fillId="0" borderId="0" xfId="0" applyNumberFormat="1" applyFont="1" applyFill="1" applyBorder="1" applyAlignment="1">
      <alignment vertical="top"/>
    </xf>
    <xf numFmtId="165" fontId="4" fillId="0" borderId="25" xfId="0" applyNumberFormat="1" applyFont="1" applyFill="1" applyBorder="1" applyAlignment="1">
      <alignment vertical="top"/>
    </xf>
    <xf numFmtId="165" fontId="4" fillId="0" borderId="10" xfId="0" applyNumberFormat="1" applyFont="1" applyFill="1" applyBorder="1" applyAlignment="1">
      <alignment vertical="top"/>
    </xf>
    <xf numFmtId="174" fontId="4" fillId="0" borderId="0" xfId="0" applyNumberFormat="1" applyFont="1" applyFill="1" applyBorder="1" applyAlignment="1">
      <alignment vertical="top"/>
    </xf>
    <xf numFmtId="174" fontId="4" fillId="0" borderId="10" xfId="0" applyNumberFormat="1" applyFont="1" applyFill="1" applyBorder="1" applyAlignment="1">
      <alignment vertical="top"/>
    </xf>
    <xf numFmtId="165" fontId="6" fillId="0" borderId="0" xfId="0" applyNumberFormat="1" applyFont="1" applyFill="1" applyBorder="1" applyAlignment="1">
      <alignment vertical="top"/>
    </xf>
    <xf numFmtId="165" fontId="6" fillId="0" borderId="25" xfId="0" applyNumberFormat="1" applyFont="1" applyFill="1" applyBorder="1" applyAlignment="1">
      <alignment vertical="top"/>
    </xf>
    <xf numFmtId="165" fontId="6" fillId="0" borderId="10" xfId="0" applyNumberFormat="1" applyFont="1" applyFill="1" applyBorder="1" applyAlignment="1">
      <alignment vertical="top"/>
    </xf>
    <xf numFmtId="174" fontId="6" fillId="0" borderId="0" xfId="0" applyNumberFormat="1" applyFont="1" applyFill="1" applyBorder="1" applyAlignment="1">
      <alignment vertical="top"/>
    </xf>
    <xf numFmtId="174" fontId="6" fillId="0" borderId="10" xfId="0" applyNumberFormat="1" applyFont="1" applyFill="1" applyBorder="1" applyAlignment="1">
      <alignment vertical="top"/>
    </xf>
    <xf numFmtId="165" fontId="4" fillId="0" borderId="21" xfId="0" applyNumberFormat="1" applyFont="1" applyFill="1" applyBorder="1" applyAlignment="1">
      <alignment vertical="top"/>
    </xf>
    <xf numFmtId="165" fontId="4" fillId="0" borderId="19" xfId="0" applyNumberFormat="1" applyFont="1" applyFill="1" applyBorder="1" applyAlignment="1">
      <alignment vertical="top"/>
    </xf>
    <xf numFmtId="165" fontId="4" fillId="0" borderId="20" xfId="0" applyNumberFormat="1" applyFont="1" applyFill="1" applyBorder="1" applyAlignment="1">
      <alignment vertical="top"/>
    </xf>
    <xf numFmtId="165" fontId="4" fillId="0" borderId="13" xfId="0" applyNumberFormat="1" applyFont="1" applyFill="1" applyBorder="1" applyAlignment="1">
      <alignment vertical="top"/>
    </xf>
    <xf numFmtId="174" fontId="4" fillId="0" borderId="19" xfId="0" applyNumberFormat="1" applyFont="1" applyFill="1" applyBorder="1" applyAlignment="1">
      <alignment vertical="top"/>
    </xf>
    <xf numFmtId="174" fontId="4" fillId="0" borderId="13" xfId="0" applyNumberFormat="1" applyFont="1" applyFill="1" applyBorder="1" applyAlignment="1">
      <alignment vertical="top"/>
    </xf>
    <xf numFmtId="174" fontId="4" fillId="0" borderId="20" xfId="0" applyNumberFormat="1" applyFont="1" applyFill="1" applyBorder="1" applyAlignment="1">
      <alignment vertical="top"/>
    </xf>
    <xf numFmtId="0" fontId="6" fillId="0" borderId="0" xfId="3" applyNumberFormat="1" applyFont="1" applyFill="1" applyBorder="1" applyAlignment="1">
      <alignment vertical="top"/>
    </xf>
    <xf numFmtId="165" fontId="4" fillId="0" borderId="0" xfId="3" applyNumberFormat="1" applyFont="1" applyFill="1" applyBorder="1" applyAlignment="1">
      <alignment horizontal="right" vertical="top"/>
    </xf>
    <xf numFmtId="165" fontId="4" fillId="0" borderId="0" xfId="3" applyNumberFormat="1" applyFont="1" applyFill="1" applyBorder="1" applyAlignment="1" applyProtection="1">
      <alignment vertical="top"/>
    </xf>
    <xf numFmtId="165" fontId="4" fillId="0" borderId="25" xfId="3" applyNumberFormat="1" applyFont="1" applyFill="1" applyBorder="1" applyAlignment="1" applyProtection="1">
      <alignment vertical="top"/>
    </xf>
    <xf numFmtId="165" fontId="4" fillId="0" borderId="10" xfId="3" applyNumberFormat="1" applyFont="1" applyFill="1" applyBorder="1" applyAlignment="1" applyProtection="1">
      <alignment vertical="top"/>
      <protection locked="0"/>
    </xf>
    <xf numFmtId="174" fontId="4" fillId="0" borderId="0" xfId="3" applyNumberFormat="1" applyFont="1" applyFill="1" applyBorder="1" applyAlignment="1" applyProtection="1">
      <alignment vertical="top"/>
      <protection locked="0"/>
    </xf>
    <xf numFmtId="174" fontId="4" fillId="0" borderId="10" xfId="3" applyNumberFormat="1" applyFont="1" applyFill="1" applyBorder="1" applyAlignment="1" applyProtection="1">
      <alignment vertical="top"/>
      <protection locked="0"/>
    </xf>
    <xf numFmtId="165" fontId="4" fillId="0" borderId="0" xfId="3" applyNumberFormat="1" applyFont="1" applyFill="1" applyBorder="1" applyAlignment="1" applyProtection="1">
      <alignment vertical="top"/>
      <protection locked="0"/>
    </xf>
    <xf numFmtId="165" fontId="6" fillId="0" borderId="0" xfId="3" applyNumberFormat="1" applyFont="1" applyFill="1" applyBorder="1" applyAlignment="1">
      <alignment horizontal="right" vertical="top"/>
    </xf>
    <xf numFmtId="165" fontId="6" fillId="0" borderId="0" xfId="3" applyNumberFormat="1" applyFont="1" applyFill="1" applyBorder="1" applyAlignment="1" applyProtection="1">
      <alignment vertical="top"/>
    </xf>
    <xf numFmtId="165" fontId="6" fillId="0" borderId="25" xfId="3" applyNumberFormat="1" applyFont="1" applyFill="1" applyBorder="1" applyAlignment="1" applyProtection="1">
      <alignment vertical="top"/>
    </xf>
    <xf numFmtId="165" fontId="6" fillId="0" borderId="10" xfId="3" applyNumberFormat="1" applyFont="1" applyFill="1" applyBorder="1" applyAlignment="1" applyProtection="1">
      <alignment vertical="top"/>
      <protection locked="0"/>
    </xf>
    <xf numFmtId="174" fontId="6" fillId="0" borderId="0" xfId="3" applyNumberFormat="1" applyFont="1" applyFill="1" applyBorder="1" applyAlignment="1" applyProtection="1">
      <alignment vertical="top"/>
      <protection locked="0"/>
    </xf>
    <xf numFmtId="174" fontId="6" fillId="0" borderId="10" xfId="3" applyNumberFormat="1" applyFont="1" applyFill="1" applyBorder="1" applyAlignment="1" applyProtection="1">
      <alignment vertical="top"/>
      <protection locked="0"/>
    </xf>
    <xf numFmtId="165" fontId="6" fillId="0" borderId="0" xfId="3" applyNumberFormat="1" applyFont="1" applyFill="1" applyBorder="1" applyAlignment="1" applyProtection="1">
      <alignment vertical="top"/>
      <protection locked="0"/>
    </xf>
    <xf numFmtId="0" fontId="4" fillId="0" borderId="0" xfId="3" applyNumberFormat="1" applyFont="1" applyFill="1" applyBorder="1" applyAlignment="1">
      <alignment vertical="top"/>
    </xf>
    <xf numFmtId="165" fontId="4" fillId="0" borderId="21" xfId="3" applyNumberFormat="1" applyFont="1" applyFill="1" applyBorder="1" applyAlignment="1">
      <alignment horizontal="right" vertical="top"/>
    </xf>
    <xf numFmtId="165" fontId="4" fillId="0" borderId="19" xfId="3" applyNumberFormat="1" applyFont="1" applyFill="1" applyBorder="1" applyAlignment="1" applyProtection="1">
      <alignment vertical="top"/>
    </xf>
    <xf numFmtId="165" fontId="4" fillId="0" borderId="20" xfId="3" applyNumberFormat="1" applyFont="1" applyFill="1" applyBorder="1" applyAlignment="1" applyProtection="1">
      <alignment vertical="top"/>
    </xf>
    <xf numFmtId="165" fontId="4" fillId="0" borderId="13" xfId="3" applyNumberFormat="1" applyFont="1" applyFill="1" applyBorder="1" applyAlignment="1" applyProtection="1">
      <alignment vertical="top"/>
      <protection locked="0"/>
    </xf>
    <xf numFmtId="174" fontId="4" fillId="0" borderId="19" xfId="3" applyNumberFormat="1" applyFont="1" applyFill="1" applyBorder="1" applyAlignment="1" applyProtection="1">
      <alignment vertical="top"/>
      <protection locked="0"/>
    </xf>
    <xf numFmtId="174" fontId="4" fillId="0" borderId="13" xfId="3" applyNumberFormat="1" applyFont="1" applyFill="1" applyBorder="1" applyAlignment="1" applyProtection="1">
      <alignment vertical="top"/>
      <protection locked="0"/>
    </xf>
    <xf numFmtId="165" fontId="4" fillId="0" borderId="19" xfId="3" applyNumberFormat="1" applyFont="1" applyFill="1" applyBorder="1" applyAlignment="1" applyProtection="1">
      <alignment vertical="top"/>
      <protection locked="0"/>
    </xf>
    <xf numFmtId="174" fontId="4" fillId="0" borderId="20" xfId="3" applyNumberFormat="1" applyFont="1" applyFill="1" applyBorder="1" applyAlignment="1" applyProtection="1">
      <alignment vertical="top"/>
      <protection locked="0"/>
    </xf>
    <xf numFmtId="0" fontId="6" fillId="0" borderId="0" xfId="3" applyNumberFormat="1" applyFont="1" applyFill="1" applyBorder="1" applyAlignment="1">
      <alignment horizontal="left" vertical="top"/>
    </xf>
    <xf numFmtId="165" fontId="6" fillId="0" borderId="25" xfId="3" applyNumberFormat="1" applyFont="1" applyFill="1" applyBorder="1" applyAlignment="1">
      <alignment horizontal="right" vertical="top"/>
    </xf>
    <xf numFmtId="165" fontId="6" fillId="0" borderId="10" xfId="3" applyNumberFormat="1" applyFont="1" applyFill="1" applyBorder="1" applyAlignment="1">
      <alignment horizontal="right" vertical="top"/>
    </xf>
    <xf numFmtId="174" fontId="6" fillId="0" borderId="0" xfId="6" applyNumberFormat="1" applyFont="1" applyFill="1" applyBorder="1" applyAlignment="1">
      <alignment horizontal="right" vertical="top"/>
    </xf>
    <xf numFmtId="174" fontId="6" fillId="0" borderId="10" xfId="6" applyNumberFormat="1" applyFont="1" applyFill="1" applyBorder="1" applyAlignment="1">
      <alignment horizontal="right" vertical="top"/>
    </xf>
    <xf numFmtId="165" fontId="4" fillId="0" borderId="12" xfId="3" applyNumberFormat="1" applyFont="1" applyFill="1" applyBorder="1" applyAlignment="1">
      <alignment horizontal="right" vertical="top"/>
    </xf>
    <xf numFmtId="165" fontId="4" fillId="0" borderId="9" xfId="3" applyNumberFormat="1" applyFont="1" applyFill="1" applyBorder="1" applyAlignment="1" applyProtection="1">
      <alignment vertical="top"/>
    </xf>
    <xf numFmtId="165" fontId="4" fillId="0" borderId="22" xfId="3" applyNumberFormat="1" applyFont="1" applyFill="1" applyBorder="1" applyAlignment="1" applyProtection="1">
      <alignment vertical="top"/>
    </xf>
    <xf numFmtId="165" fontId="4" fillId="0" borderId="8" xfId="3" applyNumberFormat="1" applyFont="1" applyFill="1" applyBorder="1" applyAlignment="1" applyProtection="1">
      <alignment vertical="top"/>
      <protection locked="0"/>
    </xf>
    <xf numFmtId="174" fontId="4" fillId="0" borderId="9" xfId="3" applyNumberFormat="1" applyFont="1" applyFill="1" applyBorder="1" applyAlignment="1" applyProtection="1">
      <alignment vertical="top"/>
      <protection locked="0"/>
    </xf>
    <xf numFmtId="174" fontId="4" fillId="0" borderId="8" xfId="3" applyNumberFormat="1" applyFont="1" applyFill="1" applyBorder="1" applyAlignment="1" applyProtection="1">
      <alignment vertical="top"/>
      <protection locked="0"/>
    </xf>
    <xf numFmtId="165" fontId="4" fillId="0" borderId="9" xfId="3" applyNumberFormat="1" applyFont="1" applyFill="1" applyBorder="1" applyAlignment="1" applyProtection="1">
      <alignment vertical="top"/>
      <protection locked="0"/>
    </xf>
    <xf numFmtId="174" fontId="4" fillId="0" borderId="22" xfId="3" applyNumberFormat="1" applyFont="1" applyFill="1" applyBorder="1" applyAlignment="1" applyProtection="1">
      <alignment vertical="top"/>
      <protection locked="0"/>
    </xf>
    <xf numFmtId="49" fontId="4" fillId="0" borderId="2" xfId="3" applyNumberFormat="1" applyFont="1" applyBorder="1" applyAlignment="1">
      <alignment vertical="top"/>
    </xf>
    <xf numFmtId="166" fontId="4" fillId="0" borderId="2" xfId="3" applyNumberFormat="1" applyFont="1" applyBorder="1" applyAlignment="1">
      <alignment vertical="top"/>
    </xf>
    <xf numFmtId="49" fontId="4" fillId="0" borderId="0" xfId="3" applyNumberFormat="1" applyFont="1" applyBorder="1" applyAlignment="1">
      <alignment vertical="top"/>
    </xf>
    <xf numFmtId="166" fontId="4" fillId="0" borderId="0" xfId="3" applyNumberFormat="1" applyFont="1" applyBorder="1" applyAlignment="1">
      <alignment vertical="top"/>
    </xf>
    <xf numFmtId="0" fontId="4" fillId="0" borderId="0" xfId="3" applyNumberFormat="1" applyFont="1" applyBorder="1" applyAlignment="1">
      <alignment horizontal="left" vertical="top"/>
    </xf>
    <xf numFmtId="172" fontId="4" fillId="0" borderId="0" xfId="6" applyNumberFormat="1" applyFont="1" applyBorder="1" applyAlignment="1">
      <alignment horizontal="right" vertical="top"/>
    </xf>
    <xf numFmtId="165" fontId="4" fillId="0" borderId="5" xfId="3" applyNumberFormat="1" applyFont="1" applyBorder="1" applyAlignment="1">
      <alignment horizontal="right" vertical="top"/>
    </xf>
    <xf numFmtId="172" fontId="8" fillId="0" borderId="14" xfId="6" quotePrefix="1" applyNumberFormat="1" applyFont="1" applyBorder="1" applyAlignment="1">
      <alignment horizontal="right" vertical="top"/>
    </xf>
    <xf numFmtId="172" fontId="8" fillId="0" borderId="14" xfId="6" applyNumberFormat="1" applyFont="1" applyBorder="1" applyAlignment="1">
      <alignment horizontal="right" vertical="top"/>
    </xf>
    <xf numFmtId="172" fontId="8" fillId="0" borderId="24" xfId="6" applyNumberFormat="1" applyFont="1" applyBorder="1" applyAlignment="1">
      <alignment horizontal="right" vertical="top"/>
    </xf>
    <xf numFmtId="172" fontId="4" fillId="0" borderId="24" xfId="6" applyNumberFormat="1" applyFont="1" applyBorder="1" applyAlignment="1">
      <alignment horizontal="right" vertical="top"/>
    </xf>
    <xf numFmtId="0" fontId="19" fillId="0" borderId="0" xfId="0" applyFont="1"/>
    <xf numFmtId="165" fontId="4" fillId="0" borderId="0" xfId="3" applyNumberFormat="1" applyFont="1" applyFill="1" applyBorder="1" applyAlignment="1" applyProtection="1">
      <alignment horizontal="right" vertical="top"/>
    </xf>
    <xf numFmtId="165" fontId="4" fillId="0" borderId="25" xfId="3" applyNumberFormat="1" applyFont="1" applyFill="1" applyBorder="1" applyAlignment="1" applyProtection="1">
      <alignment horizontal="right" vertical="top"/>
    </xf>
    <xf numFmtId="165" fontId="6" fillId="0" borderId="0" xfId="3" applyNumberFormat="1" applyFont="1" applyFill="1" applyBorder="1" applyAlignment="1" applyProtection="1">
      <alignment horizontal="right" vertical="top"/>
    </xf>
    <xf numFmtId="165" fontId="6" fillId="0" borderId="25" xfId="3" applyNumberFormat="1" applyFont="1" applyFill="1" applyBorder="1" applyAlignment="1" applyProtection="1">
      <alignment horizontal="right" vertical="top"/>
    </xf>
    <xf numFmtId="165" fontId="4" fillId="0" borderId="9" xfId="3" applyNumberFormat="1" applyFont="1" applyFill="1" applyBorder="1" applyAlignment="1" applyProtection="1">
      <alignment horizontal="right" vertical="top"/>
    </xf>
    <xf numFmtId="165" fontId="4" fillId="0" borderId="22" xfId="3" applyNumberFormat="1" applyFont="1" applyFill="1" applyBorder="1" applyAlignment="1" applyProtection="1">
      <alignment horizontal="right" vertical="top"/>
    </xf>
    <xf numFmtId="165" fontId="4" fillId="0" borderId="14" xfId="3" applyNumberFormat="1" applyFont="1" applyFill="1" applyBorder="1" applyAlignment="1">
      <alignment horizontal="right" vertical="top"/>
    </xf>
    <xf numFmtId="174" fontId="4" fillId="0" borderId="25" xfId="3" applyNumberFormat="1" applyFont="1" applyFill="1" applyBorder="1" applyAlignment="1" applyProtection="1">
      <alignment vertical="top"/>
      <protection locked="0"/>
    </xf>
    <xf numFmtId="165" fontId="4" fillId="0" borderId="24" xfId="3" applyNumberFormat="1" applyFont="1" applyFill="1" applyBorder="1" applyAlignment="1">
      <alignment horizontal="right" vertical="top"/>
    </xf>
    <xf numFmtId="165" fontId="4" fillId="0" borderId="6" xfId="3" applyNumberFormat="1" applyFont="1" applyFill="1" applyBorder="1" applyAlignment="1" applyProtection="1">
      <alignment vertical="top"/>
    </xf>
    <xf numFmtId="165" fontId="4" fillId="0" borderId="7" xfId="3" applyNumberFormat="1" applyFont="1" applyFill="1" applyBorder="1" applyAlignment="1" applyProtection="1">
      <alignment vertical="top"/>
    </xf>
    <xf numFmtId="165" fontId="4" fillId="0" borderId="26" xfId="3" applyNumberFormat="1" applyFont="1" applyFill="1" applyBorder="1" applyAlignment="1" applyProtection="1">
      <alignment vertical="top"/>
      <protection locked="0"/>
    </xf>
    <xf numFmtId="174" fontId="4" fillId="0" borderId="6" xfId="3" applyNumberFormat="1" applyFont="1" applyFill="1" applyBorder="1" applyAlignment="1" applyProtection="1">
      <alignment vertical="top"/>
      <protection locked="0"/>
    </xf>
    <xf numFmtId="174" fontId="4" fillId="0" borderId="26" xfId="3" applyNumberFormat="1" applyFont="1" applyFill="1" applyBorder="1" applyAlignment="1" applyProtection="1">
      <alignment vertical="top"/>
      <protection locked="0"/>
    </xf>
    <xf numFmtId="165" fontId="4" fillId="0" borderId="6" xfId="3" applyNumberFormat="1" applyFont="1" applyFill="1" applyBorder="1" applyAlignment="1" applyProtection="1">
      <alignment vertical="top"/>
      <protection locked="0"/>
    </xf>
    <xf numFmtId="174" fontId="4" fillId="0" borderId="7" xfId="3" applyNumberFormat="1" applyFont="1" applyFill="1" applyBorder="1" applyAlignment="1" applyProtection="1">
      <alignment vertical="top"/>
      <protection locked="0"/>
    </xf>
    <xf numFmtId="167" fontId="4" fillId="0" borderId="2" xfId="3" applyNumberFormat="1" applyFont="1" applyBorder="1" applyAlignment="1">
      <alignment vertical="top"/>
    </xf>
    <xf numFmtId="167" fontId="4" fillId="0" borderId="0" xfId="3" applyNumberFormat="1" applyFont="1" applyBorder="1" applyAlignment="1">
      <alignment vertical="top"/>
    </xf>
    <xf numFmtId="165" fontId="20" fillId="0" borderId="0" xfId="0" applyNumberFormat="1" applyFont="1" applyFill="1" applyBorder="1" applyAlignment="1">
      <alignment horizontal="left" wrapText="1"/>
    </xf>
    <xf numFmtId="172" fontId="4" fillId="0" borderId="21" xfId="6" applyNumberFormat="1" applyFont="1" applyBorder="1" applyAlignment="1">
      <alignment horizontal="right" vertical="top"/>
    </xf>
    <xf numFmtId="165" fontId="4" fillId="0" borderId="6" xfId="3" applyNumberFormat="1" applyFont="1" applyFill="1" applyBorder="1" applyAlignment="1" applyProtection="1">
      <alignment horizontal="right" vertical="top"/>
    </xf>
    <xf numFmtId="165" fontId="4" fillId="0" borderId="7" xfId="3" applyNumberFormat="1" applyFont="1" applyFill="1" applyBorder="1" applyAlignment="1" applyProtection="1">
      <alignment horizontal="right" vertical="top"/>
    </xf>
    <xf numFmtId="49" fontId="4" fillId="0" borderId="2" xfId="3" applyNumberFormat="1" applyFont="1" applyBorder="1" applyAlignment="1">
      <alignment wrapText="1"/>
    </xf>
    <xf numFmtId="166" fontId="4" fillId="0" borderId="2" xfId="3" applyNumberFormat="1" applyFont="1" applyBorder="1"/>
    <xf numFmtId="167" fontId="4" fillId="0" borderId="2" xfId="3" applyNumberFormat="1" applyFont="1" applyBorder="1"/>
    <xf numFmtId="49" fontId="4" fillId="0" borderId="0" xfId="3" applyNumberFormat="1" applyFont="1" applyBorder="1" applyAlignment="1">
      <alignment wrapText="1"/>
    </xf>
    <xf numFmtId="166" fontId="4" fillId="0" borderId="0" xfId="3" applyNumberFormat="1" applyFont="1" applyBorder="1"/>
    <xf numFmtId="167" fontId="4" fillId="0" borderId="0" xfId="3" applyNumberFormat="1" applyFont="1" applyBorder="1"/>
    <xf numFmtId="49" fontId="4" fillId="0" borderId="0" xfId="3" applyNumberFormat="1" applyFont="1" applyFill="1" applyBorder="1"/>
    <xf numFmtId="165" fontId="4" fillId="0" borderId="14" xfId="3" applyNumberFormat="1" applyFont="1" applyFill="1" applyBorder="1"/>
    <xf numFmtId="165" fontId="4" fillId="0" borderId="0" xfId="3" applyNumberFormat="1" applyFont="1" applyFill="1" applyBorder="1"/>
    <xf numFmtId="165" fontId="4" fillId="0" borderId="25" xfId="3" applyNumberFormat="1" applyFont="1" applyFill="1" applyBorder="1"/>
    <xf numFmtId="165" fontId="4" fillId="0" borderId="10" xfId="3" applyNumberFormat="1" applyFont="1" applyFill="1" applyBorder="1"/>
    <xf numFmtId="174" fontId="4" fillId="0" borderId="0" xfId="3" applyNumberFormat="1" applyFont="1" applyFill="1" applyBorder="1"/>
    <xf numFmtId="174" fontId="4" fillId="0" borderId="10" xfId="3" applyNumberFormat="1" applyFont="1" applyFill="1" applyBorder="1"/>
    <xf numFmtId="174" fontId="4" fillId="0" borderId="25" xfId="3" applyNumberFormat="1" applyFont="1" applyFill="1" applyBorder="1"/>
    <xf numFmtId="165" fontId="4" fillId="0" borderId="24" xfId="3" applyNumberFormat="1" applyFont="1" applyFill="1" applyBorder="1"/>
    <xf numFmtId="165" fontId="4" fillId="0" borderId="6" xfId="3" applyNumberFormat="1" applyFont="1" applyFill="1" applyBorder="1"/>
    <xf numFmtId="165" fontId="4" fillId="0" borderId="7" xfId="3" applyNumberFormat="1" applyFont="1" applyFill="1" applyBorder="1"/>
    <xf numFmtId="165" fontId="4" fillId="0" borderId="26" xfId="3" applyNumberFormat="1" applyFont="1" applyFill="1" applyBorder="1"/>
    <xf numFmtId="174" fontId="4" fillId="0" borderId="6" xfId="3" applyNumberFormat="1" applyFont="1" applyFill="1" applyBorder="1"/>
    <xf numFmtId="174" fontId="4" fillId="0" borderId="26" xfId="3" applyNumberFormat="1" applyFont="1" applyFill="1" applyBorder="1"/>
    <xf numFmtId="174" fontId="4" fillId="0" borderId="7" xfId="3" applyNumberFormat="1" applyFont="1" applyFill="1" applyBorder="1"/>
    <xf numFmtId="49" fontId="6" fillId="0" borderId="0" xfId="3" applyNumberFormat="1" applyFont="1" applyFill="1" applyBorder="1"/>
    <xf numFmtId="165" fontId="6" fillId="0" borderId="0" xfId="3" applyNumberFormat="1" applyFont="1" applyFill="1" applyBorder="1"/>
    <xf numFmtId="165" fontId="6" fillId="0" borderId="25" xfId="3" applyNumberFormat="1" applyFont="1" applyFill="1" applyBorder="1"/>
    <xf numFmtId="165" fontId="6" fillId="0" borderId="10" xfId="3" applyNumberFormat="1" applyFont="1" applyFill="1" applyBorder="1"/>
    <xf numFmtId="174" fontId="6" fillId="0" borderId="0" xfId="3" applyNumberFormat="1" applyFont="1" applyFill="1" applyBorder="1"/>
    <xf numFmtId="174" fontId="6" fillId="0" borderId="10" xfId="3" applyNumberFormat="1" applyFont="1" applyFill="1" applyBorder="1"/>
    <xf numFmtId="165" fontId="4" fillId="0" borderId="12" xfId="3" applyNumberFormat="1" applyFont="1" applyFill="1" applyBorder="1"/>
    <xf numFmtId="165" fontId="4" fillId="0" borderId="9" xfId="3" applyNumberFormat="1" applyFont="1" applyFill="1" applyBorder="1"/>
    <xf numFmtId="165" fontId="4" fillId="0" borderId="22" xfId="3" applyNumberFormat="1" applyFont="1" applyFill="1" applyBorder="1"/>
    <xf numFmtId="165" fontId="4" fillId="0" borderId="8" xfId="3" applyNumberFormat="1" applyFont="1" applyFill="1" applyBorder="1"/>
    <xf numFmtId="174" fontId="4" fillId="0" borderId="9" xfId="3" applyNumberFormat="1" applyFont="1" applyFill="1" applyBorder="1"/>
    <xf numFmtId="174" fontId="4" fillId="0" borderId="8" xfId="3" applyNumberFormat="1" applyFont="1" applyFill="1" applyBorder="1"/>
    <xf numFmtId="174" fontId="4" fillId="0" borderId="22" xfId="3" applyNumberFormat="1" applyFont="1" applyFill="1" applyBorder="1"/>
    <xf numFmtId="165" fontId="4" fillId="0" borderId="21" xfId="3" applyNumberFormat="1" applyFont="1" applyFill="1" applyBorder="1"/>
    <xf numFmtId="165" fontId="4" fillId="0" borderId="19" xfId="3" applyNumberFormat="1" applyFont="1" applyFill="1" applyBorder="1"/>
    <xf numFmtId="165" fontId="4" fillId="0" borderId="20" xfId="3" applyNumberFormat="1" applyFont="1" applyFill="1" applyBorder="1"/>
    <xf numFmtId="165" fontId="4" fillId="0" borderId="13" xfId="3" applyNumberFormat="1" applyFont="1" applyFill="1" applyBorder="1"/>
    <xf numFmtId="174" fontId="4" fillId="0" borderId="19" xfId="3" applyNumberFormat="1" applyFont="1" applyFill="1" applyBorder="1"/>
    <xf numFmtId="174" fontId="4" fillId="0" borderId="13" xfId="3" applyNumberFormat="1" applyFont="1" applyFill="1" applyBorder="1"/>
    <xf numFmtId="174" fontId="4" fillId="0" borderId="20" xfId="3" applyNumberFormat="1" applyFont="1" applyFill="1" applyBorder="1"/>
    <xf numFmtId="167" fontId="12" fillId="0" borderId="2" xfId="3" applyNumberFormat="1" applyFont="1" applyBorder="1"/>
    <xf numFmtId="0" fontId="6" fillId="0" borderId="25" xfId="3" applyFont="1" applyBorder="1" applyAlignment="1" applyProtection="1">
      <alignment horizontal="left" wrapText="1"/>
    </xf>
    <xf numFmtId="167" fontId="6" fillId="0" borderId="10" xfId="3" applyNumberFormat="1" applyFont="1" applyBorder="1" applyAlignment="1">
      <alignment horizontal="left" wrapText="1"/>
    </xf>
    <xf numFmtId="0" fontId="6" fillId="0" borderId="10" xfId="3" applyFont="1" applyBorder="1" applyAlignment="1" applyProtection="1">
      <alignment horizontal="right" wrapText="1"/>
    </xf>
    <xf numFmtId="167" fontId="6" fillId="0" borderId="24" xfId="3" applyNumberFormat="1" applyFont="1" applyBorder="1" applyAlignment="1">
      <alignment horizontal="centerContinuous"/>
    </xf>
    <xf numFmtId="167" fontId="6" fillId="0" borderId="6" xfId="3" applyNumberFormat="1" applyFont="1" applyBorder="1" applyAlignment="1">
      <alignment horizontal="centerContinuous" vertical="top"/>
    </xf>
    <xf numFmtId="167" fontId="6" fillId="0" borderId="7" xfId="3" applyNumberFormat="1" applyFont="1" applyBorder="1" applyAlignment="1">
      <alignment horizontal="centerContinuous" vertical="top"/>
    </xf>
    <xf numFmtId="167" fontId="6" fillId="0" borderId="10" xfId="3" applyNumberFormat="1" applyFont="1" applyBorder="1" applyAlignment="1">
      <alignment horizontal="right" wrapText="1"/>
    </xf>
    <xf numFmtId="0" fontId="4" fillId="0" borderId="7" xfId="3" applyNumberFormat="1" applyFont="1" applyBorder="1" applyAlignment="1">
      <alignment horizontal="left" vertical="top" wrapText="1"/>
    </xf>
    <xf numFmtId="167" fontId="4" fillId="0" borderId="26" xfId="3" applyNumberFormat="1" applyFont="1" applyBorder="1" applyAlignment="1">
      <alignment vertical="top" wrapText="1"/>
    </xf>
    <xf numFmtId="167" fontId="4" fillId="0" borderId="26" xfId="3" applyNumberFormat="1" applyFont="1" applyBorder="1" applyAlignment="1">
      <alignment horizontal="left" vertical="top"/>
    </xf>
    <xf numFmtId="167" fontId="4" fillId="0" borderId="26" xfId="3" applyNumberFormat="1" applyFont="1" applyBorder="1" applyAlignment="1">
      <alignment vertical="top"/>
    </xf>
    <xf numFmtId="167" fontId="6" fillId="0" borderId="21" xfId="3" quotePrefix="1" applyNumberFormat="1" applyFont="1" applyBorder="1" applyAlignment="1">
      <alignment horizontal="right"/>
    </xf>
    <xf numFmtId="167" fontId="6" fillId="0" borderId="19" xfId="3" quotePrefix="1" applyNumberFormat="1" applyFont="1" applyBorder="1" applyAlignment="1">
      <alignment horizontal="right"/>
    </xf>
    <xf numFmtId="167" fontId="6" fillId="0" borderId="13" xfId="3" quotePrefix="1" applyNumberFormat="1" applyFont="1" applyBorder="1" applyAlignment="1" applyProtection="1">
      <alignment horizontal="right"/>
    </xf>
    <xf numFmtId="0" fontId="4" fillId="0" borderId="7" xfId="3" applyNumberFormat="1" applyFont="1" applyBorder="1" applyAlignment="1">
      <alignment horizontal="left" vertical="top"/>
    </xf>
    <xf numFmtId="166" fontId="4" fillId="0" borderId="13" xfId="3" applyNumberFormat="1" applyFont="1" applyBorder="1" applyAlignment="1">
      <alignment horizontal="right" vertical="top"/>
    </xf>
    <xf numFmtId="166" fontId="4" fillId="0" borderId="21" xfId="3" applyNumberFormat="1" applyFont="1" applyBorder="1" applyAlignment="1">
      <alignment horizontal="right" vertical="top"/>
    </xf>
    <xf numFmtId="166" fontId="4" fillId="0" borderId="19" xfId="3" applyNumberFormat="1" applyFont="1" applyBorder="1" applyAlignment="1">
      <alignment horizontal="right" vertical="top"/>
    </xf>
    <xf numFmtId="0" fontId="6" fillId="0" borderId="19" xfId="3" applyNumberFormat="1" applyFont="1" applyFill="1" applyBorder="1" applyAlignment="1" applyProtection="1">
      <alignment vertical="top" wrapText="1"/>
    </xf>
    <xf numFmtId="49" fontId="6" fillId="0" borderId="21" xfId="3" applyNumberFormat="1" applyFont="1" applyFill="1" applyBorder="1" applyAlignment="1" applyProtection="1">
      <alignment horizontal="justify" vertical="top" wrapText="1"/>
    </xf>
    <xf numFmtId="49" fontId="6" fillId="0" borderId="20" xfId="3" applyNumberFormat="1" applyFont="1" applyFill="1" applyBorder="1" applyAlignment="1" applyProtection="1">
      <alignment horizontal="justify" vertical="top" wrapText="1"/>
    </xf>
    <xf numFmtId="49" fontId="4" fillId="0" borderId="13" xfId="3" applyNumberFormat="1" applyFont="1" applyBorder="1" applyAlignment="1">
      <alignment vertical="top"/>
    </xf>
    <xf numFmtId="169" fontId="4" fillId="0" borderId="21" xfId="3" applyNumberFormat="1" applyFont="1" applyBorder="1" applyAlignment="1">
      <alignment horizontal="right" vertical="top"/>
    </xf>
    <xf numFmtId="169" fontId="4" fillId="0" borderId="19" xfId="3" applyNumberFormat="1" applyFont="1" applyBorder="1" applyAlignment="1">
      <alignment horizontal="right" vertical="top"/>
    </xf>
    <xf numFmtId="169" fontId="4" fillId="0" borderId="13" xfId="3" applyNumberFormat="1" applyFont="1" applyBorder="1" applyAlignment="1">
      <alignment horizontal="right" vertical="top"/>
    </xf>
    <xf numFmtId="0" fontId="6" fillId="0" borderId="7" xfId="3" applyNumberFormat="1" applyFont="1" applyBorder="1" applyAlignment="1">
      <alignment horizontal="left" vertical="top"/>
    </xf>
    <xf numFmtId="0" fontId="4" fillId="0" borderId="26" xfId="3" applyNumberFormat="1" applyFont="1" applyBorder="1" applyAlignment="1">
      <alignment horizontal="left" vertical="top"/>
    </xf>
    <xf numFmtId="169" fontId="4" fillId="0" borderId="20" xfId="3" applyNumberFormat="1" applyFont="1" applyBorder="1" applyAlignment="1">
      <alignment horizontal="right" vertical="top"/>
    </xf>
    <xf numFmtId="171" fontId="4" fillId="0" borderId="13" xfId="3" applyNumberFormat="1" applyFont="1" applyBorder="1" applyAlignment="1">
      <alignment horizontal="right" vertical="top"/>
    </xf>
    <xf numFmtId="171" fontId="4" fillId="0" borderId="21" xfId="3" applyNumberFormat="1" applyFont="1" applyBorder="1" applyAlignment="1">
      <alignment horizontal="right" vertical="top"/>
    </xf>
    <xf numFmtId="171" fontId="4" fillId="0" borderId="19" xfId="3" applyNumberFormat="1" applyFont="1" applyBorder="1" applyAlignment="1">
      <alignment horizontal="right" vertical="top"/>
    </xf>
    <xf numFmtId="171" fontId="4" fillId="0" borderId="20" xfId="3" applyNumberFormat="1" applyFont="1" applyBorder="1" applyAlignment="1">
      <alignment horizontal="right" vertical="top"/>
    </xf>
    <xf numFmtId="49" fontId="6" fillId="0" borderId="15" xfId="8" applyNumberFormat="1" applyFont="1" applyBorder="1" applyAlignment="1">
      <alignment wrapText="1"/>
    </xf>
    <xf numFmtId="0" fontId="6" fillId="0" borderId="15" xfId="8" applyFont="1" applyBorder="1" applyAlignment="1">
      <alignment wrapText="1"/>
    </xf>
    <xf numFmtId="0" fontId="6" fillId="0" borderId="23" xfId="8" applyFont="1" applyBorder="1"/>
    <xf numFmtId="171" fontId="6" fillId="0" borderId="16" xfId="8" applyNumberFormat="1" applyFont="1" applyBorder="1"/>
    <xf numFmtId="171" fontId="6" fillId="0" borderId="17" xfId="8" applyNumberFormat="1" applyFont="1" applyBorder="1"/>
    <xf numFmtId="171" fontId="6" fillId="0" borderId="15" xfId="8" applyNumberFormat="1" applyFont="1" applyBorder="1"/>
    <xf numFmtId="0" fontId="13" fillId="0" borderId="0" xfId="8" applyBorder="1" applyAlignment="1">
      <alignment wrapText="1"/>
    </xf>
    <xf numFmtId="0" fontId="13" fillId="0" borderId="0" xfId="8" applyFont="1" applyBorder="1"/>
    <xf numFmtId="0" fontId="13" fillId="0" borderId="0" xfId="8" applyBorder="1"/>
    <xf numFmtId="49" fontId="6" fillId="0" borderId="0" xfId="3" applyNumberFormat="1" applyFont="1" applyBorder="1" applyAlignment="1">
      <alignment horizontal="left" vertical="top"/>
    </xf>
    <xf numFmtId="167" fontId="6" fillId="0" borderId="10" xfId="3" applyNumberFormat="1" applyFont="1" applyBorder="1" applyAlignment="1">
      <alignment horizontal="left" vertical="top"/>
    </xf>
    <xf numFmtId="167" fontId="6" fillId="0" borderId="10" xfId="3" applyNumberFormat="1" applyFont="1" applyBorder="1" applyAlignment="1">
      <alignment horizontal="left" vertical="top" wrapText="1"/>
    </xf>
    <xf numFmtId="0" fontId="6" fillId="0" borderId="10" xfId="3" applyFont="1" applyBorder="1" applyAlignment="1" applyProtection="1">
      <alignment horizontal="left" vertical="top" wrapText="1"/>
    </xf>
    <xf numFmtId="167" fontId="6" fillId="0" borderId="10" xfId="3" applyNumberFormat="1" applyFont="1" applyBorder="1" applyAlignment="1">
      <alignment horizontal="right" vertical="top" wrapText="1"/>
    </xf>
    <xf numFmtId="167" fontId="6" fillId="0" borderId="24" xfId="3" applyNumberFormat="1" applyFont="1" applyBorder="1" applyAlignment="1">
      <alignment horizontal="centerContinuous" vertical="top"/>
    </xf>
    <xf numFmtId="167" fontId="6" fillId="0" borderId="26" xfId="3" applyNumberFormat="1" applyFont="1" applyBorder="1" applyAlignment="1">
      <alignment horizontal="center" vertical="top"/>
    </xf>
    <xf numFmtId="167" fontId="4" fillId="0" borderId="7" xfId="3" applyNumberFormat="1" applyFont="1" applyBorder="1" applyAlignment="1">
      <alignment horizontal="left" vertical="top"/>
    </xf>
    <xf numFmtId="0" fontId="6" fillId="0" borderId="0" xfId="3" applyNumberFormat="1" applyFont="1" applyFill="1" applyBorder="1" applyAlignment="1" applyProtection="1">
      <alignment horizontal="left" wrapText="1"/>
    </xf>
    <xf numFmtId="0" fontId="6" fillId="0" borderId="10" xfId="3" applyNumberFormat="1" applyFont="1" applyBorder="1" applyAlignment="1">
      <alignment vertical="top"/>
    </xf>
    <xf numFmtId="0" fontId="4" fillId="0" borderId="10" xfId="3" applyNumberFormat="1" applyFont="1" applyBorder="1" applyAlignment="1">
      <alignment vertical="top"/>
    </xf>
    <xf numFmtId="169" fontId="4" fillId="0" borderId="10" xfId="3" applyNumberFormat="1" applyFont="1" applyBorder="1" applyAlignment="1">
      <alignment vertical="top"/>
    </xf>
    <xf numFmtId="49" fontId="4" fillId="0" borderId="10" xfId="3" applyNumberFormat="1" applyFont="1" applyBorder="1" applyAlignment="1">
      <alignment vertical="top"/>
    </xf>
    <xf numFmtId="169" fontId="4" fillId="0" borderId="12" xfId="3" applyNumberFormat="1" applyFont="1" applyBorder="1" applyAlignment="1">
      <alignment horizontal="right" vertical="top"/>
    </xf>
    <xf numFmtId="169" fontId="4" fillId="0" borderId="9" xfId="3" applyNumberFormat="1" applyFont="1" applyBorder="1" applyAlignment="1">
      <alignment horizontal="right" vertical="top"/>
    </xf>
    <xf numFmtId="169" fontId="4" fillId="0" borderId="22" xfId="3" applyNumberFormat="1" applyFont="1" applyBorder="1" applyAlignment="1">
      <alignment horizontal="right" vertical="top"/>
    </xf>
    <xf numFmtId="169" fontId="4" fillId="0" borderId="8" xfId="3" applyNumberFormat="1" applyFont="1" applyBorder="1" applyAlignment="1">
      <alignment horizontal="right" vertical="top"/>
    </xf>
    <xf numFmtId="0" fontId="6" fillId="0" borderId="0" xfId="3" applyNumberFormat="1" applyFont="1" applyBorder="1" applyAlignment="1">
      <alignment horizontal="left" vertical="top"/>
    </xf>
    <xf numFmtId="0" fontId="4" fillId="0" borderId="10" xfId="3" applyNumberFormat="1" applyFont="1" applyBorder="1" applyAlignment="1">
      <alignment horizontal="left" vertical="top"/>
    </xf>
    <xf numFmtId="169" fontId="4" fillId="0" borderId="10" xfId="3" applyNumberFormat="1" applyFont="1" applyBorder="1" applyAlignment="1">
      <alignment horizontal="left" vertical="top"/>
    </xf>
    <xf numFmtId="49" fontId="4" fillId="0" borderId="10" xfId="3" applyNumberFormat="1" applyFont="1" applyBorder="1" applyAlignment="1">
      <alignment horizontal="left" vertical="top"/>
    </xf>
    <xf numFmtId="169" fontId="4" fillId="0" borderId="24" xfId="3" applyNumberFormat="1" applyFont="1" applyBorder="1" applyAlignment="1">
      <alignment horizontal="right" vertical="top"/>
    </xf>
    <xf numFmtId="169" fontId="4" fillId="0" borderId="6" xfId="3" applyNumberFormat="1" applyFont="1" applyBorder="1" applyAlignment="1">
      <alignment horizontal="right" vertical="top"/>
    </xf>
    <xf numFmtId="169" fontId="4" fillId="0" borderId="7" xfId="3" applyNumberFormat="1" applyFont="1" applyBorder="1" applyAlignment="1">
      <alignment horizontal="right" vertical="top"/>
    </xf>
    <xf numFmtId="169" fontId="4" fillId="0" borderId="26" xfId="3" applyNumberFormat="1" applyFont="1" applyBorder="1" applyAlignment="1">
      <alignment horizontal="right" vertical="top"/>
    </xf>
    <xf numFmtId="0" fontId="4" fillId="0" borderId="20" xfId="3" applyNumberFormat="1" applyFont="1" applyBorder="1" applyAlignment="1">
      <alignment horizontal="left" vertical="top" wrapText="1"/>
    </xf>
    <xf numFmtId="0" fontId="4" fillId="0" borderId="13" xfId="3" applyNumberFormat="1" applyFont="1" applyBorder="1" applyAlignment="1">
      <alignment horizontal="left" vertical="top" wrapText="1"/>
    </xf>
    <xf numFmtId="0" fontId="4" fillId="0" borderId="13" xfId="3" applyNumberFormat="1" applyFont="1" applyBorder="1" applyAlignment="1">
      <alignment horizontal="left" vertical="top"/>
    </xf>
    <xf numFmtId="0" fontId="4" fillId="0" borderId="13" xfId="3" quotePrefix="1" applyNumberFormat="1" applyFont="1" applyBorder="1" applyAlignment="1">
      <alignment horizontal="left" vertical="top" wrapText="1"/>
    </xf>
    <xf numFmtId="169" fontId="4" fillId="0" borderId="13" xfId="3" quotePrefix="1" applyNumberFormat="1" applyFont="1" applyBorder="1" applyAlignment="1">
      <alignment horizontal="right" vertical="top"/>
    </xf>
    <xf numFmtId="169" fontId="4" fillId="0" borderId="21" xfId="3" quotePrefix="1" applyNumberFormat="1" applyFont="1" applyBorder="1" applyAlignment="1">
      <alignment horizontal="right" vertical="top"/>
    </xf>
    <xf numFmtId="169" fontId="4" fillId="0" borderId="19" xfId="3" quotePrefix="1" applyNumberFormat="1" applyFont="1" applyBorder="1" applyAlignment="1">
      <alignment horizontal="right" vertical="top"/>
    </xf>
    <xf numFmtId="49" fontId="6" fillId="0" borderId="15" xfId="3" applyNumberFormat="1" applyFont="1" applyBorder="1" applyAlignment="1">
      <alignment horizontal="left" vertical="top"/>
    </xf>
    <xf numFmtId="49" fontId="6" fillId="0" borderId="15" xfId="3" applyNumberFormat="1" applyFont="1" applyFill="1" applyBorder="1" applyAlignment="1">
      <alignment vertical="top"/>
    </xf>
    <xf numFmtId="171" fontId="6" fillId="0" borderId="16" xfId="3" quotePrefix="1" applyNumberFormat="1" applyFont="1" applyBorder="1" applyAlignment="1">
      <alignment horizontal="right" vertical="top"/>
    </xf>
    <xf numFmtId="169" fontId="6" fillId="0" borderId="16" xfId="3" quotePrefix="1" applyNumberFormat="1" applyFont="1" applyFill="1" applyBorder="1" applyAlignment="1">
      <alignment horizontal="left" vertical="top"/>
    </xf>
    <xf numFmtId="169" fontId="6" fillId="0" borderId="23" xfId="3" quotePrefix="1" applyNumberFormat="1" applyFont="1" applyFill="1" applyBorder="1" applyAlignment="1">
      <alignment horizontal="left" vertical="top"/>
    </xf>
    <xf numFmtId="171" fontId="6" fillId="0" borderId="17" xfId="3" quotePrefix="1" applyNumberFormat="1" applyFont="1" applyBorder="1" applyAlignment="1">
      <alignment horizontal="right" vertical="top"/>
    </xf>
    <xf numFmtId="171" fontId="6" fillId="0" borderId="15" xfId="3" quotePrefix="1" applyNumberFormat="1" applyFont="1" applyBorder="1" applyAlignment="1">
      <alignment horizontal="right" vertical="top"/>
    </xf>
    <xf numFmtId="171" fontId="6" fillId="0" borderId="23" xfId="3" quotePrefix="1" applyNumberFormat="1" applyFont="1" applyBorder="1" applyAlignment="1">
      <alignment horizontal="right" vertical="top"/>
    </xf>
    <xf numFmtId="49" fontId="9" fillId="0" borderId="0" xfId="3" applyNumberFormat="1" applyFont="1" applyBorder="1" applyAlignment="1">
      <alignment horizontal="left" vertical="top"/>
    </xf>
    <xf numFmtId="49" fontId="9" fillId="0" borderId="0" xfId="3" applyNumberFormat="1" applyFont="1" applyBorder="1" applyAlignment="1">
      <alignment vertical="top"/>
    </xf>
    <xf numFmtId="169" fontId="9" fillId="0" borderId="0" xfId="3" quotePrefix="1" applyNumberFormat="1" applyFont="1" applyBorder="1" applyAlignment="1">
      <alignment horizontal="right" vertical="top"/>
    </xf>
    <xf numFmtId="169" fontId="9" fillId="0" borderId="0" xfId="3" quotePrefix="1" applyNumberFormat="1" applyFont="1" applyBorder="1" applyAlignment="1">
      <alignment horizontal="centerContinuous" vertical="top"/>
    </xf>
    <xf numFmtId="169" fontId="11" fillId="0" borderId="0" xfId="3" applyNumberFormat="1" applyFont="1" applyBorder="1"/>
    <xf numFmtId="49" fontId="14" fillId="0" borderId="0" xfId="3" applyNumberFormat="1" applyFont="1" applyBorder="1" applyAlignment="1">
      <alignment horizontal="left"/>
    </xf>
    <xf numFmtId="169" fontId="6" fillId="4" borderId="21" xfId="3" quotePrefix="1" applyNumberFormat="1" applyFont="1" applyFill="1" applyBorder="1" applyAlignment="1" applyProtection="1">
      <alignment horizontal="center"/>
    </xf>
    <xf numFmtId="169" fontId="6" fillId="4" borderId="19" xfId="3" quotePrefix="1" applyNumberFormat="1" applyFont="1" applyFill="1" applyBorder="1" applyAlignment="1" applyProtection="1">
      <alignment horizontal="center"/>
    </xf>
    <xf numFmtId="0" fontId="10" fillId="0" borderId="0" xfId="7" applyNumberFormat="1" applyFont="1" applyBorder="1" applyAlignment="1" applyProtection="1"/>
    <xf numFmtId="0" fontId="10" fillId="4" borderId="0" xfId="7" applyNumberFormat="1" applyFont="1" applyFill="1" applyBorder="1" applyAlignment="1" applyProtection="1"/>
    <xf numFmtId="169" fontId="6" fillId="0" borderId="5" xfId="3" quotePrefix="1" applyNumberFormat="1" applyFont="1" applyBorder="1" applyAlignment="1" applyProtection="1">
      <alignment horizontal="center" vertical="center" wrapText="1"/>
    </xf>
    <xf numFmtId="169" fontId="6" fillId="0" borderId="18" xfId="3" quotePrefix="1" applyNumberFormat="1" applyFont="1" applyBorder="1" applyAlignment="1" applyProtection="1">
      <alignment horizontal="center" vertical="center" wrapText="1"/>
    </xf>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21" xfId="3" applyNumberFormat="1" applyFont="1" applyBorder="1" applyAlignment="1" applyProtection="1">
      <alignment horizontal="center"/>
    </xf>
    <xf numFmtId="167" fontId="6" fillId="0" borderId="19" xfId="3" applyNumberFormat="1" applyFont="1" applyBorder="1" applyAlignment="1" applyProtection="1">
      <alignment horizontal="center"/>
    </xf>
    <xf numFmtId="167" fontId="6" fillId="0" borderId="20" xfId="3" applyNumberFormat="1" applyFont="1" applyBorder="1" applyAlignment="1" applyProtection="1">
      <alignment horizontal="center"/>
    </xf>
    <xf numFmtId="0" fontId="15" fillId="0" borderId="21" xfId="4" applyFont="1" applyBorder="1" applyAlignment="1" applyProtection="1">
      <alignment horizontal="center"/>
    </xf>
    <xf numFmtId="0" fontId="15" fillId="0" borderId="19" xfId="4" applyFont="1" applyBorder="1" applyAlignment="1" applyProtection="1">
      <alignment horizontal="center"/>
    </xf>
    <xf numFmtId="0" fontId="15" fillId="0" borderId="20" xfId="4" applyFont="1" applyBorder="1" applyAlignment="1" applyProtection="1">
      <alignment horizontal="center"/>
    </xf>
    <xf numFmtId="167" fontId="6" fillId="0" borderId="21" xfId="3" applyNumberFormat="1" applyFont="1" applyBorder="1" applyAlignment="1" applyProtection="1">
      <alignment horizontal="right"/>
    </xf>
    <xf numFmtId="167" fontId="6" fillId="0" borderId="19" xfId="3" applyNumberFormat="1" applyFont="1" applyBorder="1" applyAlignment="1" applyProtection="1">
      <alignment horizontal="right"/>
    </xf>
    <xf numFmtId="167" fontId="6" fillId="0" borderId="20" xfId="3" applyNumberFormat="1" applyFont="1" applyBorder="1" applyAlignment="1" applyProtection="1">
      <alignment horizontal="right"/>
    </xf>
    <xf numFmtId="0" fontId="6" fillId="0" borderId="21" xfId="7" applyFont="1" applyBorder="1" applyAlignment="1" applyProtection="1">
      <alignment horizontal="right"/>
    </xf>
    <xf numFmtId="0" fontId="6" fillId="0" borderId="19" xfId="7" applyFont="1" applyBorder="1" applyAlignment="1" applyProtection="1">
      <alignment horizontal="right"/>
    </xf>
    <xf numFmtId="0" fontId="6" fillId="0" borderId="20" xfId="7" applyFont="1" applyBorder="1" applyAlignment="1" applyProtection="1">
      <alignment horizontal="right"/>
    </xf>
    <xf numFmtId="49" fontId="14" fillId="0" borderId="0" xfId="7" applyNumberFormat="1" applyFont="1" applyBorder="1" applyAlignment="1" applyProtection="1">
      <alignment horizontal="left"/>
    </xf>
    <xf numFmtId="49" fontId="14" fillId="0" borderId="14" xfId="7" applyNumberFormat="1" applyFont="1" applyBorder="1" applyAlignment="1" applyProtection="1">
      <alignment horizontal="left"/>
    </xf>
    <xf numFmtId="49" fontId="14" fillId="4" borderId="0" xfId="7" applyNumberFormat="1" applyFont="1" applyFill="1" applyBorder="1" applyAlignment="1" applyProtection="1">
      <alignment horizontal="left"/>
    </xf>
    <xf numFmtId="49" fontId="14" fillId="4" borderId="10" xfId="7" applyNumberFormat="1" applyFont="1" applyFill="1" applyBorder="1" applyAlignment="1" applyProtection="1">
      <alignment horizontal="left"/>
    </xf>
    <xf numFmtId="0" fontId="10" fillId="0" borderId="1" xfId="7" applyNumberFormat="1" applyFont="1" applyBorder="1" applyAlignment="1" applyProtection="1">
      <alignment horizontal="left"/>
    </xf>
    <xf numFmtId="0" fontId="10" fillId="4" borderId="1" xfId="7" applyNumberFormat="1" applyFont="1" applyFill="1" applyBorder="1" applyAlignment="1" applyProtection="1">
      <alignment horizontal="left"/>
    </xf>
    <xf numFmtId="169" fontId="6" fillId="3" borderId="21" xfId="3" quotePrefix="1" applyNumberFormat="1" applyFont="1" applyFill="1" applyBorder="1" applyAlignment="1">
      <alignment horizontal="center" vertical="top"/>
    </xf>
    <xf numFmtId="169" fontId="6" fillId="3" borderId="19" xfId="3" quotePrefix="1" applyNumberFormat="1" applyFont="1" applyFill="1" applyBorder="1" applyAlignment="1">
      <alignment horizontal="center" vertical="top"/>
    </xf>
    <xf numFmtId="49" fontId="6" fillId="0" borderId="1" xfId="3" applyNumberFormat="1" applyFont="1" applyFill="1" applyBorder="1" applyAlignment="1">
      <alignment horizontal="left" vertical="top"/>
    </xf>
    <xf numFmtId="0" fontId="10" fillId="0" borderId="1" xfId="3" applyNumberFormat="1" applyFont="1" applyBorder="1" applyAlignment="1">
      <alignment horizontal="left" wrapText="1"/>
    </xf>
    <xf numFmtId="167" fontId="6" fillId="0" borderId="24" xfId="3" applyNumberFormat="1" applyFont="1" applyBorder="1" applyAlignment="1">
      <alignment horizontal="center" vertical="top"/>
    </xf>
    <xf numFmtId="167" fontId="6" fillId="0" borderId="6" xfId="3" applyNumberFormat="1" applyFont="1" applyBorder="1" applyAlignment="1">
      <alignment horizontal="center" vertical="top"/>
    </xf>
    <xf numFmtId="0" fontId="10" fillId="0" borderId="1" xfId="3" applyNumberFormat="1" applyFont="1" applyBorder="1" applyAlignment="1">
      <alignment horizontal="left"/>
    </xf>
    <xf numFmtId="164" fontId="6" fillId="0" borderId="4" xfId="2" quotePrefix="1" applyNumberFormat="1" applyFont="1" applyFill="1" applyBorder="1" applyAlignment="1" applyProtection="1">
      <alignment horizontal="center" wrapText="1"/>
      <protection locked="0"/>
    </xf>
    <xf numFmtId="164" fontId="6" fillId="0" borderId="5" xfId="2" quotePrefix="1" applyNumberFormat="1" applyFont="1" applyFill="1" applyBorder="1" applyAlignment="1" applyProtection="1">
      <alignment horizontal="center" wrapText="1"/>
      <protection locked="0"/>
    </xf>
    <xf numFmtId="164" fontId="6" fillId="0" borderId="18" xfId="2" quotePrefix="1" applyNumberFormat="1" applyFont="1" applyFill="1" applyBorder="1" applyAlignment="1" applyProtection="1">
      <alignment horizontal="center" wrapText="1"/>
      <protection locked="0"/>
    </xf>
    <xf numFmtId="0" fontId="6" fillId="0" borderId="9" xfId="8" applyFont="1" applyBorder="1" applyAlignment="1">
      <alignment vertical="top" wrapText="1"/>
    </xf>
    <xf numFmtId="175" fontId="4" fillId="0" borderId="9" xfId="8" applyNumberFormat="1" applyFont="1" applyBorder="1" applyAlignment="1">
      <alignment vertical="top"/>
    </xf>
    <xf numFmtId="175" fontId="4" fillId="0" borderId="8" xfId="8" applyNumberFormat="1" applyFont="1" applyBorder="1" applyAlignment="1">
      <alignment vertical="top"/>
    </xf>
    <xf numFmtId="174" fontId="4" fillId="0" borderId="8" xfId="8" applyNumberFormat="1" applyFont="1" applyBorder="1" applyAlignment="1">
      <alignment vertical="top"/>
    </xf>
    <xf numFmtId="174" fontId="4" fillId="0" borderId="9" xfId="2" applyNumberFormat="1" applyFont="1" applyFill="1" applyBorder="1" applyAlignment="1" applyProtection="1">
      <alignment vertical="top"/>
    </xf>
    <xf numFmtId="0" fontId="6" fillId="0" borderId="0" xfId="8" applyFont="1" applyBorder="1" applyAlignment="1">
      <alignment vertical="top" wrapText="1"/>
    </xf>
    <xf numFmtId="175" fontId="4" fillId="0" borderId="0" xfId="8" applyNumberFormat="1" applyFont="1" applyBorder="1" applyAlignment="1">
      <alignment vertical="top"/>
    </xf>
    <xf numFmtId="175" fontId="4" fillId="0" borderId="10" xfId="8" applyNumberFormat="1" applyFont="1" applyBorder="1" applyAlignment="1">
      <alignment vertical="top"/>
    </xf>
    <xf numFmtId="174" fontId="4" fillId="0" borderId="10" xfId="8" applyNumberFormat="1" applyFont="1" applyBorder="1" applyAlignment="1">
      <alignment vertical="top"/>
    </xf>
    <xf numFmtId="174" fontId="4" fillId="0" borderId="0" xfId="2" applyNumberFormat="1" applyFont="1" applyFill="1" applyBorder="1" applyAlignment="1" applyProtection="1">
      <alignment vertical="top"/>
    </xf>
    <xf numFmtId="175" fontId="6" fillId="0" borderId="0" xfId="8" applyNumberFormat="1" applyFont="1" applyBorder="1" applyAlignment="1">
      <alignment vertical="top"/>
    </xf>
    <xf numFmtId="175" fontId="6" fillId="0" borderId="10" xfId="8" applyNumberFormat="1" applyFont="1" applyBorder="1" applyAlignment="1">
      <alignment vertical="top"/>
    </xf>
    <xf numFmtId="174" fontId="6" fillId="0" borderId="10" xfId="6" applyNumberFormat="1" applyFont="1" applyBorder="1" applyAlignment="1">
      <alignment vertical="top"/>
    </xf>
    <xf numFmtId="174" fontId="6" fillId="0" borderId="0" xfId="6" applyNumberFormat="1" applyFont="1" applyFill="1" applyBorder="1" applyAlignment="1" applyProtection="1">
      <alignment vertical="top"/>
    </xf>
    <xf numFmtId="0" fontId="4" fillId="0" borderId="0" xfId="8" applyFont="1" applyBorder="1" applyAlignment="1">
      <alignment vertical="top" wrapText="1"/>
    </xf>
    <xf numFmtId="175" fontId="4" fillId="0" borderId="12" xfId="8" applyNumberFormat="1" applyFont="1" applyBorder="1" applyAlignment="1">
      <alignment vertical="top"/>
    </xf>
    <xf numFmtId="174" fontId="4" fillId="0" borderId="8" xfId="6" applyNumberFormat="1" applyFont="1" applyBorder="1" applyAlignment="1">
      <alignment vertical="top"/>
    </xf>
    <xf numFmtId="174" fontId="4" fillId="0" borderId="22" xfId="6" applyNumberFormat="1" applyFont="1" applyFill="1" applyBorder="1" applyAlignment="1" applyProtection="1">
      <alignment vertical="top"/>
    </xf>
    <xf numFmtId="175" fontId="4" fillId="0" borderId="14" xfId="8" applyNumberFormat="1" applyFont="1" applyBorder="1" applyAlignment="1">
      <alignment vertical="top"/>
    </xf>
    <xf numFmtId="174" fontId="4" fillId="0" borderId="10" xfId="6" applyNumberFormat="1" applyFont="1" applyBorder="1" applyAlignment="1">
      <alignment vertical="top"/>
    </xf>
    <xf numFmtId="174" fontId="4" fillId="0" borderId="25" xfId="6" applyNumberFormat="1" applyFont="1" applyFill="1" applyBorder="1" applyAlignment="1" applyProtection="1">
      <alignment vertical="top"/>
    </xf>
    <xf numFmtId="175" fontId="4" fillId="0" borderId="24" xfId="8" applyNumberFormat="1" applyFont="1" applyBorder="1" applyAlignment="1">
      <alignment vertical="top"/>
    </xf>
    <xf numFmtId="175" fontId="4" fillId="0" borderId="6" xfId="8" applyNumberFormat="1" applyFont="1" applyBorder="1" applyAlignment="1">
      <alignment vertical="top"/>
    </xf>
    <xf numFmtId="175" fontId="4" fillId="0" borderId="26" xfId="8" applyNumberFormat="1" applyFont="1" applyBorder="1" applyAlignment="1">
      <alignment vertical="top"/>
    </xf>
    <xf numFmtId="174" fontId="4" fillId="0" borderId="26" xfId="6" applyNumberFormat="1" applyFont="1" applyBorder="1" applyAlignment="1">
      <alignment vertical="top"/>
    </xf>
    <xf numFmtId="174" fontId="4" fillId="0" borderId="7" xfId="6" applyNumberFormat="1" applyFont="1" applyFill="1" applyBorder="1" applyAlignment="1" applyProtection="1">
      <alignment vertical="top"/>
    </xf>
    <xf numFmtId="174" fontId="4" fillId="0" borderId="0" xfId="6" applyNumberFormat="1" applyFont="1" applyFill="1" applyBorder="1" applyAlignment="1" applyProtection="1">
      <alignment vertical="top"/>
    </xf>
    <xf numFmtId="175" fontId="4" fillId="0" borderId="21" xfId="8" applyNumberFormat="1" applyFont="1" applyBorder="1" applyAlignment="1">
      <alignment vertical="top"/>
    </xf>
    <xf numFmtId="175" fontId="4" fillId="0" borderId="19" xfId="8" applyNumberFormat="1" applyFont="1" applyBorder="1" applyAlignment="1">
      <alignment vertical="top"/>
    </xf>
    <xf numFmtId="175" fontId="4" fillId="0" borderId="13" xfId="8" applyNumberFormat="1" applyFont="1" applyBorder="1" applyAlignment="1">
      <alignment vertical="top"/>
    </xf>
    <xf numFmtId="174" fontId="4" fillId="0" borderId="13" xfId="6" applyNumberFormat="1" applyFont="1" applyBorder="1" applyAlignment="1">
      <alignment vertical="top"/>
    </xf>
    <xf numFmtId="174" fontId="4" fillId="0" borderId="20" xfId="6" applyNumberFormat="1" applyFont="1" applyFill="1" applyBorder="1" applyAlignment="1" applyProtection="1">
      <alignment vertical="top"/>
    </xf>
    <xf numFmtId="0" fontId="6" fillId="0" borderId="29" xfId="8" applyFont="1" applyBorder="1" applyAlignment="1">
      <alignment vertical="top" wrapText="1"/>
    </xf>
    <xf numFmtId="175" fontId="6" fillId="0" borderId="29" xfId="8" applyNumberFormat="1" applyFont="1" applyBorder="1" applyAlignment="1">
      <alignment vertical="top"/>
    </xf>
    <xf numFmtId="175" fontId="6" fillId="0" borderId="30" xfId="8" applyNumberFormat="1" applyFont="1" applyBorder="1" applyAlignment="1">
      <alignment vertical="top"/>
    </xf>
    <xf numFmtId="174" fontId="6" fillId="0" borderId="30" xfId="6" applyNumberFormat="1" applyFont="1" applyBorder="1" applyAlignment="1">
      <alignment vertical="top"/>
    </xf>
    <xf numFmtId="174" fontId="6" fillId="0" borderId="29" xfId="6" applyNumberFormat="1" applyFont="1" applyFill="1" applyBorder="1" applyAlignment="1" applyProtection="1">
      <alignment vertical="top"/>
    </xf>
    <xf numFmtId="174" fontId="4" fillId="0" borderId="0" xfId="6" applyNumberFormat="1" applyFont="1" applyBorder="1" applyAlignment="1">
      <alignment vertical="top"/>
    </xf>
    <xf numFmtId="0" fontId="21" fillId="0" borderId="0" xfId="0" applyFont="1"/>
  </cellXfs>
  <cellStyles count="9">
    <cellStyle name="Jeffery" xfId="4"/>
    <cellStyle name="Normal" xfId="0" builtinId="0"/>
    <cellStyle name="Normal 2" xfId="8"/>
    <cellStyle name="Normal_Draft database layout (2)" xfId="5"/>
    <cellStyle name="Normal_Link to db" xfId="3"/>
    <cellStyle name="Normal_NMTEE - Master (25 Aug)" xfId="2"/>
    <cellStyle name="Normal_Revenue Tables 2" xfId="7"/>
    <cellStyle name="Percent" xfId="1" builtinId="5"/>
    <cellStyle name="Percent 2" xfId="6"/>
  </cellStyles>
  <dxfs count="46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5"/>
  <sheetViews>
    <sheetView showGridLines="0" tabSelected="1" workbookViewId="0">
      <selection activeCell="C2" sqref="C2:F2"/>
    </sheetView>
  </sheetViews>
  <sheetFormatPr defaultRowHeight="15" x14ac:dyDescent="0.25"/>
  <cols>
    <col min="1" max="1" width="14.85546875" customWidth="1"/>
    <col min="2" max="2" width="0.5703125" customWidth="1"/>
    <col min="3" max="8" width="7.7109375" customWidth="1"/>
  </cols>
  <sheetData>
    <row r="1" spans="1:8" ht="18" x14ac:dyDescent="0.25">
      <c r="A1" s="1" t="s">
        <v>0</v>
      </c>
      <c r="B1" s="2"/>
      <c r="C1" s="2"/>
      <c r="D1" s="2"/>
      <c r="E1" s="2"/>
      <c r="F1" s="2"/>
      <c r="G1" s="2"/>
      <c r="H1" s="2"/>
    </row>
    <row r="2" spans="1:8" x14ac:dyDescent="0.25">
      <c r="A2" s="3"/>
      <c r="B2" s="4"/>
      <c r="C2" s="727" t="s">
        <v>72</v>
      </c>
      <c r="D2" s="728"/>
      <c r="E2" s="728"/>
      <c r="F2" s="729"/>
      <c r="G2" s="14" t="s">
        <v>12</v>
      </c>
      <c r="H2" s="15" t="s">
        <v>13</v>
      </c>
    </row>
    <row r="3" spans="1:8" ht="46.5" x14ac:dyDescent="0.25">
      <c r="A3" s="5" t="s">
        <v>1</v>
      </c>
      <c r="B3" s="6"/>
      <c r="C3" s="7" t="s">
        <v>2</v>
      </c>
      <c r="D3" s="7" t="s">
        <v>3</v>
      </c>
      <c r="E3" s="7" t="s">
        <v>4</v>
      </c>
      <c r="F3" s="7" t="s">
        <v>5</v>
      </c>
      <c r="G3" s="16" t="s">
        <v>2</v>
      </c>
      <c r="H3" s="17" t="s">
        <v>2</v>
      </c>
    </row>
    <row r="4" spans="1:8" x14ac:dyDescent="0.25">
      <c r="A4" s="8" t="s">
        <v>6</v>
      </c>
      <c r="B4" s="9"/>
      <c r="C4" s="10"/>
      <c r="D4" s="10"/>
      <c r="E4" s="10"/>
      <c r="F4" s="10"/>
      <c r="G4" s="10"/>
      <c r="H4" s="18"/>
    </row>
    <row r="5" spans="1:8" x14ac:dyDescent="0.25">
      <c r="A5" s="11" t="s">
        <v>7</v>
      </c>
      <c r="B5" s="12"/>
      <c r="C5" s="13">
        <v>383.72</v>
      </c>
      <c r="D5" s="13">
        <v>349.23899999999998</v>
      </c>
      <c r="E5" s="13">
        <v>13.503</v>
      </c>
      <c r="F5" s="13">
        <v>20.978000000000002</v>
      </c>
      <c r="G5" s="13">
        <v>401.613</v>
      </c>
      <c r="H5" s="19">
        <v>349.267</v>
      </c>
    </row>
    <row r="6" spans="1:8" x14ac:dyDescent="0.25">
      <c r="A6" s="11" t="s">
        <v>8</v>
      </c>
      <c r="B6" s="12"/>
      <c r="C6" s="13">
        <v>1073.6210000000001</v>
      </c>
      <c r="D6" s="13">
        <v>65.850999999999999</v>
      </c>
      <c r="E6" s="13">
        <v>1007.77</v>
      </c>
      <c r="F6" s="13">
        <v>0</v>
      </c>
      <c r="G6" s="13">
        <v>1129.364</v>
      </c>
      <c r="H6" s="19">
        <v>1195.03</v>
      </c>
    </row>
    <row r="7" spans="1:8" ht="27" x14ac:dyDescent="0.25">
      <c r="A7" s="11" t="s">
        <v>9</v>
      </c>
      <c r="B7" s="12"/>
      <c r="C7" s="13">
        <v>128.70500000000001</v>
      </c>
      <c r="D7" s="13">
        <v>64.927999999999997</v>
      </c>
      <c r="E7" s="13">
        <v>63.777000000000001</v>
      </c>
      <c r="F7" s="13">
        <v>0</v>
      </c>
      <c r="G7" s="13">
        <v>135.16900000000001</v>
      </c>
      <c r="H7" s="19">
        <v>144.42500000000001</v>
      </c>
    </row>
    <row r="8" spans="1:8" ht="27" x14ac:dyDescent="0.25">
      <c r="A8" s="11" t="s">
        <v>10</v>
      </c>
      <c r="B8" s="12"/>
      <c r="C8" s="13">
        <v>4348.8590000000004</v>
      </c>
      <c r="D8" s="13">
        <v>47.96</v>
      </c>
      <c r="E8" s="13">
        <v>4300.8990000000003</v>
      </c>
      <c r="F8" s="13">
        <v>0</v>
      </c>
      <c r="G8" s="13">
        <v>4467.1260000000002</v>
      </c>
      <c r="H8" s="19">
        <v>4756.9589999999998</v>
      </c>
    </row>
    <row r="9" spans="1:8" ht="27" x14ac:dyDescent="0.25">
      <c r="A9" s="11" t="s">
        <v>11</v>
      </c>
      <c r="B9" s="12"/>
      <c r="C9" s="13">
        <v>1622.3240000000001</v>
      </c>
      <c r="D9" s="13">
        <v>47.790999999999997</v>
      </c>
      <c r="E9" s="13">
        <v>1574.5329999999999</v>
      </c>
      <c r="F9" s="13">
        <v>0</v>
      </c>
      <c r="G9" s="13">
        <v>1782.7529999999999</v>
      </c>
      <c r="H9" s="19">
        <v>1745.67</v>
      </c>
    </row>
    <row r="10" spans="1:8" x14ac:dyDescent="0.25">
      <c r="A10" s="20" t="s">
        <v>14</v>
      </c>
      <c r="B10" s="21"/>
      <c r="C10" s="22">
        <v>7557.2290000000003</v>
      </c>
      <c r="D10" s="22">
        <v>575.76900000000001</v>
      </c>
      <c r="E10" s="22">
        <v>6960.482</v>
      </c>
      <c r="F10" s="22">
        <v>20.978000000000002</v>
      </c>
      <c r="G10" s="39">
        <v>7916.0249999999996</v>
      </c>
      <c r="H10" s="40">
        <v>8191.3509999999997</v>
      </c>
    </row>
    <row r="11" spans="1:8" x14ac:dyDescent="0.25">
      <c r="A11" s="23" t="s">
        <v>15</v>
      </c>
      <c r="B11" s="24"/>
      <c r="C11" s="25" t="s">
        <v>16</v>
      </c>
      <c r="D11" s="26"/>
      <c r="E11" s="26"/>
      <c r="F11" s="26"/>
      <c r="G11" s="41"/>
      <c r="H11" s="41"/>
    </row>
    <row r="12" spans="1:8" x14ac:dyDescent="0.25">
      <c r="A12" s="27" t="s">
        <v>17</v>
      </c>
      <c r="B12" s="28"/>
      <c r="C12" s="29" t="s">
        <v>18</v>
      </c>
      <c r="D12" s="30"/>
      <c r="E12" s="30"/>
      <c r="F12" s="30"/>
      <c r="G12" s="42"/>
      <c r="H12" s="42"/>
    </row>
    <row r="13" spans="1:8" x14ac:dyDescent="0.25">
      <c r="A13" s="31" t="s">
        <v>19</v>
      </c>
      <c r="B13" s="32"/>
      <c r="C13" s="33" t="s">
        <v>20</v>
      </c>
      <c r="D13" s="34"/>
      <c r="E13" s="34"/>
      <c r="F13" s="34"/>
      <c r="G13" s="43"/>
      <c r="H13" s="43"/>
    </row>
    <row r="14" spans="1:8" x14ac:dyDescent="0.25">
      <c r="A14" s="35" t="s">
        <v>21</v>
      </c>
      <c r="B14" s="36"/>
      <c r="C14" s="36"/>
      <c r="D14" s="36"/>
      <c r="E14" s="36"/>
      <c r="F14" s="36"/>
      <c r="G14" s="36"/>
      <c r="H14" s="36"/>
    </row>
    <row r="15" spans="1:8" x14ac:dyDescent="0.25">
      <c r="A15" s="37"/>
      <c r="B15" s="38"/>
      <c r="C15" s="38"/>
      <c r="D15" s="38"/>
      <c r="E15" s="38"/>
      <c r="F15" s="38"/>
      <c r="G15" s="38"/>
      <c r="H15" s="38"/>
    </row>
  </sheetData>
  <mergeCells count="1">
    <mergeCell ref="C2:F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81"/>
  <sheetViews>
    <sheetView showGridLines="0" workbookViewId="0">
      <selection activeCell="C2" sqref="C2:F2"/>
    </sheetView>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5.5703125" bestFit="1" customWidth="1"/>
    <col min="12" max="12" width="6" bestFit="1" customWidth="1"/>
  </cols>
  <sheetData>
    <row r="1" spans="1:12" x14ac:dyDescent="0.25">
      <c r="A1" s="202" t="s">
        <v>230</v>
      </c>
      <c r="B1" s="202"/>
      <c r="C1" s="202"/>
      <c r="D1" s="202"/>
      <c r="E1" s="202"/>
      <c r="F1" s="202"/>
      <c r="G1" s="202"/>
      <c r="H1" s="202"/>
      <c r="I1" s="202"/>
      <c r="J1" s="202"/>
      <c r="K1" s="202"/>
      <c r="L1" s="202"/>
    </row>
    <row r="2" spans="1:12" ht="55.5" x14ac:dyDescent="0.25">
      <c r="A2" s="203" t="s">
        <v>213</v>
      </c>
      <c r="B2" s="204" t="s">
        <v>76</v>
      </c>
      <c r="C2" s="205"/>
      <c r="D2" s="206"/>
      <c r="E2" s="207" t="s">
        <v>33</v>
      </c>
      <c r="F2" s="250" t="s">
        <v>69</v>
      </c>
      <c r="G2" s="251" t="s">
        <v>77</v>
      </c>
      <c r="H2" s="205" t="s">
        <v>78</v>
      </c>
      <c r="I2" s="393"/>
      <c r="J2" s="393"/>
      <c r="K2" s="250" t="s">
        <v>69</v>
      </c>
      <c r="L2" s="394" t="s">
        <v>79</v>
      </c>
    </row>
    <row r="3" spans="1:12" x14ac:dyDescent="0.25">
      <c r="A3" s="229" t="s">
        <v>1</v>
      </c>
      <c r="B3" s="214" t="s">
        <v>38</v>
      </c>
      <c r="C3" s="214" t="s">
        <v>39</v>
      </c>
      <c r="D3" s="215" t="s">
        <v>40</v>
      </c>
      <c r="E3" s="216" t="s">
        <v>41</v>
      </c>
      <c r="F3" s="253" t="s">
        <v>42</v>
      </c>
      <c r="G3" s="254"/>
      <c r="H3" s="214" t="s">
        <v>72</v>
      </c>
      <c r="I3" s="214" t="s">
        <v>12</v>
      </c>
      <c r="J3" s="214" t="s">
        <v>13</v>
      </c>
      <c r="K3" s="253" t="s">
        <v>73</v>
      </c>
      <c r="L3" s="254"/>
    </row>
    <row r="4" spans="1:12" ht="18" x14ac:dyDescent="0.25">
      <c r="A4" s="11" t="s">
        <v>231</v>
      </c>
      <c r="B4" s="75">
        <v>25.280999999999999</v>
      </c>
      <c r="C4" s="75">
        <v>22.167000000000002</v>
      </c>
      <c r="D4" s="75">
        <v>25.667999999999999</v>
      </c>
      <c r="E4" s="182">
        <v>28.696999999999999</v>
      </c>
      <c r="F4" s="395">
        <v>4.2999999999999997E-2</v>
      </c>
      <c r="G4" s="395">
        <v>0.22500000000000001</v>
      </c>
      <c r="H4" s="75">
        <v>29.617000000000001</v>
      </c>
      <c r="I4" s="75">
        <v>31.016999999999999</v>
      </c>
      <c r="J4" s="75">
        <v>33.158999999999999</v>
      </c>
      <c r="K4" s="395">
        <v>4.9000000000000002E-2</v>
      </c>
      <c r="L4" s="396">
        <v>0.23</v>
      </c>
    </row>
    <row r="5" spans="1:12" x14ac:dyDescent="0.25">
      <c r="A5" s="11" t="s">
        <v>232</v>
      </c>
      <c r="B5" s="78">
        <v>50.402000000000001</v>
      </c>
      <c r="C5" s="78">
        <v>54.021000000000001</v>
      </c>
      <c r="D5" s="78">
        <v>56.634999999999998</v>
      </c>
      <c r="E5" s="13">
        <v>57.459000000000003</v>
      </c>
      <c r="F5" s="397">
        <v>4.4999999999999998E-2</v>
      </c>
      <c r="G5" s="397">
        <v>0.48399999999999999</v>
      </c>
      <c r="H5" s="78">
        <v>59.481000000000002</v>
      </c>
      <c r="I5" s="78">
        <v>62.613</v>
      </c>
      <c r="J5" s="78">
        <v>66.896000000000001</v>
      </c>
      <c r="K5" s="397">
        <v>5.1999999999999998E-2</v>
      </c>
      <c r="L5" s="536">
        <v>0.46300000000000002</v>
      </c>
    </row>
    <row r="6" spans="1:12" ht="18" x14ac:dyDescent="0.25">
      <c r="A6" s="11" t="s">
        <v>233</v>
      </c>
      <c r="B6" s="78">
        <v>28.863</v>
      </c>
      <c r="C6" s="78">
        <v>31.401</v>
      </c>
      <c r="D6" s="78">
        <v>32.664999999999999</v>
      </c>
      <c r="E6" s="13">
        <v>38.307000000000002</v>
      </c>
      <c r="F6" s="397">
        <v>9.9000000000000005E-2</v>
      </c>
      <c r="G6" s="397">
        <v>0.29099999999999998</v>
      </c>
      <c r="H6" s="78">
        <v>39.606999999999999</v>
      </c>
      <c r="I6" s="78">
        <v>41.539000000000001</v>
      </c>
      <c r="J6" s="78">
        <v>44.37</v>
      </c>
      <c r="K6" s="397">
        <v>0.05</v>
      </c>
      <c r="L6" s="536">
        <v>0.307</v>
      </c>
    </row>
    <row r="7" spans="1:12" x14ac:dyDescent="0.25">
      <c r="A7" s="236" t="s">
        <v>2</v>
      </c>
      <c r="B7" s="109">
        <v>104.54600000000001</v>
      </c>
      <c r="C7" s="109">
        <v>107.589</v>
      </c>
      <c r="D7" s="109">
        <v>114.968</v>
      </c>
      <c r="E7" s="22">
        <v>124.46299999999999</v>
      </c>
      <c r="F7" s="421">
        <v>0.06</v>
      </c>
      <c r="G7" s="421">
        <v>1</v>
      </c>
      <c r="H7" s="109">
        <v>128.70500000000001</v>
      </c>
      <c r="I7" s="109">
        <v>135.16900000000001</v>
      </c>
      <c r="J7" s="109">
        <v>144.42500000000001</v>
      </c>
      <c r="K7" s="421">
        <v>5.0999999999999997E-2</v>
      </c>
      <c r="L7" s="422">
        <v>1</v>
      </c>
    </row>
    <row r="8" spans="1:12" ht="18" x14ac:dyDescent="0.25">
      <c r="A8" s="170" t="s">
        <v>74</v>
      </c>
      <c r="B8" s="402" t="s">
        <v>26</v>
      </c>
      <c r="C8" s="402"/>
      <c r="D8" s="537"/>
      <c r="E8" s="403">
        <v>0</v>
      </c>
      <c r="F8" s="404"/>
      <c r="G8" s="404"/>
      <c r="H8" s="405">
        <v>-1.321</v>
      </c>
      <c r="I8" s="406">
        <v>-1.3740000000000001</v>
      </c>
      <c r="J8" s="407">
        <v>-0.75800000000000001</v>
      </c>
      <c r="K8" s="404"/>
      <c r="L8" s="408"/>
    </row>
    <row r="9" spans="1:12" x14ac:dyDescent="0.25">
      <c r="A9" s="561"/>
      <c r="B9" s="410"/>
      <c r="C9" s="410"/>
      <c r="D9" s="410"/>
      <c r="E9" s="410"/>
      <c r="F9" s="411"/>
      <c r="G9" s="411"/>
      <c r="H9" s="410"/>
      <c r="I9" s="412"/>
      <c r="J9" s="413"/>
      <c r="K9" s="414"/>
      <c r="L9" s="414"/>
    </row>
    <row r="10" spans="1:12" ht="18" x14ac:dyDescent="0.25">
      <c r="A10" s="452" t="s">
        <v>50</v>
      </c>
      <c r="B10" s="416"/>
      <c r="C10" s="416"/>
      <c r="D10" s="416"/>
      <c r="E10" s="416"/>
      <c r="F10" s="417"/>
      <c r="G10" s="417"/>
      <c r="H10" s="416"/>
      <c r="I10" s="416"/>
      <c r="J10" s="418"/>
      <c r="K10" s="419"/>
      <c r="L10" s="419"/>
    </row>
    <row r="11" spans="1:12" x14ac:dyDescent="0.25">
      <c r="A11" s="420" t="s">
        <v>51</v>
      </c>
      <c r="B11" s="109">
        <v>53.232999999999997</v>
      </c>
      <c r="C11" s="109">
        <v>53.348999999999997</v>
      </c>
      <c r="D11" s="109">
        <v>55.640999999999998</v>
      </c>
      <c r="E11" s="22">
        <v>63.109000000000002</v>
      </c>
      <c r="F11" s="421">
        <v>5.8000000000000003E-2</v>
      </c>
      <c r="G11" s="421">
        <v>0.499</v>
      </c>
      <c r="H11" s="109">
        <v>64.927999999999997</v>
      </c>
      <c r="I11" s="109">
        <v>67.694000000000003</v>
      </c>
      <c r="J11" s="109">
        <v>72.45</v>
      </c>
      <c r="K11" s="421">
        <v>4.7E-2</v>
      </c>
      <c r="L11" s="422">
        <v>0.503</v>
      </c>
    </row>
    <row r="12" spans="1:12" ht="18" x14ac:dyDescent="0.25">
      <c r="A12" s="11" t="s">
        <v>52</v>
      </c>
      <c r="B12" s="77">
        <v>33.204999999999998</v>
      </c>
      <c r="C12" s="75">
        <v>36.762</v>
      </c>
      <c r="D12" s="75">
        <v>41.274999999999999</v>
      </c>
      <c r="E12" s="182">
        <v>46.15</v>
      </c>
      <c r="F12" s="396">
        <v>0.11600000000000001</v>
      </c>
      <c r="G12" s="396">
        <v>0.34899999999999998</v>
      </c>
      <c r="H12" s="77">
        <v>47.3</v>
      </c>
      <c r="I12" s="75">
        <v>49.122</v>
      </c>
      <c r="J12" s="76">
        <v>52.866</v>
      </c>
      <c r="K12" s="395">
        <v>4.5999999999999999E-2</v>
      </c>
      <c r="L12" s="395">
        <v>0.36699999999999999</v>
      </c>
    </row>
    <row r="13" spans="1:12" x14ac:dyDescent="0.25">
      <c r="A13" s="11" t="s">
        <v>53</v>
      </c>
      <c r="B13" s="19">
        <v>20.027999999999999</v>
      </c>
      <c r="C13" s="78">
        <v>16.587</v>
      </c>
      <c r="D13" s="78">
        <v>14.366</v>
      </c>
      <c r="E13" s="13">
        <v>16.959</v>
      </c>
      <c r="F13" s="398">
        <v>-5.3999999999999999E-2</v>
      </c>
      <c r="G13" s="398">
        <v>0.15</v>
      </c>
      <c r="H13" s="19">
        <v>17.628</v>
      </c>
      <c r="I13" s="78">
        <v>18.571999999999999</v>
      </c>
      <c r="J13" s="126">
        <v>19.584</v>
      </c>
      <c r="K13" s="397">
        <v>4.9000000000000002E-2</v>
      </c>
      <c r="L13" s="397">
        <v>0.13700000000000001</v>
      </c>
    </row>
    <row r="14" spans="1:12" x14ac:dyDescent="0.25">
      <c r="A14" s="425" t="s">
        <v>219</v>
      </c>
      <c r="B14" s="426"/>
      <c r="C14" s="427"/>
      <c r="D14" s="427"/>
      <c r="E14" s="428"/>
      <c r="F14" s="538"/>
      <c r="G14" s="538"/>
      <c r="H14" s="426"/>
      <c r="I14" s="427"/>
      <c r="J14" s="430"/>
      <c r="K14" s="429"/>
      <c r="L14" s="429"/>
    </row>
    <row r="15" spans="1:12" x14ac:dyDescent="0.25">
      <c r="A15" s="425" t="s">
        <v>81</v>
      </c>
      <c r="B15" s="432">
        <v>0.77500000000000002</v>
      </c>
      <c r="C15" s="433">
        <v>0.83899999999999997</v>
      </c>
      <c r="D15" s="433">
        <v>0.20699999999999999</v>
      </c>
      <c r="E15" s="434">
        <v>0.14399999999999999</v>
      </c>
      <c r="F15" s="539">
        <v>-0.42899999999999999</v>
      </c>
      <c r="G15" s="539">
        <v>4.0000000000000001E-3</v>
      </c>
      <c r="H15" s="432">
        <v>0.153</v>
      </c>
      <c r="I15" s="433">
        <v>0.16200000000000001</v>
      </c>
      <c r="J15" s="436">
        <v>0.17100000000000001</v>
      </c>
      <c r="K15" s="435">
        <v>5.8999999999999997E-2</v>
      </c>
      <c r="L15" s="435">
        <v>1E-3</v>
      </c>
    </row>
    <row r="16" spans="1:12" x14ac:dyDescent="0.25">
      <c r="A16" s="425" t="s">
        <v>82</v>
      </c>
      <c r="B16" s="432">
        <v>0.33800000000000002</v>
      </c>
      <c r="C16" s="433">
        <v>0.06</v>
      </c>
      <c r="D16" s="433">
        <v>0</v>
      </c>
      <c r="E16" s="434">
        <v>0.39600000000000002</v>
      </c>
      <c r="F16" s="539">
        <v>5.3999999999999999E-2</v>
      </c>
      <c r="G16" s="539">
        <v>2E-3</v>
      </c>
      <c r="H16" s="432">
        <v>0.42099999999999999</v>
      </c>
      <c r="I16" s="433">
        <v>0.44600000000000001</v>
      </c>
      <c r="J16" s="436">
        <v>0.47099999999999997</v>
      </c>
      <c r="K16" s="435">
        <v>0.06</v>
      </c>
      <c r="L16" s="435">
        <v>3.0000000000000001E-3</v>
      </c>
    </row>
    <row r="17" spans="1:12" x14ac:dyDescent="0.25">
      <c r="A17" s="425" t="s">
        <v>84</v>
      </c>
      <c r="B17" s="432">
        <v>0.03</v>
      </c>
      <c r="C17" s="433">
        <v>0</v>
      </c>
      <c r="D17" s="433">
        <v>0</v>
      </c>
      <c r="E17" s="434">
        <v>0</v>
      </c>
      <c r="F17" s="539">
        <v>-1</v>
      </c>
      <c r="G17" s="539">
        <v>0</v>
      </c>
      <c r="H17" s="432">
        <v>0</v>
      </c>
      <c r="I17" s="433">
        <v>0</v>
      </c>
      <c r="J17" s="436">
        <v>0</v>
      </c>
      <c r="K17" s="435">
        <v>0</v>
      </c>
      <c r="L17" s="435">
        <v>0</v>
      </c>
    </row>
    <row r="18" spans="1:12" ht="18" x14ac:dyDescent="0.25">
      <c r="A18" s="425" t="s">
        <v>86</v>
      </c>
      <c r="B18" s="432">
        <v>0.621</v>
      </c>
      <c r="C18" s="433">
        <v>0.44400000000000001</v>
      </c>
      <c r="D18" s="433">
        <v>0.438</v>
      </c>
      <c r="E18" s="434">
        <v>0.35299999999999998</v>
      </c>
      <c r="F18" s="539">
        <v>-0.17199999999999999</v>
      </c>
      <c r="G18" s="539">
        <v>4.0000000000000001E-3</v>
      </c>
      <c r="H18" s="432">
        <v>0.371</v>
      </c>
      <c r="I18" s="433">
        <v>0.39300000000000002</v>
      </c>
      <c r="J18" s="436">
        <v>0.41499999999999998</v>
      </c>
      <c r="K18" s="435">
        <v>5.5E-2</v>
      </c>
      <c r="L18" s="435">
        <v>3.0000000000000001E-3</v>
      </c>
    </row>
    <row r="19" spans="1:12" x14ac:dyDescent="0.25">
      <c r="A19" s="425" t="s">
        <v>87</v>
      </c>
      <c r="B19" s="432">
        <v>0.62</v>
      </c>
      <c r="C19" s="433">
        <v>0.49399999999999999</v>
      </c>
      <c r="D19" s="433">
        <v>0.69</v>
      </c>
      <c r="E19" s="434">
        <v>1.2989999999999999</v>
      </c>
      <c r="F19" s="539">
        <v>0.28000000000000003</v>
      </c>
      <c r="G19" s="539">
        <v>7.0000000000000001E-3</v>
      </c>
      <c r="H19" s="432">
        <v>1.3759999999999999</v>
      </c>
      <c r="I19" s="433">
        <v>1.4550000000000001</v>
      </c>
      <c r="J19" s="436">
        <v>1.5369999999999999</v>
      </c>
      <c r="K19" s="435">
        <v>5.8000000000000003E-2</v>
      </c>
      <c r="L19" s="435">
        <v>1.0999999999999999E-2</v>
      </c>
    </row>
    <row r="20" spans="1:12" x14ac:dyDescent="0.25">
      <c r="A20" s="425" t="s">
        <v>88</v>
      </c>
      <c r="B20" s="432">
        <v>0</v>
      </c>
      <c r="C20" s="433">
        <v>0</v>
      </c>
      <c r="D20" s="433">
        <v>5.0000000000000001E-3</v>
      </c>
      <c r="E20" s="434">
        <v>0.16400000000000001</v>
      </c>
      <c r="F20" s="539">
        <v>0</v>
      </c>
      <c r="G20" s="539">
        <v>0</v>
      </c>
      <c r="H20" s="432">
        <v>0.17299999999999999</v>
      </c>
      <c r="I20" s="433">
        <v>0.183</v>
      </c>
      <c r="J20" s="436">
        <v>0.193</v>
      </c>
      <c r="K20" s="435">
        <v>5.6000000000000001E-2</v>
      </c>
      <c r="L20" s="435">
        <v>1E-3</v>
      </c>
    </row>
    <row r="21" spans="1:12" ht="18" x14ac:dyDescent="0.25">
      <c r="A21" s="425" t="s">
        <v>89</v>
      </c>
      <c r="B21" s="432">
        <v>0.26900000000000002</v>
      </c>
      <c r="C21" s="433">
        <v>0.16300000000000001</v>
      </c>
      <c r="D21" s="433">
        <v>0.04</v>
      </c>
      <c r="E21" s="434">
        <v>0.25700000000000001</v>
      </c>
      <c r="F21" s="539">
        <v>-1.4999999999999999E-2</v>
      </c>
      <c r="G21" s="539">
        <v>2E-3</v>
      </c>
      <c r="H21" s="432">
        <v>0.26900000000000002</v>
      </c>
      <c r="I21" s="433">
        <v>0.28499999999999998</v>
      </c>
      <c r="J21" s="436">
        <v>0.30099999999999999</v>
      </c>
      <c r="K21" s="435">
        <v>5.3999999999999999E-2</v>
      </c>
      <c r="L21" s="435">
        <v>2E-3</v>
      </c>
    </row>
    <row r="22" spans="1:12" x14ac:dyDescent="0.25">
      <c r="A22" s="425" t="s">
        <v>90</v>
      </c>
      <c r="B22" s="432">
        <v>0.10299999999999999</v>
      </c>
      <c r="C22" s="433">
        <v>0</v>
      </c>
      <c r="D22" s="433">
        <v>0</v>
      </c>
      <c r="E22" s="434">
        <v>0</v>
      </c>
      <c r="F22" s="539">
        <v>-1</v>
      </c>
      <c r="G22" s="539">
        <v>0</v>
      </c>
      <c r="H22" s="432">
        <v>0</v>
      </c>
      <c r="I22" s="433">
        <v>0</v>
      </c>
      <c r="J22" s="436">
        <v>0</v>
      </c>
      <c r="K22" s="435">
        <v>0</v>
      </c>
      <c r="L22" s="435">
        <v>0</v>
      </c>
    </row>
    <row r="23" spans="1:12" ht="18" x14ac:dyDescent="0.25">
      <c r="A23" s="425" t="s">
        <v>91</v>
      </c>
      <c r="B23" s="432">
        <v>0</v>
      </c>
      <c r="C23" s="433">
        <v>5.2999999999999999E-2</v>
      </c>
      <c r="D23" s="433">
        <v>0</v>
      </c>
      <c r="E23" s="434">
        <v>0</v>
      </c>
      <c r="F23" s="539">
        <v>0</v>
      </c>
      <c r="G23" s="539">
        <v>0</v>
      </c>
      <c r="H23" s="432">
        <v>0</v>
      </c>
      <c r="I23" s="433">
        <v>0</v>
      </c>
      <c r="J23" s="436">
        <v>0</v>
      </c>
      <c r="K23" s="435">
        <v>0</v>
      </c>
      <c r="L23" s="435">
        <v>0</v>
      </c>
    </row>
    <row r="24" spans="1:12" x14ac:dyDescent="0.25">
      <c r="A24" s="425" t="s">
        <v>92</v>
      </c>
      <c r="B24" s="432">
        <v>8.2000000000000003E-2</v>
      </c>
      <c r="C24" s="433">
        <v>0</v>
      </c>
      <c r="D24" s="433">
        <v>5.8000000000000003E-2</v>
      </c>
      <c r="E24" s="434">
        <v>0</v>
      </c>
      <c r="F24" s="539">
        <v>-1</v>
      </c>
      <c r="G24" s="539">
        <v>0</v>
      </c>
      <c r="H24" s="432">
        <v>0</v>
      </c>
      <c r="I24" s="433">
        <v>0</v>
      </c>
      <c r="J24" s="436">
        <v>0</v>
      </c>
      <c r="K24" s="435">
        <v>0</v>
      </c>
      <c r="L24" s="435">
        <v>0</v>
      </c>
    </row>
    <row r="25" spans="1:12" ht="27" x14ac:dyDescent="0.25">
      <c r="A25" s="425" t="s">
        <v>93</v>
      </c>
      <c r="B25" s="432">
        <v>0.66200000000000003</v>
      </c>
      <c r="C25" s="433">
        <v>0.32700000000000001</v>
      </c>
      <c r="D25" s="433">
        <v>0.72599999999999998</v>
      </c>
      <c r="E25" s="434">
        <v>0.624</v>
      </c>
      <c r="F25" s="539">
        <v>-0.02</v>
      </c>
      <c r="G25" s="539">
        <v>5.0000000000000001E-3</v>
      </c>
      <c r="H25" s="432">
        <v>0.65500000000000003</v>
      </c>
      <c r="I25" s="433">
        <v>0.69299999999999995</v>
      </c>
      <c r="J25" s="436">
        <v>0.73199999999999998</v>
      </c>
      <c r="K25" s="435">
        <v>5.5E-2</v>
      </c>
      <c r="L25" s="435">
        <v>5.0000000000000001E-3</v>
      </c>
    </row>
    <row r="26" spans="1:12" x14ac:dyDescent="0.25">
      <c r="A26" s="425" t="s">
        <v>94</v>
      </c>
      <c r="B26" s="432">
        <v>0.182</v>
      </c>
      <c r="C26" s="433">
        <v>0.218</v>
      </c>
      <c r="D26" s="433">
        <v>0.28499999999999998</v>
      </c>
      <c r="E26" s="434">
        <v>0.74399999999999999</v>
      </c>
      <c r="F26" s="539">
        <v>0.59899999999999998</v>
      </c>
      <c r="G26" s="539">
        <v>3.0000000000000001E-3</v>
      </c>
      <c r="H26" s="432">
        <v>0.78100000000000003</v>
      </c>
      <c r="I26" s="433">
        <v>0.82599999999999996</v>
      </c>
      <c r="J26" s="436">
        <v>0.873</v>
      </c>
      <c r="K26" s="435">
        <v>5.5E-2</v>
      </c>
      <c r="L26" s="435">
        <v>6.0000000000000001E-3</v>
      </c>
    </row>
    <row r="27" spans="1:12" ht="18" x14ac:dyDescent="0.25">
      <c r="A27" s="425" t="s">
        <v>99</v>
      </c>
      <c r="B27" s="432">
        <v>0</v>
      </c>
      <c r="C27" s="433">
        <v>0</v>
      </c>
      <c r="D27" s="433">
        <v>1E-3</v>
      </c>
      <c r="E27" s="434">
        <v>0</v>
      </c>
      <c r="F27" s="539">
        <v>0</v>
      </c>
      <c r="G27" s="539">
        <v>0</v>
      </c>
      <c r="H27" s="432">
        <v>0</v>
      </c>
      <c r="I27" s="433">
        <v>0</v>
      </c>
      <c r="J27" s="436">
        <v>0</v>
      </c>
      <c r="K27" s="435">
        <v>0</v>
      </c>
      <c r="L27" s="435">
        <v>0</v>
      </c>
    </row>
    <row r="28" spans="1:12" x14ac:dyDescent="0.25">
      <c r="A28" s="425" t="s">
        <v>100</v>
      </c>
      <c r="B28" s="432">
        <v>2E-3</v>
      </c>
      <c r="C28" s="433">
        <v>0</v>
      </c>
      <c r="D28" s="433">
        <v>1E-3</v>
      </c>
      <c r="E28" s="434">
        <v>0.20499999999999999</v>
      </c>
      <c r="F28" s="539">
        <v>3.68</v>
      </c>
      <c r="G28" s="539">
        <v>0</v>
      </c>
      <c r="H28" s="432">
        <v>0.216</v>
      </c>
      <c r="I28" s="433">
        <v>0.22800000000000001</v>
      </c>
      <c r="J28" s="436">
        <v>0.24</v>
      </c>
      <c r="K28" s="435">
        <v>5.3999999999999999E-2</v>
      </c>
      <c r="L28" s="435">
        <v>2E-3</v>
      </c>
    </row>
    <row r="29" spans="1:12" x14ac:dyDescent="0.25">
      <c r="A29" s="425" t="s">
        <v>101</v>
      </c>
      <c r="B29" s="432">
        <v>3.1E-2</v>
      </c>
      <c r="C29" s="433">
        <v>2E-3</v>
      </c>
      <c r="D29" s="433">
        <v>2.5000000000000001E-2</v>
      </c>
      <c r="E29" s="434">
        <v>0</v>
      </c>
      <c r="F29" s="539">
        <v>-1</v>
      </c>
      <c r="G29" s="539">
        <v>0</v>
      </c>
      <c r="H29" s="432">
        <v>0</v>
      </c>
      <c r="I29" s="433">
        <v>0</v>
      </c>
      <c r="J29" s="436">
        <v>0</v>
      </c>
      <c r="K29" s="435">
        <v>0</v>
      </c>
      <c r="L29" s="435">
        <v>0</v>
      </c>
    </row>
    <row r="30" spans="1:12" ht="27" x14ac:dyDescent="0.25">
      <c r="A30" s="425" t="s">
        <v>102</v>
      </c>
      <c r="B30" s="432">
        <v>8.0000000000000002E-3</v>
      </c>
      <c r="C30" s="433">
        <v>0</v>
      </c>
      <c r="D30" s="433">
        <v>1.7000000000000001E-2</v>
      </c>
      <c r="E30" s="434">
        <v>0</v>
      </c>
      <c r="F30" s="539">
        <v>-1</v>
      </c>
      <c r="G30" s="539">
        <v>0</v>
      </c>
      <c r="H30" s="432">
        <v>0</v>
      </c>
      <c r="I30" s="433">
        <v>0</v>
      </c>
      <c r="J30" s="436">
        <v>0</v>
      </c>
      <c r="K30" s="435">
        <v>0</v>
      </c>
      <c r="L30" s="435">
        <v>0</v>
      </c>
    </row>
    <row r="31" spans="1:12" x14ac:dyDescent="0.25">
      <c r="A31" s="425" t="s">
        <v>103</v>
      </c>
      <c r="B31" s="432">
        <v>0.29599999999999999</v>
      </c>
      <c r="C31" s="433">
        <v>0</v>
      </c>
      <c r="D31" s="433">
        <v>0</v>
      </c>
      <c r="E31" s="434">
        <v>0</v>
      </c>
      <c r="F31" s="539">
        <v>-1</v>
      </c>
      <c r="G31" s="539">
        <v>1E-3</v>
      </c>
      <c r="H31" s="432">
        <v>0</v>
      </c>
      <c r="I31" s="433">
        <v>0</v>
      </c>
      <c r="J31" s="436">
        <v>0</v>
      </c>
      <c r="K31" s="435">
        <v>0</v>
      </c>
      <c r="L31" s="435">
        <v>0</v>
      </c>
    </row>
    <row r="32" spans="1:12" x14ac:dyDescent="0.25">
      <c r="A32" s="425" t="s">
        <v>104</v>
      </c>
      <c r="B32" s="432">
        <v>4.2999999999999997E-2</v>
      </c>
      <c r="C32" s="433">
        <v>0</v>
      </c>
      <c r="D32" s="433">
        <v>0</v>
      </c>
      <c r="E32" s="434">
        <v>0</v>
      </c>
      <c r="F32" s="539">
        <v>-1</v>
      </c>
      <c r="G32" s="539">
        <v>0</v>
      </c>
      <c r="H32" s="432">
        <v>0</v>
      </c>
      <c r="I32" s="433">
        <v>0</v>
      </c>
      <c r="J32" s="436">
        <v>0</v>
      </c>
      <c r="K32" s="435">
        <v>0</v>
      </c>
      <c r="L32" s="435">
        <v>0</v>
      </c>
    </row>
    <row r="33" spans="1:12" x14ac:dyDescent="0.25">
      <c r="A33" s="425" t="s">
        <v>105</v>
      </c>
      <c r="B33" s="432">
        <v>0</v>
      </c>
      <c r="C33" s="433">
        <v>0</v>
      </c>
      <c r="D33" s="433">
        <v>0</v>
      </c>
      <c r="E33" s="434">
        <v>0.47599999999999998</v>
      </c>
      <c r="F33" s="539">
        <v>0</v>
      </c>
      <c r="G33" s="539">
        <v>1E-3</v>
      </c>
      <c r="H33" s="432">
        <v>0.5</v>
      </c>
      <c r="I33" s="433">
        <v>0.52900000000000003</v>
      </c>
      <c r="J33" s="436">
        <v>0.55900000000000005</v>
      </c>
      <c r="K33" s="435">
        <v>5.5E-2</v>
      </c>
      <c r="L33" s="435">
        <v>4.0000000000000001E-3</v>
      </c>
    </row>
    <row r="34" spans="1:12" ht="18" x14ac:dyDescent="0.25">
      <c r="A34" s="425" t="s">
        <v>106</v>
      </c>
      <c r="B34" s="432">
        <v>0</v>
      </c>
      <c r="C34" s="433">
        <v>8.1519999999999992</v>
      </c>
      <c r="D34" s="433">
        <v>10.013999999999999</v>
      </c>
      <c r="E34" s="434">
        <v>0</v>
      </c>
      <c r="F34" s="539">
        <v>0</v>
      </c>
      <c r="G34" s="539">
        <v>0.04</v>
      </c>
      <c r="H34" s="432">
        <v>0</v>
      </c>
      <c r="I34" s="433">
        <v>0</v>
      </c>
      <c r="J34" s="436">
        <v>0</v>
      </c>
      <c r="K34" s="435">
        <v>0</v>
      </c>
      <c r="L34" s="435">
        <v>0</v>
      </c>
    </row>
    <row r="35" spans="1:12" x14ac:dyDescent="0.25">
      <c r="A35" s="425" t="s">
        <v>107</v>
      </c>
      <c r="B35" s="432">
        <v>11.164</v>
      </c>
      <c r="C35" s="433">
        <v>0</v>
      </c>
      <c r="D35" s="433">
        <v>0</v>
      </c>
      <c r="E35" s="434">
        <v>7.5090000000000003</v>
      </c>
      <c r="F35" s="539">
        <v>-0.124</v>
      </c>
      <c r="G35" s="539">
        <v>4.1000000000000002E-2</v>
      </c>
      <c r="H35" s="432">
        <v>7.6879999999999997</v>
      </c>
      <c r="I35" s="433">
        <v>8.0540000000000003</v>
      </c>
      <c r="J35" s="436">
        <v>8.4749999999999996</v>
      </c>
      <c r="K35" s="435">
        <v>4.1000000000000002E-2</v>
      </c>
      <c r="L35" s="435">
        <v>0.06</v>
      </c>
    </row>
    <row r="36" spans="1:12" x14ac:dyDescent="0.25">
      <c r="A36" s="425" t="s">
        <v>108</v>
      </c>
      <c r="B36" s="432">
        <v>0</v>
      </c>
      <c r="C36" s="433">
        <v>1.579</v>
      </c>
      <c r="D36" s="433">
        <v>0.57199999999999995</v>
      </c>
      <c r="E36" s="434">
        <v>0</v>
      </c>
      <c r="F36" s="539">
        <v>0</v>
      </c>
      <c r="G36" s="539">
        <v>5.0000000000000001E-3</v>
      </c>
      <c r="H36" s="432">
        <v>0</v>
      </c>
      <c r="I36" s="433">
        <v>0</v>
      </c>
      <c r="J36" s="436">
        <v>0</v>
      </c>
      <c r="K36" s="435">
        <v>0</v>
      </c>
      <c r="L36" s="435">
        <v>0</v>
      </c>
    </row>
    <row r="37" spans="1:12" x14ac:dyDescent="0.25">
      <c r="A37" s="425" t="s">
        <v>109</v>
      </c>
      <c r="B37" s="432">
        <v>0.95499999999999996</v>
      </c>
      <c r="C37" s="433">
        <v>3.891</v>
      </c>
      <c r="D37" s="433">
        <v>1.244</v>
      </c>
      <c r="E37" s="434">
        <v>1.0549999999999999</v>
      </c>
      <c r="F37" s="539">
        <v>3.4000000000000002E-2</v>
      </c>
      <c r="G37" s="539">
        <v>1.6E-2</v>
      </c>
      <c r="H37" s="432">
        <v>1.1080000000000001</v>
      </c>
      <c r="I37" s="433">
        <v>1.173</v>
      </c>
      <c r="J37" s="436">
        <v>1.2390000000000001</v>
      </c>
      <c r="K37" s="435">
        <v>5.5E-2</v>
      </c>
      <c r="L37" s="435">
        <v>8.9999999999999993E-3</v>
      </c>
    </row>
    <row r="38" spans="1:12" x14ac:dyDescent="0.25">
      <c r="A38" s="425" t="s">
        <v>110</v>
      </c>
      <c r="B38" s="438">
        <v>3.847</v>
      </c>
      <c r="C38" s="439">
        <v>0.36499999999999999</v>
      </c>
      <c r="D38" s="439">
        <v>4.2000000000000003E-2</v>
      </c>
      <c r="E38" s="440">
        <v>3.7330000000000001</v>
      </c>
      <c r="F38" s="540">
        <v>-0.01</v>
      </c>
      <c r="G38" s="540">
        <v>1.7999999999999999E-2</v>
      </c>
      <c r="H38" s="438">
        <v>3.9169999999999998</v>
      </c>
      <c r="I38" s="439">
        <v>4.1449999999999996</v>
      </c>
      <c r="J38" s="442">
        <v>4.3780000000000001</v>
      </c>
      <c r="K38" s="441">
        <v>5.5E-2</v>
      </c>
      <c r="L38" s="441">
        <v>0.03</v>
      </c>
    </row>
    <row r="39" spans="1:12" ht="18" x14ac:dyDescent="0.25">
      <c r="A39" s="420" t="s">
        <v>54</v>
      </c>
      <c r="B39" s="122">
        <v>51.313000000000002</v>
      </c>
      <c r="C39" s="122">
        <v>54.127000000000002</v>
      </c>
      <c r="D39" s="122">
        <v>59.326999999999998</v>
      </c>
      <c r="E39" s="444">
        <v>61.353999999999999</v>
      </c>
      <c r="F39" s="445">
        <v>6.0999999999999999E-2</v>
      </c>
      <c r="G39" s="445">
        <v>0.501</v>
      </c>
      <c r="H39" s="123">
        <v>63.777000000000001</v>
      </c>
      <c r="I39" s="122">
        <v>67.474999999999994</v>
      </c>
      <c r="J39" s="122">
        <v>71.974999999999994</v>
      </c>
      <c r="K39" s="446">
        <v>5.5E-2</v>
      </c>
      <c r="L39" s="445">
        <v>0.497</v>
      </c>
    </row>
    <row r="40" spans="1:12" ht="18" x14ac:dyDescent="0.25">
      <c r="A40" s="11" t="s">
        <v>55</v>
      </c>
      <c r="B40" s="77">
        <v>17.625</v>
      </c>
      <c r="C40" s="75">
        <v>14.590999999999999</v>
      </c>
      <c r="D40" s="75">
        <v>36.841999999999999</v>
      </c>
      <c r="E40" s="182">
        <v>13.598000000000001</v>
      </c>
      <c r="F40" s="396">
        <v>-8.3000000000000004E-2</v>
      </c>
      <c r="G40" s="396">
        <v>0.183</v>
      </c>
      <c r="H40" s="77">
        <v>14.13</v>
      </c>
      <c r="I40" s="75">
        <v>14.948</v>
      </c>
      <c r="J40" s="76">
        <v>15.952</v>
      </c>
      <c r="K40" s="395">
        <v>5.5E-2</v>
      </c>
      <c r="L40" s="395">
        <v>0.11</v>
      </c>
    </row>
    <row r="41" spans="1:12" ht="18" x14ac:dyDescent="0.25">
      <c r="A41" s="11" t="s">
        <v>57</v>
      </c>
      <c r="B41" s="19">
        <v>17.033000000000001</v>
      </c>
      <c r="C41" s="78">
        <v>19.986000000000001</v>
      </c>
      <c r="D41" s="78">
        <v>13.122999999999999</v>
      </c>
      <c r="E41" s="13">
        <v>0</v>
      </c>
      <c r="F41" s="398">
        <v>-1</v>
      </c>
      <c r="G41" s="398">
        <v>0.111</v>
      </c>
      <c r="H41" s="19">
        <v>0</v>
      </c>
      <c r="I41" s="78">
        <v>0</v>
      </c>
      <c r="J41" s="126">
        <v>0</v>
      </c>
      <c r="K41" s="397">
        <v>0</v>
      </c>
      <c r="L41" s="397">
        <v>0</v>
      </c>
    </row>
    <row r="42" spans="1:12" ht="18" x14ac:dyDescent="0.25">
      <c r="A42" s="11" t="s">
        <v>59</v>
      </c>
      <c r="B42" s="19">
        <v>16.317</v>
      </c>
      <c r="C42" s="78">
        <v>16.198</v>
      </c>
      <c r="D42" s="78">
        <v>8.4760000000000009</v>
      </c>
      <c r="E42" s="13">
        <v>0</v>
      </c>
      <c r="F42" s="398">
        <v>-1</v>
      </c>
      <c r="G42" s="398">
        <v>9.0999999999999998E-2</v>
      </c>
      <c r="H42" s="19">
        <v>0</v>
      </c>
      <c r="I42" s="78">
        <v>0</v>
      </c>
      <c r="J42" s="126">
        <v>0</v>
      </c>
      <c r="K42" s="397">
        <v>0</v>
      </c>
      <c r="L42" s="397">
        <v>0</v>
      </c>
    </row>
    <row r="43" spans="1:12" x14ac:dyDescent="0.25">
      <c r="A43" s="11" t="s">
        <v>60</v>
      </c>
      <c r="B43" s="19">
        <v>0.27200000000000002</v>
      </c>
      <c r="C43" s="78">
        <v>2.8000000000000001E-2</v>
      </c>
      <c r="D43" s="78">
        <v>0.87</v>
      </c>
      <c r="E43" s="13">
        <v>47.756</v>
      </c>
      <c r="F43" s="398">
        <v>4.5999999999999996</v>
      </c>
      <c r="G43" s="398">
        <v>0.108</v>
      </c>
      <c r="H43" s="19">
        <v>49.646999999999998</v>
      </c>
      <c r="I43" s="78">
        <v>52.527000000000001</v>
      </c>
      <c r="J43" s="126">
        <v>56.023000000000003</v>
      </c>
      <c r="K43" s="397">
        <v>5.5E-2</v>
      </c>
      <c r="L43" s="397">
        <v>0.38700000000000001</v>
      </c>
    </row>
    <row r="44" spans="1:12" x14ac:dyDescent="0.25">
      <c r="A44" s="11" t="s">
        <v>61</v>
      </c>
      <c r="B44" s="116">
        <v>6.6000000000000003E-2</v>
      </c>
      <c r="C44" s="117">
        <v>3.3239999999999998</v>
      </c>
      <c r="D44" s="117">
        <v>1.6E-2</v>
      </c>
      <c r="E44" s="183">
        <v>0</v>
      </c>
      <c r="F44" s="541">
        <v>-1</v>
      </c>
      <c r="G44" s="541">
        <v>8.0000000000000002E-3</v>
      </c>
      <c r="H44" s="116">
        <v>0</v>
      </c>
      <c r="I44" s="117">
        <v>0</v>
      </c>
      <c r="J44" s="118">
        <v>0</v>
      </c>
      <c r="K44" s="447">
        <v>0</v>
      </c>
      <c r="L44" s="447">
        <v>0</v>
      </c>
    </row>
    <row r="45" spans="1:12" ht="18" x14ac:dyDescent="0.25">
      <c r="A45" s="420" t="s">
        <v>62</v>
      </c>
      <c r="B45" s="122">
        <v>0</v>
      </c>
      <c r="C45" s="122">
        <v>0.113</v>
      </c>
      <c r="D45" s="122">
        <v>0</v>
      </c>
      <c r="E45" s="444">
        <v>0</v>
      </c>
      <c r="F45" s="445">
        <v>0</v>
      </c>
      <c r="G45" s="445">
        <v>0</v>
      </c>
      <c r="H45" s="123">
        <v>0</v>
      </c>
      <c r="I45" s="122">
        <v>0</v>
      </c>
      <c r="J45" s="122">
        <v>0</v>
      </c>
      <c r="K45" s="446">
        <v>0</v>
      </c>
      <c r="L45" s="445">
        <v>0</v>
      </c>
    </row>
    <row r="46" spans="1:12" x14ac:dyDescent="0.25">
      <c r="A46" s="11" t="s">
        <v>63</v>
      </c>
      <c r="B46" s="192">
        <v>0</v>
      </c>
      <c r="C46" s="193">
        <v>0.113</v>
      </c>
      <c r="D46" s="193">
        <v>0</v>
      </c>
      <c r="E46" s="190">
        <v>0</v>
      </c>
      <c r="F46" s="562">
        <v>0</v>
      </c>
      <c r="G46" s="562">
        <v>0</v>
      </c>
      <c r="H46" s="192">
        <v>0</v>
      </c>
      <c r="I46" s="193">
        <v>0</v>
      </c>
      <c r="J46" s="194">
        <v>0</v>
      </c>
      <c r="K46" s="450">
        <v>0</v>
      </c>
      <c r="L46" s="450">
        <v>0</v>
      </c>
    </row>
    <row r="47" spans="1:12" x14ac:dyDescent="0.25">
      <c r="A47" s="236" t="s">
        <v>2</v>
      </c>
      <c r="B47" s="85">
        <v>104.54600000000001</v>
      </c>
      <c r="C47" s="85">
        <v>107.589</v>
      </c>
      <c r="D47" s="85">
        <v>114.968</v>
      </c>
      <c r="E47" s="39">
        <v>124.46299999999999</v>
      </c>
      <c r="F47" s="456">
        <v>0.06</v>
      </c>
      <c r="G47" s="456">
        <v>1</v>
      </c>
      <c r="H47" s="85">
        <v>128.70500000000001</v>
      </c>
      <c r="I47" s="85">
        <v>135.16900000000001</v>
      </c>
      <c r="J47" s="85">
        <v>144.42500000000001</v>
      </c>
      <c r="K47" s="456">
        <v>5.0999999999999997E-2</v>
      </c>
      <c r="L47" s="457">
        <v>1</v>
      </c>
    </row>
    <row r="48" spans="1:12" ht="36" x14ac:dyDescent="0.25">
      <c r="A48" s="458" t="s">
        <v>220</v>
      </c>
      <c r="B48" s="459">
        <v>1.7000000000000001E-2</v>
      </c>
      <c r="C48" s="459">
        <v>1.7000000000000001E-2</v>
      </c>
      <c r="D48" s="460">
        <v>1.4999999999999999E-2</v>
      </c>
      <c r="E48" s="459">
        <v>1.7000000000000001E-2</v>
      </c>
      <c r="F48" s="461">
        <v>0</v>
      </c>
      <c r="G48" s="461">
        <v>0</v>
      </c>
      <c r="H48" s="459">
        <v>1.7000000000000001E-2</v>
      </c>
      <c r="I48" s="459">
        <v>1.7000000000000001E-2</v>
      </c>
      <c r="J48" s="459">
        <v>1.7999999999999999E-2</v>
      </c>
      <c r="K48" s="461">
        <v>0</v>
      </c>
      <c r="L48" s="462">
        <v>0</v>
      </c>
    </row>
    <row r="49" spans="1:12" x14ac:dyDescent="0.25">
      <c r="A49" s="542"/>
      <c r="B49" s="542"/>
      <c r="C49" s="542"/>
      <c r="D49" s="542"/>
      <c r="E49" s="542"/>
      <c r="F49" s="542"/>
      <c r="G49" s="542"/>
      <c r="H49" s="542"/>
      <c r="I49" s="542"/>
      <c r="J49" s="542"/>
      <c r="K49" s="542"/>
      <c r="L49" s="542"/>
    </row>
    <row r="50" spans="1:12" x14ac:dyDescent="0.25">
      <c r="A50" s="465" t="s">
        <v>221</v>
      </c>
      <c r="B50" s="466"/>
      <c r="C50" s="467"/>
      <c r="D50" s="467"/>
      <c r="E50" s="468"/>
      <c r="F50" s="469"/>
      <c r="G50" s="469"/>
      <c r="H50" s="468"/>
      <c r="I50" s="469"/>
      <c r="J50" s="469"/>
      <c r="K50" s="468"/>
      <c r="L50" s="469"/>
    </row>
    <row r="51" spans="1:12" x14ac:dyDescent="0.25">
      <c r="A51" s="470" t="s">
        <v>55</v>
      </c>
      <c r="B51" s="471" t="s">
        <v>26</v>
      </c>
      <c r="C51" s="471"/>
      <c r="D51" s="472"/>
      <c r="E51" s="473"/>
      <c r="F51" s="474"/>
      <c r="G51" s="475"/>
      <c r="H51" s="471"/>
      <c r="I51" s="471"/>
      <c r="J51" s="471"/>
      <c r="K51" s="475"/>
      <c r="L51" s="474"/>
    </row>
    <row r="52" spans="1:12" x14ac:dyDescent="0.25">
      <c r="A52" s="494" t="s">
        <v>113</v>
      </c>
      <c r="B52" s="495" t="s">
        <v>26</v>
      </c>
      <c r="C52" s="543"/>
      <c r="D52" s="544"/>
      <c r="E52" s="498"/>
      <c r="F52" s="499"/>
      <c r="G52" s="500"/>
      <c r="H52" s="501"/>
      <c r="I52" s="501"/>
      <c r="J52" s="501"/>
      <c r="K52" s="500"/>
      <c r="L52" s="499"/>
    </row>
    <row r="53" spans="1:12" x14ac:dyDescent="0.25">
      <c r="A53" s="494" t="s">
        <v>114</v>
      </c>
      <c r="B53" s="502">
        <v>17.625</v>
      </c>
      <c r="C53" s="545">
        <v>14.590999999999999</v>
      </c>
      <c r="D53" s="546">
        <v>36.841999999999999</v>
      </c>
      <c r="E53" s="505">
        <v>13.598000000000001</v>
      </c>
      <c r="F53" s="506">
        <v>-8.3000000000000004E-2</v>
      </c>
      <c r="G53" s="507">
        <v>0.183</v>
      </c>
      <c r="H53" s="508">
        <v>14.13</v>
      </c>
      <c r="I53" s="508">
        <v>14.948</v>
      </c>
      <c r="J53" s="508">
        <v>15.952</v>
      </c>
      <c r="K53" s="507">
        <v>5.5E-2</v>
      </c>
      <c r="L53" s="506">
        <v>0.11</v>
      </c>
    </row>
    <row r="54" spans="1:12" x14ac:dyDescent="0.25">
      <c r="A54" s="509" t="s">
        <v>147</v>
      </c>
      <c r="B54" s="523">
        <v>12.202999999999999</v>
      </c>
      <c r="C54" s="547">
        <v>12.935</v>
      </c>
      <c r="D54" s="548">
        <v>13.53</v>
      </c>
      <c r="E54" s="526">
        <v>13.598000000000001</v>
      </c>
      <c r="F54" s="527">
        <v>3.6999999999999998E-2</v>
      </c>
      <c r="G54" s="528">
        <v>0.11600000000000001</v>
      </c>
      <c r="H54" s="529">
        <v>14.13</v>
      </c>
      <c r="I54" s="529">
        <v>14.948</v>
      </c>
      <c r="J54" s="529">
        <v>15.952</v>
      </c>
      <c r="K54" s="528">
        <v>5.5E-2</v>
      </c>
      <c r="L54" s="530">
        <v>0.11</v>
      </c>
    </row>
    <row r="55" spans="1:12" x14ac:dyDescent="0.25">
      <c r="A55" s="509" t="s">
        <v>148</v>
      </c>
      <c r="B55" s="549">
        <v>1.6220000000000001</v>
      </c>
      <c r="C55" s="543">
        <v>1.6559999999999999</v>
      </c>
      <c r="D55" s="544">
        <v>22.353999999999999</v>
      </c>
      <c r="E55" s="498">
        <v>0</v>
      </c>
      <c r="F55" s="499">
        <v>-1</v>
      </c>
      <c r="G55" s="500">
        <v>5.7000000000000002E-2</v>
      </c>
      <c r="H55" s="501">
        <v>0</v>
      </c>
      <c r="I55" s="501">
        <v>0</v>
      </c>
      <c r="J55" s="501">
        <v>0</v>
      </c>
      <c r="K55" s="500">
        <v>0</v>
      </c>
      <c r="L55" s="550">
        <v>0</v>
      </c>
    </row>
    <row r="56" spans="1:12" x14ac:dyDescent="0.25">
      <c r="A56" s="509" t="s">
        <v>149</v>
      </c>
      <c r="B56" s="551">
        <v>3.8</v>
      </c>
      <c r="C56" s="563">
        <v>0</v>
      </c>
      <c r="D56" s="564">
        <v>0.95799999999999996</v>
      </c>
      <c r="E56" s="554">
        <v>0</v>
      </c>
      <c r="F56" s="555">
        <v>-1</v>
      </c>
      <c r="G56" s="556">
        <v>1.0999999999999999E-2</v>
      </c>
      <c r="H56" s="557">
        <v>0</v>
      </c>
      <c r="I56" s="557">
        <v>0</v>
      </c>
      <c r="J56" s="557">
        <v>0</v>
      </c>
      <c r="K56" s="556">
        <v>0</v>
      </c>
      <c r="L56" s="558">
        <v>0</v>
      </c>
    </row>
    <row r="57" spans="1:12" x14ac:dyDescent="0.25">
      <c r="A57" s="494" t="s">
        <v>60</v>
      </c>
      <c r="B57" s="495"/>
      <c r="C57" s="543"/>
      <c r="D57" s="544"/>
      <c r="E57" s="498"/>
      <c r="F57" s="499"/>
      <c r="G57" s="500"/>
      <c r="H57" s="501"/>
      <c r="I57" s="501"/>
      <c r="J57" s="501"/>
      <c r="K57" s="500"/>
      <c r="L57" s="499"/>
    </row>
    <row r="58" spans="1:12" x14ac:dyDescent="0.25">
      <c r="A58" s="494" t="s">
        <v>114</v>
      </c>
      <c r="B58" s="502">
        <v>0.27200000000000002</v>
      </c>
      <c r="C58" s="503">
        <v>2.8000000000000001E-2</v>
      </c>
      <c r="D58" s="504">
        <v>0.87</v>
      </c>
      <c r="E58" s="505">
        <v>47.756</v>
      </c>
      <c r="F58" s="506">
        <v>4.5999999999999996</v>
      </c>
      <c r="G58" s="507">
        <v>0.108</v>
      </c>
      <c r="H58" s="508">
        <v>49.646999999999998</v>
      </c>
      <c r="I58" s="508">
        <v>52.527000000000001</v>
      </c>
      <c r="J58" s="508">
        <v>56.023000000000003</v>
      </c>
      <c r="K58" s="507">
        <v>5.5E-2</v>
      </c>
      <c r="L58" s="506">
        <v>0.38700000000000001</v>
      </c>
    </row>
    <row r="59" spans="1:12" x14ac:dyDescent="0.25">
      <c r="A59" s="509" t="s">
        <v>148</v>
      </c>
      <c r="B59" s="523">
        <v>0.27200000000000002</v>
      </c>
      <c r="C59" s="524">
        <v>2.8000000000000001E-2</v>
      </c>
      <c r="D59" s="525">
        <v>0.14699999999999999</v>
      </c>
      <c r="E59" s="526">
        <v>39.22</v>
      </c>
      <c r="F59" s="527">
        <v>4.2439999999999998</v>
      </c>
      <c r="G59" s="528">
        <v>8.7999999999999995E-2</v>
      </c>
      <c r="H59" s="529">
        <v>40.774999999999999</v>
      </c>
      <c r="I59" s="529">
        <v>43.139000000000003</v>
      </c>
      <c r="J59" s="529">
        <v>46.009</v>
      </c>
      <c r="K59" s="528">
        <v>5.5E-2</v>
      </c>
      <c r="L59" s="530">
        <v>0.317</v>
      </c>
    </row>
    <row r="60" spans="1:12" x14ac:dyDescent="0.25">
      <c r="A60" s="509" t="s">
        <v>149</v>
      </c>
      <c r="B60" s="551">
        <v>0</v>
      </c>
      <c r="C60" s="552">
        <v>0</v>
      </c>
      <c r="D60" s="553">
        <v>0.72299999999999998</v>
      </c>
      <c r="E60" s="554">
        <v>8.5359999999999996</v>
      </c>
      <c r="F60" s="555">
        <v>0</v>
      </c>
      <c r="G60" s="556">
        <v>2.1000000000000001E-2</v>
      </c>
      <c r="H60" s="557">
        <v>8.8719999999999999</v>
      </c>
      <c r="I60" s="557">
        <v>9.3879999999999999</v>
      </c>
      <c r="J60" s="557">
        <v>10.013999999999999</v>
      </c>
      <c r="K60" s="556">
        <v>5.5E-2</v>
      </c>
      <c r="L60" s="558">
        <v>6.9000000000000006E-2</v>
      </c>
    </row>
    <row r="61" spans="1:12" x14ac:dyDescent="0.25">
      <c r="A61" s="494" t="s">
        <v>61</v>
      </c>
      <c r="B61" s="495"/>
      <c r="C61" s="496"/>
      <c r="D61" s="497"/>
      <c r="E61" s="498"/>
      <c r="F61" s="499"/>
      <c r="G61" s="500"/>
      <c r="H61" s="501"/>
      <c r="I61" s="501"/>
      <c r="J61" s="501"/>
      <c r="K61" s="500"/>
      <c r="L61" s="499"/>
    </row>
    <row r="62" spans="1:12" x14ac:dyDescent="0.25">
      <c r="A62" s="494" t="s">
        <v>175</v>
      </c>
      <c r="B62" s="495"/>
      <c r="C62" s="496"/>
      <c r="D62" s="497"/>
      <c r="E62" s="498"/>
      <c r="F62" s="499"/>
      <c r="G62" s="500"/>
      <c r="H62" s="501"/>
      <c r="I62" s="501"/>
      <c r="J62" s="501"/>
      <c r="K62" s="500"/>
      <c r="L62" s="499"/>
    </row>
    <row r="63" spans="1:12" x14ac:dyDescent="0.25">
      <c r="A63" s="494" t="s">
        <v>114</v>
      </c>
      <c r="B63" s="502">
        <v>3.3000000000000002E-2</v>
      </c>
      <c r="C63" s="503">
        <v>3.2930000000000001</v>
      </c>
      <c r="D63" s="504">
        <v>0</v>
      </c>
      <c r="E63" s="505">
        <v>0</v>
      </c>
      <c r="F63" s="506">
        <v>-1</v>
      </c>
      <c r="G63" s="507">
        <v>7.0000000000000001E-3</v>
      </c>
      <c r="H63" s="508">
        <v>0</v>
      </c>
      <c r="I63" s="508">
        <v>0</v>
      </c>
      <c r="J63" s="508">
        <v>0</v>
      </c>
      <c r="K63" s="507">
        <v>0</v>
      </c>
      <c r="L63" s="506">
        <v>0</v>
      </c>
    </row>
    <row r="64" spans="1:12" x14ac:dyDescent="0.25">
      <c r="A64" s="509" t="s">
        <v>61</v>
      </c>
      <c r="B64" s="510">
        <v>3.3000000000000002E-2</v>
      </c>
      <c r="C64" s="511">
        <v>3.2930000000000001</v>
      </c>
      <c r="D64" s="512">
        <v>0</v>
      </c>
      <c r="E64" s="513">
        <v>0</v>
      </c>
      <c r="F64" s="514">
        <v>-1</v>
      </c>
      <c r="G64" s="515">
        <v>7.0000000000000001E-3</v>
      </c>
      <c r="H64" s="516">
        <v>0</v>
      </c>
      <c r="I64" s="516">
        <v>0</v>
      </c>
      <c r="J64" s="516">
        <v>0</v>
      </c>
      <c r="K64" s="515">
        <v>0</v>
      </c>
      <c r="L64" s="517">
        <v>0</v>
      </c>
    </row>
    <row r="65" spans="1:12" x14ac:dyDescent="0.25">
      <c r="A65" s="494" t="s">
        <v>59</v>
      </c>
      <c r="B65" s="495"/>
      <c r="C65" s="496"/>
      <c r="D65" s="497"/>
      <c r="E65" s="498"/>
      <c r="F65" s="499"/>
      <c r="G65" s="500"/>
      <c r="H65" s="501"/>
      <c r="I65" s="501"/>
      <c r="J65" s="501"/>
      <c r="K65" s="500"/>
      <c r="L65" s="499"/>
    </row>
    <row r="66" spans="1:12" x14ac:dyDescent="0.25">
      <c r="A66" s="494" t="s">
        <v>222</v>
      </c>
      <c r="B66" s="495"/>
      <c r="C66" s="496"/>
      <c r="D66" s="497"/>
      <c r="E66" s="498"/>
      <c r="F66" s="499"/>
      <c r="G66" s="500"/>
      <c r="H66" s="501"/>
      <c r="I66" s="501"/>
      <c r="J66" s="501"/>
      <c r="K66" s="500"/>
      <c r="L66" s="499"/>
    </row>
    <row r="67" spans="1:12" x14ac:dyDescent="0.25">
      <c r="A67" s="494" t="s">
        <v>162</v>
      </c>
      <c r="B67" s="495"/>
      <c r="C67" s="496"/>
      <c r="D67" s="497"/>
      <c r="E67" s="498"/>
      <c r="F67" s="499"/>
      <c r="G67" s="500"/>
      <c r="H67" s="501"/>
      <c r="I67" s="501"/>
      <c r="J67" s="501"/>
      <c r="K67" s="500"/>
      <c r="L67" s="499"/>
    </row>
    <row r="68" spans="1:12" x14ac:dyDescent="0.25">
      <c r="A68" s="494" t="s">
        <v>114</v>
      </c>
      <c r="B68" s="502">
        <v>9.3819999999999997</v>
      </c>
      <c r="C68" s="503">
        <v>16.198</v>
      </c>
      <c r="D68" s="504">
        <v>8.4760000000000009</v>
      </c>
      <c r="E68" s="505">
        <v>0</v>
      </c>
      <c r="F68" s="506">
        <v>-1</v>
      </c>
      <c r="G68" s="507">
        <v>7.4999999999999997E-2</v>
      </c>
      <c r="H68" s="508">
        <v>0</v>
      </c>
      <c r="I68" s="508">
        <v>0</v>
      </c>
      <c r="J68" s="508">
        <v>0</v>
      </c>
      <c r="K68" s="507">
        <v>0</v>
      </c>
      <c r="L68" s="506">
        <v>0</v>
      </c>
    </row>
    <row r="69" spans="1:12" x14ac:dyDescent="0.25">
      <c r="A69" s="509" t="s">
        <v>148</v>
      </c>
      <c r="B69" s="523">
        <v>9.3819999999999997</v>
      </c>
      <c r="C69" s="524">
        <v>16.198</v>
      </c>
      <c r="D69" s="525">
        <v>5.3380000000000001</v>
      </c>
      <c r="E69" s="526">
        <v>0</v>
      </c>
      <c r="F69" s="527">
        <v>-1</v>
      </c>
      <c r="G69" s="528">
        <v>6.8000000000000005E-2</v>
      </c>
      <c r="H69" s="529">
        <v>0</v>
      </c>
      <c r="I69" s="529">
        <v>0</v>
      </c>
      <c r="J69" s="529">
        <v>0</v>
      </c>
      <c r="K69" s="528">
        <v>0</v>
      </c>
      <c r="L69" s="530">
        <v>0</v>
      </c>
    </row>
    <row r="70" spans="1:12" x14ac:dyDescent="0.25">
      <c r="A70" s="509" t="s">
        <v>149</v>
      </c>
      <c r="B70" s="551">
        <v>0</v>
      </c>
      <c r="C70" s="552">
        <v>0</v>
      </c>
      <c r="D70" s="553">
        <v>3.1379999999999999</v>
      </c>
      <c r="E70" s="554">
        <v>0</v>
      </c>
      <c r="F70" s="555">
        <v>0</v>
      </c>
      <c r="G70" s="556">
        <v>7.0000000000000001E-3</v>
      </c>
      <c r="H70" s="557">
        <v>0</v>
      </c>
      <c r="I70" s="557">
        <v>0</v>
      </c>
      <c r="J70" s="557">
        <v>0</v>
      </c>
      <c r="K70" s="556">
        <v>0</v>
      </c>
      <c r="L70" s="558">
        <v>0</v>
      </c>
    </row>
    <row r="71" spans="1:12" x14ac:dyDescent="0.25">
      <c r="A71" s="494" t="s">
        <v>57</v>
      </c>
      <c r="B71" s="495"/>
      <c r="C71" s="496"/>
      <c r="D71" s="497"/>
      <c r="E71" s="498"/>
      <c r="F71" s="499"/>
      <c r="G71" s="500"/>
      <c r="H71" s="501"/>
      <c r="I71" s="501"/>
      <c r="J71" s="501"/>
      <c r="K71" s="500"/>
      <c r="L71" s="499"/>
    </row>
    <row r="72" spans="1:12" x14ac:dyDescent="0.25">
      <c r="A72" s="494" t="s">
        <v>114</v>
      </c>
      <c r="B72" s="502">
        <v>17.033000000000001</v>
      </c>
      <c r="C72" s="503">
        <v>19.986000000000001</v>
      </c>
      <c r="D72" s="504">
        <v>13.122999999999999</v>
      </c>
      <c r="E72" s="505">
        <v>0</v>
      </c>
      <c r="F72" s="506">
        <v>-1</v>
      </c>
      <c r="G72" s="507">
        <v>0.111</v>
      </c>
      <c r="H72" s="508">
        <v>0</v>
      </c>
      <c r="I72" s="508">
        <v>0</v>
      </c>
      <c r="J72" s="508">
        <v>0</v>
      </c>
      <c r="K72" s="507">
        <v>0</v>
      </c>
      <c r="L72" s="506">
        <v>0</v>
      </c>
    </row>
    <row r="73" spans="1:12" x14ac:dyDescent="0.25">
      <c r="A73" s="509" t="s">
        <v>148</v>
      </c>
      <c r="B73" s="523">
        <v>13.132999999999999</v>
      </c>
      <c r="C73" s="524">
        <v>15.666</v>
      </c>
      <c r="D73" s="525">
        <v>11.186</v>
      </c>
      <c r="E73" s="526">
        <v>0</v>
      </c>
      <c r="F73" s="527">
        <v>-1</v>
      </c>
      <c r="G73" s="528">
        <v>8.8999999999999996E-2</v>
      </c>
      <c r="H73" s="529">
        <v>0</v>
      </c>
      <c r="I73" s="529">
        <v>0</v>
      </c>
      <c r="J73" s="529">
        <v>0</v>
      </c>
      <c r="K73" s="528">
        <v>0</v>
      </c>
      <c r="L73" s="530">
        <v>0</v>
      </c>
    </row>
    <row r="74" spans="1:12" x14ac:dyDescent="0.25">
      <c r="A74" s="509" t="s">
        <v>149</v>
      </c>
      <c r="B74" s="551">
        <v>3.9</v>
      </c>
      <c r="C74" s="552">
        <v>4.32</v>
      </c>
      <c r="D74" s="553">
        <v>1.9370000000000001</v>
      </c>
      <c r="E74" s="554">
        <v>0</v>
      </c>
      <c r="F74" s="555">
        <v>-1</v>
      </c>
      <c r="G74" s="556">
        <v>2.1999999999999999E-2</v>
      </c>
      <c r="H74" s="557">
        <v>0</v>
      </c>
      <c r="I74" s="557">
        <v>0</v>
      </c>
      <c r="J74" s="557">
        <v>0</v>
      </c>
      <c r="K74" s="556">
        <v>0</v>
      </c>
      <c r="L74" s="558">
        <v>0</v>
      </c>
    </row>
    <row r="75" spans="1:12" x14ac:dyDescent="0.25">
      <c r="A75" s="494" t="s">
        <v>59</v>
      </c>
      <c r="B75" s="495"/>
      <c r="C75" s="496"/>
      <c r="D75" s="497"/>
      <c r="E75" s="498"/>
      <c r="F75" s="499"/>
      <c r="G75" s="500"/>
      <c r="H75" s="501"/>
      <c r="I75" s="501"/>
      <c r="J75" s="501"/>
      <c r="K75" s="500"/>
      <c r="L75" s="499"/>
    </row>
    <row r="76" spans="1:12" x14ac:dyDescent="0.25">
      <c r="A76" s="494" t="s">
        <v>229</v>
      </c>
      <c r="B76" s="495"/>
      <c r="C76" s="496"/>
      <c r="D76" s="497"/>
      <c r="E76" s="498"/>
      <c r="F76" s="499"/>
      <c r="G76" s="500"/>
      <c r="H76" s="501"/>
      <c r="I76" s="501"/>
      <c r="J76" s="501"/>
      <c r="K76" s="500"/>
      <c r="L76" s="499"/>
    </row>
    <row r="77" spans="1:12" x14ac:dyDescent="0.25">
      <c r="A77" s="494" t="s">
        <v>169</v>
      </c>
      <c r="B77" s="495"/>
      <c r="C77" s="496"/>
      <c r="D77" s="497"/>
      <c r="E77" s="498"/>
      <c r="F77" s="499"/>
      <c r="G77" s="500"/>
      <c r="H77" s="501"/>
      <c r="I77" s="501"/>
      <c r="J77" s="501"/>
      <c r="K77" s="500"/>
      <c r="L77" s="499"/>
    </row>
    <row r="78" spans="1:12" x14ac:dyDescent="0.25">
      <c r="A78" s="494" t="s">
        <v>114</v>
      </c>
      <c r="B78" s="502">
        <v>6.9349999999999996</v>
      </c>
      <c r="C78" s="503">
        <v>0</v>
      </c>
      <c r="D78" s="504">
        <v>0</v>
      </c>
      <c r="E78" s="505">
        <v>0</v>
      </c>
      <c r="F78" s="506">
        <v>-1</v>
      </c>
      <c r="G78" s="507">
        <v>1.4999999999999999E-2</v>
      </c>
      <c r="H78" s="508">
        <v>0</v>
      </c>
      <c r="I78" s="508">
        <v>0</v>
      </c>
      <c r="J78" s="508">
        <v>0</v>
      </c>
      <c r="K78" s="507">
        <v>0</v>
      </c>
      <c r="L78" s="506">
        <v>0</v>
      </c>
    </row>
    <row r="79" spans="1:12" x14ac:dyDescent="0.25">
      <c r="A79" s="509" t="s">
        <v>148</v>
      </c>
      <c r="B79" s="523">
        <v>6.9349999999999996</v>
      </c>
      <c r="C79" s="524">
        <v>0</v>
      </c>
      <c r="D79" s="525">
        <v>0</v>
      </c>
      <c r="E79" s="526">
        <v>0</v>
      </c>
      <c r="F79" s="527">
        <v>-1</v>
      </c>
      <c r="G79" s="528">
        <v>1.4999999999999999E-2</v>
      </c>
      <c r="H79" s="529">
        <v>0</v>
      </c>
      <c r="I79" s="529">
        <v>0</v>
      </c>
      <c r="J79" s="529">
        <v>0</v>
      </c>
      <c r="K79" s="528">
        <v>0</v>
      </c>
      <c r="L79" s="530">
        <v>0</v>
      </c>
    </row>
    <row r="80" spans="1:12" x14ac:dyDescent="0.25">
      <c r="A80" s="565"/>
      <c r="B80" s="566"/>
      <c r="C80" s="566"/>
      <c r="D80" s="566"/>
      <c r="E80" s="566"/>
      <c r="F80" s="566"/>
      <c r="G80" s="566"/>
      <c r="H80" s="566"/>
      <c r="I80" s="566"/>
      <c r="J80" s="566"/>
      <c r="K80" s="567"/>
      <c r="L80" s="567"/>
    </row>
    <row r="81" spans="1:12" x14ac:dyDescent="0.25">
      <c r="A81" s="568"/>
      <c r="B81" s="569"/>
      <c r="C81" s="569"/>
      <c r="D81" s="569"/>
      <c r="E81" s="569"/>
      <c r="F81" s="569"/>
      <c r="G81" s="569"/>
      <c r="H81" s="569"/>
      <c r="I81" s="569"/>
      <c r="J81" s="569"/>
      <c r="K81" s="570"/>
      <c r="L81" s="570"/>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98"/>
  <sheetViews>
    <sheetView showGridLines="0" workbookViewId="0">
      <selection activeCell="C2" sqref="C2:F2"/>
    </sheetView>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5.5703125" bestFit="1" customWidth="1"/>
    <col min="12" max="12" width="6" bestFit="1" customWidth="1"/>
  </cols>
  <sheetData>
    <row r="1" spans="1:12" x14ac:dyDescent="0.25">
      <c r="A1" s="202" t="s">
        <v>234</v>
      </c>
      <c r="B1" s="202"/>
      <c r="C1" s="202"/>
      <c r="D1" s="202"/>
      <c r="E1" s="202"/>
      <c r="F1" s="202"/>
      <c r="G1" s="202"/>
      <c r="H1" s="202"/>
      <c r="I1" s="202"/>
      <c r="J1" s="202"/>
      <c r="K1" s="202"/>
      <c r="L1" s="202"/>
    </row>
    <row r="2" spans="1:12" ht="55.5" x14ac:dyDescent="0.25">
      <c r="A2" s="203" t="s">
        <v>213</v>
      </c>
      <c r="B2" s="204" t="s">
        <v>76</v>
      </c>
      <c r="C2" s="205"/>
      <c r="D2" s="206"/>
      <c r="E2" s="207" t="s">
        <v>33</v>
      </c>
      <c r="F2" s="250" t="s">
        <v>69</v>
      </c>
      <c r="G2" s="251" t="s">
        <v>77</v>
      </c>
      <c r="H2" s="205" t="s">
        <v>78</v>
      </c>
      <c r="I2" s="393"/>
      <c r="J2" s="393"/>
      <c r="K2" s="250" t="s">
        <v>69</v>
      </c>
      <c r="L2" s="394" t="s">
        <v>79</v>
      </c>
    </row>
    <row r="3" spans="1:12" x14ac:dyDescent="0.25">
      <c r="A3" s="213" t="s">
        <v>1</v>
      </c>
      <c r="B3" s="214" t="s">
        <v>38</v>
      </c>
      <c r="C3" s="214" t="s">
        <v>39</v>
      </c>
      <c r="D3" s="215" t="s">
        <v>40</v>
      </c>
      <c r="E3" s="216" t="s">
        <v>41</v>
      </c>
      <c r="F3" s="253" t="s">
        <v>42</v>
      </c>
      <c r="G3" s="254"/>
      <c r="H3" s="214" t="s">
        <v>72</v>
      </c>
      <c r="I3" s="214" t="s">
        <v>12</v>
      </c>
      <c r="J3" s="214" t="s">
        <v>13</v>
      </c>
      <c r="K3" s="253" t="s">
        <v>73</v>
      </c>
      <c r="L3" s="254"/>
    </row>
    <row r="4" spans="1:12" x14ac:dyDescent="0.25">
      <c r="A4" s="535" t="s">
        <v>235</v>
      </c>
      <c r="B4" s="75">
        <v>1683.088</v>
      </c>
      <c r="C4" s="75">
        <v>1872.787</v>
      </c>
      <c r="D4" s="75">
        <v>2331.826</v>
      </c>
      <c r="E4" s="182">
        <v>2357.4140000000002</v>
      </c>
      <c r="F4" s="395">
        <v>0.11899999999999999</v>
      </c>
      <c r="G4" s="395">
        <v>0.54700000000000004</v>
      </c>
      <c r="H4" s="75">
        <v>2424.8040000000001</v>
      </c>
      <c r="I4" s="75">
        <v>2531.2269999999999</v>
      </c>
      <c r="J4" s="75">
        <v>2676.5459999999998</v>
      </c>
      <c r="K4" s="395">
        <v>4.2999999999999997E-2</v>
      </c>
      <c r="L4" s="396">
        <v>0.56299999999999994</v>
      </c>
    </row>
    <row r="5" spans="1:12" x14ac:dyDescent="0.25">
      <c r="A5" s="535" t="s">
        <v>236</v>
      </c>
      <c r="B5" s="78">
        <v>151.31800000000001</v>
      </c>
      <c r="C5" s="78">
        <v>159.54900000000001</v>
      </c>
      <c r="D5" s="78">
        <v>177.00399999999999</v>
      </c>
      <c r="E5" s="13">
        <v>215.523</v>
      </c>
      <c r="F5" s="397">
        <v>0.125</v>
      </c>
      <c r="G5" s="397">
        <v>4.7E-2</v>
      </c>
      <c r="H5" s="78">
        <v>212.96700000000001</v>
      </c>
      <c r="I5" s="78">
        <v>222.28100000000001</v>
      </c>
      <c r="J5" s="78">
        <v>235.126</v>
      </c>
      <c r="K5" s="397">
        <v>2.9000000000000001E-2</v>
      </c>
      <c r="L5" s="536">
        <v>0.05</v>
      </c>
    </row>
    <row r="6" spans="1:12" x14ac:dyDescent="0.25">
      <c r="A6" s="535" t="s">
        <v>237</v>
      </c>
      <c r="B6" s="78">
        <v>710.23500000000001</v>
      </c>
      <c r="C6" s="78">
        <v>783.72699999999998</v>
      </c>
      <c r="D6" s="78">
        <v>986.98400000000004</v>
      </c>
      <c r="E6" s="13">
        <v>906.51900000000001</v>
      </c>
      <c r="F6" s="397">
        <v>8.5000000000000006E-2</v>
      </c>
      <c r="G6" s="397">
        <v>0.22500000000000001</v>
      </c>
      <c r="H6" s="78">
        <v>976.60400000000004</v>
      </c>
      <c r="I6" s="78">
        <v>961.44</v>
      </c>
      <c r="J6" s="78">
        <v>1030.2139999999999</v>
      </c>
      <c r="K6" s="397">
        <v>4.3999999999999997E-2</v>
      </c>
      <c r="L6" s="536">
        <v>0.218</v>
      </c>
    </row>
    <row r="7" spans="1:12" x14ac:dyDescent="0.25">
      <c r="A7" s="535" t="s">
        <v>238</v>
      </c>
      <c r="B7" s="78">
        <v>654.19200000000001</v>
      </c>
      <c r="C7" s="78">
        <v>673.774</v>
      </c>
      <c r="D7" s="78">
        <v>723.04</v>
      </c>
      <c r="E7" s="13">
        <v>691.54100000000005</v>
      </c>
      <c r="F7" s="397">
        <v>1.9E-2</v>
      </c>
      <c r="G7" s="397">
        <v>0.182</v>
      </c>
      <c r="H7" s="78">
        <v>734.48400000000004</v>
      </c>
      <c r="I7" s="78">
        <v>752.178</v>
      </c>
      <c r="J7" s="78">
        <v>815.07299999999998</v>
      </c>
      <c r="K7" s="397">
        <v>5.6000000000000001E-2</v>
      </c>
      <c r="L7" s="536">
        <v>0.16900000000000001</v>
      </c>
    </row>
    <row r="8" spans="1:12" x14ac:dyDescent="0.25">
      <c r="A8" s="399" t="s">
        <v>2</v>
      </c>
      <c r="B8" s="109">
        <v>3198.8330000000001</v>
      </c>
      <c r="C8" s="109">
        <v>3489.837</v>
      </c>
      <c r="D8" s="109">
        <v>4218.8540000000003</v>
      </c>
      <c r="E8" s="22">
        <v>4170.9970000000003</v>
      </c>
      <c r="F8" s="421">
        <v>9.1999999999999998E-2</v>
      </c>
      <c r="G8" s="421">
        <v>1</v>
      </c>
      <c r="H8" s="109">
        <v>4348.8590000000004</v>
      </c>
      <c r="I8" s="109">
        <v>4467.1260000000002</v>
      </c>
      <c r="J8" s="109">
        <v>4756.9589999999998</v>
      </c>
      <c r="K8" s="421">
        <v>4.4999999999999998E-2</v>
      </c>
      <c r="L8" s="422">
        <v>1</v>
      </c>
    </row>
    <row r="9" spans="1:12" ht="18" x14ac:dyDescent="0.25">
      <c r="A9" s="170" t="s">
        <v>74</v>
      </c>
      <c r="B9" s="402" t="s">
        <v>26</v>
      </c>
      <c r="C9" s="402"/>
      <c r="D9" s="537"/>
      <c r="E9" s="403">
        <v>-29.599</v>
      </c>
      <c r="F9" s="404"/>
      <c r="G9" s="404"/>
      <c r="H9" s="405">
        <v>-71.02</v>
      </c>
      <c r="I9" s="406">
        <v>-94.269000000000005</v>
      </c>
      <c r="J9" s="407">
        <v>-60.555</v>
      </c>
      <c r="K9" s="404"/>
      <c r="L9" s="408"/>
    </row>
    <row r="10" spans="1:12" x14ac:dyDescent="0.25">
      <c r="A10" s="409"/>
      <c r="B10" s="410"/>
      <c r="C10" s="410"/>
      <c r="D10" s="410"/>
      <c r="E10" s="410"/>
      <c r="F10" s="411"/>
      <c r="G10" s="411"/>
      <c r="H10" s="410"/>
      <c r="I10" s="412"/>
      <c r="J10" s="413"/>
      <c r="K10" s="414"/>
      <c r="L10" s="414"/>
    </row>
    <row r="11" spans="1:12" x14ac:dyDescent="0.25">
      <c r="A11" s="415" t="s">
        <v>50</v>
      </c>
      <c r="B11" s="416"/>
      <c r="C11" s="416"/>
      <c r="D11" s="416"/>
      <c r="E11" s="416"/>
      <c r="F11" s="417"/>
      <c r="G11" s="417"/>
      <c r="H11" s="416"/>
      <c r="I11" s="416"/>
      <c r="J11" s="418"/>
      <c r="K11" s="419"/>
      <c r="L11" s="419"/>
    </row>
    <row r="12" spans="1:12" x14ac:dyDescent="0.25">
      <c r="A12" s="420" t="s">
        <v>51</v>
      </c>
      <c r="B12" s="109">
        <v>32.423999999999999</v>
      </c>
      <c r="C12" s="109">
        <v>37.695999999999998</v>
      </c>
      <c r="D12" s="109">
        <v>43.750999999999998</v>
      </c>
      <c r="E12" s="22">
        <v>47.332000000000001</v>
      </c>
      <c r="F12" s="421">
        <v>0.13400000000000001</v>
      </c>
      <c r="G12" s="421">
        <v>1.0999999999999999E-2</v>
      </c>
      <c r="H12" s="109">
        <v>47.96</v>
      </c>
      <c r="I12" s="109">
        <v>50.033000000000001</v>
      </c>
      <c r="J12" s="109">
        <v>53.493000000000002</v>
      </c>
      <c r="K12" s="421">
        <v>4.2000000000000003E-2</v>
      </c>
      <c r="L12" s="422">
        <v>1.0999999999999999E-2</v>
      </c>
    </row>
    <row r="13" spans="1:12" ht="18" x14ac:dyDescent="0.25">
      <c r="A13" s="11" t="s">
        <v>52</v>
      </c>
      <c r="B13" s="77">
        <v>24.515999999999998</v>
      </c>
      <c r="C13" s="75">
        <v>29.437999999999999</v>
      </c>
      <c r="D13" s="75">
        <v>31.117000000000001</v>
      </c>
      <c r="E13" s="182">
        <v>31.805</v>
      </c>
      <c r="F13" s="396">
        <v>9.0999999999999998E-2</v>
      </c>
      <c r="G13" s="396">
        <v>8.0000000000000002E-3</v>
      </c>
      <c r="H13" s="77">
        <v>32.435000000000002</v>
      </c>
      <c r="I13" s="75">
        <v>33.679000000000002</v>
      </c>
      <c r="J13" s="76">
        <v>36.25</v>
      </c>
      <c r="K13" s="395">
        <v>4.4999999999999998E-2</v>
      </c>
      <c r="L13" s="395">
        <v>8.0000000000000002E-3</v>
      </c>
    </row>
    <row r="14" spans="1:12" x14ac:dyDescent="0.25">
      <c r="A14" s="11" t="s">
        <v>53</v>
      </c>
      <c r="B14" s="19">
        <v>7.9080000000000004</v>
      </c>
      <c r="C14" s="78">
        <v>8.2579999999999991</v>
      </c>
      <c r="D14" s="78">
        <v>12.634</v>
      </c>
      <c r="E14" s="13">
        <v>15.526999999999999</v>
      </c>
      <c r="F14" s="398">
        <v>0.252</v>
      </c>
      <c r="G14" s="398">
        <v>3.0000000000000001E-3</v>
      </c>
      <c r="H14" s="19">
        <v>15.525</v>
      </c>
      <c r="I14" s="78">
        <v>16.353999999999999</v>
      </c>
      <c r="J14" s="126">
        <v>17.242999999999999</v>
      </c>
      <c r="K14" s="397">
        <v>3.5999999999999997E-2</v>
      </c>
      <c r="L14" s="397">
        <v>4.0000000000000001E-3</v>
      </c>
    </row>
    <row r="15" spans="1:12" x14ac:dyDescent="0.25">
      <c r="A15" s="425" t="s">
        <v>219</v>
      </c>
      <c r="B15" s="426"/>
      <c r="C15" s="427"/>
      <c r="D15" s="427"/>
      <c r="E15" s="428"/>
      <c r="F15" s="538"/>
      <c r="G15" s="538"/>
      <c r="H15" s="426"/>
      <c r="I15" s="427"/>
      <c r="J15" s="430"/>
      <c r="K15" s="429"/>
      <c r="L15" s="429"/>
    </row>
    <row r="16" spans="1:12" x14ac:dyDescent="0.25">
      <c r="A16" s="425" t="s">
        <v>81</v>
      </c>
      <c r="B16" s="432">
        <v>0.16600000000000001</v>
      </c>
      <c r="C16" s="433">
        <v>0.20200000000000001</v>
      </c>
      <c r="D16" s="433">
        <v>0.23200000000000001</v>
      </c>
      <c r="E16" s="434">
        <v>0.503</v>
      </c>
      <c r="F16" s="539">
        <v>0.44700000000000001</v>
      </c>
      <c r="G16" s="539">
        <v>0</v>
      </c>
      <c r="H16" s="432">
        <v>0.52700000000000002</v>
      </c>
      <c r="I16" s="433">
        <v>0.55800000000000005</v>
      </c>
      <c r="J16" s="436">
        <v>0.58899999999999997</v>
      </c>
      <c r="K16" s="435">
        <v>5.3999999999999999E-2</v>
      </c>
      <c r="L16" s="435">
        <v>0</v>
      </c>
    </row>
    <row r="17" spans="1:12" x14ac:dyDescent="0.25">
      <c r="A17" s="425" t="s">
        <v>82</v>
      </c>
      <c r="B17" s="432">
        <v>0.14899999999999999</v>
      </c>
      <c r="C17" s="433">
        <v>4.3999999999999997E-2</v>
      </c>
      <c r="D17" s="433">
        <v>0</v>
      </c>
      <c r="E17" s="434">
        <v>3.9E-2</v>
      </c>
      <c r="F17" s="539">
        <v>-0.36</v>
      </c>
      <c r="G17" s="539">
        <v>0</v>
      </c>
      <c r="H17" s="432">
        <v>4.1000000000000002E-2</v>
      </c>
      <c r="I17" s="433">
        <v>4.2999999999999997E-2</v>
      </c>
      <c r="J17" s="436">
        <v>4.4999999999999998E-2</v>
      </c>
      <c r="K17" s="435">
        <v>4.9000000000000002E-2</v>
      </c>
      <c r="L17" s="435">
        <v>0</v>
      </c>
    </row>
    <row r="18" spans="1:12" x14ac:dyDescent="0.25">
      <c r="A18" s="425" t="s">
        <v>83</v>
      </c>
      <c r="B18" s="432">
        <v>0</v>
      </c>
      <c r="C18" s="433">
        <v>1E-3</v>
      </c>
      <c r="D18" s="433">
        <v>0</v>
      </c>
      <c r="E18" s="434">
        <v>0</v>
      </c>
      <c r="F18" s="539">
        <v>0</v>
      </c>
      <c r="G18" s="539">
        <v>0</v>
      </c>
      <c r="H18" s="432">
        <v>0</v>
      </c>
      <c r="I18" s="433">
        <v>0</v>
      </c>
      <c r="J18" s="436">
        <v>0</v>
      </c>
      <c r="K18" s="435">
        <v>0</v>
      </c>
      <c r="L18" s="435">
        <v>0</v>
      </c>
    </row>
    <row r="19" spans="1:12" ht="18" x14ac:dyDescent="0.25">
      <c r="A19" s="425" t="s">
        <v>86</v>
      </c>
      <c r="B19" s="432">
        <v>7.5999999999999998E-2</v>
      </c>
      <c r="C19" s="433">
        <v>9.6000000000000002E-2</v>
      </c>
      <c r="D19" s="433">
        <v>0.16300000000000001</v>
      </c>
      <c r="E19" s="434">
        <v>0.54100000000000004</v>
      </c>
      <c r="F19" s="539">
        <v>0.92400000000000004</v>
      </c>
      <c r="G19" s="539">
        <v>0</v>
      </c>
      <c r="H19" s="432">
        <v>0.56999999999999995</v>
      </c>
      <c r="I19" s="433">
        <v>0.60199999999999998</v>
      </c>
      <c r="J19" s="436">
        <v>0.63500000000000001</v>
      </c>
      <c r="K19" s="435">
        <v>5.5E-2</v>
      </c>
      <c r="L19" s="435">
        <v>0</v>
      </c>
    </row>
    <row r="20" spans="1:12" x14ac:dyDescent="0.25">
      <c r="A20" s="425" t="s">
        <v>87</v>
      </c>
      <c r="B20" s="432">
        <v>0.42899999999999999</v>
      </c>
      <c r="C20" s="433">
        <v>0.33900000000000002</v>
      </c>
      <c r="D20" s="433">
        <v>0.246</v>
      </c>
      <c r="E20" s="434">
        <v>0.56299999999999994</v>
      </c>
      <c r="F20" s="539">
        <v>9.5000000000000001E-2</v>
      </c>
      <c r="G20" s="539">
        <v>0</v>
      </c>
      <c r="H20" s="432">
        <v>0.64600000000000002</v>
      </c>
      <c r="I20" s="433">
        <v>0.68400000000000005</v>
      </c>
      <c r="J20" s="436">
        <v>0.72299999999999998</v>
      </c>
      <c r="K20" s="435">
        <v>8.6999999999999994E-2</v>
      </c>
      <c r="L20" s="435">
        <v>0</v>
      </c>
    </row>
    <row r="21" spans="1:12" x14ac:dyDescent="0.25">
      <c r="A21" s="425" t="s">
        <v>88</v>
      </c>
      <c r="B21" s="432">
        <v>0</v>
      </c>
      <c r="C21" s="433">
        <v>0.42799999999999999</v>
      </c>
      <c r="D21" s="433">
        <v>0.57199999999999995</v>
      </c>
      <c r="E21" s="434">
        <v>0.14599999999999999</v>
      </c>
      <c r="F21" s="539">
        <v>0</v>
      </c>
      <c r="G21" s="539">
        <v>0</v>
      </c>
      <c r="H21" s="432">
        <v>0.154</v>
      </c>
      <c r="I21" s="433">
        <v>0.16200000000000001</v>
      </c>
      <c r="J21" s="436">
        <v>0.17</v>
      </c>
      <c r="K21" s="435">
        <v>5.1999999999999998E-2</v>
      </c>
      <c r="L21" s="435">
        <v>0</v>
      </c>
    </row>
    <row r="22" spans="1:12" ht="18" x14ac:dyDescent="0.25">
      <c r="A22" s="425" t="s">
        <v>89</v>
      </c>
      <c r="B22" s="432">
        <v>0.68799999999999994</v>
      </c>
      <c r="C22" s="433">
        <v>0.38500000000000001</v>
      </c>
      <c r="D22" s="433">
        <v>0.40500000000000003</v>
      </c>
      <c r="E22" s="434">
        <v>1.6479999999999999</v>
      </c>
      <c r="F22" s="539">
        <v>0.33800000000000002</v>
      </c>
      <c r="G22" s="539">
        <v>0</v>
      </c>
      <c r="H22" s="432">
        <v>1.365</v>
      </c>
      <c r="I22" s="433">
        <v>1.4450000000000001</v>
      </c>
      <c r="J22" s="436">
        <v>1.526</v>
      </c>
      <c r="K22" s="435">
        <v>-2.5000000000000001E-2</v>
      </c>
      <c r="L22" s="435">
        <v>0</v>
      </c>
    </row>
    <row r="23" spans="1:12" x14ac:dyDescent="0.25">
      <c r="A23" s="425" t="s">
        <v>90</v>
      </c>
      <c r="B23" s="432">
        <v>0</v>
      </c>
      <c r="C23" s="433">
        <v>0</v>
      </c>
      <c r="D23" s="433">
        <v>0</v>
      </c>
      <c r="E23" s="434">
        <v>0.17100000000000001</v>
      </c>
      <c r="F23" s="539">
        <v>0</v>
      </c>
      <c r="G23" s="539">
        <v>0</v>
      </c>
      <c r="H23" s="432">
        <v>0.18</v>
      </c>
      <c r="I23" s="433">
        <v>0.19</v>
      </c>
      <c r="J23" s="436">
        <v>0.20100000000000001</v>
      </c>
      <c r="K23" s="435">
        <v>5.6000000000000001E-2</v>
      </c>
      <c r="L23" s="435">
        <v>0</v>
      </c>
    </row>
    <row r="24" spans="1:12" x14ac:dyDescent="0.25">
      <c r="A24" s="425" t="s">
        <v>92</v>
      </c>
      <c r="B24" s="432">
        <v>0.05</v>
      </c>
      <c r="C24" s="433">
        <v>0</v>
      </c>
      <c r="D24" s="433">
        <v>0</v>
      </c>
      <c r="E24" s="434">
        <v>0</v>
      </c>
      <c r="F24" s="539">
        <v>-1</v>
      </c>
      <c r="G24" s="539">
        <v>0</v>
      </c>
      <c r="H24" s="432">
        <v>0</v>
      </c>
      <c r="I24" s="433">
        <v>0</v>
      </c>
      <c r="J24" s="436">
        <v>0</v>
      </c>
      <c r="K24" s="435">
        <v>0</v>
      </c>
      <c r="L24" s="435">
        <v>0</v>
      </c>
    </row>
    <row r="25" spans="1:12" ht="27" x14ac:dyDescent="0.25">
      <c r="A25" s="425" t="s">
        <v>93</v>
      </c>
      <c r="B25" s="432">
        <v>1.1240000000000001</v>
      </c>
      <c r="C25" s="433">
        <v>0.91900000000000004</v>
      </c>
      <c r="D25" s="433">
        <v>1.4670000000000001</v>
      </c>
      <c r="E25" s="434">
        <v>0.83599999999999997</v>
      </c>
      <c r="F25" s="539">
        <v>-9.4E-2</v>
      </c>
      <c r="G25" s="539">
        <v>0</v>
      </c>
      <c r="H25" s="432">
        <v>0.879</v>
      </c>
      <c r="I25" s="433">
        <v>0.93</v>
      </c>
      <c r="J25" s="436">
        <v>0.98299999999999998</v>
      </c>
      <c r="K25" s="435">
        <v>5.6000000000000001E-2</v>
      </c>
      <c r="L25" s="435">
        <v>0</v>
      </c>
    </row>
    <row r="26" spans="1:12" x14ac:dyDescent="0.25">
      <c r="A26" s="425" t="s">
        <v>94</v>
      </c>
      <c r="B26" s="432">
        <v>1.7999999999999999E-2</v>
      </c>
      <c r="C26" s="433">
        <v>6.0000000000000001E-3</v>
      </c>
      <c r="D26" s="433">
        <v>0.02</v>
      </c>
      <c r="E26" s="434">
        <v>0.19</v>
      </c>
      <c r="F26" s="539">
        <v>1.1930000000000001</v>
      </c>
      <c r="G26" s="539">
        <v>0</v>
      </c>
      <c r="H26" s="432">
        <v>0.2</v>
      </c>
      <c r="I26" s="433">
        <v>0.21099999999999999</v>
      </c>
      <c r="J26" s="436">
        <v>0.223</v>
      </c>
      <c r="K26" s="435">
        <v>5.5E-2</v>
      </c>
      <c r="L26" s="435">
        <v>0</v>
      </c>
    </row>
    <row r="27" spans="1:12" ht="18" x14ac:dyDescent="0.25">
      <c r="A27" s="425" t="s">
        <v>97</v>
      </c>
      <c r="B27" s="432">
        <v>0</v>
      </c>
      <c r="C27" s="433">
        <v>1E-3</v>
      </c>
      <c r="D27" s="433">
        <v>0</v>
      </c>
      <c r="E27" s="434">
        <v>0</v>
      </c>
      <c r="F27" s="539">
        <v>0</v>
      </c>
      <c r="G27" s="539">
        <v>0</v>
      </c>
      <c r="H27" s="432">
        <v>0</v>
      </c>
      <c r="I27" s="433">
        <v>0</v>
      </c>
      <c r="J27" s="436">
        <v>0</v>
      </c>
      <c r="K27" s="435">
        <v>0</v>
      </c>
      <c r="L27" s="435">
        <v>0</v>
      </c>
    </row>
    <row r="28" spans="1:12" x14ac:dyDescent="0.25">
      <c r="A28" s="425" t="s">
        <v>100</v>
      </c>
      <c r="B28" s="432">
        <v>0</v>
      </c>
      <c r="C28" s="433">
        <v>0</v>
      </c>
      <c r="D28" s="433">
        <v>0</v>
      </c>
      <c r="E28" s="434">
        <v>1.7000000000000001E-2</v>
      </c>
      <c r="F28" s="539">
        <v>0</v>
      </c>
      <c r="G28" s="539">
        <v>0</v>
      </c>
      <c r="H28" s="432">
        <v>1.9E-2</v>
      </c>
      <c r="I28" s="433">
        <v>0.02</v>
      </c>
      <c r="J28" s="436">
        <v>2.1000000000000001E-2</v>
      </c>
      <c r="K28" s="435">
        <v>7.2999999999999995E-2</v>
      </c>
      <c r="L28" s="435">
        <v>0</v>
      </c>
    </row>
    <row r="29" spans="1:12" x14ac:dyDescent="0.25">
      <c r="A29" s="425" t="s">
        <v>101</v>
      </c>
      <c r="B29" s="432">
        <v>6.0000000000000001E-3</v>
      </c>
      <c r="C29" s="433">
        <v>0</v>
      </c>
      <c r="D29" s="433">
        <v>0.13300000000000001</v>
      </c>
      <c r="E29" s="434">
        <v>0</v>
      </c>
      <c r="F29" s="539">
        <v>-1</v>
      </c>
      <c r="G29" s="539">
        <v>0</v>
      </c>
      <c r="H29" s="432">
        <v>0</v>
      </c>
      <c r="I29" s="433">
        <v>0</v>
      </c>
      <c r="J29" s="436">
        <v>0</v>
      </c>
      <c r="K29" s="435">
        <v>0</v>
      </c>
      <c r="L29" s="435">
        <v>0</v>
      </c>
    </row>
    <row r="30" spans="1:12" ht="27" x14ac:dyDescent="0.25">
      <c r="A30" s="425" t="s">
        <v>102</v>
      </c>
      <c r="B30" s="432">
        <v>1.7000000000000001E-2</v>
      </c>
      <c r="C30" s="433">
        <v>0</v>
      </c>
      <c r="D30" s="433">
        <v>1E-3</v>
      </c>
      <c r="E30" s="434">
        <v>0</v>
      </c>
      <c r="F30" s="539">
        <v>-1</v>
      </c>
      <c r="G30" s="539">
        <v>0</v>
      </c>
      <c r="H30" s="432">
        <v>0</v>
      </c>
      <c r="I30" s="433">
        <v>0</v>
      </c>
      <c r="J30" s="436">
        <v>0</v>
      </c>
      <c r="K30" s="435">
        <v>0</v>
      </c>
      <c r="L30" s="435">
        <v>0</v>
      </c>
    </row>
    <row r="31" spans="1:12" x14ac:dyDescent="0.25">
      <c r="A31" s="425" t="s">
        <v>103</v>
      </c>
      <c r="B31" s="432">
        <v>6.9000000000000006E-2</v>
      </c>
      <c r="C31" s="433">
        <v>0</v>
      </c>
      <c r="D31" s="433">
        <v>0</v>
      </c>
      <c r="E31" s="434">
        <v>0</v>
      </c>
      <c r="F31" s="539">
        <v>-1</v>
      </c>
      <c r="G31" s="539">
        <v>0</v>
      </c>
      <c r="H31" s="432">
        <v>0</v>
      </c>
      <c r="I31" s="433">
        <v>0</v>
      </c>
      <c r="J31" s="436">
        <v>0</v>
      </c>
      <c r="K31" s="435">
        <v>0</v>
      </c>
      <c r="L31" s="435">
        <v>0</v>
      </c>
    </row>
    <row r="32" spans="1:12" ht="18" x14ac:dyDescent="0.25">
      <c r="A32" s="425" t="s">
        <v>106</v>
      </c>
      <c r="B32" s="432">
        <v>0</v>
      </c>
      <c r="C32" s="433">
        <v>4.8639999999999999</v>
      </c>
      <c r="D32" s="433">
        <v>1.5509999999999999</v>
      </c>
      <c r="E32" s="434">
        <v>0</v>
      </c>
      <c r="F32" s="539">
        <v>0</v>
      </c>
      <c r="G32" s="539">
        <v>0</v>
      </c>
      <c r="H32" s="432">
        <v>0</v>
      </c>
      <c r="I32" s="433">
        <v>0</v>
      </c>
      <c r="J32" s="436">
        <v>0</v>
      </c>
      <c r="K32" s="435">
        <v>0</v>
      </c>
      <c r="L32" s="435">
        <v>0</v>
      </c>
    </row>
    <row r="33" spans="1:12" x14ac:dyDescent="0.25">
      <c r="A33" s="425" t="s">
        <v>107</v>
      </c>
      <c r="B33" s="432">
        <v>3.9249999999999998</v>
      </c>
      <c r="C33" s="433">
        <v>6.0999999999999999E-2</v>
      </c>
      <c r="D33" s="433">
        <v>5.431</v>
      </c>
      <c r="E33" s="434">
        <v>8.5269999999999992</v>
      </c>
      <c r="F33" s="539">
        <v>0.29499999999999998</v>
      </c>
      <c r="G33" s="539">
        <v>1E-3</v>
      </c>
      <c r="H33" s="432">
        <v>8.4809999999999999</v>
      </c>
      <c r="I33" s="433">
        <v>8.9019999999999992</v>
      </c>
      <c r="J33" s="436">
        <v>9.3740000000000006</v>
      </c>
      <c r="K33" s="435">
        <v>3.2000000000000001E-2</v>
      </c>
      <c r="L33" s="435">
        <v>2E-3</v>
      </c>
    </row>
    <row r="34" spans="1:12" x14ac:dyDescent="0.25">
      <c r="A34" s="425" t="s">
        <v>108</v>
      </c>
      <c r="B34" s="432">
        <v>0</v>
      </c>
      <c r="C34" s="433">
        <v>0.24099999999999999</v>
      </c>
      <c r="D34" s="433">
        <v>0.72799999999999998</v>
      </c>
      <c r="E34" s="434">
        <v>0</v>
      </c>
      <c r="F34" s="539">
        <v>0</v>
      </c>
      <c r="G34" s="539">
        <v>0</v>
      </c>
      <c r="H34" s="432">
        <v>0</v>
      </c>
      <c r="I34" s="433">
        <v>0</v>
      </c>
      <c r="J34" s="436">
        <v>0</v>
      </c>
      <c r="K34" s="435">
        <v>0</v>
      </c>
      <c r="L34" s="435">
        <v>0</v>
      </c>
    </row>
    <row r="35" spans="1:12" x14ac:dyDescent="0.25">
      <c r="A35" s="425" t="s">
        <v>109</v>
      </c>
      <c r="B35" s="432">
        <v>0.75900000000000001</v>
      </c>
      <c r="C35" s="433">
        <v>0.67100000000000004</v>
      </c>
      <c r="D35" s="433">
        <v>0.53900000000000003</v>
      </c>
      <c r="E35" s="434">
        <v>0.43099999999999999</v>
      </c>
      <c r="F35" s="539">
        <v>-0.17199999999999999</v>
      </c>
      <c r="G35" s="539">
        <v>0</v>
      </c>
      <c r="H35" s="432">
        <v>0.45300000000000001</v>
      </c>
      <c r="I35" s="433">
        <v>0.48</v>
      </c>
      <c r="J35" s="436">
        <v>0.50700000000000001</v>
      </c>
      <c r="K35" s="435">
        <v>5.6000000000000001E-2</v>
      </c>
      <c r="L35" s="435">
        <v>0</v>
      </c>
    </row>
    <row r="36" spans="1:12" x14ac:dyDescent="0.25">
      <c r="A36" s="425" t="s">
        <v>110</v>
      </c>
      <c r="B36" s="438">
        <v>0.432</v>
      </c>
      <c r="C36" s="439">
        <v>0</v>
      </c>
      <c r="D36" s="439">
        <v>1.1459999999999999</v>
      </c>
      <c r="E36" s="440">
        <v>1.915</v>
      </c>
      <c r="F36" s="540">
        <v>0.64300000000000002</v>
      </c>
      <c r="G36" s="540">
        <v>0</v>
      </c>
      <c r="H36" s="438">
        <v>2.0099999999999998</v>
      </c>
      <c r="I36" s="439">
        <v>2.1269999999999998</v>
      </c>
      <c r="J36" s="442">
        <v>2.246</v>
      </c>
      <c r="K36" s="441">
        <v>5.5E-2</v>
      </c>
      <c r="L36" s="441">
        <v>0</v>
      </c>
    </row>
    <row r="37" spans="1:12" ht="18" x14ac:dyDescent="0.25">
      <c r="A37" s="420" t="s">
        <v>54</v>
      </c>
      <c r="B37" s="122">
        <v>3166.4090000000001</v>
      </c>
      <c r="C37" s="122">
        <v>3452.01</v>
      </c>
      <c r="D37" s="122">
        <v>4175.1030000000001</v>
      </c>
      <c r="E37" s="444">
        <v>4123.665</v>
      </c>
      <c r="F37" s="445">
        <v>9.1999999999999998E-2</v>
      </c>
      <c r="G37" s="445">
        <v>0.98899999999999999</v>
      </c>
      <c r="H37" s="123">
        <v>4300.8990000000003</v>
      </c>
      <c r="I37" s="122">
        <v>4417.0929999999998</v>
      </c>
      <c r="J37" s="122">
        <v>4703.4660000000003</v>
      </c>
      <c r="K37" s="446">
        <v>4.4999999999999998E-2</v>
      </c>
      <c r="L37" s="445">
        <v>0.98899999999999999</v>
      </c>
    </row>
    <row r="38" spans="1:12" ht="18" x14ac:dyDescent="0.25">
      <c r="A38" s="11" t="s">
        <v>55</v>
      </c>
      <c r="B38" s="77">
        <v>2617.2800000000002</v>
      </c>
      <c r="C38" s="75">
        <v>2999.3420000000001</v>
      </c>
      <c r="D38" s="75">
        <v>3564.1060000000002</v>
      </c>
      <c r="E38" s="182">
        <v>3909.1190000000001</v>
      </c>
      <c r="F38" s="396">
        <v>0.14299999999999999</v>
      </c>
      <c r="G38" s="396">
        <v>0.86799999999999999</v>
      </c>
      <c r="H38" s="77">
        <v>4026.4859999999999</v>
      </c>
      <c r="I38" s="75">
        <v>4166.9539999999997</v>
      </c>
      <c r="J38" s="76">
        <v>4451.78</v>
      </c>
      <c r="K38" s="395">
        <v>4.3999999999999997E-2</v>
      </c>
      <c r="L38" s="395">
        <v>0.93300000000000005</v>
      </c>
    </row>
    <row r="39" spans="1:12" ht="18" x14ac:dyDescent="0.25">
      <c r="A39" s="11" t="s">
        <v>57</v>
      </c>
      <c r="B39" s="19">
        <v>31.024999999999999</v>
      </c>
      <c r="C39" s="78">
        <v>53.476999999999997</v>
      </c>
      <c r="D39" s="78">
        <v>50.825000000000003</v>
      </c>
      <c r="E39" s="13">
        <v>0</v>
      </c>
      <c r="F39" s="398">
        <v>-1</v>
      </c>
      <c r="G39" s="398">
        <v>8.9999999999999993E-3</v>
      </c>
      <c r="H39" s="19">
        <v>0</v>
      </c>
      <c r="I39" s="78">
        <v>0</v>
      </c>
      <c r="J39" s="126">
        <v>0</v>
      </c>
      <c r="K39" s="397">
        <v>0</v>
      </c>
      <c r="L39" s="397">
        <v>0</v>
      </c>
    </row>
    <row r="40" spans="1:12" ht="18" x14ac:dyDescent="0.25">
      <c r="A40" s="11" t="s">
        <v>59</v>
      </c>
      <c r="B40" s="19">
        <v>482.30500000000001</v>
      </c>
      <c r="C40" s="78">
        <v>390.53899999999999</v>
      </c>
      <c r="D40" s="78">
        <v>526.18899999999996</v>
      </c>
      <c r="E40" s="13">
        <v>214.54599999999999</v>
      </c>
      <c r="F40" s="398">
        <v>-0.23699999999999999</v>
      </c>
      <c r="G40" s="398">
        <v>0.107</v>
      </c>
      <c r="H40" s="19">
        <v>274.41300000000001</v>
      </c>
      <c r="I40" s="78">
        <v>250.13900000000001</v>
      </c>
      <c r="J40" s="126">
        <v>251.68600000000001</v>
      </c>
      <c r="K40" s="397">
        <v>5.5E-2</v>
      </c>
      <c r="L40" s="397">
        <v>5.6000000000000001E-2</v>
      </c>
    </row>
    <row r="41" spans="1:12" x14ac:dyDescent="0.25">
      <c r="A41" s="11" t="s">
        <v>60</v>
      </c>
      <c r="B41" s="19">
        <v>35.244</v>
      </c>
      <c r="C41" s="78">
        <v>8.2799999999999994</v>
      </c>
      <c r="D41" s="78">
        <v>33.616999999999997</v>
      </c>
      <c r="E41" s="13">
        <v>0</v>
      </c>
      <c r="F41" s="398">
        <v>-1</v>
      </c>
      <c r="G41" s="398">
        <v>5.0000000000000001E-3</v>
      </c>
      <c r="H41" s="19">
        <v>0</v>
      </c>
      <c r="I41" s="78">
        <v>0</v>
      </c>
      <c r="J41" s="126">
        <v>0</v>
      </c>
      <c r="K41" s="397">
        <v>0</v>
      </c>
      <c r="L41" s="397">
        <v>0</v>
      </c>
    </row>
    <row r="42" spans="1:12" x14ac:dyDescent="0.25">
      <c r="A42" s="11" t="s">
        <v>61</v>
      </c>
      <c r="B42" s="116">
        <v>0.55500000000000005</v>
      </c>
      <c r="C42" s="117">
        <v>0.372</v>
      </c>
      <c r="D42" s="117">
        <v>0.36599999999999999</v>
      </c>
      <c r="E42" s="183">
        <v>0</v>
      </c>
      <c r="F42" s="541">
        <v>-1</v>
      </c>
      <c r="G42" s="541">
        <v>0</v>
      </c>
      <c r="H42" s="116">
        <v>0</v>
      </c>
      <c r="I42" s="117">
        <v>0</v>
      </c>
      <c r="J42" s="118">
        <v>0</v>
      </c>
      <c r="K42" s="447">
        <v>0</v>
      </c>
      <c r="L42" s="447">
        <v>0</v>
      </c>
    </row>
    <row r="43" spans="1:12" ht="18" x14ac:dyDescent="0.25">
      <c r="A43" s="420" t="s">
        <v>62</v>
      </c>
      <c r="B43" s="122">
        <v>0</v>
      </c>
      <c r="C43" s="122">
        <v>7.1999999999999995E-2</v>
      </c>
      <c r="D43" s="122">
        <v>0</v>
      </c>
      <c r="E43" s="444">
        <v>0</v>
      </c>
      <c r="F43" s="445">
        <v>0</v>
      </c>
      <c r="G43" s="445">
        <v>0</v>
      </c>
      <c r="H43" s="123">
        <v>0</v>
      </c>
      <c r="I43" s="122">
        <v>0</v>
      </c>
      <c r="J43" s="122">
        <v>0</v>
      </c>
      <c r="K43" s="446">
        <v>0</v>
      </c>
      <c r="L43" s="445">
        <v>0</v>
      </c>
    </row>
    <row r="44" spans="1:12" x14ac:dyDescent="0.25">
      <c r="A44" s="11" t="s">
        <v>63</v>
      </c>
      <c r="B44" s="192">
        <v>0</v>
      </c>
      <c r="C44" s="193">
        <v>7.1999999999999995E-2</v>
      </c>
      <c r="D44" s="193">
        <v>0</v>
      </c>
      <c r="E44" s="190">
        <v>0</v>
      </c>
      <c r="F44" s="562">
        <v>0</v>
      </c>
      <c r="G44" s="562">
        <v>0</v>
      </c>
      <c r="H44" s="192">
        <v>0</v>
      </c>
      <c r="I44" s="193">
        <v>0</v>
      </c>
      <c r="J44" s="194">
        <v>0</v>
      </c>
      <c r="K44" s="450">
        <v>0</v>
      </c>
      <c r="L44" s="450">
        <v>0</v>
      </c>
    </row>
    <row r="45" spans="1:12" ht="18" x14ac:dyDescent="0.25">
      <c r="A45" s="420" t="s">
        <v>65</v>
      </c>
      <c r="B45" s="132">
        <v>0</v>
      </c>
      <c r="C45" s="132">
        <v>5.8999999999999997E-2</v>
      </c>
      <c r="D45" s="132">
        <v>0</v>
      </c>
      <c r="E45" s="453">
        <v>0</v>
      </c>
      <c r="F45" s="454">
        <v>0</v>
      </c>
      <c r="G45" s="454">
        <v>0</v>
      </c>
      <c r="H45" s="133">
        <v>0</v>
      </c>
      <c r="I45" s="132">
        <v>0</v>
      </c>
      <c r="J45" s="134">
        <v>0</v>
      </c>
      <c r="K45" s="454">
        <v>0</v>
      </c>
      <c r="L45" s="455">
        <v>0</v>
      </c>
    </row>
    <row r="46" spans="1:12" x14ac:dyDescent="0.25">
      <c r="A46" s="236" t="s">
        <v>2</v>
      </c>
      <c r="B46" s="85">
        <v>3198.8330000000001</v>
      </c>
      <c r="C46" s="85">
        <v>3489.837</v>
      </c>
      <c r="D46" s="85">
        <v>4218.8540000000003</v>
      </c>
      <c r="E46" s="39">
        <v>4170.9970000000003</v>
      </c>
      <c r="F46" s="456">
        <v>9.1999999999999998E-2</v>
      </c>
      <c r="G46" s="456">
        <v>1</v>
      </c>
      <c r="H46" s="85">
        <v>4348.8590000000004</v>
      </c>
      <c r="I46" s="85">
        <v>4467.1260000000002</v>
      </c>
      <c r="J46" s="85">
        <v>4756.9589999999998</v>
      </c>
      <c r="K46" s="456">
        <v>4.4999999999999998E-2</v>
      </c>
      <c r="L46" s="457">
        <v>1</v>
      </c>
    </row>
    <row r="47" spans="1:12" ht="36" x14ac:dyDescent="0.25">
      <c r="A47" s="458" t="s">
        <v>220</v>
      </c>
      <c r="B47" s="459">
        <v>0.51800000000000002</v>
      </c>
      <c r="C47" s="459">
        <v>0.54600000000000004</v>
      </c>
      <c r="D47" s="460">
        <v>0.56699999999999995</v>
      </c>
      <c r="E47" s="459">
        <v>0.56100000000000005</v>
      </c>
      <c r="F47" s="461">
        <v>0</v>
      </c>
      <c r="G47" s="461">
        <v>0</v>
      </c>
      <c r="H47" s="459">
        <v>0.57499999999999996</v>
      </c>
      <c r="I47" s="459">
        <v>0.56399999999999995</v>
      </c>
      <c r="J47" s="459">
        <v>0.58099999999999996</v>
      </c>
      <c r="K47" s="461">
        <v>0</v>
      </c>
      <c r="L47" s="462">
        <v>0</v>
      </c>
    </row>
    <row r="48" spans="1:12" x14ac:dyDescent="0.25">
      <c r="A48" s="542"/>
      <c r="B48" s="542"/>
      <c r="C48" s="542"/>
      <c r="D48" s="542"/>
      <c r="E48" s="542"/>
      <c r="F48" s="542"/>
      <c r="G48" s="542"/>
      <c r="H48" s="542"/>
      <c r="I48" s="542"/>
      <c r="J48" s="542"/>
      <c r="K48" s="542"/>
      <c r="L48" s="542"/>
    </row>
    <row r="49" spans="1:12" x14ac:dyDescent="0.25">
      <c r="A49" s="465" t="s">
        <v>221</v>
      </c>
      <c r="B49" s="466"/>
      <c r="C49" s="467"/>
      <c r="D49" s="467"/>
      <c r="E49" s="468"/>
      <c r="F49" s="469"/>
      <c r="G49" s="469"/>
      <c r="H49" s="468"/>
      <c r="I49" s="469"/>
      <c r="J49" s="469"/>
      <c r="K49" s="468"/>
      <c r="L49" s="469"/>
    </row>
    <row r="50" spans="1:12" x14ac:dyDescent="0.25">
      <c r="A50" s="470" t="s">
        <v>55</v>
      </c>
      <c r="B50" s="471" t="s">
        <v>26</v>
      </c>
      <c r="C50" s="471"/>
      <c r="D50" s="472"/>
      <c r="E50" s="473"/>
      <c r="F50" s="474"/>
      <c r="G50" s="475"/>
      <c r="H50" s="471"/>
      <c r="I50" s="471"/>
      <c r="J50" s="471"/>
      <c r="K50" s="475"/>
      <c r="L50" s="474"/>
    </row>
    <row r="51" spans="1:12" x14ac:dyDescent="0.25">
      <c r="A51" s="494" t="s">
        <v>113</v>
      </c>
      <c r="B51" s="495" t="s">
        <v>26</v>
      </c>
      <c r="C51" s="543"/>
      <c r="D51" s="544"/>
      <c r="E51" s="498"/>
      <c r="F51" s="499"/>
      <c r="G51" s="500"/>
      <c r="H51" s="501"/>
      <c r="I51" s="501"/>
      <c r="J51" s="501"/>
      <c r="K51" s="500"/>
      <c r="L51" s="499"/>
    </row>
    <row r="52" spans="1:12" x14ac:dyDescent="0.25">
      <c r="A52" s="494" t="s">
        <v>114</v>
      </c>
      <c r="B52" s="502">
        <v>1798.6220000000001</v>
      </c>
      <c r="C52" s="545">
        <v>2010.3920000000001</v>
      </c>
      <c r="D52" s="546">
        <v>2427.6570000000002</v>
      </c>
      <c r="E52" s="505">
        <v>2583.27</v>
      </c>
      <c r="F52" s="506">
        <v>0.128</v>
      </c>
      <c r="G52" s="507">
        <v>0.58499999999999996</v>
      </c>
      <c r="H52" s="508">
        <v>2613.8539999999998</v>
      </c>
      <c r="I52" s="508">
        <v>2768.8209999999999</v>
      </c>
      <c r="J52" s="508">
        <v>2941.9639999999999</v>
      </c>
      <c r="K52" s="507">
        <v>4.3999999999999997E-2</v>
      </c>
      <c r="L52" s="506">
        <v>0.61499999999999999</v>
      </c>
    </row>
    <row r="53" spans="1:12" x14ac:dyDescent="0.25">
      <c r="A53" s="509" t="s">
        <v>129</v>
      </c>
      <c r="B53" s="523">
        <v>0</v>
      </c>
      <c r="C53" s="547">
        <v>21.577000000000002</v>
      </c>
      <c r="D53" s="548">
        <v>0</v>
      </c>
      <c r="E53" s="526">
        <v>24.106000000000002</v>
      </c>
      <c r="F53" s="527">
        <v>0</v>
      </c>
      <c r="G53" s="528">
        <v>3.0000000000000001E-3</v>
      </c>
      <c r="H53" s="529">
        <v>25.260999999999999</v>
      </c>
      <c r="I53" s="529">
        <v>25.667999999999999</v>
      </c>
      <c r="J53" s="529">
        <v>27.105</v>
      </c>
      <c r="K53" s="528">
        <v>0.04</v>
      </c>
      <c r="L53" s="530">
        <v>6.0000000000000001E-3</v>
      </c>
    </row>
    <row r="54" spans="1:12" x14ac:dyDescent="0.25">
      <c r="A54" s="509" t="s">
        <v>130</v>
      </c>
      <c r="B54" s="549">
        <v>25.129000000000001</v>
      </c>
      <c r="C54" s="543">
        <v>19.106999999999999</v>
      </c>
      <c r="D54" s="544">
        <v>25.155000000000001</v>
      </c>
      <c r="E54" s="498">
        <v>27.95</v>
      </c>
      <c r="F54" s="499">
        <v>3.5999999999999997E-2</v>
      </c>
      <c r="G54" s="500">
        <v>6.0000000000000001E-3</v>
      </c>
      <c r="H54" s="501">
        <v>29.347999999999999</v>
      </c>
      <c r="I54" s="501">
        <v>31.05</v>
      </c>
      <c r="J54" s="501">
        <v>32.789000000000001</v>
      </c>
      <c r="K54" s="500">
        <v>5.5E-2</v>
      </c>
      <c r="L54" s="550">
        <v>7.0000000000000001E-3</v>
      </c>
    </row>
    <row r="55" spans="1:12" x14ac:dyDescent="0.25">
      <c r="A55" s="509" t="s">
        <v>131</v>
      </c>
      <c r="B55" s="549">
        <v>11.098000000000001</v>
      </c>
      <c r="C55" s="543">
        <v>9.8379999999999992</v>
      </c>
      <c r="D55" s="544">
        <v>10.282999999999999</v>
      </c>
      <c r="E55" s="498">
        <v>10.483000000000001</v>
      </c>
      <c r="F55" s="499">
        <v>-1.9E-2</v>
      </c>
      <c r="G55" s="500">
        <v>3.0000000000000001E-3</v>
      </c>
      <c r="H55" s="501">
        <v>26.012</v>
      </c>
      <c r="I55" s="501">
        <v>27.408999999999999</v>
      </c>
      <c r="J55" s="501">
        <v>28.896000000000001</v>
      </c>
      <c r="K55" s="500">
        <v>0.40200000000000002</v>
      </c>
      <c r="L55" s="550">
        <v>5.0000000000000001E-3</v>
      </c>
    </row>
    <row r="56" spans="1:12" x14ac:dyDescent="0.25">
      <c r="A56" s="509" t="s">
        <v>132</v>
      </c>
      <c r="B56" s="549">
        <v>410.03399999999999</v>
      </c>
      <c r="C56" s="543">
        <v>465.65800000000002</v>
      </c>
      <c r="D56" s="544">
        <v>835.66499999999996</v>
      </c>
      <c r="E56" s="498">
        <v>884.26199999999994</v>
      </c>
      <c r="F56" s="499">
        <v>0.29199999999999998</v>
      </c>
      <c r="G56" s="500">
        <v>0.17199999999999999</v>
      </c>
      <c r="H56" s="501">
        <v>833.80399999999997</v>
      </c>
      <c r="I56" s="501">
        <v>889.17200000000003</v>
      </c>
      <c r="J56" s="501">
        <v>950.58199999999999</v>
      </c>
      <c r="K56" s="500">
        <v>2.4E-2</v>
      </c>
      <c r="L56" s="550">
        <v>0.20100000000000001</v>
      </c>
    </row>
    <row r="57" spans="1:12" x14ac:dyDescent="0.25">
      <c r="A57" s="509" t="s">
        <v>133</v>
      </c>
      <c r="B57" s="549">
        <v>1112.8789999999999</v>
      </c>
      <c r="C57" s="496">
        <v>851.28599999999994</v>
      </c>
      <c r="D57" s="497">
        <v>878.399</v>
      </c>
      <c r="E57" s="498">
        <v>882.80499999999995</v>
      </c>
      <c r="F57" s="499">
        <v>-7.3999999999999996E-2</v>
      </c>
      <c r="G57" s="500">
        <v>0.247</v>
      </c>
      <c r="H57" s="501">
        <v>925.96400000000006</v>
      </c>
      <c r="I57" s="501">
        <v>979.67</v>
      </c>
      <c r="J57" s="501">
        <v>1034.5319999999999</v>
      </c>
      <c r="K57" s="500">
        <v>5.3999999999999999E-2</v>
      </c>
      <c r="L57" s="550">
        <v>0.215</v>
      </c>
    </row>
    <row r="58" spans="1:12" x14ac:dyDescent="0.25">
      <c r="A58" s="509" t="s">
        <v>134</v>
      </c>
      <c r="B58" s="549">
        <v>40.332000000000001</v>
      </c>
      <c r="C58" s="496">
        <v>53.103000000000002</v>
      </c>
      <c r="D58" s="497">
        <v>57.765999999999998</v>
      </c>
      <c r="E58" s="498">
        <v>69.540999999999997</v>
      </c>
      <c r="F58" s="499">
        <v>0.19900000000000001</v>
      </c>
      <c r="G58" s="500">
        <v>1.4999999999999999E-2</v>
      </c>
      <c r="H58" s="501">
        <v>73.018000000000001</v>
      </c>
      <c r="I58" s="501">
        <v>77.253</v>
      </c>
      <c r="J58" s="501">
        <v>81.578999999999994</v>
      </c>
      <c r="K58" s="500">
        <v>5.5E-2</v>
      </c>
      <c r="L58" s="550">
        <v>1.7000000000000001E-2</v>
      </c>
    </row>
    <row r="59" spans="1:12" x14ac:dyDescent="0.25">
      <c r="A59" s="509" t="s">
        <v>135</v>
      </c>
      <c r="B59" s="549">
        <v>74.045000000000002</v>
      </c>
      <c r="C59" s="496">
        <v>451.779</v>
      </c>
      <c r="D59" s="497">
        <v>470.44600000000003</v>
      </c>
      <c r="E59" s="498">
        <v>482.24299999999999</v>
      </c>
      <c r="F59" s="499">
        <v>0.86699999999999999</v>
      </c>
      <c r="G59" s="500">
        <v>9.8000000000000004E-2</v>
      </c>
      <c r="H59" s="501">
        <v>500.875</v>
      </c>
      <c r="I59" s="501">
        <v>530.274</v>
      </c>
      <c r="J59" s="501">
        <v>566.30499999999995</v>
      </c>
      <c r="K59" s="500">
        <v>5.5E-2</v>
      </c>
      <c r="L59" s="550">
        <v>0.11700000000000001</v>
      </c>
    </row>
    <row r="60" spans="1:12" x14ac:dyDescent="0.25">
      <c r="A60" s="509" t="s">
        <v>136</v>
      </c>
      <c r="B60" s="551">
        <v>125.105</v>
      </c>
      <c r="C60" s="552">
        <v>138.04400000000001</v>
      </c>
      <c r="D60" s="553">
        <v>149.94300000000001</v>
      </c>
      <c r="E60" s="554">
        <v>201.88</v>
      </c>
      <c r="F60" s="555">
        <v>0.17299999999999999</v>
      </c>
      <c r="G60" s="556">
        <v>4.1000000000000002E-2</v>
      </c>
      <c r="H60" s="557">
        <v>199.572</v>
      </c>
      <c r="I60" s="557">
        <v>208.32499999999999</v>
      </c>
      <c r="J60" s="557">
        <v>220.17599999999999</v>
      </c>
      <c r="K60" s="556">
        <v>2.9000000000000001E-2</v>
      </c>
      <c r="L60" s="558">
        <v>4.7E-2</v>
      </c>
    </row>
    <row r="61" spans="1:12" x14ac:dyDescent="0.25">
      <c r="A61" s="494" t="s">
        <v>152</v>
      </c>
      <c r="B61" s="502">
        <v>818.65800000000002</v>
      </c>
      <c r="C61" s="503">
        <v>988.95</v>
      </c>
      <c r="D61" s="504">
        <v>1136.4490000000001</v>
      </c>
      <c r="E61" s="505">
        <v>1325.8489999999999</v>
      </c>
      <c r="F61" s="506">
        <v>0.17399999999999999</v>
      </c>
      <c r="G61" s="507">
        <v>0.28299999999999997</v>
      </c>
      <c r="H61" s="508">
        <v>1412.6320000000001</v>
      </c>
      <c r="I61" s="508">
        <v>1398.133</v>
      </c>
      <c r="J61" s="508">
        <v>1509.816</v>
      </c>
      <c r="K61" s="507">
        <v>4.3999999999999997E-2</v>
      </c>
      <c r="L61" s="506">
        <v>0.318</v>
      </c>
    </row>
    <row r="62" spans="1:12" x14ac:dyDescent="0.25">
      <c r="A62" s="509" t="s">
        <v>154</v>
      </c>
      <c r="B62" s="523">
        <v>398.55099999999999</v>
      </c>
      <c r="C62" s="524">
        <v>343.75099999999998</v>
      </c>
      <c r="D62" s="525">
        <v>449.03399999999999</v>
      </c>
      <c r="E62" s="526">
        <v>673.09299999999996</v>
      </c>
      <c r="F62" s="527">
        <v>0.191</v>
      </c>
      <c r="G62" s="528">
        <v>0.124</v>
      </c>
      <c r="H62" s="529">
        <v>718.70100000000002</v>
      </c>
      <c r="I62" s="529">
        <v>688.721</v>
      </c>
      <c r="J62" s="529">
        <v>740.01599999999996</v>
      </c>
      <c r="K62" s="528">
        <v>3.2000000000000001E-2</v>
      </c>
      <c r="L62" s="530">
        <v>0.159</v>
      </c>
    </row>
    <row r="63" spans="1:12" x14ac:dyDescent="0.25">
      <c r="A63" s="509" t="s">
        <v>155</v>
      </c>
      <c r="B63" s="551">
        <v>420.10700000000003</v>
      </c>
      <c r="C63" s="552">
        <v>645.19899999999996</v>
      </c>
      <c r="D63" s="553">
        <v>687.41499999999996</v>
      </c>
      <c r="E63" s="554">
        <v>652.75599999999997</v>
      </c>
      <c r="F63" s="555">
        <v>0.158</v>
      </c>
      <c r="G63" s="556">
        <v>0.16</v>
      </c>
      <c r="H63" s="557">
        <v>693.93100000000004</v>
      </c>
      <c r="I63" s="557">
        <v>709.41200000000003</v>
      </c>
      <c r="J63" s="557">
        <v>769.8</v>
      </c>
      <c r="K63" s="556">
        <v>5.7000000000000002E-2</v>
      </c>
      <c r="L63" s="558">
        <v>0.159</v>
      </c>
    </row>
    <row r="64" spans="1:12" x14ac:dyDescent="0.25">
      <c r="A64" s="494" t="s">
        <v>60</v>
      </c>
      <c r="B64" s="495"/>
      <c r="C64" s="496"/>
      <c r="D64" s="497"/>
      <c r="E64" s="498"/>
      <c r="F64" s="499"/>
      <c r="G64" s="500"/>
      <c r="H64" s="501"/>
      <c r="I64" s="501"/>
      <c r="J64" s="501"/>
      <c r="K64" s="500"/>
      <c r="L64" s="499"/>
    </row>
    <row r="65" spans="1:12" x14ac:dyDescent="0.25">
      <c r="A65" s="494" t="s">
        <v>114</v>
      </c>
      <c r="B65" s="502">
        <v>24.244</v>
      </c>
      <c r="C65" s="503">
        <v>8.2799999999999994</v>
      </c>
      <c r="D65" s="504">
        <v>33.616999999999997</v>
      </c>
      <c r="E65" s="505">
        <v>0</v>
      </c>
      <c r="F65" s="506">
        <v>-1</v>
      </c>
      <c r="G65" s="507">
        <v>4.0000000000000001E-3</v>
      </c>
      <c r="H65" s="508">
        <v>0</v>
      </c>
      <c r="I65" s="508">
        <v>0</v>
      </c>
      <c r="J65" s="508">
        <v>0</v>
      </c>
      <c r="K65" s="507">
        <v>0</v>
      </c>
      <c r="L65" s="506">
        <v>0</v>
      </c>
    </row>
    <row r="66" spans="1:12" x14ac:dyDescent="0.25">
      <c r="A66" s="509" t="s">
        <v>129</v>
      </c>
      <c r="B66" s="523">
        <v>20.744</v>
      </c>
      <c r="C66" s="524">
        <v>0</v>
      </c>
      <c r="D66" s="525">
        <v>23.228999999999999</v>
      </c>
      <c r="E66" s="526">
        <v>0</v>
      </c>
      <c r="F66" s="527">
        <v>-1</v>
      </c>
      <c r="G66" s="528">
        <v>3.0000000000000001E-3</v>
      </c>
      <c r="H66" s="529">
        <v>0</v>
      </c>
      <c r="I66" s="529">
        <v>0</v>
      </c>
      <c r="J66" s="529">
        <v>0</v>
      </c>
      <c r="K66" s="528">
        <v>0</v>
      </c>
      <c r="L66" s="530">
        <v>0</v>
      </c>
    </row>
    <row r="67" spans="1:12" x14ac:dyDescent="0.25">
      <c r="A67" s="509" t="s">
        <v>132</v>
      </c>
      <c r="B67" s="549">
        <v>0</v>
      </c>
      <c r="C67" s="496">
        <v>0.08</v>
      </c>
      <c r="D67" s="497">
        <v>5.5780000000000003</v>
      </c>
      <c r="E67" s="498">
        <v>0</v>
      </c>
      <c r="F67" s="499">
        <v>0</v>
      </c>
      <c r="G67" s="500">
        <v>0</v>
      </c>
      <c r="H67" s="501">
        <v>0</v>
      </c>
      <c r="I67" s="501">
        <v>0</v>
      </c>
      <c r="J67" s="501">
        <v>0</v>
      </c>
      <c r="K67" s="500">
        <v>0</v>
      </c>
      <c r="L67" s="550">
        <v>0</v>
      </c>
    </row>
    <row r="68" spans="1:12" x14ac:dyDescent="0.25">
      <c r="A68" s="509" t="s">
        <v>157</v>
      </c>
      <c r="B68" s="549">
        <v>2.2000000000000002</v>
      </c>
      <c r="C68" s="496">
        <v>3.2</v>
      </c>
      <c r="D68" s="497">
        <v>3.31</v>
      </c>
      <c r="E68" s="498">
        <v>0</v>
      </c>
      <c r="F68" s="499">
        <v>-1</v>
      </c>
      <c r="G68" s="500">
        <v>1E-3</v>
      </c>
      <c r="H68" s="501">
        <v>0</v>
      </c>
      <c r="I68" s="501">
        <v>0</v>
      </c>
      <c r="J68" s="501">
        <v>0</v>
      </c>
      <c r="K68" s="500">
        <v>0</v>
      </c>
      <c r="L68" s="550">
        <v>0</v>
      </c>
    </row>
    <row r="69" spans="1:12" x14ac:dyDescent="0.25">
      <c r="A69" s="509" t="s">
        <v>168</v>
      </c>
      <c r="B69" s="549">
        <v>0</v>
      </c>
      <c r="C69" s="496">
        <v>2</v>
      </c>
      <c r="D69" s="497">
        <v>0</v>
      </c>
      <c r="E69" s="498">
        <v>0</v>
      </c>
      <c r="F69" s="499">
        <v>0</v>
      </c>
      <c r="G69" s="500">
        <v>0</v>
      </c>
      <c r="H69" s="501">
        <v>0</v>
      </c>
      <c r="I69" s="501">
        <v>0</v>
      </c>
      <c r="J69" s="501">
        <v>0</v>
      </c>
      <c r="K69" s="500">
        <v>0</v>
      </c>
      <c r="L69" s="550">
        <v>0</v>
      </c>
    </row>
    <row r="70" spans="1:12" x14ac:dyDescent="0.25">
      <c r="A70" s="509" t="s">
        <v>136</v>
      </c>
      <c r="B70" s="551">
        <v>1.3</v>
      </c>
      <c r="C70" s="552">
        <v>3</v>
      </c>
      <c r="D70" s="553">
        <v>1.5</v>
      </c>
      <c r="E70" s="554">
        <v>0</v>
      </c>
      <c r="F70" s="555">
        <v>-1</v>
      </c>
      <c r="G70" s="556">
        <v>0</v>
      </c>
      <c r="H70" s="557">
        <v>0</v>
      </c>
      <c r="I70" s="557">
        <v>0</v>
      </c>
      <c r="J70" s="557">
        <v>0</v>
      </c>
      <c r="K70" s="556">
        <v>0</v>
      </c>
      <c r="L70" s="558">
        <v>0</v>
      </c>
    </row>
    <row r="71" spans="1:12" x14ac:dyDescent="0.25">
      <c r="A71" s="494" t="s">
        <v>152</v>
      </c>
      <c r="B71" s="502">
        <v>11</v>
      </c>
      <c r="C71" s="503">
        <v>0</v>
      </c>
      <c r="D71" s="504">
        <v>0</v>
      </c>
      <c r="E71" s="505">
        <v>0</v>
      </c>
      <c r="F71" s="506">
        <v>-1</v>
      </c>
      <c r="G71" s="507">
        <v>1E-3</v>
      </c>
      <c r="H71" s="508">
        <v>0</v>
      </c>
      <c r="I71" s="508">
        <v>0</v>
      </c>
      <c r="J71" s="508">
        <v>0</v>
      </c>
      <c r="K71" s="507">
        <v>0</v>
      </c>
      <c r="L71" s="506">
        <v>0</v>
      </c>
    </row>
    <row r="72" spans="1:12" x14ac:dyDescent="0.25">
      <c r="A72" s="509" t="s">
        <v>154</v>
      </c>
      <c r="B72" s="510">
        <v>11</v>
      </c>
      <c r="C72" s="511">
        <v>0</v>
      </c>
      <c r="D72" s="512">
        <v>0</v>
      </c>
      <c r="E72" s="513">
        <v>0</v>
      </c>
      <c r="F72" s="514">
        <v>-1</v>
      </c>
      <c r="G72" s="515">
        <v>1E-3</v>
      </c>
      <c r="H72" s="516">
        <v>0</v>
      </c>
      <c r="I72" s="516">
        <v>0</v>
      </c>
      <c r="J72" s="516">
        <v>0</v>
      </c>
      <c r="K72" s="515">
        <v>0</v>
      </c>
      <c r="L72" s="517">
        <v>0</v>
      </c>
    </row>
    <row r="73" spans="1:12" x14ac:dyDescent="0.25">
      <c r="A73" s="494" t="s">
        <v>59</v>
      </c>
      <c r="B73" s="495"/>
      <c r="C73" s="496"/>
      <c r="D73" s="497"/>
      <c r="E73" s="498"/>
      <c r="F73" s="499"/>
      <c r="G73" s="500"/>
      <c r="H73" s="501"/>
      <c r="I73" s="501"/>
      <c r="J73" s="501"/>
      <c r="K73" s="500"/>
      <c r="L73" s="499"/>
    </row>
    <row r="74" spans="1:12" x14ac:dyDescent="0.25">
      <c r="A74" s="494" t="s">
        <v>222</v>
      </c>
      <c r="B74" s="495"/>
      <c r="C74" s="496"/>
      <c r="D74" s="497"/>
      <c r="E74" s="498"/>
      <c r="F74" s="499"/>
      <c r="G74" s="500"/>
      <c r="H74" s="501"/>
      <c r="I74" s="501"/>
      <c r="J74" s="501"/>
      <c r="K74" s="500"/>
      <c r="L74" s="499"/>
    </row>
    <row r="75" spans="1:12" x14ac:dyDescent="0.25">
      <c r="A75" s="494" t="s">
        <v>162</v>
      </c>
      <c r="B75" s="495"/>
      <c r="C75" s="496"/>
      <c r="D75" s="497"/>
      <c r="E75" s="498"/>
      <c r="F75" s="499"/>
      <c r="G75" s="500"/>
      <c r="H75" s="501"/>
      <c r="I75" s="501"/>
      <c r="J75" s="501"/>
      <c r="K75" s="500"/>
      <c r="L75" s="499"/>
    </row>
    <row r="76" spans="1:12" x14ac:dyDescent="0.25">
      <c r="A76" s="494" t="s">
        <v>114</v>
      </c>
      <c r="B76" s="502">
        <v>4.6879999999999997</v>
      </c>
      <c r="C76" s="503">
        <v>1.423</v>
      </c>
      <c r="D76" s="504">
        <v>40.005000000000003</v>
      </c>
      <c r="E76" s="505">
        <v>0</v>
      </c>
      <c r="F76" s="506">
        <v>-1</v>
      </c>
      <c r="G76" s="507">
        <v>3.0000000000000001E-3</v>
      </c>
      <c r="H76" s="508">
        <v>51.14</v>
      </c>
      <c r="I76" s="508">
        <v>13.8</v>
      </c>
      <c r="J76" s="508">
        <v>0</v>
      </c>
      <c r="K76" s="507">
        <v>0</v>
      </c>
      <c r="L76" s="506">
        <v>4.0000000000000001E-3</v>
      </c>
    </row>
    <row r="77" spans="1:12" x14ac:dyDescent="0.25">
      <c r="A77" s="509" t="s">
        <v>132</v>
      </c>
      <c r="B77" s="523">
        <v>0</v>
      </c>
      <c r="C77" s="524">
        <v>0</v>
      </c>
      <c r="D77" s="525">
        <v>33.505000000000003</v>
      </c>
      <c r="E77" s="526">
        <v>0</v>
      </c>
      <c r="F77" s="527">
        <v>0</v>
      </c>
      <c r="G77" s="528">
        <v>2E-3</v>
      </c>
      <c r="H77" s="529">
        <v>0</v>
      </c>
      <c r="I77" s="529">
        <v>0</v>
      </c>
      <c r="J77" s="529">
        <v>0</v>
      </c>
      <c r="K77" s="528">
        <v>0</v>
      </c>
      <c r="L77" s="530">
        <v>0</v>
      </c>
    </row>
    <row r="78" spans="1:12" x14ac:dyDescent="0.25">
      <c r="A78" s="571" t="s">
        <v>136</v>
      </c>
      <c r="B78" s="572">
        <v>4.6879999999999997</v>
      </c>
      <c r="C78" s="573">
        <v>0.7</v>
      </c>
      <c r="D78" s="574">
        <v>4.5</v>
      </c>
      <c r="E78" s="575">
        <v>0</v>
      </c>
      <c r="F78" s="576">
        <v>-1</v>
      </c>
      <c r="G78" s="577">
        <v>1E-3</v>
      </c>
      <c r="H78" s="573">
        <v>0</v>
      </c>
      <c r="I78" s="573">
        <v>0</v>
      </c>
      <c r="J78" s="573">
        <v>0</v>
      </c>
      <c r="K78" s="577">
        <v>0</v>
      </c>
      <c r="L78" s="578">
        <v>0</v>
      </c>
    </row>
    <row r="79" spans="1:12" x14ac:dyDescent="0.25">
      <c r="A79" s="571" t="s">
        <v>165</v>
      </c>
      <c r="B79" s="572">
        <v>0</v>
      </c>
      <c r="C79" s="573">
        <v>0</v>
      </c>
      <c r="D79" s="574">
        <v>0</v>
      </c>
      <c r="E79" s="575">
        <v>0</v>
      </c>
      <c r="F79" s="576">
        <v>0</v>
      </c>
      <c r="G79" s="577">
        <v>0</v>
      </c>
      <c r="H79" s="573">
        <v>51.14</v>
      </c>
      <c r="I79" s="573">
        <v>13.8</v>
      </c>
      <c r="J79" s="573">
        <v>0</v>
      </c>
      <c r="K79" s="577">
        <v>0</v>
      </c>
      <c r="L79" s="578">
        <v>4.0000000000000001E-3</v>
      </c>
    </row>
    <row r="80" spans="1:12" x14ac:dyDescent="0.25">
      <c r="A80" s="571" t="s">
        <v>166</v>
      </c>
      <c r="B80" s="579">
        <v>0</v>
      </c>
      <c r="C80" s="580">
        <v>0.72299999999999998</v>
      </c>
      <c r="D80" s="581">
        <v>2</v>
      </c>
      <c r="E80" s="582">
        <v>0</v>
      </c>
      <c r="F80" s="583">
        <v>0</v>
      </c>
      <c r="G80" s="584">
        <v>0</v>
      </c>
      <c r="H80" s="580">
        <v>0</v>
      </c>
      <c r="I80" s="580">
        <v>0</v>
      </c>
      <c r="J80" s="580">
        <v>0</v>
      </c>
      <c r="K80" s="584">
        <v>0</v>
      </c>
      <c r="L80" s="585">
        <v>0</v>
      </c>
    </row>
    <row r="81" spans="1:12" x14ac:dyDescent="0.25">
      <c r="A81" s="586" t="s">
        <v>152</v>
      </c>
      <c r="B81" s="587">
        <v>474.83699999999999</v>
      </c>
      <c r="C81" s="587">
        <v>389.11599999999999</v>
      </c>
      <c r="D81" s="588">
        <v>486.18400000000003</v>
      </c>
      <c r="E81" s="589">
        <v>214.54599999999999</v>
      </c>
      <c r="F81" s="590">
        <v>-0.23300000000000001</v>
      </c>
      <c r="G81" s="591">
        <v>0.104</v>
      </c>
      <c r="H81" s="587">
        <v>223.273</v>
      </c>
      <c r="I81" s="587">
        <v>236.339</v>
      </c>
      <c r="J81" s="587">
        <v>251.68600000000001</v>
      </c>
      <c r="K81" s="591">
        <v>5.5E-2</v>
      </c>
      <c r="L81" s="590">
        <v>5.1999999999999998E-2</v>
      </c>
    </row>
    <row r="82" spans="1:12" x14ac:dyDescent="0.25">
      <c r="A82" s="571" t="s">
        <v>167</v>
      </c>
      <c r="B82" s="592">
        <v>192.38200000000001</v>
      </c>
      <c r="C82" s="593">
        <v>204.04499999999999</v>
      </c>
      <c r="D82" s="594">
        <v>213.47900000000001</v>
      </c>
      <c r="E82" s="595">
        <v>214.54599999999999</v>
      </c>
      <c r="F82" s="596">
        <v>3.6999999999999998E-2</v>
      </c>
      <c r="G82" s="597">
        <v>5.5E-2</v>
      </c>
      <c r="H82" s="593">
        <v>223.273</v>
      </c>
      <c r="I82" s="593">
        <v>236.339</v>
      </c>
      <c r="J82" s="593">
        <v>251.68600000000001</v>
      </c>
      <c r="K82" s="597">
        <v>5.5E-2</v>
      </c>
      <c r="L82" s="598">
        <v>5.1999999999999998E-2</v>
      </c>
    </row>
    <row r="83" spans="1:12" x14ac:dyDescent="0.25">
      <c r="A83" s="571" t="s">
        <v>154</v>
      </c>
      <c r="B83" s="572">
        <v>74.454999999999998</v>
      </c>
      <c r="C83" s="573">
        <v>185.071</v>
      </c>
      <c r="D83" s="574">
        <v>272.70499999999998</v>
      </c>
      <c r="E83" s="575">
        <v>0</v>
      </c>
      <c r="F83" s="576">
        <v>-1</v>
      </c>
      <c r="G83" s="577">
        <v>3.5000000000000003E-2</v>
      </c>
      <c r="H83" s="573">
        <v>0</v>
      </c>
      <c r="I83" s="573">
        <v>0</v>
      </c>
      <c r="J83" s="573">
        <v>0</v>
      </c>
      <c r="K83" s="577">
        <v>0</v>
      </c>
      <c r="L83" s="578">
        <v>0</v>
      </c>
    </row>
    <row r="84" spans="1:12" x14ac:dyDescent="0.25">
      <c r="A84" s="571" t="s">
        <v>168</v>
      </c>
      <c r="B84" s="579">
        <v>208</v>
      </c>
      <c r="C84" s="580">
        <v>0</v>
      </c>
      <c r="D84" s="581">
        <v>0</v>
      </c>
      <c r="E84" s="582">
        <v>0</v>
      </c>
      <c r="F84" s="583">
        <v>-1</v>
      </c>
      <c r="G84" s="584">
        <v>1.4E-2</v>
      </c>
      <c r="H84" s="580">
        <v>0</v>
      </c>
      <c r="I84" s="580">
        <v>0</v>
      </c>
      <c r="J84" s="580">
        <v>0</v>
      </c>
      <c r="K84" s="584">
        <v>0</v>
      </c>
      <c r="L84" s="585">
        <v>0</v>
      </c>
    </row>
    <row r="85" spans="1:12" x14ac:dyDescent="0.25">
      <c r="A85" s="586" t="s">
        <v>57</v>
      </c>
      <c r="B85" s="573"/>
      <c r="C85" s="573"/>
      <c r="D85" s="574"/>
      <c r="E85" s="575"/>
      <c r="F85" s="576"/>
      <c r="G85" s="577"/>
      <c r="H85" s="573"/>
      <c r="I85" s="573"/>
      <c r="J85" s="573"/>
      <c r="K85" s="577"/>
      <c r="L85" s="576"/>
    </row>
    <row r="86" spans="1:12" x14ac:dyDescent="0.25">
      <c r="A86" s="586" t="s">
        <v>114</v>
      </c>
      <c r="B86" s="587">
        <v>15.425000000000001</v>
      </c>
      <c r="C86" s="587">
        <v>20.059000000000001</v>
      </c>
      <c r="D86" s="588">
        <v>18.649999999999999</v>
      </c>
      <c r="E86" s="589">
        <v>0</v>
      </c>
      <c r="F86" s="590">
        <v>-1</v>
      </c>
      <c r="G86" s="591">
        <v>4.0000000000000001E-3</v>
      </c>
      <c r="H86" s="587">
        <v>0</v>
      </c>
      <c r="I86" s="587">
        <v>0</v>
      </c>
      <c r="J86" s="587">
        <v>0</v>
      </c>
      <c r="K86" s="591">
        <v>0</v>
      </c>
      <c r="L86" s="590">
        <v>0</v>
      </c>
    </row>
    <row r="87" spans="1:12" x14ac:dyDescent="0.25">
      <c r="A87" s="571" t="s">
        <v>132</v>
      </c>
      <c r="B87" s="592">
        <v>0.55100000000000005</v>
      </c>
      <c r="C87" s="593">
        <v>4.9400000000000004</v>
      </c>
      <c r="D87" s="594">
        <v>3.7360000000000002</v>
      </c>
      <c r="E87" s="595">
        <v>0</v>
      </c>
      <c r="F87" s="596">
        <v>-1</v>
      </c>
      <c r="G87" s="597">
        <v>1E-3</v>
      </c>
      <c r="H87" s="593">
        <v>0</v>
      </c>
      <c r="I87" s="593">
        <v>0</v>
      </c>
      <c r="J87" s="593">
        <v>0</v>
      </c>
      <c r="K87" s="597">
        <v>0</v>
      </c>
      <c r="L87" s="598">
        <v>0</v>
      </c>
    </row>
    <row r="88" spans="1:12" x14ac:dyDescent="0.25">
      <c r="A88" s="571" t="s">
        <v>157</v>
      </c>
      <c r="B88" s="572">
        <v>8.8049999999999997</v>
      </c>
      <c r="C88" s="573">
        <v>9.6519999999999992</v>
      </c>
      <c r="D88" s="574">
        <v>8.1180000000000003</v>
      </c>
      <c r="E88" s="575">
        <v>0</v>
      </c>
      <c r="F88" s="576">
        <v>-1</v>
      </c>
      <c r="G88" s="577">
        <v>2E-3</v>
      </c>
      <c r="H88" s="573">
        <v>0</v>
      </c>
      <c r="I88" s="573">
        <v>0</v>
      </c>
      <c r="J88" s="573">
        <v>0</v>
      </c>
      <c r="K88" s="577">
        <v>0</v>
      </c>
      <c r="L88" s="578">
        <v>0</v>
      </c>
    </row>
    <row r="89" spans="1:12" x14ac:dyDescent="0.25">
      <c r="A89" s="571" t="s">
        <v>136</v>
      </c>
      <c r="B89" s="579">
        <v>6.069</v>
      </c>
      <c r="C89" s="580">
        <v>5.4669999999999996</v>
      </c>
      <c r="D89" s="581">
        <v>6.7960000000000003</v>
      </c>
      <c r="E89" s="582">
        <v>0</v>
      </c>
      <c r="F89" s="583">
        <v>-1</v>
      </c>
      <c r="G89" s="584">
        <v>1E-3</v>
      </c>
      <c r="H89" s="580">
        <v>0</v>
      </c>
      <c r="I89" s="580">
        <v>0</v>
      </c>
      <c r="J89" s="580">
        <v>0</v>
      </c>
      <c r="K89" s="584">
        <v>0</v>
      </c>
      <c r="L89" s="585">
        <v>0</v>
      </c>
    </row>
    <row r="90" spans="1:12" x14ac:dyDescent="0.25">
      <c r="A90" s="586" t="s">
        <v>152</v>
      </c>
      <c r="B90" s="587">
        <v>15.6</v>
      </c>
      <c r="C90" s="587">
        <v>32.805999999999997</v>
      </c>
      <c r="D90" s="588">
        <v>32.174999999999997</v>
      </c>
      <c r="E90" s="589">
        <v>0</v>
      </c>
      <c r="F90" s="590">
        <v>-1</v>
      </c>
      <c r="G90" s="591">
        <v>5.0000000000000001E-3</v>
      </c>
      <c r="H90" s="587">
        <v>0</v>
      </c>
      <c r="I90" s="587">
        <v>0</v>
      </c>
      <c r="J90" s="587">
        <v>0</v>
      </c>
      <c r="K90" s="591">
        <v>0</v>
      </c>
      <c r="L90" s="590">
        <v>0</v>
      </c>
    </row>
    <row r="91" spans="1:12" x14ac:dyDescent="0.25">
      <c r="A91" s="571" t="s">
        <v>154</v>
      </c>
      <c r="B91" s="599">
        <v>15.6</v>
      </c>
      <c r="C91" s="600">
        <v>32.805999999999997</v>
      </c>
      <c r="D91" s="601">
        <v>32.174999999999997</v>
      </c>
      <c r="E91" s="602">
        <v>0</v>
      </c>
      <c r="F91" s="603">
        <v>-1</v>
      </c>
      <c r="G91" s="604">
        <v>5.0000000000000001E-3</v>
      </c>
      <c r="H91" s="600">
        <v>0</v>
      </c>
      <c r="I91" s="600">
        <v>0</v>
      </c>
      <c r="J91" s="600">
        <v>0</v>
      </c>
      <c r="K91" s="604">
        <v>0</v>
      </c>
      <c r="L91" s="605">
        <v>0</v>
      </c>
    </row>
    <row r="92" spans="1:12" x14ac:dyDescent="0.25">
      <c r="A92" s="586" t="s">
        <v>59</v>
      </c>
      <c r="B92" s="573"/>
      <c r="C92" s="573"/>
      <c r="D92" s="574"/>
      <c r="E92" s="575"/>
      <c r="F92" s="576"/>
      <c r="G92" s="577"/>
      <c r="H92" s="573"/>
      <c r="I92" s="573"/>
      <c r="J92" s="573"/>
      <c r="K92" s="577"/>
      <c r="L92" s="576"/>
    </row>
    <row r="93" spans="1:12" x14ac:dyDescent="0.25">
      <c r="A93" s="586" t="s">
        <v>229</v>
      </c>
      <c r="B93" s="573"/>
      <c r="C93" s="573"/>
      <c r="D93" s="574"/>
      <c r="E93" s="575"/>
      <c r="F93" s="576"/>
      <c r="G93" s="577"/>
      <c r="H93" s="573"/>
      <c r="I93" s="573"/>
      <c r="J93" s="573"/>
      <c r="K93" s="577"/>
      <c r="L93" s="576"/>
    </row>
    <row r="94" spans="1:12" x14ac:dyDescent="0.25">
      <c r="A94" s="586" t="s">
        <v>169</v>
      </c>
      <c r="B94" s="573"/>
      <c r="C94" s="573"/>
      <c r="D94" s="574"/>
      <c r="E94" s="575"/>
      <c r="F94" s="576"/>
      <c r="G94" s="577"/>
      <c r="H94" s="573"/>
      <c r="I94" s="573"/>
      <c r="J94" s="573"/>
      <c r="K94" s="577"/>
      <c r="L94" s="576"/>
    </row>
    <row r="95" spans="1:12" x14ac:dyDescent="0.25">
      <c r="A95" s="586" t="s">
        <v>114</v>
      </c>
      <c r="B95" s="587">
        <v>2.78</v>
      </c>
      <c r="C95" s="587">
        <v>0</v>
      </c>
      <c r="D95" s="588">
        <v>0</v>
      </c>
      <c r="E95" s="589">
        <v>0</v>
      </c>
      <c r="F95" s="590">
        <v>-1</v>
      </c>
      <c r="G95" s="591">
        <v>0</v>
      </c>
      <c r="H95" s="587">
        <v>0</v>
      </c>
      <c r="I95" s="587">
        <v>0</v>
      </c>
      <c r="J95" s="587">
        <v>0</v>
      </c>
      <c r="K95" s="591">
        <v>0</v>
      </c>
      <c r="L95" s="590">
        <v>0</v>
      </c>
    </row>
    <row r="96" spans="1:12" x14ac:dyDescent="0.25">
      <c r="A96" s="571" t="s">
        <v>136</v>
      </c>
      <c r="B96" s="592">
        <v>2.78</v>
      </c>
      <c r="C96" s="593">
        <v>0</v>
      </c>
      <c r="D96" s="594">
        <v>0</v>
      </c>
      <c r="E96" s="595">
        <v>0</v>
      </c>
      <c r="F96" s="596">
        <v>-1</v>
      </c>
      <c r="G96" s="597">
        <v>0</v>
      </c>
      <c r="H96" s="593">
        <v>0</v>
      </c>
      <c r="I96" s="593">
        <v>0</v>
      </c>
      <c r="J96" s="593">
        <v>0</v>
      </c>
      <c r="K96" s="597">
        <v>0</v>
      </c>
      <c r="L96" s="598">
        <v>0</v>
      </c>
    </row>
    <row r="97" spans="1:12" x14ac:dyDescent="0.25">
      <c r="A97" s="606"/>
      <c r="B97" s="606"/>
      <c r="C97" s="606"/>
      <c r="D97" s="606"/>
      <c r="E97" s="606"/>
      <c r="F97" s="606"/>
      <c r="G97" s="606"/>
      <c r="H97" s="606"/>
      <c r="I97" s="606"/>
      <c r="J97" s="606"/>
      <c r="K97" s="606"/>
      <c r="L97" s="606"/>
    </row>
    <row r="98" spans="1:12" x14ac:dyDescent="0.25">
      <c r="A98" s="48"/>
      <c r="B98" s="48"/>
      <c r="C98" s="48"/>
      <c r="D98" s="48"/>
      <c r="E98" s="48"/>
      <c r="F98" s="48"/>
      <c r="G98" s="48"/>
      <c r="H98" s="48"/>
      <c r="I98" s="48"/>
      <c r="J98" s="48"/>
      <c r="K98" s="48"/>
      <c r="L98" s="48"/>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95"/>
  <sheetViews>
    <sheetView showGridLines="0" workbookViewId="0">
      <selection activeCell="C2" sqref="C2:F2"/>
    </sheetView>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2" width="6" bestFit="1" customWidth="1"/>
  </cols>
  <sheetData>
    <row r="1" spans="1:12" x14ac:dyDescent="0.25">
      <c r="A1" s="202" t="s">
        <v>239</v>
      </c>
      <c r="B1" s="202"/>
      <c r="C1" s="202"/>
      <c r="D1" s="202"/>
      <c r="E1" s="202"/>
      <c r="F1" s="202"/>
      <c r="G1" s="202"/>
      <c r="H1" s="202"/>
      <c r="I1" s="202"/>
      <c r="J1" s="202"/>
      <c r="K1" s="202"/>
      <c r="L1" s="202"/>
    </row>
    <row r="2" spans="1:12" ht="55.5" x14ac:dyDescent="0.25">
      <c r="A2" s="203" t="s">
        <v>213</v>
      </c>
      <c r="B2" s="204" t="s">
        <v>76</v>
      </c>
      <c r="C2" s="205"/>
      <c r="D2" s="206"/>
      <c r="E2" s="207" t="s">
        <v>33</v>
      </c>
      <c r="F2" s="250" t="s">
        <v>69</v>
      </c>
      <c r="G2" s="251" t="s">
        <v>77</v>
      </c>
      <c r="H2" s="205" t="s">
        <v>78</v>
      </c>
      <c r="I2" s="393"/>
      <c r="J2" s="393"/>
      <c r="K2" s="250" t="s">
        <v>69</v>
      </c>
      <c r="L2" s="394" t="s">
        <v>79</v>
      </c>
    </row>
    <row r="3" spans="1:12" x14ac:dyDescent="0.25">
      <c r="A3" s="213" t="s">
        <v>1</v>
      </c>
      <c r="B3" s="214" t="s">
        <v>38</v>
      </c>
      <c r="C3" s="214" t="s">
        <v>39</v>
      </c>
      <c r="D3" s="215" t="s">
        <v>40</v>
      </c>
      <c r="E3" s="216" t="s">
        <v>41</v>
      </c>
      <c r="F3" s="253" t="s">
        <v>42</v>
      </c>
      <c r="G3" s="254"/>
      <c r="H3" s="214" t="s">
        <v>72</v>
      </c>
      <c r="I3" s="214" t="s">
        <v>12</v>
      </c>
      <c r="J3" s="214" t="s">
        <v>13</v>
      </c>
      <c r="K3" s="253" t="s">
        <v>73</v>
      </c>
      <c r="L3" s="254"/>
    </row>
    <row r="4" spans="1:12" x14ac:dyDescent="0.25">
      <c r="A4" s="535" t="s">
        <v>240</v>
      </c>
      <c r="B4" s="75">
        <v>812.75</v>
      </c>
      <c r="C4" s="75">
        <v>875.73699999999997</v>
      </c>
      <c r="D4" s="75">
        <v>873.86599999999999</v>
      </c>
      <c r="E4" s="182">
        <v>932.66200000000003</v>
      </c>
      <c r="F4" s="395">
        <v>4.7E-2</v>
      </c>
      <c r="G4" s="395">
        <v>0.53600000000000003</v>
      </c>
      <c r="H4" s="75">
        <v>982.68299999999999</v>
      </c>
      <c r="I4" s="75">
        <v>1041.673</v>
      </c>
      <c r="J4" s="75">
        <v>1103.4059999999999</v>
      </c>
      <c r="K4" s="395">
        <v>5.8000000000000003E-2</v>
      </c>
      <c r="L4" s="396">
        <v>0.58599999999999997</v>
      </c>
    </row>
    <row r="5" spans="1:12" x14ac:dyDescent="0.25">
      <c r="A5" s="535" t="s">
        <v>241</v>
      </c>
      <c r="B5" s="78">
        <v>325.125</v>
      </c>
      <c r="C5" s="78">
        <v>340.09500000000003</v>
      </c>
      <c r="D5" s="78">
        <v>334.47899999999998</v>
      </c>
      <c r="E5" s="13">
        <v>349.51299999999998</v>
      </c>
      <c r="F5" s="397">
        <v>2.4E-2</v>
      </c>
      <c r="G5" s="397">
        <v>0.20699999999999999</v>
      </c>
      <c r="H5" s="78">
        <v>356.59800000000001</v>
      </c>
      <c r="I5" s="78">
        <v>355.90600000000001</v>
      </c>
      <c r="J5" s="78">
        <v>378.16</v>
      </c>
      <c r="K5" s="397">
        <v>2.7E-2</v>
      </c>
      <c r="L5" s="536">
        <v>0.20799999999999999</v>
      </c>
    </row>
    <row r="6" spans="1:12" x14ac:dyDescent="0.25">
      <c r="A6" s="535" t="s">
        <v>242</v>
      </c>
      <c r="B6" s="78">
        <v>25.376999999999999</v>
      </c>
      <c r="C6" s="78">
        <v>29.864000000000001</v>
      </c>
      <c r="D6" s="78">
        <v>32.31</v>
      </c>
      <c r="E6" s="13">
        <v>28.507999999999999</v>
      </c>
      <c r="F6" s="397">
        <v>0.04</v>
      </c>
      <c r="G6" s="397">
        <v>1.7999999999999999E-2</v>
      </c>
      <c r="H6" s="78">
        <v>25.276</v>
      </c>
      <c r="I6" s="78">
        <v>26.527999999999999</v>
      </c>
      <c r="J6" s="78">
        <v>34.317999999999998</v>
      </c>
      <c r="K6" s="397">
        <v>6.4000000000000001E-2</v>
      </c>
      <c r="L6" s="536">
        <v>1.7000000000000001E-2</v>
      </c>
    </row>
    <row r="7" spans="1:12" x14ac:dyDescent="0.25">
      <c r="A7" s="535" t="s">
        <v>243</v>
      </c>
      <c r="B7" s="78">
        <v>294.99</v>
      </c>
      <c r="C7" s="78">
        <v>293.47000000000003</v>
      </c>
      <c r="D7" s="78">
        <v>497.69200000000001</v>
      </c>
      <c r="E7" s="13">
        <v>472.29300000000001</v>
      </c>
      <c r="F7" s="397">
        <v>0.17</v>
      </c>
      <c r="G7" s="397">
        <v>0.23899999999999999</v>
      </c>
      <c r="H7" s="78">
        <v>257.767</v>
      </c>
      <c r="I7" s="78">
        <v>358.64600000000002</v>
      </c>
      <c r="J7" s="78">
        <v>229.786</v>
      </c>
      <c r="K7" s="397">
        <v>-0.21299999999999999</v>
      </c>
      <c r="L7" s="536">
        <v>0.19</v>
      </c>
    </row>
    <row r="8" spans="1:12" x14ac:dyDescent="0.25">
      <c r="A8" s="399" t="s">
        <v>2</v>
      </c>
      <c r="B8" s="109">
        <v>1458.242</v>
      </c>
      <c r="C8" s="109">
        <v>1539.1659999999999</v>
      </c>
      <c r="D8" s="109">
        <v>1738.347</v>
      </c>
      <c r="E8" s="22">
        <v>1782.9760000000001</v>
      </c>
      <c r="F8" s="421">
        <v>6.9000000000000006E-2</v>
      </c>
      <c r="G8" s="421">
        <v>1</v>
      </c>
      <c r="H8" s="109">
        <v>1622.3240000000001</v>
      </c>
      <c r="I8" s="109">
        <v>1782.7529999999999</v>
      </c>
      <c r="J8" s="109">
        <v>1745.67</v>
      </c>
      <c r="K8" s="421">
        <v>-7.0000000000000001E-3</v>
      </c>
      <c r="L8" s="422">
        <v>1</v>
      </c>
    </row>
    <row r="9" spans="1:12" ht="18" x14ac:dyDescent="0.25">
      <c r="A9" s="170" t="s">
        <v>74</v>
      </c>
      <c r="B9" s="402" t="s">
        <v>26</v>
      </c>
      <c r="C9" s="402"/>
      <c r="D9" s="537"/>
      <c r="E9" s="403">
        <v>-9.9</v>
      </c>
      <c r="F9" s="404"/>
      <c r="G9" s="404"/>
      <c r="H9" s="405">
        <v>10.558</v>
      </c>
      <c r="I9" s="406">
        <v>186.703</v>
      </c>
      <c r="J9" s="407">
        <v>59.43</v>
      </c>
      <c r="K9" s="404"/>
      <c r="L9" s="408"/>
    </row>
    <row r="10" spans="1:12" x14ac:dyDescent="0.25">
      <c r="A10" s="409"/>
      <c r="B10" s="410"/>
      <c r="C10" s="410"/>
      <c r="D10" s="410"/>
      <c r="E10" s="410"/>
      <c r="F10" s="411"/>
      <c r="G10" s="411"/>
      <c r="H10" s="410"/>
      <c r="I10" s="412"/>
      <c r="J10" s="413"/>
      <c r="K10" s="414"/>
      <c r="L10" s="414"/>
    </row>
    <row r="11" spans="1:12" x14ac:dyDescent="0.25">
      <c r="A11" s="415" t="s">
        <v>50</v>
      </c>
      <c r="B11" s="416"/>
      <c r="C11" s="416"/>
      <c r="D11" s="416"/>
      <c r="E11" s="416"/>
      <c r="F11" s="417"/>
      <c r="G11" s="417"/>
      <c r="H11" s="416"/>
      <c r="I11" s="416"/>
      <c r="J11" s="418"/>
      <c r="K11" s="419"/>
      <c r="L11" s="419"/>
    </row>
    <row r="12" spans="1:12" x14ac:dyDescent="0.25">
      <c r="A12" s="420" t="s">
        <v>51</v>
      </c>
      <c r="B12" s="109">
        <v>36.518999999999998</v>
      </c>
      <c r="C12" s="109">
        <v>40.857999999999997</v>
      </c>
      <c r="D12" s="109">
        <v>43.31</v>
      </c>
      <c r="E12" s="22">
        <v>49.692</v>
      </c>
      <c r="F12" s="421">
        <v>0.108</v>
      </c>
      <c r="G12" s="421">
        <v>2.5999999999999999E-2</v>
      </c>
      <c r="H12" s="109">
        <v>47.790999999999997</v>
      </c>
      <c r="I12" s="109">
        <v>49.77</v>
      </c>
      <c r="J12" s="109">
        <v>53.353000000000002</v>
      </c>
      <c r="K12" s="421">
        <v>2.4E-2</v>
      </c>
      <c r="L12" s="422">
        <v>2.9000000000000001E-2</v>
      </c>
    </row>
    <row r="13" spans="1:12" ht="18" x14ac:dyDescent="0.25">
      <c r="A13" s="11" t="s">
        <v>52</v>
      </c>
      <c r="B13" s="77">
        <v>29.988</v>
      </c>
      <c r="C13" s="75">
        <v>34.158000000000001</v>
      </c>
      <c r="D13" s="75">
        <v>37.106999999999999</v>
      </c>
      <c r="E13" s="182">
        <v>37.838000000000001</v>
      </c>
      <c r="F13" s="396">
        <v>8.1000000000000003E-2</v>
      </c>
      <c r="G13" s="396">
        <v>2.1000000000000001E-2</v>
      </c>
      <c r="H13" s="77">
        <v>38.619999999999997</v>
      </c>
      <c r="I13" s="75">
        <v>40.110999999999997</v>
      </c>
      <c r="J13" s="76">
        <v>43.17</v>
      </c>
      <c r="K13" s="395">
        <v>4.4999999999999998E-2</v>
      </c>
      <c r="L13" s="395">
        <v>2.3E-2</v>
      </c>
    </row>
    <row r="14" spans="1:12" x14ac:dyDescent="0.25">
      <c r="A14" s="11" t="s">
        <v>53</v>
      </c>
      <c r="B14" s="19">
        <v>6.5309999999999997</v>
      </c>
      <c r="C14" s="78">
        <v>6.7</v>
      </c>
      <c r="D14" s="78">
        <v>6.2030000000000003</v>
      </c>
      <c r="E14" s="13">
        <v>11.853999999999999</v>
      </c>
      <c r="F14" s="398">
        <v>0.22</v>
      </c>
      <c r="G14" s="398">
        <v>5.0000000000000001E-3</v>
      </c>
      <c r="H14" s="19">
        <v>9.1709999999999994</v>
      </c>
      <c r="I14" s="78">
        <v>9.6590000000000007</v>
      </c>
      <c r="J14" s="126">
        <v>10.183</v>
      </c>
      <c r="K14" s="397">
        <v>-4.9000000000000002E-2</v>
      </c>
      <c r="L14" s="397">
        <v>6.0000000000000001E-3</v>
      </c>
    </row>
    <row r="15" spans="1:12" x14ac:dyDescent="0.25">
      <c r="A15" s="425" t="s">
        <v>219</v>
      </c>
      <c r="B15" s="426"/>
      <c r="C15" s="427"/>
      <c r="D15" s="427"/>
      <c r="E15" s="428"/>
      <c r="F15" s="538"/>
      <c r="G15" s="538"/>
      <c r="H15" s="426"/>
      <c r="I15" s="427"/>
      <c r="J15" s="430"/>
      <c r="K15" s="429"/>
      <c r="L15" s="429"/>
    </row>
    <row r="16" spans="1:12" x14ac:dyDescent="0.25">
      <c r="A16" s="425" t="s">
        <v>81</v>
      </c>
      <c r="B16" s="432">
        <v>0.22900000000000001</v>
      </c>
      <c r="C16" s="433">
        <v>0.36199999999999999</v>
      </c>
      <c r="D16" s="433">
        <v>0.107</v>
      </c>
      <c r="E16" s="434">
        <v>0.11600000000000001</v>
      </c>
      <c r="F16" s="539">
        <v>-0.20300000000000001</v>
      </c>
      <c r="G16" s="539">
        <v>0</v>
      </c>
      <c r="H16" s="432">
        <v>0.122</v>
      </c>
      <c r="I16" s="433">
        <v>0.129</v>
      </c>
      <c r="J16" s="436">
        <v>0.13600000000000001</v>
      </c>
      <c r="K16" s="435">
        <v>5.3999999999999999E-2</v>
      </c>
      <c r="L16" s="435">
        <v>0</v>
      </c>
    </row>
    <row r="17" spans="1:12" x14ac:dyDescent="0.25">
      <c r="A17" s="425" t="s">
        <v>82</v>
      </c>
      <c r="B17" s="432">
        <v>0.23899999999999999</v>
      </c>
      <c r="C17" s="433">
        <v>0.04</v>
      </c>
      <c r="D17" s="433">
        <v>6.0000000000000001E-3</v>
      </c>
      <c r="E17" s="434">
        <v>0.189</v>
      </c>
      <c r="F17" s="539">
        <v>-7.4999999999999997E-2</v>
      </c>
      <c r="G17" s="539">
        <v>0</v>
      </c>
      <c r="H17" s="432">
        <v>0.20599999999999999</v>
      </c>
      <c r="I17" s="433">
        <v>0.219</v>
      </c>
      <c r="J17" s="436">
        <v>0.23200000000000001</v>
      </c>
      <c r="K17" s="435">
        <v>7.0999999999999994E-2</v>
      </c>
      <c r="L17" s="435">
        <v>0</v>
      </c>
    </row>
    <row r="18" spans="1:12" x14ac:dyDescent="0.25">
      <c r="A18" s="425" t="s">
        <v>83</v>
      </c>
      <c r="B18" s="432">
        <v>0</v>
      </c>
      <c r="C18" s="433">
        <v>2E-3</v>
      </c>
      <c r="D18" s="433">
        <v>0</v>
      </c>
      <c r="E18" s="434">
        <v>0</v>
      </c>
      <c r="F18" s="539">
        <v>0</v>
      </c>
      <c r="G18" s="539">
        <v>0</v>
      </c>
      <c r="H18" s="432">
        <v>0</v>
      </c>
      <c r="I18" s="433">
        <v>0</v>
      </c>
      <c r="J18" s="436">
        <v>0</v>
      </c>
      <c r="K18" s="435">
        <v>0</v>
      </c>
      <c r="L18" s="435">
        <v>0</v>
      </c>
    </row>
    <row r="19" spans="1:12" ht="18" x14ac:dyDescent="0.25">
      <c r="A19" s="425" t="s">
        <v>86</v>
      </c>
      <c r="B19" s="432">
        <v>0.185</v>
      </c>
      <c r="C19" s="433">
        <v>8.6999999999999994E-2</v>
      </c>
      <c r="D19" s="433">
        <v>0.13400000000000001</v>
      </c>
      <c r="E19" s="434">
        <v>0.26700000000000002</v>
      </c>
      <c r="F19" s="539">
        <v>0.13</v>
      </c>
      <c r="G19" s="539">
        <v>0</v>
      </c>
      <c r="H19" s="432">
        <v>0.28100000000000003</v>
      </c>
      <c r="I19" s="433">
        <v>0.29699999999999999</v>
      </c>
      <c r="J19" s="436">
        <v>0.313</v>
      </c>
      <c r="K19" s="435">
        <v>5.3999999999999999E-2</v>
      </c>
      <c r="L19" s="435">
        <v>0</v>
      </c>
    </row>
    <row r="20" spans="1:12" x14ac:dyDescent="0.25">
      <c r="A20" s="425" t="s">
        <v>87</v>
      </c>
      <c r="B20" s="432">
        <v>0.438</v>
      </c>
      <c r="C20" s="433">
        <v>0.29299999999999998</v>
      </c>
      <c r="D20" s="433">
        <v>0.32500000000000001</v>
      </c>
      <c r="E20" s="434">
        <v>0.91500000000000004</v>
      </c>
      <c r="F20" s="539">
        <v>0.27800000000000002</v>
      </c>
      <c r="G20" s="539">
        <v>0</v>
      </c>
      <c r="H20" s="432">
        <v>0.96299999999999997</v>
      </c>
      <c r="I20" s="433">
        <v>1.036</v>
      </c>
      <c r="J20" s="436">
        <v>1.0940000000000001</v>
      </c>
      <c r="K20" s="435">
        <v>6.0999999999999999E-2</v>
      </c>
      <c r="L20" s="435">
        <v>1E-3</v>
      </c>
    </row>
    <row r="21" spans="1:12" x14ac:dyDescent="0.25">
      <c r="A21" s="425" t="s">
        <v>88</v>
      </c>
      <c r="B21" s="432">
        <v>0</v>
      </c>
      <c r="C21" s="433">
        <v>0</v>
      </c>
      <c r="D21" s="433">
        <v>0</v>
      </c>
      <c r="E21" s="434">
        <v>6.9000000000000006E-2</v>
      </c>
      <c r="F21" s="539">
        <v>0</v>
      </c>
      <c r="G21" s="539">
        <v>0</v>
      </c>
      <c r="H21" s="432">
        <v>7.1999999999999995E-2</v>
      </c>
      <c r="I21" s="433">
        <v>7.5999999999999998E-2</v>
      </c>
      <c r="J21" s="436">
        <v>0.08</v>
      </c>
      <c r="K21" s="435">
        <v>5.0999999999999997E-2</v>
      </c>
      <c r="L21" s="435">
        <v>0</v>
      </c>
    </row>
    <row r="22" spans="1:12" ht="18" x14ac:dyDescent="0.25">
      <c r="A22" s="425" t="s">
        <v>89</v>
      </c>
      <c r="B22" s="432">
        <v>0.82899999999999996</v>
      </c>
      <c r="C22" s="433">
        <v>0.48599999999999999</v>
      </c>
      <c r="D22" s="433">
        <v>1.6E-2</v>
      </c>
      <c r="E22" s="434">
        <v>6.4390000000000001</v>
      </c>
      <c r="F22" s="539">
        <v>0.98</v>
      </c>
      <c r="G22" s="539">
        <v>1E-3</v>
      </c>
      <c r="H22" s="432">
        <v>3.4969999999999999</v>
      </c>
      <c r="I22" s="433">
        <v>3.66</v>
      </c>
      <c r="J22" s="436">
        <v>3.8490000000000002</v>
      </c>
      <c r="K22" s="435">
        <v>-0.158</v>
      </c>
      <c r="L22" s="435">
        <v>3.0000000000000001E-3</v>
      </c>
    </row>
    <row r="23" spans="1:12" ht="18" x14ac:dyDescent="0.25">
      <c r="A23" s="425" t="s">
        <v>91</v>
      </c>
      <c r="B23" s="432">
        <v>0</v>
      </c>
      <c r="C23" s="433">
        <v>6.2E-2</v>
      </c>
      <c r="D23" s="433">
        <v>0</v>
      </c>
      <c r="E23" s="434">
        <v>0</v>
      </c>
      <c r="F23" s="539">
        <v>0</v>
      </c>
      <c r="G23" s="539">
        <v>0</v>
      </c>
      <c r="H23" s="432">
        <v>0</v>
      </c>
      <c r="I23" s="433">
        <v>0</v>
      </c>
      <c r="J23" s="436">
        <v>0</v>
      </c>
      <c r="K23" s="435">
        <v>0</v>
      </c>
      <c r="L23" s="435">
        <v>0</v>
      </c>
    </row>
    <row r="24" spans="1:12" x14ac:dyDescent="0.25">
      <c r="A24" s="425" t="s">
        <v>92</v>
      </c>
      <c r="B24" s="432">
        <v>4.5999999999999999E-2</v>
      </c>
      <c r="C24" s="433">
        <v>0</v>
      </c>
      <c r="D24" s="433">
        <v>0</v>
      </c>
      <c r="E24" s="434">
        <v>0</v>
      </c>
      <c r="F24" s="539">
        <v>-1</v>
      </c>
      <c r="G24" s="539">
        <v>0</v>
      </c>
      <c r="H24" s="432">
        <v>0</v>
      </c>
      <c r="I24" s="433">
        <v>0</v>
      </c>
      <c r="J24" s="436">
        <v>0</v>
      </c>
      <c r="K24" s="435">
        <v>0</v>
      </c>
      <c r="L24" s="435">
        <v>0</v>
      </c>
    </row>
    <row r="25" spans="1:12" ht="27" x14ac:dyDescent="0.25">
      <c r="A25" s="425" t="s">
        <v>93</v>
      </c>
      <c r="B25" s="432">
        <v>0.497</v>
      </c>
      <c r="C25" s="433">
        <v>1.7150000000000001</v>
      </c>
      <c r="D25" s="433">
        <v>2.032</v>
      </c>
      <c r="E25" s="434">
        <v>0.187</v>
      </c>
      <c r="F25" s="539">
        <v>-0.27800000000000002</v>
      </c>
      <c r="G25" s="539">
        <v>1E-3</v>
      </c>
      <c r="H25" s="432">
        <v>0.19600000000000001</v>
      </c>
      <c r="I25" s="433">
        <v>0.186</v>
      </c>
      <c r="J25" s="436">
        <v>0.19600000000000001</v>
      </c>
      <c r="K25" s="435">
        <v>1.6E-2</v>
      </c>
      <c r="L25" s="435">
        <v>0</v>
      </c>
    </row>
    <row r="26" spans="1:12" x14ac:dyDescent="0.25">
      <c r="A26" s="425" t="s">
        <v>94</v>
      </c>
      <c r="B26" s="432">
        <v>1.2E-2</v>
      </c>
      <c r="C26" s="433">
        <v>1.7999999999999999E-2</v>
      </c>
      <c r="D26" s="433">
        <v>1.4999999999999999E-2</v>
      </c>
      <c r="E26" s="434">
        <v>9.5000000000000001E-2</v>
      </c>
      <c r="F26" s="539">
        <v>0.99299999999999999</v>
      </c>
      <c r="G26" s="539">
        <v>0</v>
      </c>
      <c r="H26" s="432">
        <v>0.1</v>
      </c>
      <c r="I26" s="433">
        <v>0.106</v>
      </c>
      <c r="J26" s="436">
        <v>0.112</v>
      </c>
      <c r="K26" s="435">
        <v>5.6000000000000001E-2</v>
      </c>
      <c r="L26" s="435">
        <v>0</v>
      </c>
    </row>
    <row r="27" spans="1:12" x14ac:dyDescent="0.25">
      <c r="A27" s="425" t="s">
        <v>100</v>
      </c>
      <c r="B27" s="432">
        <v>0</v>
      </c>
      <c r="C27" s="433">
        <v>0</v>
      </c>
      <c r="D27" s="433">
        <v>0</v>
      </c>
      <c r="E27" s="434">
        <v>5.0000000000000001E-3</v>
      </c>
      <c r="F27" s="539">
        <v>0</v>
      </c>
      <c r="G27" s="539">
        <v>0</v>
      </c>
      <c r="H27" s="432">
        <v>5.0000000000000001E-3</v>
      </c>
      <c r="I27" s="433">
        <v>5.0000000000000001E-3</v>
      </c>
      <c r="J27" s="436">
        <v>5.0000000000000001E-3</v>
      </c>
      <c r="K27" s="435">
        <v>0</v>
      </c>
      <c r="L27" s="435">
        <v>0</v>
      </c>
    </row>
    <row r="28" spans="1:12" x14ac:dyDescent="0.25">
      <c r="A28" s="425" t="s">
        <v>101</v>
      </c>
      <c r="B28" s="432">
        <v>2.1000000000000001E-2</v>
      </c>
      <c r="C28" s="433">
        <v>1E-3</v>
      </c>
      <c r="D28" s="433">
        <v>1E-3</v>
      </c>
      <c r="E28" s="434">
        <v>0</v>
      </c>
      <c r="F28" s="539">
        <v>-1</v>
      </c>
      <c r="G28" s="539">
        <v>0</v>
      </c>
      <c r="H28" s="432">
        <v>0</v>
      </c>
      <c r="I28" s="433">
        <v>0</v>
      </c>
      <c r="J28" s="436">
        <v>0</v>
      </c>
      <c r="K28" s="435">
        <v>0</v>
      </c>
      <c r="L28" s="435">
        <v>0</v>
      </c>
    </row>
    <row r="29" spans="1:12" ht="27" x14ac:dyDescent="0.25">
      <c r="A29" s="425" t="s">
        <v>102</v>
      </c>
      <c r="B29" s="432">
        <v>8.7999999999999995E-2</v>
      </c>
      <c r="C29" s="433">
        <v>1E-3</v>
      </c>
      <c r="D29" s="433">
        <v>0</v>
      </c>
      <c r="E29" s="434">
        <v>0</v>
      </c>
      <c r="F29" s="539">
        <v>-1</v>
      </c>
      <c r="G29" s="539">
        <v>0</v>
      </c>
      <c r="H29" s="432">
        <v>0</v>
      </c>
      <c r="I29" s="433">
        <v>0</v>
      </c>
      <c r="J29" s="436">
        <v>0</v>
      </c>
      <c r="K29" s="435">
        <v>0</v>
      </c>
      <c r="L29" s="435">
        <v>0</v>
      </c>
    </row>
    <row r="30" spans="1:12" x14ac:dyDescent="0.25">
      <c r="A30" s="425" t="s">
        <v>103</v>
      </c>
      <c r="B30" s="432">
        <v>7.1999999999999995E-2</v>
      </c>
      <c r="C30" s="433">
        <v>0</v>
      </c>
      <c r="D30" s="433">
        <v>0</v>
      </c>
      <c r="E30" s="434">
        <v>0</v>
      </c>
      <c r="F30" s="539">
        <v>-1</v>
      </c>
      <c r="G30" s="539">
        <v>0</v>
      </c>
      <c r="H30" s="432">
        <v>0</v>
      </c>
      <c r="I30" s="433">
        <v>0</v>
      </c>
      <c r="J30" s="436">
        <v>0</v>
      </c>
      <c r="K30" s="435">
        <v>0</v>
      </c>
      <c r="L30" s="435">
        <v>0</v>
      </c>
    </row>
    <row r="31" spans="1:12" ht="18" x14ac:dyDescent="0.25">
      <c r="A31" s="425" t="s">
        <v>106</v>
      </c>
      <c r="B31" s="432">
        <v>0</v>
      </c>
      <c r="C31" s="433">
        <v>2.8279999999999998</v>
      </c>
      <c r="D31" s="433">
        <v>0</v>
      </c>
      <c r="E31" s="434">
        <v>0</v>
      </c>
      <c r="F31" s="539">
        <v>0</v>
      </c>
      <c r="G31" s="539">
        <v>0</v>
      </c>
      <c r="H31" s="432">
        <v>0</v>
      </c>
      <c r="I31" s="433">
        <v>0</v>
      </c>
      <c r="J31" s="436">
        <v>0</v>
      </c>
      <c r="K31" s="435">
        <v>0</v>
      </c>
      <c r="L31" s="435">
        <v>0</v>
      </c>
    </row>
    <row r="32" spans="1:12" x14ac:dyDescent="0.25">
      <c r="A32" s="425" t="s">
        <v>107</v>
      </c>
      <c r="B32" s="432">
        <v>2.6190000000000002</v>
      </c>
      <c r="C32" s="433">
        <v>0</v>
      </c>
      <c r="D32" s="433">
        <v>2.99</v>
      </c>
      <c r="E32" s="434">
        <v>2.7250000000000001</v>
      </c>
      <c r="F32" s="539">
        <v>1.2999999999999999E-2</v>
      </c>
      <c r="G32" s="539">
        <v>1E-3</v>
      </c>
      <c r="H32" s="432">
        <v>2.839</v>
      </c>
      <c r="I32" s="433">
        <v>3.0030000000000001</v>
      </c>
      <c r="J32" s="436">
        <v>3.1709999999999998</v>
      </c>
      <c r="K32" s="435">
        <v>5.1999999999999998E-2</v>
      </c>
      <c r="L32" s="435">
        <v>2E-3</v>
      </c>
    </row>
    <row r="33" spans="1:12" x14ac:dyDescent="0.25">
      <c r="A33" s="425" t="s">
        <v>108</v>
      </c>
      <c r="B33" s="432">
        <v>0</v>
      </c>
      <c r="C33" s="433">
        <v>0.185</v>
      </c>
      <c r="D33" s="433">
        <v>0</v>
      </c>
      <c r="E33" s="434">
        <v>0</v>
      </c>
      <c r="F33" s="539">
        <v>0</v>
      </c>
      <c r="G33" s="539">
        <v>0</v>
      </c>
      <c r="H33" s="432">
        <v>0</v>
      </c>
      <c r="I33" s="433">
        <v>0</v>
      </c>
      <c r="J33" s="436">
        <v>0</v>
      </c>
      <c r="K33" s="435">
        <v>0</v>
      </c>
      <c r="L33" s="435">
        <v>0</v>
      </c>
    </row>
    <row r="34" spans="1:12" x14ac:dyDescent="0.25">
      <c r="A34" s="425" t="s">
        <v>109</v>
      </c>
      <c r="B34" s="432">
        <v>7.4999999999999997E-2</v>
      </c>
      <c r="C34" s="433">
        <v>0.62</v>
      </c>
      <c r="D34" s="433">
        <v>7.6999999999999999E-2</v>
      </c>
      <c r="E34" s="434">
        <v>3.9E-2</v>
      </c>
      <c r="F34" s="539">
        <v>-0.19600000000000001</v>
      </c>
      <c r="G34" s="539">
        <v>0</v>
      </c>
      <c r="H34" s="432">
        <v>4.1000000000000002E-2</v>
      </c>
      <c r="I34" s="433">
        <v>4.2999999999999997E-2</v>
      </c>
      <c r="J34" s="436">
        <v>4.4999999999999998E-2</v>
      </c>
      <c r="K34" s="435">
        <v>4.9000000000000002E-2</v>
      </c>
      <c r="L34" s="435">
        <v>0</v>
      </c>
    </row>
    <row r="35" spans="1:12" x14ac:dyDescent="0.25">
      <c r="A35" s="425" t="s">
        <v>110</v>
      </c>
      <c r="B35" s="438">
        <v>1.181</v>
      </c>
      <c r="C35" s="439">
        <v>0</v>
      </c>
      <c r="D35" s="439">
        <v>0.5</v>
      </c>
      <c r="E35" s="440">
        <v>0.80800000000000005</v>
      </c>
      <c r="F35" s="540">
        <v>-0.11899999999999999</v>
      </c>
      <c r="G35" s="540">
        <v>0</v>
      </c>
      <c r="H35" s="438">
        <v>0.84899999999999998</v>
      </c>
      <c r="I35" s="439">
        <v>0.89900000000000002</v>
      </c>
      <c r="J35" s="442">
        <v>0.95</v>
      </c>
      <c r="K35" s="441">
        <v>5.5E-2</v>
      </c>
      <c r="L35" s="441">
        <v>1E-3</v>
      </c>
    </row>
    <row r="36" spans="1:12" ht="18" x14ac:dyDescent="0.25">
      <c r="A36" s="420" t="s">
        <v>54</v>
      </c>
      <c r="B36" s="122">
        <v>1421.723</v>
      </c>
      <c r="C36" s="122">
        <v>1498.308</v>
      </c>
      <c r="D36" s="122">
        <v>1695.037</v>
      </c>
      <c r="E36" s="444">
        <v>1733.2840000000001</v>
      </c>
      <c r="F36" s="445">
        <v>6.8000000000000005E-2</v>
      </c>
      <c r="G36" s="445">
        <v>0.97399999999999998</v>
      </c>
      <c r="H36" s="123">
        <v>1574.5329999999999</v>
      </c>
      <c r="I36" s="122">
        <v>1732.9829999999999</v>
      </c>
      <c r="J36" s="122">
        <v>1692.317</v>
      </c>
      <c r="K36" s="446">
        <v>-8.0000000000000002E-3</v>
      </c>
      <c r="L36" s="445">
        <v>0.97099999999999997</v>
      </c>
    </row>
    <row r="37" spans="1:12" ht="18" x14ac:dyDescent="0.25">
      <c r="A37" s="11" t="s">
        <v>55</v>
      </c>
      <c r="B37" s="77">
        <v>346.20400000000001</v>
      </c>
      <c r="C37" s="75">
        <v>391.49200000000002</v>
      </c>
      <c r="D37" s="75">
        <v>753.83100000000002</v>
      </c>
      <c r="E37" s="182">
        <v>744.505</v>
      </c>
      <c r="F37" s="396">
        <v>0.29099999999999998</v>
      </c>
      <c r="G37" s="396">
        <v>0.34300000000000003</v>
      </c>
      <c r="H37" s="77">
        <v>502.68400000000003</v>
      </c>
      <c r="I37" s="75">
        <v>564.37199999999996</v>
      </c>
      <c r="J37" s="76">
        <v>457.58800000000002</v>
      </c>
      <c r="K37" s="395">
        <v>-0.15</v>
      </c>
      <c r="L37" s="395">
        <v>0.32700000000000001</v>
      </c>
    </row>
    <row r="38" spans="1:12" ht="18" x14ac:dyDescent="0.25">
      <c r="A38" s="11" t="s">
        <v>57</v>
      </c>
      <c r="B38" s="19">
        <v>4.3840000000000003</v>
      </c>
      <c r="C38" s="78">
        <v>7.0650000000000004</v>
      </c>
      <c r="D38" s="78">
        <v>0</v>
      </c>
      <c r="E38" s="13">
        <v>0</v>
      </c>
      <c r="F38" s="398">
        <v>-1</v>
      </c>
      <c r="G38" s="398">
        <v>2E-3</v>
      </c>
      <c r="H38" s="19">
        <v>0</v>
      </c>
      <c r="I38" s="78">
        <v>0</v>
      </c>
      <c r="J38" s="126">
        <v>0</v>
      </c>
      <c r="K38" s="397">
        <v>0</v>
      </c>
      <c r="L38" s="397">
        <v>0</v>
      </c>
    </row>
    <row r="39" spans="1:12" ht="18" x14ac:dyDescent="0.25">
      <c r="A39" s="11" t="s">
        <v>59</v>
      </c>
      <c r="B39" s="19">
        <v>1058.2829999999999</v>
      </c>
      <c r="C39" s="78">
        <v>1064.6369999999999</v>
      </c>
      <c r="D39" s="78">
        <v>941.07399999999996</v>
      </c>
      <c r="E39" s="13">
        <v>988.779</v>
      </c>
      <c r="F39" s="398">
        <v>-2.1999999999999999E-2</v>
      </c>
      <c r="G39" s="398">
        <v>0.622</v>
      </c>
      <c r="H39" s="19">
        <v>1044.8489999999999</v>
      </c>
      <c r="I39" s="78">
        <v>1105.6110000000001</v>
      </c>
      <c r="J39" s="126">
        <v>1174.729</v>
      </c>
      <c r="K39" s="397">
        <v>5.8999999999999997E-2</v>
      </c>
      <c r="L39" s="397">
        <v>0.622</v>
      </c>
    </row>
    <row r="40" spans="1:12" x14ac:dyDescent="0.25">
      <c r="A40" s="11" t="s">
        <v>60</v>
      </c>
      <c r="B40" s="19">
        <v>12.707000000000001</v>
      </c>
      <c r="C40" s="78">
        <v>35.052999999999997</v>
      </c>
      <c r="D40" s="78">
        <v>0</v>
      </c>
      <c r="E40" s="13">
        <v>0</v>
      </c>
      <c r="F40" s="398">
        <v>-1</v>
      </c>
      <c r="G40" s="398">
        <v>7.0000000000000001E-3</v>
      </c>
      <c r="H40" s="19">
        <v>27</v>
      </c>
      <c r="I40" s="78">
        <v>63</v>
      </c>
      <c r="J40" s="126">
        <v>60</v>
      </c>
      <c r="K40" s="397">
        <v>0</v>
      </c>
      <c r="L40" s="397">
        <v>2.1999999999999999E-2</v>
      </c>
    </row>
    <row r="41" spans="1:12" x14ac:dyDescent="0.25">
      <c r="A41" s="11" t="s">
        <v>61</v>
      </c>
      <c r="B41" s="116">
        <v>0.14499999999999999</v>
      </c>
      <c r="C41" s="117">
        <v>6.0999999999999999E-2</v>
      </c>
      <c r="D41" s="117">
        <v>0.13200000000000001</v>
      </c>
      <c r="E41" s="183">
        <v>0</v>
      </c>
      <c r="F41" s="541">
        <v>-1</v>
      </c>
      <c r="G41" s="541">
        <v>0</v>
      </c>
      <c r="H41" s="116">
        <v>0</v>
      </c>
      <c r="I41" s="117">
        <v>0</v>
      </c>
      <c r="J41" s="118">
        <v>0</v>
      </c>
      <c r="K41" s="447">
        <v>0</v>
      </c>
      <c r="L41" s="447">
        <v>0</v>
      </c>
    </row>
    <row r="42" spans="1:12" x14ac:dyDescent="0.25">
      <c r="A42" s="236" t="s">
        <v>2</v>
      </c>
      <c r="B42" s="85">
        <v>1458.242</v>
      </c>
      <c r="C42" s="85">
        <v>1539.1659999999999</v>
      </c>
      <c r="D42" s="85">
        <v>1738.347</v>
      </c>
      <c r="E42" s="39">
        <v>1782.9760000000001</v>
      </c>
      <c r="F42" s="456">
        <v>6.9000000000000006E-2</v>
      </c>
      <c r="G42" s="456">
        <v>1</v>
      </c>
      <c r="H42" s="85">
        <v>1622.3240000000001</v>
      </c>
      <c r="I42" s="85">
        <v>1782.7529999999999</v>
      </c>
      <c r="J42" s="85">
        <v>1745.67</v>
      </c>
      <c r="K42" s="456">
        <v>-7.0000000000000001E-3</v>
      </c>
      <c r="L42" s="457">
        <v>1</v>
      </c>
    </row>
    <row r="43" spans="1:12" ht="36" x14ac:dyDescent="0.25">
      <c r="A43" s="458" t="s">
        <v>220</v>
      </c>
      <c r="B43" s="459">
        <v>0.23599999999999999</v>
      </c>
      <c r="C43" s="459">
        <v>0.24099999999999999</v>
      </c>
      <c r="D43" s="460">
        <v>0.23400000000000001</v>
      </c>
      <c r="E43" s="459">
        <v>0.24</v>
      </c>
      <c r="F43" s="461">
        <v>0</v>
      </c>
      <c r="G43" s="461">
        <v>0</v>
      </c>
      <c r="H43" s="459">
        <v>0.215</v>
      </c>
      <c r="I43" s="459">
        <v>0.22500000000000001</v>
      </c>
      <c r="J43" s="459">
        <v>0.21299999999999999</v>
      </c>
      <c r="K43" s="461">
        <v>0</v>
      </c>
      <c r="L43" s="462">
        <v>0</v>
      </c>
    </row>
    <row r="44" spans="1:12" x14ac:dyDescent="0.25">
      <c r="A44" s="542"/>
      <c r="B44" s="542"/>
      <c r="C44" s="542"/>
      <c r="D44" s="542"/>
      <c r="E44" s="542"/>
      <c r="F44" s="542"/>
      <c r="G44" s="542"/>
      <c r="H44" s="542"/>
      <c r="I44" s="542"/>
      <c r="J44" s="542"/>
      <c r="K44" s="542"/>
      <c r="L44" s="542"/>
    </row>
    <row r="45" spans="1:12" x14ac:dyDescent="0.25">
      <c r="A45" s="465" t="s">
        <v>221</v>
      </c>
      <c r="B45" s="466"/>
      <c r="C45" s="467"/>
      <c r="D45" s="467"/>
      <c r="E45" s="468"/>
      <c r="F45" s="469"/>
      <c r="G45" s="469"/>
      <c r="H45" s="468"/>
      <c r="I45" s="469"/>
      <c r="J45" s="469"/>
      <c r="K45" s="468"/>
      <c r="L45" s="469"/>
    </row>
    <row r="46" spans="1:12" x14ac:dyDescent="0.25">
      <c r="A46" s="470" t="s">
        <v>55</v>
      </c>
      <c r="B46" s="471" t="s">
        <v>26</v>
      </c>
      <c r="C46" s="471"/>
      <c r="D46" s="472"/>
      <c r="E46" s="473"/>
      <c r="F46" s="474"/>
      <c r="G46" s="475"/>
      <c r="H46" s="471"/>
      <c r="I46" s="471"/>
      <c r="J46" s="471"/>
      <c r="K46" s="475"/>
      <c r="L46" s="474"/>
    </row>
    <row r="47" spans="1:12" x14ac:dyDescent="0.25">
      <c r="A47" s="494" t="s">
        <v>113</v>
      </c>
      <c r="B47" s="495" t="s">
        <v>26</v>
      </c>
      <c r="C47" s="543"/>
      <c r="D47" s="544"/>
      <c r="E47" s="498"/>
      <c r="F47" s="499"/>
      <c r="G47" s="500"/>
      <c r="H47" s="501"/>
      <c r="I47" s="501"/>
      <c r="J47" s="501"/>
      <c r="K47" s="500"/>
      <c r="L47" s="499"/>
    </row>
    <row r="48" spans="1:12" x14ac:dyDescent="0.25">
      <c r="A48" s="494" t="s">
        <v>114</v>
      </c>
      <c r="B48" s="502">
        <v>346.20400000000001</v>
      </c>
      <c r="C48" s="545">
        <v>391.49200000000002</v>
      </c>
      <c r="D48" s="546">
        <v>753.83100000000002</v>
      </c>
      <c r="E48" s="505">
        <v>744.505</v>
      </c>
      <c r="F48" s="506">
        <v>0.29099999999999998</v>
      </c>
      <c r="G48" s="507">
        <v>0.34300000000000003</v>
      </c>
      <c r="H48" s="508">
        <v>502.68400000000003</v>
      </c>
      <c r="I48" s="508">
        <v>564.37199999999996</v>
      </c>
      <c r="J48" s="508">
        <v>457.58800000000002</v>
      </c>
      <c r="K48" s="507">
        <v>-0.15</v>
      </c>
      <c r="L48" s="506">
        <v>0.32700000000000001</v>
      </c>
    </row>
    <row r="49" spans="1:12" x14ac:dyDescent="0.25">
      <c r="A49" s="509" t="s">
        <v>137</v>
      </c>
      <c r="B49" s="523">
        <v>8.33</v>
      </c>
      <c r="C49" s="547">
        <v>16.678000000000001</v>
      </c>
      <c r="D49" s="548">
        <v>38.731000000000002</v>
      </c>
      <c r="E49" s="526">
        <v>46.44</v>
      </c>
      <c r="F49" s="527">
        <v>0.77300000000000002</v>
      </c>
      <c r="G49" s="528">
        <v>1.7000000000000001E-2</v>
      </c>
      <c r="H49" s="529">
        <v>41.823</v>
      </c>
      <c r="I49" s="529">
        <v>39.89</v>
      </c>
      <c r="J49" s="529">
        <v>44.249000000000002</v>
      </c>
      <c r="K49" s="528">
        <v>-1.6E-2</v>
      </c>
      <c r="L49" s="530">
        <v>2.5000000000000001E-2</v>
      </c>
    </row>
    <row r="50" spans="1:12" x14ac:dyDescent="0.25">
      <c r="A50" s="509" t="s">
        <v>138</v>
      </c>
      <c r="B50" s="549">
        <v>258.86700000000002</v>
      </c>
      <c r="C50" s="543">
        <v>276.01</v>
      </c>
      <c r="D50" s="544">
        <v>288.70600000000002</v>
      </c>
      <c r="E50" s="498">
        <v>290.149</v>
      </c>
      <c r="F50" s="499">
        <v>3.9E-2</v>
      </c>
      <c r="G50" s="500">
        <v>0.17100000000000001</v>
      </c>
      <c r="H50" s="501">
        <v>304.65600000000001</v>
      </c>
      <c r="I50" s="501">
        <v>305.495</v>
      </c>
      <c r="J50" s="501">
        <v>322.60300000000001</v>
      </c>
      <c r="K50" s="500">
        <v>3.5999999999999997E-2</v>
      </c>
      <c r="L50" s="550">
        <v>0.17599999999999999</v>
      </c>
    </row>
    <row r="51" spans="1:12" x14ac:dyDescent="0.25">
      <c r="A51" s="509" t="s">
        <v>139</v>
      </c>
      <c r="B51" s="549">
        <v>40</v>
      </c>
      <c r="C51" s="543">
        <v>43.712000000000003</v>
      </c>
      <c r="D51" s="544">
        <v>187.50800000000001</v>
      </c>
      <c r="E51" s="498">
        <v>214.779</v>
      </c>
      <c r="F51" s="499">
        <v>0.751</v>
      </c>
      <c r="G51" s="500">
        <v>7.4999999999999997E-2</v>
      </c>
      <c r="H51" s="501">
        <v>3.3109999999999999</v>
      </c>
      <c r="I51" s="501">
        <v>25.864000000000001</v>
      </c>
      <c r="J51" s="501">
        <v>28.689</v>
      </c>
      <c r="K51" s="500">
        <v>-0.48899999999999999</v>
      </c>
      <c r="L51" s="550">
        <v>3.9E-2</v>
      </c>
    </row>
    <row r="52" spans="1:12" x14ac:dyDescent="0.25">
      <c r="A52" s="509" t="s">
        <v>140</v>
      </c>
      <c r="B52" s="549">
        <v>25</v>
      </c>
      <c r="C52" s="543">
        <v>33</v>
      </c>
      <c r="D52" s="544">
        <v>204.73699999999999</v>
      </c>
      <c r="E52" s="498">
        <v>153.04300000000001</v>
      </c>
      <c r="F52" s="499">
        <v>0.82899999999999996</v>
      </c>
      <c r="G52" s="500">
        <v>6.4000000000000001E-2</v>
      </c>
      <c r="H52" s="501">
        <v>35.780999999999999</v>
      </c>
      <c r="I52" s="501">
        <v>10.632</v>
      </c>
      <c r="J52" s="501">
        <v>11.792999999999999</v>
      </c>
      <c r="K52" s="500">
        <v>-0.57399999999999995</v>
      </c>
      <c r="L52" s="550">
        <v>0.03</v>
      </c>
    </row>
    <row r="53" spans="1:12" x14ac:dyDescent="0.25">
      <c r="A53" s="509" t="s">
        <v>141</v>
      </c>
      <c r="B53" s="549">
        <v>0</v>
      </c>
      <c r="C53" s="496">
        <v>1</v>
      </c>
      <c r="D53" s="497">
        <v>0</v>
      </c>
      <c r="E53" s="498">
        <v>0</v>
      </c>
      <c r="F53" s="499">
        <v>0</v>
      </c>
      <c r="G53" s="500">
        <v>0</v>
      </c>
      <c r="H53" s="501">
        <v>0</v>
      </c>
      <c r="I53" s="501">
        <v>0</v>
      </c>
      <c r="J53" s="501">
        <v>0</v>
      </c>
      <c r="K53" s="500">
        <v>0</v>
      </c>
      <c r="L53" s="550">
        <v>0</v>
      </c>
    </row>
    <row r="54" spans="1:12" x14ac:dyDescent="0.25">
      <c r="A54" s="509" t="s">
        <v>142</v>
      </c>
      <c r="B54" s="549">
        <v>4.5190000000000001</v>
      </c>
      <c r="C54" s="496">
        <v>6.85</v>
      </c>
      <c r="D54" s="497">
        <v>12.24</v>
      </c>
      <c r="E54" s="498">
        <v>7.2009999999999996</v>
      </c>
      <c r="F54" s="499">
        <v>0.16800000000000001</v>
      </c>
      <c r="G54" s="500">
        <v>5.0000000000000001E-3</v>
      </c>
      <c r="H54" s="501">
        <v>3.7810000000000001</v>
      </c>
      <c r="I54" s="501">
        <v>4</v>
      </c>
      <c r="J54" s="501">
        <v>8.4480000000000004</v>
      </c>
      <c r="K54" s="500">
        <v>5.5E-2</v>
      </c>
      <c r="L54" s="550">
        <v>3.0000000000000001E-3</v>
      </c>
    </row>
    <row r="55" spans="1:12" x14ac:dyDescent="0.25">
      <c r="A55" s="509" t="s">
        <v>143</v>
      </c>
      <c r="B55" s="549">
        <v>9.4879999999999995</v>
      </c>
      <c r="C55" s="496">
        <v>9.657</v>
      </c>
      <c r="D55" s="497">
        <v>5.4459999999999997</v>
      </c>
      <c r="E55" s="498">
        <v>9.5329999999999995</v>
      </c>
      <c r="F55" s="499">
        <v>2E-3</v>
      </c>
      <c r="G55" s="500">
        <v>5.0000000000000001E-3</v>
      </c>
      <c r="H55" s="501">
        <v>9.4369999999999994</v>
      </c>
      <c r="I55" s="501">
        <v>9.984</v>
      </c>
      <c r="J55" s="501">
        <v>12.404</v>
      </c>
      <c r="K55" s="500">
        <v>9.1999999999999998E-2</v>
      </c>
      <c r="L55" s="550">
        <v>6.0000000000000001E-3</v>
      </c>
    </row>
    <row r="56" spans="1:12" x14ac:dyDescent="0.25">
      <c r="A56" s="509" t="s">
        <v>144</v>
      </c>
      <c r="B56" s="549">
        <v>0</v>
      </c>
      <c r="C56" s="496">
        <v>4.585</v>
      </c>
      <c r="D56" s="497">
        <v>16.463000000000001</v>
      </c>
      <c r="E56" s="498">
        <v>23.36</v>
      </c>
      <c r="F56" s="499">
        <v>0</v>
      </c>
      <c r="G56" s="500">
        <v>7.0000000000000001E-3</v>
      </c>
      <c r="H56" s="501">
        <v>23.895</v>
      </c>
      <c r="I56" s="501">
        <v>26.507000000000001</v>
      </c>
      <c r="J56" s="501">
        <v>29.402000000000001</v>
      </c>
      <c r="K56" s="500">
        <v>0.08</v>
      </c>
      <c r="L56" s="550">
        <v>1.4999999999999999E-2</v>
      </c>
    </row>
    <row r="57" spans="1:12" x14ac:dyDescent="0.25">
      <c r="A57" s="509" t="s">
        <v>150</v>
      </c>
      <c r="B57" s="549">
        <v>0</v>
      </c>
      <c r="C57" s="496">
        <v>0</v>
      </c>
      <c r="D57" s="497">
        <v>0</v>
      </c>
      <c r="E57" s="498">
        <v>0</v>
      </c>
      <c r="F57" s="499">
        <v>0</v>
      </c>
      <c r="G57" s="500">
        <v>0</v>
      </c>
      <c r="H57" s="501">
        <v>80</v>
      </c>
      <c r="I57" s="501">
        <v>80</v>
      </c>
      <c r="J57" s="501">
        <v>0</v>
      </c>
      <c r="K57" s="500">
        <v>0</v>
      </c>
      <c r="L57" s="550">
        <v>2.3E-2</v>
      </c>
    </row>
    <row r="58" spans="1:12" x14ac:dyDescent="0.25">
      <c r="A58" s="509" t="s">
        <v>151</v>
      </c>
      <c r="B58" s="551">
        <v>0</v>
      </c>
      <c r="C58" s="552">
        <v>0</v>
      </c>
      <c r="D58" s="553">
        <v>0</v>
      </c>
      <c r="E58" s="554">
        <v>0</v>
      </c>
      <c r="F58" s="555">
        <v>0</v>
      </c>
      <c r="G58" s="556">
        <v>0</v>
      </c>
      <c r="H58" s="557">
        <v>0</v>
      </c>
      <c r="I58" s="557">
        <v>62</v>
      </c>
      <c r="J58" s="557">
        <v>0</v>
      </c>
      <c r="K58" s="556">
        <v>0</v>
      </c>
      <c r="L58" s="558">
        <v>8.9999999999999993E-3</v>
      </c>
    </row>
    <row r="59" spans="1:12" x14ac:dyDescent="0.25">
      <c r="A59" s="494" t="s">
        <v>60</v>
      </c>
      <c r="B59" s="495"/>
      <c r="C59" s="496"/>
      <c r="D59" s="497"/>
      <c r="E59" s="498"/>
      <c r="F59" s="499"/>
      <c r="G59" s="500"/>
      <c r="H59" s="501"/>
      <c r="I59" s="501"/>
      <c r="J59" s="501"/>
      <c r="K59" s="500"/>
      <c r="L59" s="499"/>
    </row>
    <row r="60" spans="1:12" x14ac:dyDescent="0.25">
      <c r="A60" s="494" t="s">
        <v>114</v>
      </c>
      <c r="B60" s="502">
        <v>12.707000000000001</v>
      </c>
      <c r="C60" s="503">
        <v>34.262999999999998</v>
      </c>
      <c r="D60" s="504">
        <v>0</v>
      </c>
      <c r="E60" s="505">
        <v>0</v>
      </c>
      <c r="F60" s="506">
        <v>-1</v>
      </c>
      <c r="G60" s="507">
        <v>7.0000000000000001E-3</v>
      </c>
      <c r="H60" s="508">
        <v>27</v>
      </c>
      <c r="I60" s="508">
        <v>63</v>
      </c>
      <c r="J60" s="508">
        <v>60</v>
      </c>
      <c r="K60" s="507">
        <v>0</v>
      </c>
      <c r="L60" s="506">
        <v>2.1999999999999999E-2</v>
      </c>
    </row>
    <row r="61" spans="1:12" x14ac:dyDescent="0.25">
      <c r="A61" s="509" t="s">
        <v>137</v>
      </c>
      <c r="B61" s="523">
        <v>2.5019999999999998</v>
      </c>
      <c r="C61" s="524">
        <v>19.643999999999998</v>
      </c>
      <c r="D61" s="525">
        <v>0</v>
      </c>
      <c r="E61" s="526">
        <v>0</v>
      </c>
      <c r="F61" s="527">
        <v>-1</v>
      </c>
      <c r="G61" s="528">
        <v>3.0000000000000001E-3</v>
      </c>
      <c r="H61" s="529">
        <v>0</v>
      </c>
      <c r="I61" s="529">
        <v>0</v>
      </c>
      <c r="J61" s="529">
        <v>0</v>
      </c>
      <c r="K61" s="528">
        <v>0</v>
      </c>
      <c r="L61" s="530">
        <v>0</v>
      </c>
    </row>
    <row r="62" spans="1:12" x14ac:dyDescent="0.25">
      <c r="A62" s="509" t="s">
        <v>140</v>
      </c>
      <c r="B62" s="549">
        <v>10</v>
      </c>
      <c r="C62" s="496">
        <v>13.397</v>
      </c>
      <c r="D62" s="497">
        <v>0</v>
      </c>
      <c r="E62" s="498">
        <v>0</v>
      </c>
      <c r="F62" s="499">
        <v>-1</v>
      </c>
      <c r="G62" s="500">
        <v>4.0000000000000001E-3</v>
      </c>
      <c r="H62" s="501">
        <v>0</v>
      </c>
      <c r="I62" s="501">
        <v>0</v>
      </c>
      <c r="J62" s="501">
        <v>0</v>
      </c>
      <c r="K62" s="500">
        <v>0</v>
      </c>
      <c r="L62" s="550">
        <v>0</v>
      </c>
    </row>
    <row r="63" spans="1:12" x14ac:dyDescent="0.25">
      <c r="A63" s="509" t="s">
        <v>141</v>
      </c>
      <c r="B63" s="549">
        <v>0.20499999999999999</v>
      </c>
      <c r="C63" s="496">
        <v>1.222</v>
      </c>
      <c r="D63" s="497">
        <v>0</v>
      </c>
      <c r="E63" s="498">
        <v>0</v>
      </c>
      <c r="F63" s="499">
        <v>-1</v>
      </c>
      <c r="G63" s="500">
        <v>0</v>
      </c>
      <c r="H63" s="501">
        <v>0</v>
      </c>
      <c r="I63" s="501">
        <v>0</v>
      </c>
      <c r="J63" s="501">
        <v>0</v>
      </c>
      <c r="K63" s="500">
        <v>0</v>
      </c>
      <c r="L63" s="550">
        <v>0</v>
      </c>
    </row>
    <row r="64" spans="1:12" x14ac:dyDescent="0.25">
      <c r="A64" s="509" t="s">
        <v>172</v>
      </c>
      <c r="B64" s="551">
        <v>0</v>
      </c>
      <c r="C64" s="552">
        <v>0</v>
      </c>
      <c r="D64" s="553">
        <v>0</v>
      </c>
      <c r="E64" s="554">
        <v>0</v>
      </c>
      <c r="F64" s="555">
        <v>0</v>
      </c>
      <c r="G64" s="556">
        <v>0</v>
      </c>
      <c r="H64" s="557">
        <v>27</v>
      </c>
      <c r="I64" s="557">
        <v>63</v>
      </c>
      <c r="J64" s="557">
        <v>60</v>
      </c>
      <c r="K64" s="556">
        <v>0</v>
      </c>
      <c r="L64" s="558">
        <v>2.1999999999999999E-2</v>
      </c>
    </row>
    <row r="65" spans="1:12" x14ac:dyDescent="0.25">
      <c r="A65" s="494" t="s">
        <v>59</v>
      </c>
      <c r="B65" s="495"/>
      <c r="C65" s="496"/>
      <c r="D65" s="497"/>
      <c r="E65" s="498"/>
      <c r="F65" s="499"/>
      <c r="G65" s="500"/>
      <c r="H65" s="501"/>
      <c r="I65" s="501"/>
      <c r="J65" s="501"/>
      <c r="K65" s="500"/>
      <c r="L65" s="499"/>
    </row>
    <row r="66" spans="1:12" x14ac:dyDescent="0.25">
      <c r="A66" s="494" t="s">
        <v>222</v>
      </c>
      <c r="B66" s="495"/>
      <c r="C66" s="496"/>
      <c r="D66" s="497"/>
      <c r="E66" s="498"/>
      <c r="F66" s="499"/>
      <c r="G66" s="500"/>
      <c r="H66" s="501"/>
      <c r="I66" s="501"/>
      <c r="J66" s="501"/>
      <c r="K66" s="500"/>
      <c r="L66" s="499"/>
    </row>
    <row r="67" spans="1:12" x14ac:dyDescent="0.25">
      <c r="A67" s="494" t="s">
        <v>162</v>
      </c>
      <c r="B67" s="495"/>
      <c r="C67" s="496"/>
      <c r="D67" s="497"/>
      <c r="E67" s="498"/>
      <c r="F67" s="499"/>
      <c r="G67" s="500"/>
      <c r="H67" s="501"/>
      <c r="I67" s="501"/>
      <c r="J67" s="501"/>
      <c r="K67" s="500"/>
      <c r="L67" s="499"/>
    </row>
    <row r="68" spans="1:12" x14ac:dyDescent="0.25">
      <c r="A68" s="494" t="s">
        <v>114</v>
      </c>
      <c r="B68" s="502">
        <v>248.864</v>
      </c>
      <c r="C68" s="503">
        <v>238.89699999999999</v>
      </c>
      <c r="D68" s="504">
        <v>120.87</v>
      </c>
      <c r="E68" s="505">
        <v>116.736</v>
      </c>
      <c r="F68" s="506">
        <v>-0.223</v>
      </c>
      <c r="G68" s="507">
        <v>0.111</v>
      </c>
      <c r="H68" s="508">
        <v>129.20400000000001</v>
      </c>
      <c r="I68" s="508">
        <v>136.85900000000001</v>
      </c>
      <c r="J68" s="508">
        <v>151.727</v>
      </c>
      <c r="K68" s="507">
        <v>9.0999999999999998E-2</v>
      </c>
      <c r="L68" s="506">
        <v>7.6999999999999999E-2</v>
      </c>
    </row>
    <row r="69" spans="1:12" x14ac:dyDescent="0.25">
      <c r="A69" s="509" t="s">
        <v>159</v>
      </c>
      <c r="B69" s="523">
        <v>22.641999999999999</v>
      </c>
      <c r="C69" s="524">
        <v>25.649000000000001</v>
      </c>
      <c r="D69" s="525">
        <v>45.219000000000001</v>
      </c>
      <c r="E69" s="526">
        <v>43.575000000000003</v>
      </c>
      <c r="F69" s="527">
        <v>0.24399999999999999</v>
      </c>
      <c r="G69" s="528">
        <v>2.1000000000000001E-2</v>
      </c>
      <c r="H69" s="529">
        <v>51.215000000000003</v>
      </c>
      <c r="I69" s="529">
        <v>53.677999999999997</v>
      </c>
      <c r="J69" s="529">
        <v>59.542000000000002</v>
      </c>
      <c r="K69" s="528">
        <v>0.11</v>
      </c>
      <c r="L69" s="530">
        <v>0.03</v>
      </c>
    </row>
    <row r="70" spans="1:12" x14ac:dyDescent="0.25">
      <c r="A70" s="509" t="s">
        <v>160</v>
      </c>
      <c r="B70" s="549">
        <v>20.167000000000002</v>
      </c>
      <c r="C70" s="496">
        <v>24.207999999999998</v>
      </c>
      <c r="D70" s="497">
        <v>26.143999999999998</v>
      </c>
      <c r="E70" s="498">
        <v>26.327000000000002</v>
      </c>
      <c r="F70" s="499">
        <v>9.2999999999999999E-2</v>
      </c>
      <c r="G70" s="500">
        <v>1.4999999999999999E-2</v>
      </c>
      <c r="H70" s="501">
        <v>31.96</v>
      </c>
      <c r="I70" s="501">
        <v>34.738</v>
      </c>
      <c r="J70" s="501">
        <v>38.533000000000001</v>
      </c>
      <c r="K70" s="500">
        <v>0.13500000000000001</v>
      </c>
      <c r="L70" s="550">
        <v>1.9E-2</v>
      </c>
    </row>
    <row r="71" spans="1:12" x14ac:dyDescent="0.25">
      <c r="A71" s="509" t="s">
        <v>137</v>
      </c>
      <c r="B71" s="549">
        <v>37.835000000000001</v>
      </c>
      <c r="C71" s="496">
        <v>20.827000000000002</v>
      </c>
      <c r="D71" s="497">
        <v>0</v>
      </c>
      <c r="E71" s="498">
        <v>0</v>
      </c>
      <c r="F71" s="499">
        <v>-1</v>
      </c>
      <c r="G71" s="500">
        <v>8.9999999999999993E-3</v>
      </c>
      <c r="H71" s="501">
        <v>0</v>
      </c>
      <c r="I71" s="501">
        <v>0</v>
      </c>
      <c r="J71" s="501">
        <v>0</v>
      </c>
      <c r="K71" s="500">
        <v>0</v>
      </c>
      <c r="L71" s="550">
        <v>0</v>
      </c>
    </row>
    <row r="72" spans="1:12" x14ac:dyDescent="0.25">
      <c r="A72" s="509" t="s">
        <v>139</v>
      </c>
      <c r="B72" s="549">
        <v>71.397999999999996</v>
      </c>
      <c r="C72" s="496">
        <v>68.034000000000006</v>
      </c>
      <c r="D72" s="497">
        <v>0</v>
      </c>
      <c r="E72" s="498">
        <v>0</v>
      </c>
      <c r="F72" s="499">
        <v>-1</v>
      </c>
      <c r="G72" s="500">
        <v>2.1000000000000001E-2</v>
      </c>
      <c r="H72" s="501">
        <v>0</v>
      </c>
      <c r="I72" s="501">
        <v>0</v>
      </c>
      <c r="J72" s="501">
        <v>0</v>
      </c>
      <c r="K72" s="500">
        <v>0</v>
      </c>
      <c r="L72" s="550">
        <v>0</v>
      </c>
    </row>
    <row r="73" spans="1:12" x14ac:dyDescent="0.25">
      <c r="A73" s="509" t="s">
        <v>140</v>
      </c>
      <c r="B73" s="549">
        <v>57.688000000000002</v>
      </c>
      <c r="C73" s="496">
        <v>51.421999999999997</v>
      </c>
      <c r="D73" s="497">
        <v>0</v>
      </c>
      <c r="E73" s="498">
        <v>0</v>
      </c>
      <c r="F73" s="499">
        <v>-1</v>
      </c>
      <c r="G73" s="500">
        <v>1.7000000000000001E-2</v>
      </c>
      <c r="H73" s="501">
        <v>0</v>
      </c>
      <c r="I73" s="501">
        <v>0</v>
      </c>
      <c r="J73" s="501">
        <v>0</v>
      </c>
      <c r="K73" s="500">
        <v>0</v>
      </c>
      <c r="L73" s="550">
        <v>0</v>
      </c>
    </row>
    <row r="74" spans="1:12" x14ac:dyDescent="0.25">
      <c r="A74" s="509" t="s">
        <v>141</v>
      </c>
      <c r="B74" s="549">
        <v>39.134</v>
      </c>
      <c r="C74" s="496">
        <v>38.494</v>
      </c>
      <c r="D74" s="497">
        <v>49.506999999999998</v>
      </c>
      <c r="E74" s="498">
        <v>46.834000000000003</v>
      </c>
      <c r="F74" s="499">
        <v>6.2E-2</v>
      </c>
      <c r="G74" s="500">
        <v>2.7E-2</v>
      </c>
      <c r="H74" s="501">
        <v>46.029000000000003</v>
      </c>
      <c r="I74" s="501">
        <v>48.442999999999998</v>
      </c>
      <c r="J74" s="501">
        <v>53.652000000000001</v>
      </c>
      <c r="K74" s="500">
        <v>4.5999999999999999E-2</v>
      </c>
      <c r="L74" s="550">
        <v>2.8000000000000001E-2</v>
      </c>
    </row>
    <row r="75" spans="1:12" x14ac:dyDescent="0.25">
      <c r="A75" s="509" t="s">
        <v>144</v>
      </c>
      <c r="B75" s="551">
        <v>0</v>
      </c>
      <c r="C75" s="552">
        <v>10.263</v>
      </c>
      <c r="D75" s="553">
        <v>0</v>
      </c>
      <c r="E75" s="554">
        <v>0</v>
      </c>
      <c r="F75" s="555">
        <v>0</v>
      </c>
      <c r="G75" s="556">
        <v>2E-3</v>
      </c>
      <c r="H75" s="557">
        <v>0</v>
      </c>
      <c r="I75" s="557">
        <v>0</v>
      </c>
      <c r="J75" s="557">
        <v>0</v>
      </c>
      <c r="K75" s="556">
        <v>0</v>
      </c>
      <c r="L75" s="558">
        <v>0</v>
      </c>
    </row>
    <row r="76" spans="1:12" x14ac:dyDescent="0.25">
      <c r="A76" s="494" t="s">
        <v>57</v>
      </c>
      <c r="B76" s="495"/>
      <c r="C76" s="496"/>
      <c r="D76" s="497"/>
      <c r="E76" s="498"/>
      <c r="F76" s="499"/>
      <c r="G76" s="500"/>
      <c r="H76" s="501"/>
      <c r="I76" s="501"/>
      <c r="J76" s="501"/>
      <c r="K76" s="500"/>
      <c r="L76" s="499"/>
    </row>
    <row r="77" spans="1:12" x14ac:dyDescent="0.25">
      <c r="A77" s="494" t="s">
        <v>114</v>
      </c>
      <c r="B77" s="502">
        <v>4.3840000000000003</v>
      </c>
      <c r="C77" s="503">
        <v>6.4340000000000002</v>
      </c>
      <c r="D77" s="504">
        <v>0</v>
      </c>
      <c r="E77" s="505">
        <v>0</v>
      </c>
      <c r="F77" s="506">
        <v>-1</v>
      </c>
      <c r="G77" s="507">
        <v>2E-3</v>
      </c>
      <c r="H77" s="508">
        <v>0</v>
      </c>
      <c r="I77" s="508">
        <v>0</v>
      </c>
      <c r="J77" s="508">
        <v>0</v>
      </c>
      <c r="K77" s="507">
        <v>0</v>
      </c>
      <c r="L77" s="506">
        <v>0</v>
      </c>
    </row>
    <row r="78" spans="1:12" x14ac:dyDescent="0.25">
      <c r="A78" s="509" t="s">
        <v>159</v>
      </c>
      <c r="B78" s="523">
        <v>0.16900000000000001</v>
      </c>
      <c r="C78" s="524">
        <v>2.3210000000000002</v>
      </c>
      <c r="D78" s="525">
        <v>0</v>
      </c>
      <c r="E78" s="526">
        <v>0</v>
      </c>
      <c r="F78" s="527">
        <v>-1</v>
      </c>
      <c r="G78" s="528">
        <v>0</v>
      </c>
      <c r="H78" s="529">
        <v>0</v>
      </c>
      <c r="I78" s="529">
        <v>0</v>
      </c>
      <c r="J78" s="529">
        <v>0</v>
      </c>
      <c r="K78" s="528">
        <v>0</v>
      </c>
      <c r="L78" s="530">
        <v>0</v>
      </c>
    </row>
    <row r="79" spans="1:12" x14ac:dyDescent="0.25">
      <c r="A79" s="509" t="s">
        <v>160</v>
      </c>
      <c r="B79" s="549">
        <v>1.0009999999999999</v>
      </c>
      <c r="C79" s="496">
        <v>0</v>
      </c>
      <c r="D79" s="497">
        <v>0</v>
      </c>
      <c r="E79" s="498">
        <v>0</v>
      </c>
      <c r="F79" s="499">
        <v>-1</v>
      </c>
      <c r="G79" s="500">
        <v>0</v>
      </c>
      <c r="H79" s="501">
        <v>0</v>
      </c>
      <c r="I79" s="501">
        <v>0</v>
      </c>
      <c r="J79" s="501">
        <v>0</v>
      </c>
      <c r="K79" s="500">
        <v>0</v>
      </c>
      <c r="L79" s="550">
        <v>0</v>
      </c>
    </row>
    <row r="80" spans="1:12" x14ac:dyDescent="0.25">
      <c r="A80" s="509" t="s">
        <v>139</v>
      </c>
      <c r="B80" s="549">
        <v>0.54900000000000004</v>
      </c>
      <c r="C80" s="496">
        <v>0.747</v>
      </c>
      <c r="D80" s="497">
        <v>0</v>
      </c>
      <c r="E80" s="498">
        <v>0</v>
      </c>
      <c r="F80" s="499">
        <v>-1</v>
      </c>
      <c r="G80" s="500">
        <v>0</v>
      </c>
      <c r="H80" s="501">
        <v>0</v>
      </c>
      <c r="I80" s="501">
        <v>0</v>
      </c>
      <c r="J80" s="501">
        <v>0</v>
      </c>
      <c r="K80" s="500">
        <v>0</v>
      </c>
      <c r="L80" s="550">
        <v>0</v>
      </c>
    </row>
    <row r="81" spans="1:12" x14ac:dyDescent="0.25">
      <c r="A81" s="509" t="s">
        <v>140</v>
      </c>
      <c r="B81" s="549">
        <v>1.1499999999999999</v>
      </c>
      <c r="C81" s="496">
        <v>2.3660000000000001</v>
      </c>
      <c r="D81" s="497">
        <v>0</v>
      </c>
      <c r="E81" s="498">
        <v>0</v>
      </c>
      <c r="F81" s="499">
        <v>-1</v>
      </c>
      <c r="G81" s="500">
        <v>1E-3</v>
      </c>
      <c r="H81" s="501">
        <v>0</v>
      </c>
      <c r="I81" s="501">
        <v>0</v>
      </c>
      <c r="J81" s="501">
        <v>0</v>
      </c>
      <c r="K81" s="500">
        <v>0</v>
      </c>
      <c r="L81" s="550">
        <v>0</v>
      </c>
    </row>
    <row r="82" spans="1:12" x14ac:dyDescent="0.25">
      <c r="A82" s="509" t="s">
        <v>141</v>
      </c>
      <c r="B82" s="551">
        <v>1.5149999999999999</v>
      </c>
      <c r="C82" s="552">
        <v>1</v>
      </c>
      <c r="D82" s="553">
        <v>0</v>
      </c>
      <c r="E82" s="554">
        <v>0</v>
      </c>
      <c r="F82" s="555">
        <v>-1</v>
      </c>
      <c r="G82" s="556">
        <v>0</v>
      </c>
      <c r="H82" s="557">
        <v>0</v>
      </c>
      <c r="I82" s="557">
        <v>0</v>
      </c>
      <c r="J82" s="557">
        <v>0</v>
      </c>
      <c r="K82" s="556">
        <v>0</v>
      </c>
      <c r="L82" s="558">
        <v>0</v>
      </c>
    </row>
    <row r="83" spans="1:12" x14ac:dyDescent="0.25">
      <c r="A83" s="494" t="s">
        <v>59</v>
      </c>
      <c r="B83" s="495"/>
      <c r="C83" s="496"/>
      <c r="D83" s="497"/>
      <c r="E83" s="498"/>
      <c r="F83" s="499"/>
      <c r="G83" s="500"/>
      <c r="H83" s="501"/>
      <c r="I83" s="501"/>
      <c r="J83" s="501"/>
      <c r="K83" s="500"/>
      <c r="L83" s="499"/>
    </row>
    <row r="84" spans="1:12" x14ac:dyDescent="0.25">
      <c r="A84" s="494" t="s">
        <v>229</v>
      </c>
      <c r="B84" s="495"/>
      <c r="C84" s="496"/>
      <c r="D84" s="497"/>
      <c r="E84" s="498"/>
      <c r="F84" s="499"/>
      <c r="G84" s="500"/>
      <c r="H84" s="501"/>
      <c r="I84" s="501"/>
      <c r="J84" s="501"/>
      <c r="K84" s="500"/>
      <c r="L84" s="499"/>
    </row>
    <row r="85" spans="1:12" x14ac:dyDescent="0.25">
      <c r="A85" s="494" t="s">
        <v>169</v>
      </c>
      <c r="B85" s="495"/>
      <c r="C85" s="496"/>
      <c r="D85" s="497"/>
      <c r="E85" s="498"/>
      <c r="F85" s="499"/>
      <c r="G85" s="500"/>
      <c r="H85" s="501"/>
      <c r="I85" s="501"/>
      <c r="J85" s="501"/>
      <c r="K85" s="500"/>
      <c r="L85" s="499"/>
    </row>
    <row r="86" spans="1:12" x14ac:dyDescent="0.25">
      <c r="A86" s="494" t="s">
        <v>114</v>
      </c>
      <c r="B86" s="502">
        <v>27.422999999999998</v>
      </c>
      <c r="C86" s="503">
        <v>0</v>
      </c>
      <c r="D86" s="504">
        <v>0</v>
      </c>
      <c r="E86" s="505">
        <v>0</v>
      </c>
      <c r="F86" s="506">
        <v>-1</v>
      </c>
      <c r="G86" s="507">
        <v>4.0000000000000001E-3</v>
      </c>
      <c r="H86" s="508">
        <v>0</v>
      </c>
      <c r="I86" s="508">
        <v>0</v>
      </c>
      <c r="J86" s="508">
        <v>0</v>
      </c>
      <c r="K86" s="507">
        <v>0</v>
      </c>
      <c r="L86" s="506">
        <v>0</v>
      </c>
    </row>
    <row r="87" spans="1:12" x14ac:dyDescent="0.25">
      <c r="A87" s="509" t="s">
        <v>159</v>
      </c>
      <c r="B87" s="523">
        <v>15.141999999999999</v>
      </c>
      <c r="C87" s="524">
        <v>0</v>
      </c>
      <c r="D87" s="525">
        <v>0</v>
      </c>
      <c r="E87" s="526">
        <v>0</v>
      </c>
      <c r="F87" s="527">
        <v>-1</v>
      </c>
      <c r="G87" s="528">
        <v>2E-3</v>
      </c>
      <c r="H87" s="529">
        <v>0</v>
      </c>
      <c r="I87" s="529">
        <v>0</v>
      </c>
      <c r="J87" s="529">
        <v>0</v>
      </c>
      <c r="K87" s="528">
        <v>0</v>
      </c>
      <c r="L87" s="530">
        <v>0</v>
      </c>
    </row>
    <row r="88" spans="1:12" x14ac:dyDescent="0.25">
      <c r="A88" s="509" t="s">
        <v>137</v>
      </c>
      <c r="B88" s="551">
        <v>12.281000000000001</v>
      </c>
      <c r="C88" s="552">
        <v>0</v>
      </c>
      <c r="D88" s="553">
        <v>0</v>
      </c>
      <c r="E88" s="554">
        <v>0</v>
      </c>
      <c r="F88" s="555">
        <v>-1</v>
      </c>
      <c r="G88" s="556">
        <v>2E-3</v>
      </c>
      <c r="H88" s="557">
        <v>0</v>
      </c>
      <c r="I88" s="557">
        <v>0</v>
      </c>
      <c r="J88" s="557">
        <v>0</v>
      </c>
      <c r="K88" s="556">
        <v>0</v>
      </c>
      <c r="L88" s="558">
        <v>0</v>
      </c>
    </row>
    <row r="89" spans="1:12" x14ac:dyDescent="0.25">
      <c r="A89" s="494" t="s">
        <v>59</v>
      </c>
      <c r="B89" s="495"/>
      <c r="C89" s="496"/>
      <c r="D89" s="497"/>
      <c r="E89" s="498"/>
      <c r="F89" s="499"/>
      <c r="G89" s="500"/>
      <c r="H89" s="501"/>
      <c r="I89" s="501"/>
      <c r="J89" s="501"/>
      <c r="K89" s="500"/>
      <c r="L89" s="499"/>
    </row>
    <row r="90" spans="1:12" x14ac:dyDescent="0.25">
      <c r="A90" s="494" t="s">
        <v>222</v>
      </c>
      <c r="B90" s="495"/>
      <c r="C90" s="496"/>
      <c r="D90" s="497"/>
      <c r="E90" s="498"/>
      <c r="F90" s="499"/>
      <c r="G90" s="500"/>
      <c r="H90" s="501"/>
      <c r="I90" s="501"/>
      <c r="J90" s="501"/>
      <c r="K90" s="500"/>
      <c r="L90" s="499"/>
    </row>
    <row r="91" spans="1:12" x14ac:dyDescent="0.25">
      <c r="A91" s="494" t="s">
        <v>244</v>
      </c>
      <c r="B91" s="495"/>
      <c r="C91" s="496"/>
      <c r="D91" s="497"/>
      <c r="E91" s="498"/>
      <c r="F91" s="499"/>
      <c r="G91" s="500"/>
      <c r="H91" s="501"/>
      <c r="I91" s="501"/>
      <c r="J91" s="501"/>
      <c r="K91" s="500"/>
      <c r="L91" s="499"/>
    </row>
    <row r="92" spans="1:12" x14ac:dyDescent="0.25">
      <c r="A92" s="494" t="s">
        <v>114</v>
      </c>
      <c r="B92" s="502">
        <v>781.99599999999998</v>
      </c>
      <c r="C92" s="503">
        <v>825.74</v>
      </c>
      <c r="D92" s="504">
        <v>820.20399999999995</v>
      </c>
      <c r="E92" s="505">
        <v>872.04300000000001</v>
      </c>
      <c r="F92" s="506">
        <v>3.6999999999999998E-2</v>
      </c>
      <c r="G92" s="507">
        <v>0.50600000000000001</v>
      </c>
      <c r="H92" s="508">
        <v>915.64499999999998</v>
      </c>
      <c r="I92" s="508">
        <v>968.75199999999995</v>
      </c>
      <c r="J92" s="508">
        <v>1023.002</v>
      </c>
      <c r="K92" s="507">
        <v>5.5E-2</v>
      </c>
      <c r="L92" s="506">
        <v>0.54500000000000004</v>
      </c>
    </row>
    <row r="93" spans="1:12" x14ac:dyDescent="0.25">
      <c r="A93" s="509" t="s">
        <v>160</v>
      </c>
      <c r="B93" s="523">
        <v>781.99599999999998</v>
      </c>
      <c r="C93" s="524">
        <v>825.74</v>
      </c>
      <c r="D93" s="525">
        <v>820.20399999999995</v>
      </c>
      <c r="E93" s="526">
        <v>872.04300000000001</v>
      </c>
      <c r="F93" s="527">
        <v>3.6999999999999998E-2</v>
      </c>
      <c r="G93" s="528">
        <v>0.50600000000000001</v>
      </c>
      <c r="H93" s="529">
        <v>915.64499999999998</v>
      </c>
      <c r="I93" s="529">
        <v>968.75199999999995</v>
      </c>
      <c r="J93" s="529">
        <v>1023.002</v>
      </c>
      <c r="K93" s="528">
        <v>5.5E-2</v>
      </c>
      <c r="L93" s="530">
        <v>0.54500000000000004</v>
      </c>
    </row>
    <row r="94" spans="1:12" x14ac:dyDescent="0.25">
      <c r="A94" s="531"/>
      <c r="B94" s="532"/>
      <c r="C94" s="532"/>
      <c r="D94" s="532"/>
      <c r="E94" s="532"/>
      <c r="F94" s="532"/>
      <c r="G94" s="532"/>
      <c r="H94" s="532"/>
      <c r="I94" s="532"/>
      <c r="J94" s="532"/>
      <c r="K94" s="559"/>
      <c r="L94" s="559"/>
    </row>
    <row r="95" spans="1:12" x14ac:dyDescent="0.25">
      <c r="A95" s="533"/>
      <c r="B95" s="534"/>
      <c r="C95" s="534"/>
      <c r="D95" s="534"/>
      <c r="E95" s="534"/>
      <c r="F95" s="534"/>
      <c r="G95" s="534"/>
      <c r="H95" s="534"/>
      <c r="I95" s="534"/>
      <c r="J95" s="534"/>
      <c r="K95" s="560"/>
      <c r="L95" s="560"/>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14"/>
  <sheetViews>
    <sheetView showGridLines="0" workbookViewId="0">
      <selection sqref="A1:K14"/>
    </sheetView>
  </sheetViews>
  <sheetFormatPr defaultRowHeight="15" x14ac:dyDescent="0.25"/>
  <cols>
    <col min="1" max="1" width="19.28515625" customWidth="1"/>
    <col min="2" max="2" width="22.28515625" customWidth="1"/>
    <col min="3" max="3" width="20.28515625" customWidth="1"/>
    <col min="4" max="4" width="12" customWidth="1"/>
    <col min="5" max="7" width="8.5703125" customWidth="1"/>
    <col min="8" max="8" width="10.5703125" customWidth="1"/>
    <col min="9" max="10" width="8.5703125" customWidth="1"/>
    <col min="11" max="11" width="9.42578125" customWidth="1"/>
  </cols>
  <sheetData>
    <row r="1" spans="1:11" x14ac:dyDescent="0.25">
      <c r="A1" s="723" t="s">
        <v>245</v>
      </c>
      <c r="B1" s="723"/>
      <c r="C1" s="723"/>
      <c r="D1" s="723"/>
      <c r="E1" s="723"/>
      <c r="F1" s="723"/>
      <c r="G1" s="723"/>
      <c r="H1" s="723"/>
      <c r="I1" s="723"/>
      <c r="J1" s="723"/>
      <c r="K1" s="723"/>
    </row>
    <row r="2" spans="1:11" ht="28.5" x14ac:dyDescent="0.25">
      <c r="A2" s="607" t="s">
        <v>246</v>
      </c>
      <c r="B2" s="608" t="s">
        <v>247</v>
      </c>
      <c r="C2" s="608" t="s">
        <v>248</v>
      </c>
      <c r="D2" s="609" t="s">
        <v>249</v>
      </c>
      <c r="E2" s="610" t="s">
        <v>76</v>
      </c>
      <c r="F2" s="611"/>
      <c r="G2" s="612"/>
      <c r="H2" s="613" t="s">
        <v>250</v>
      </c>
      <c r="I2" s="724" t="s">
        <v>71</v>
      </c>
      <c r="J2" s="725"/>
      <c r="K2" s="725"/>
    </row>
    <row r="3" spans="1:11" x14ac:dyDescent="0.25">
      <c r="A3" s="614" t="s">
        <v>80</v>
      </c>
      <c r="B3" s="615"/>
      <c r="C3" s="616"/>
      <c r="D3" s="617"/>
      <c r="E3" s="618" t="s">
        <v>38</v>
      </c>
      <c r="F3" s="619" t="s">
        <v>39</v>
      </c>
      <c r="G3" s="619" t="s">
        <v>40</v>
      </c>
      <c r="H3" s="620" t="s">
        <v>41</v>
      </c>
      <c r="I3" s="619" t="s">
        <v>72</v>
      </c>
      <c r="J3" s="619" t="s">
        <v>12</v>
      </c>
      <c r="K3" s="619" t="s">
        <v>13</v>
      </c>
    </row>
    <row r="4" spans="1:11" x14ac:dyDescent="0.25">
      <c r="A4" s="213"/>
      <c r="B4" s="213"/>
      <c r="C4" s="621"/>
      <c r="D4" s="622"/>
      <c r="E4" s="623"/>
      <c r="F4" s="624"/>
      <c r="G4" s="624"/>
      <c r="H4" s="622"/>
      <c r="I4" s="624"/>
      <c r="J4" s="624"/>
      <c r="K4" s="624"/>
    </row>
    <row r="5" spans="1:11" ht="36" x14ac:dyDescent="0.25">
      <c r="A5" s="625" t="s">
        <v>251</v>
      </c>
      <c r="B5" s="626"/>
      <c r="C5" s="627"/>
      <c r="D5" s="628"/>
      <c r="E5" s="629"/>
      <c r="F5" s="630"/>
      <c r="G5" s="630"/>
      <c r="H5" s="631"/>
      <c r="I5" s="630"/>
      <c r="J5" s="630"/>
      <c r="K5" s="630"/>
    </row>
    <row r="6" spans="1:11" x14ac:dyDescent="0.25">
      <c r="A6" s="632" t="s">
        <v>252</v>
      </c>
      <c r="B6" s="621"/>
      <c r="C6" s="633"/>
      <c r="D6" s="631"/>
      <c r="E6" s="629"/>
      <c r="F6" s="630"/>
      <c r="G6" s="634"/>
      <c r="H6" s="631"/>
      <c r="I6" s="629"/>
      <c r="J6" s="630"/>
      <c r="K6" s="630"/>
    </row>
    <row r="7" spans="1:11" x14ac:dyDescent="0.25">
      <c r="A7" s="621" t="s">
        <v>168</v>
      </c>
      <c r="B7" s="621" t="s">
        <v>253</v>
      </c>
      <c r="C7" s="633" t="s">
        <v>254</v>
      </c>
      <c r="D7" s="635">
        <v>1649195</v>
      </c>
      <c r="E7" s="636">
        <v>328107</v>
      </c>
      <c r="F7" s="637">
        <v>645199</v>
      </c>
      <c r="G7" s="638">
        <v>0</v>
      </c>
      <c r="H7" s="635">
        <v>652756</v>
      </c>
      <c r="I7" s="636">
        <v>693931</v>
      </c>
      <c r="J7" s="637">
        <v>709412</v>
      </c>
      <c r="K7" s="637">
        <v>769800</v>
      </c>
    </row>
    <row r="8" spans="1:11" x14ac:dyDescent="0.25">
      <c r="A8" s="632" t="s">
        <v>255</v>
      </c>
      <c r="B8" s="621"/>
      <c r="C8" s="633"/>
      <c r="D8" s="631"/>
      <c r="E8" s="629"/>
      <c r="F8" s="630"/>
      <c r="G8" s="634"/>
      <c r="H8" s="631"/>
      <c r="I8" s="629"/>
      <c r="J8" s="630"/>
      <c r="K8" s="630"/>
    </row>
    <row r="9" spans="1:11" x14ac:dyDescent="0.25">
      <c r="A9" s="621" t="s">
        <v>256</v>
      </c>
      <c r="B9" s="621" t="s">
        <v>257</v>
      </c>
      <c r="C9" s="633" t="s">
        <v>254</v>
      </c>
      <c r="D9" s="635">
        <v>290791</v>
      </c>
      <c r="E9" s="636">
        <v>45000</v>
      </c>
      <c r="F9" s="637">
        <v>40000</v>
      </c>
      <c r="G9" s="638">
        <v>31386</v>
      </c>
      <c r="H9" s="635">
        <v>29653</v>
      </c>
      <c r="I9" s="636">
        <v>28860</v>
      </c>
      <c r="J9" s="637">
        <v>0</v>
      </c>
      <c r="K9" s="637">
        <v>9200</v>
      </c>
    </row>
    <row r="10" spans="1:11" x14ac:dyDescent="0.25">
      <c r="A10" s="621" t="s">
        <v>258</v>
      </c>
      <c r="B10" s="621" t="s">
        <v>259</v>
      </c>
      <c r="C10" s="633" t="s">
        <v>260</v>
      </c>
      <c r="D10" s="635">
        <v>440714</v>
      </c>
      <c r="E10" s="636">
        <v>57223</v>
      </c>
      <c r="F10" s="637">
        <v>60772</v>
      </c>
      <c r="G10" s="638">
        <v>63568</v>
      </c>
      <c r="H10" s="635">
        <v>63886</v>
      </c>
      <c r="I10" s="636">
        <v>67080</v>
      </c>
      <c r="J10" s="637">
        <v>70971</v>
      </c>
      <c r="K10" s="637">
        <v>74945</v>
      </c>
    </row>
    <row r="11" spans="1:11" x14ac:dyDescent="0.25">
      <c r="A11" s="621" t="s">
        <v>261</v>
      </c>
      <c r="B11" s="621" t="s">
        <v>262</v>
      </c>
      <c r="C11" s="633" t="s">
        <v>260</v>
      </c>
      <c r="D11" s="635">
        <v>309954</v>
      </c>
      <c r="E11" s="636">
        <v>46835</v>
      </c>
      <c r="F11" s="637">
        <v>34715</v>
      </c>
      <c r="G11" s="638">
        <v>50429</v>
      </c>
      <c r="H11" s="635">
        <v>50681</v>
      </c>
      <c r="I11" s="636">
        <v>63504</v>
      </c>
      <c r="J11" s="637">
        <v>67187</v>
      </c>
      <c r="K11" s="637">
        <v>70949</v>
      </c>
    </row>
    <row r="12" spans="1:11" x14ac:dyDescent="0.25">
      <c r="A12" s="621" t="s">
        <v>263</v>
      </c>
      <c r="B12" s="621" t="s">
        <v>264</v>
      </c>
      <c r="C12" s="633" t="s">
        <v>260</v>
      </c>
      <c r="D12" s="635">
        <v>833190</v>
      </c>
      <c r="E12" s="636">
        <v>101943</v>
      </c>
      <c r="F12" s="637">
        <v>204045</v>
      </c>
      <c r="G12" s="638">
        <v>213479</v>
      </c>
      <c r="H12" s="635">
        <v>214546</v>
      </c>
      <c r="I12" s="636">
        <v>223273</v>
      </c>
      <c r="J12" s="637">
        <v>236339</v>
      </c>
      <c r="K12" s="637">
        <v>251686</v>
      </c>
    </row>
    <row r="13" spans="1:11" x14ac:dyDescent="0.25">
      <c r="A13" s="639" t="s">
        <v>176</v>
      </c>
      <c r="B13" s="640"/>
      <c r="C13" s="641"/>
      <c r="D13" s="642">
        <v>3523844</v>
      </c>
      <c r="E13" s="643">
        <v>579108</v>
      </c>
      <c r="F13" s="644">
        <v>984731</v>
      </c>
      <c r="G13" s="644">
        <v>358862</v>
      </c>
      <c r="H13" s="642">
        <v>1011522</v>
      </c>
      <c r="I13" s="644">
        <v>1076648</v>
      </c>
      <c r="J13" s="644">
        <v>1083909</v>
      </c>
      <c r="K13" s="644">
        <v>1176580</v>
      </c>
    </row>
    <row r="14" spans="1:11" ht="15.75" x14ac:dyDescent="0.25">
      <c r="A14" s="645"/>
      <c r="B14" s="645"/>
      <c r="C14" s="646"/>
      <c r="D14" s="646"/>
      <c r="E14" s="646"/>
      <c r="F14" s="647"/>
      <c r="G14" s="647"/>
      <c r="H14" s="647"/>
      <c r="I14" s="647"/>
      <c r="J14" s="647"/>
      <c r="K14" s="647"/>
    </row>
  </sheetData>
  <mergeCells count="2">
    <mergeCell ref="A1:K1"/>
    <mergeCell ref="I2:K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32"/>
  <sheetViews>
    <sheetView showGridLines="0" workbookViewId="0">
      <selection sqref="A1:N32"/>
    </sheetView>
  </sheetViews>
  <sheetFormatPr defaultRowHeight="15" x14ac:dyDescent="0.25"/>
  <cols>
    <col min="1" max="1" width="11.140625" customWidth="1"/>
    <col min="2" max="2" width="18.42578125" customWidth="1"/>
    <col min="3" max="3" width="14.85546875" customWidth="1"/>
    <col min="4" max="4" width="7.140625" customWidth="1"/>
    <col min="5" max="5" width="8.85546875" customWidth="1"/>
    <col min="6" max="6" width="13.140625" customWidth="1"/>
    <col min="7" max="7" width="18.85546875" customWidth="1"/>
    <col min="8" max="14" width="8.85546875" customWidth="1"/>
  </cols>
  <sheetData>
    <row r="1" spans="1:14" x14ac:dyDescent="0.25">
      <c r="A1" s="726" t="s">
        <v>265</v>
      </c>
      <c r="B1" s="726"/>
      <c r="C1" s="726"/>
      <c r="D1" s="726"/>
      <c r="E1" s="726"/>
      <c r="F1" s="726"/>
      <c r="G1" s="726"/>
      <c r="H1" s="726"/>
      <c r="I1" s="726"/>
      <c r="J1" s="726"/>
      <c r="K1" s="726"/>
      <c r="L1" s="726"/>
      <c r="M1" s="726"/>
      <c r="N1" s="726"/>
    </row>
    <row r="2" spans="1:14" ht="36" x14ac:dyDescent="0.25">
      <c r="A2" s="648" t="s">
        <v>266</v>
      </c>
      <c r="B2" s="649" t="s">
        <v>267</v>
      </c>
      <c r="C2" s="650" t="s">
        <v>31</v>
      </c>
      <c r="D2" s="651" t="s">
        <v>268</v>
      </c>
      <c r="E2" s="652" t="s">
        <v>269</v>
      </c>
      <c r="F2" s="650" t="s">
        <v>270</v>
      </c>
      <c r="G2" s="651" t="s">
        <v>271</v>
      </c>
      <c r="H2" s="653" t="s">
        <v>76</v>
      </c>
      <c r="I2" s="611"/>
      <c r="J2" s="612"/>
      <c r="K2" s="654" t="s">
        <v>272</v>
      </c>
      <c r="L2" s="724" t="s">
        <v>71</v>
      </c>
      <c r="M2" s="725"/>
      <c r="N2" s="725"/>
    </row>
    <row r="3" spans="1:14" x14ac:dyDescent="0.25">
      <c r="A3" s="655" t="s">
        <v>80</v>
      </c>
      <c r="B3" s="616" t="s">
        <v>26</v>
      </c>
      <c r="C3" s="616"/>
      <c r="D3" s="616"/>
      <c r="E3" s="617"/>
      <c r="F3" s="616"/>
      <c r="G3" s="616"/>
      <c r="H3" s="619" t="s">
        <v>38</v>
      </c>
      <c r="I3" s="619" t="s">
        <v>39</v>
      </c>
      <c r="J3" s="619" t="s">
        <v>40</v>
      </c>
      <c r="K3" s="620" t="s">
        <v>41</v>
      </c>
      <c r="L3" s="619" t="s">
        <v>72</v>
      </c>
      <c r="M3" s="619" t="s">
        <v>12</v>
      </c>
      <c r="N3" s="619" t="s">
        <v>13</v>
      </c>
    </row>
    <row r="4" spans="1:14" x14ac:dyDescent="0.25">
      <c r="A4" s="656" t="s">
        <v>273</v>
      </c>
      <c r="B4" s="657"/>
      <c r="C4" s="658"/>
      <c r="D4" s="658"/>
      <c r="E4" s="659"/>
      <c r="F4" s="660"/>
      <c r="G4" s="660"/>
      <c r="H4" s="661"/>
      <c r="I4" s="662"/>
      <c r="J4" s="663"/>
      <c r="K4" s="664"/>
      <c r="L4" s="661"/>
      <c r="M4" s="662"/>
      <c r="N4" s="662"/>
    </row>
    <row r="5" spans="1:14" x14ac:dyDescent="0.25">
      <c r="A5" s="665" t="s">
        <v>274</v>
      </c>
      <c r="B5" s="666"/>
      <c r="C5" s="666"/>
      <c r="D5" s="666"/>
      <c r="E5" s="667"/>
      <c r="F5" s="668"/>
      <c r="G5" s="668"/>
      <c r="H5" s="669"/>
      <c r="I5" s="670"/>
      <c r="J5" s="671"/>
      <c r="K5" s="672"/>
      <c r="L5" s="669"/>
      <c r="M5" s="670"/>
      <c r="N5" s="670"/>
    </row>
    <row r="6" spans="1:14" ht="90" x14ac:dyDescent="0.25">
      <c r="A6" s="673" t="s">
        <v>275</v>
      </c>
      <c r="B6" s="674" t="s">
        <v>276</v>
      </c>
      <c r="C6" s="674" t="s">
        <v>8</v>
      </c>
      <c r="D6" s="675" t="s">
        <v>277</v>
      </c>
      <c r="E6" s="631">
        <v>20000</v>
      </c>
      <c r="F6" s="676" t="s">
        <v>58</v>
      </c>
      <c r="G6" s="674" t="s">
        <v>278</v>
      </c>
      <c r="H6" s="629">
        <v>4777</v>
      </c>
      <c r="I6" s="630">
        <v>0</v>
      </c>
      <c r="J6" s="634">
        <v>0</v>
      </c>
      <c r="K6" s="677">
        <v>0</v>
      </c>
      <c r="L6" s="678">
        <v>0</v>
      </c>
      <c r="M6" s="679">
        <v>0</v>
      </c>
      <c r="N6" s="679">
        <v>0</v>
      </c>
    </row>
    <row r="7" spans="1:14" ht="63" x14ac:dyDescent="0.25">
      <c r="A7" s="673" t="s">
        <v>279</v>
      </c>
      <c r="B7" s="674" t="s">
        <v>280</v>
      </c>
      <c r="C7" s="674" t="s">
        <v>281</v>
      </c>
      <c r="D7" s="675" t="s">
        <v>282</v>
      </c>
      <c r="E7" s="631">
        <v>120000</v>
      </c>
      <c r="F7" s="676" t="s">
        <v>55</v>
      </c>
      <c r="G7" s="674" t="s">
        <v>283</v>
      </c>
      <c r="H7" s="629">
        <v>0</v>
      </c>
      <c r="I7" s="630">
        <v>42788</v>
      </c>
      <c r="J7" s="634">
        <v>42392</v>
      </c>
      <c r="K7" s="677">
        <v>0</v>
      </c>
      <c r="L7" s="678">
        <v>0</v>
      </c>
      <c r="M7" s="679">
        <v>0</v>
      </c>
      <c r="N7" s="679">
        <v>0</v>
      </c>
    </row>
    <row r="8" spans="1:14" ht="72" x14ac:dyDescent="0.25">
      <c r="A8" s="673" t="s">
        <v>279</v>
      </c>
      <c r="B8" s="674" t="s">
        <v>284</v>
      </c>
      <c r="C8" s="674" t="s">
        <v>9</v>
      </c>
      <c r="D8" s="675" t="s">
        <v>285</v>
      </c>
      <c r="E8" s="631">
        <v>2346</v>
      </c>
      <c r="F8" s="676" t="s">
        <v>58</v>
      </c>
      <c r="G8" s="674" t="s">
        <v>286</v>
      </c>
      <c r="H8" s="629">
        <v>250</v>
      </c>
      <c r="I8" s="630">
        <v>354</v>
      </c>
      <c r="J8" s="634">
        <v>85</v>
      </c>
      <c r="K8" s="677">
        <v>70</v>
      </c>
      <c r="L8" s="678">
        <v>0</v>
      </c>
      <c r="M8" s="679">
        <v>0</v>
      </c>
      <c r="N8" s="679">
        <v>0</v>
      </c>
    </row>
    <row r="9" spans="1:14" ht="54" x14ac:dyDescent="0.25">
      <c r="A9" s="673" t="s">
        <v>279</v>
      </c>
      <c r="B9" s="674" t="s">
        <v>287</v>
      </c>
      <c r="C9" s="674" t="s">
        <v>281</v>
      </c>
      <c r="D9" s="675" t="s">
        <v>288</v>
      </c>
      <c r="E9" s="631">
        <v>2735</v>
      </c>
      <c r="F9" s="676" t="s">
        <v>55</v>
      </c>
      <c r="G9" s="674" t="s">
        <v>289</v>
      </c>
      <c r="H9" s="629">
        <v>0</v>
      </c>
      <c r="I9" s="630">
        <v>200</v>
      </c>
      <c r="J9" s="634">
        <v>0</v>
      </c>
      <c r="K9" s="677">
        <v>0</v>
      </c>
      <c r="L9" s="678">
        <v>0</v>
      </c>
      <c r="M9" s="679">
        <v>0</v>
      </c>
      <c r="N9" s="679">
        <v>0</v>
      </c>
    </row>
    <row r="10" spans="1:14" ht="72" x14ac:dyDescent="0.25">
      <c r="A10" s="673" t="s">
        <v>279</v>
      </c>
      <c r="B10" s="674" t="s">
        <v>290</v>
      </c>
      <c r="C10" s="674" t="s">
        <v>8</v>
      </c>
      <c r="D10" s="675" t="s">
        <v>291</v>
      </c>
      <c r="E10" s="631">
        <v>2055</v>
      </c>
      <c r="F10" s="676" t="s">
        <v>55</v>
      </c>
      <c r="G10" s="674" t="s">
        <v>292</v>
      </c>
      <c r="H10" s="629">
        <v>480</v>
      </c>
      <c r="I10" s="630">
        <v>150</v>
      </c>
      <c r="J10" s="634">
        <v>252</v>
      </c>
      <c r="K10" s="677">
        <v>128</v>
      </c>
      <c r="L10" s="678">
        <v>0</v>
      </c>
      <c r="M10" s="679">
        <v>0</v>
      </c>
      <c r="N10" s="679">
        <v>0</v>
      </c>
    </row>
    <row r="11" spans="1:14" ht="45" x14ac:dyDescent="0.25">
      <c r="A11" s="673" t="s">
        <v>279</v>
      </c>
      <c r="B11" s="674" t="s">
        <v>293</v>
      </c>
      <c r="C11" s="674" t="s">
        <v>281</v>
      </c>
      <c r="D11" s="675" t="s">
        <v>282</v>
      </c>
      <c r="E11" s="631">
        <v>300000</v>
      </c>
      <c r="F11" s="676" t="s">
        <v>53</v>
      </c>
      <c r="G11" s="674" t="s">
        <v>294</v>
      </c>
      <c r="H11" s="629">
        <v>61371</v>
      </c>
      <c r="I11" s="630">
        <v>69409</v>
      </c>
      <c r="J11" s="634">
        <v>24941</v>
      </c>
      <c r="K11" s="677">
        <v>0</v>
      </c>
      <c r="L11" s="678">
        <v>0</v>
      </c>
      <c r="M11" s="679">
        <v>0</v>
      </c>
      <c r="N11" s="679">
        <v>0</v>
      </c>
    </row>
    <row r="12" spans="1:14" ht="63" x14ac:dyDescent="0.25">
      <c r="A12" s="673" t="s">
        <v>279</v>
      </c>
      <c r="B12" s="674" t="s">
        <v>295</v>
      </c>
      <c r="C12" s="674" t="s">
        <v>9</v>
      </c>
      <c r="D12" s="675" t="s">
        <v>296</v>
      </c>
      <c r="E12" s="631">
        <v>3136</v>
      </c>
      <c r="F12" s="676" t="s">
        <v>53</v>
      </c>
      <c r="G12" s="674" t="s">
        <v>297</v>
      </c>
      <c r="H12" s="629">
        <v>0</v>
      </c>
      <c r="I12" s="630">
        <v>0</v>
      </c>
      <c r="J12" s="634">
        <v>350</v>
      </c>
      <c r="K12" s="677">
        <v>0</v>
      </c>
      <c r="L12" s="678">
        <v>1500</v>
      </c>
      <c r="M12" s="679">
        <v>486</v>
      </c>
      <c r="N12" s="679">
        <v>0</v>
      </c>
    </row>
    <row r="13" spans="1:14" ht="45" x14ac:dyDescent="0.25">
      <c r="A13" s="673" t="s">
        <v>298</v>
      </c>
      <c r="B13" s="674" t="s">
        <v>299</v>
      </c>
      <c r="C13" s="674" t="s">
        <v>8</v>
      </c>
      <c r="D13" s="675" t="s">
        <v>291</v>
      </c>
      <c r="E13" s="631">
        <v>80000</v>
      </c>
      <c r="F13" s="676" t="s">
        <v>53</v>
      </c>
      <c r="G13" s="674" t="s">
        <v>300</v>
      </c>
      <c r="H13" s="629">
        <v>0</v>
      </c>
      <c r="I13" s="630">
        <v>0</v>
      </c>
      <c r="J13" s="634">
        <v>17145</v>
      </c>
      <c r="K13" s="677">
        <v>0</v>
      </c>
      <c r="L13" s="678">
        <v>20000</v>
      </c>
      <c r="M13" s="679">
        <v>20000</v>
      </c>
      <c r="N13" s="679">
        <v>20000</v>
      </c>
    </row>
    <row r="14" spans="1:14" ht="36" x14ac:dyDescent="0.25">
      <c r="A14" s="673" t="s">
        <v>301</v>
      </c>
      <c r="B14" s="674" t="s">
        <v>302</v>
      </c>
      <c r="C14" s="674" t="s">
        <v>9</v>
      </c>
      <c r="D14" s="675" t="s">
        <v>303</v>
      </c>
      <c r="E14" s="631">
        <v>54</v>
      </c>
      <c r="F14" s="676" t="s">
        <v>53</v>
      </c>
      <c r="G14" s="674" t="s">
        <v>304</v>
      </c>
      <c r="H14" s="629">
        <v>54</v>
      </c>
      <c r="I14" s="630">
        <v>0</v>
      </c>
      <c r="J14" s="634">
        <v>0</v>
      </c>
      <c r="K14" s="677">
        <v>0</v>
      </c>
      <c r="L14" s="678">
        <v>0</v>
      </c>
      <c r="M14" s="679">
        <v>0</v>
      </c>
      <c r="N14" s="679">
        <v>0</v>
      </c>
    </row>
    <row r="15" spans="1:14" ht="45" x14ac:dyDescent="0.25">
      <c r="A15" s="673" t="s">
        <v>305</v>
      </c>
      <c r="B15" s="674" t="s">
        <v>306</v>
      </c>
      <c r="C15" s="674" t="s">
        <v>281</v>
      </c>
      <c r="D15" s="675" t="s">
        <v>307</v>
      </c>
      <c r="E15" s="631">
        <v>1932</v>
      </c>
      <c r="F15" s="676" t="s">
        <v>53</v>
      </c>
      <c r="G15" s="674" t="s">
        <v>308</v>
      </c>
      <c r="H15" s="629">
        <v>500</v>
      </c>
      <c r="I15" s="630">
        <v>340</v>
      </c>
      <c r="J15" s="634">
        <v>0</v>
      </c>
      <c r="K15" s="677">
        <v>0</v>
      </c>
      <c r="L15" s="678">
        <v>0</v>
      </c>
      <c r="M15" s="679">
        <v>0</v>
      </c>
      <c r="N15" s="679">
        <v>0</v>
      </c>
    </row>
    <row r="16" spans="1:14" ht="45" x14ac:dyDescent="0.25">
      <c r="A16" s="673" t="s">
        <v>301</v>
      </c>
      <c r="B16" s="674" t="s">
        <v>309</v>
      </c>
      <c r="C16" s="674" t="s">
        <v>9</v>
      </c>
      <c r="D16" s="675" t="s">
        <v>282</v>
      </c>
      <c r="E16" s="631">
        <v>3600</v>
      </c>
      <c r="F16" s="676" t="s">
        <v>53</v>
      </c>
      <c r="G16" s="674" t="s">
        <v>310</v>
      </c>
      <c r="H16" s="629">
        <v>0</v>
      </c>
      <c r="I16" s="630">
        <v>660</v>
      </c>
      <c r="J16" s="634">
        <v>1585</v>
      </c>
      <c r="K16" s="677">
        <v>0</v>
      </c>
      <c r="L16" s="678">
        <v>0</v>
      </c>
      <c r="M16" s="679">
        <v>0</v>
      </c>
      <c r="N16" s="679">
        <v>0</v>
      </c>
    </row>
    <row r="17" spans="1:14" ht="36" x14ac:dyDescent="0.25">
      <c r="A17" s="673" t="s">
        <v>279</v>
      </c>
      <c r="B17" s="674" t="s">
        <v>311</v>
      </c>
      <c r="C17" s="674" t="s">
        <v>9</v>
      </c>
      <c r="D17" s="675" t="s">
        <v>282</v>
      </c>
      <c r="E17" s="631">
        <v>2345</v>
      </c>
      <c r="F17" s="676" t="s">
        <v>53</v>
      </c>
      <c r="G17" s="674" t="s">
        <v>312</v>
      </c>
      <c r="H17" s="629">
        <v>782</v>
      </c>
      <c r="I17" s="630">
        <v>0</v>
      </c>
      <c r="J17" s="634">
        <v>0</v>
      </c>
      <c r="K17" s="677">
        <v>0</v>
      </c>
      <c r="L17" s="678">
        <v>0</v>
      </c>
      <c r="M17" s="679">
        <v>0</v>
      </c>
      <c r="N17" s="679">
        <v>0</v>
      </c>
    </row>
    <row r="18" spans="1:14" ht="36" x14ac:dyDescent="0.25">
      <c r="A18" s="673" t="s">
        <v>279</v>
      </c>
      <c r="B18" s="674" t="s">
        <v>313</v>
      </c>
      <c r="C18" s="674" t="s">
        <v>281</v>
      </c>
      <c r="D18" s="675" t="s">
        <v>282</v>
      </c>
      <c r="E18" s="631">
        <v>143500</v>
      </c>
      <c r="F18" s="676" t="s">
        <v>58</v>
      </c>
      <c r="G18" s="674" t="s">
        <v>314</v>
      </c>
      <c r="H18" s="629">
        <v>47800</v>
      </c>
      <c r="I18" s="630">
        <v>59800</v>
      </c>
      <c r="J18" s="634">
        <v>0</v>
      </c>
      <c r="K18" s="677">
        <v>0</v>
      </c>
      <c r="L18" s="678">
        <v>0</v>
      </c>
      <c r="M18" s="679">
        <v>0</v>
      </c>
      <c r="N18" s="679">
        <v>0</v>
      </c>
    </row>
    <row r="19" spans="1:14" ht="54" x14ac:dyDescent="0.25">
      <c r="A19" s="673" t="s">
        <v>279</v>
      </c>
      <c r="B19" s="674" t="s">
        <v>315</v>
      </c>
      <c r="C19" s="674" t="s">
        <v>9</v>
      </c>
      <c r="D19" s="675" t="s">
        <v>282</v>
      </c>
      <c r="E19" s="631">
        <v>1300</v>
      </c>
      <c r="F19" s="676" t="s">
        <v>53</v>
      </c>
      <c r="G19" s="674" t="s">
        <v>310</v>
      </c>
      <c r="H19" s="629">
        <v>450</v>
      </c>
      <c r="I19" s="630">
        <v>450</v>
      </c>
      <c r="J19" s="634">
        <v>400</v>
      </c>
      <c r="K19" s="677">
        <v>0</v>
      </c>
      <c r="L19" s="678">
        <v>0</v>
      </c>
      <c r="M19" s="679">
        <v>0</v>
      </c>
      <c r="N19" s="679">
        <v>0</v>
      </c>
    </row>
    <row r="20" spans="1:14" ht="45" x14ac:dyDescent="0.25">
      <c r="A20" s="673" t="s">
        <v>316</v>
      </c>
      <c r="B20" s="674" t="s">
        <v>317</v>
      </c>
      <c r="C20" s="674" t="s">
        <v>281</v>
      </c>
      <c r="D20" s="675" t="s">
        <v>282</v>
      </c>
      <c r="E20" s="631">
        <v>1700</v>
      </c>
      <c r="F20" s="676" t="s">
        <v>53</v>
      </c>
      <c r="G20" s="674" t="s">
        <v>318</v>
      </c>
      <c r="H20" s="629">
        <v>485</v>
      </c>
      <c r="I20" s="630">
        <v>485</v>
      </c>
      <c r="J20" s="634">
        <v>486</v>
      </c>
      <c r="K20" s="677">
        <v>0</v>
      </c>
      <c r="L20" s="678">
        <v>0</v>
      </c>
      <c r="M20" s="679">
        <v>0</v>
      </c>
      <c r="N20" s="679">
        <v>0</v>
      </c>
    </row>
    <row r="21" spans="1:14" ht="27" x14ac:dyDescent="0.25">
      <c r="A21" s="673" t="s">
        <v>279</v>
      </c>
      <c r="B21" s="674" t="s">
        <v>319</v>
      </c>
      <c r="C21" s="674" t="s">
        <v>9</v>
      </c>
      <c r="D21" s="675" t="s">
        <v>320</v>
      </c>
      <c r="E21" s="631">
        <v>2500</v>
      </c>
      <c r="F21" s="676" t="s">
        <v>53</v>
      </c>
      <c r="G21" s="674" t="s">
        <v>321</v>
      </c>
      <c r="H21" s="629">
        <v>833</v>
      </c>
      <c r="I21" s="630">
        <v>833</v>
      </c>
      <c r="J21" s="634">
        <v>0</v>
      </c>
      <c r="K21" s="677">
        <v>0</v>
      </c>
      <c r="L21" s="678">
        <v>0</v>
      </c>
      <c r="M21" s="679">
        <v>0</v>
      </c>
      <c r="N21" s="679">
        <v>0</v>
      </c>
    </row>
    <row r="22" spans="1:14" ht="45" x14ac:dyDescent="0.25">
      <c r="A22" s="673" t="s">
        <v>279</v>
      </c>
      <c r="B22" s="674" t="s">
        <v>322</v>
      </c>
      <c r="C22" s="674" t="s">
        <v>281</v>
      </c>
      <c r="D22" s="675" t="s">
        <v>282</v>
      </c>
      <c r="E22" s="631">
        <v>120000</v>
      </c>
      <c r="F22" s="676" t="s">
        <v>55</v>
      </c>
      <c r="G22" s="674" t="s">
        <v>323</v>
      </c>
      <c r="H22" s="629">
        <v>0</v>
      </c>
      <c r="I22" s="630">
        <v>42700</v>
      </c>
      <c r="J22" s="634">
        <v>48100</v>
      </c>
      <c r="K22" s="677">
        <v>29200</v>
      </c>
      <c r="L22" s="678">
        <v>0</v>
      </c>
      <c r="M22" s="679">
        <v>0</v>
      </c>
      <c r="N22" s="679">
        <v>0</v>
      </c>
    </row>
    <row r="23" spans="1:14" x14ac:dyDescent="0.25">
      <c r="A23" s="656" t="s">
        <v>273</v>
      </c>
      <c r="B23" s="657"/>
      <c r="C23" s="658"/>
      <c r="D23" s="658"/>
      <c r="E23" s="659"/>
      <c r="F23" s="660"/>
      <c r="G23" s="660"/>
      <c r="H23" s="661"/>
      <c r="I23" s="662"/>
      <c r="J23" s="663"/>
      <c r="K23" s="664"/>
      <c r="L23" s="661"/>
      <c r="M23" s="662"/>
      <c r="N23" s="662"/>
    </row>
    <row r="24" spans="1:14" x14ac:dyDescent="0.25">
      <c r="A24" s="665" t="s">
        <v>324</v>
      </c>
      <c r="B24" s="666"/>
      <c r="C24" s="666"/>
      <c r="D24" s="666"/>
      <c r="E24" s="667"/>
      <c r="F24" s="668"/>
      <c r="G24" s="668"/>
      <c r="H24" s="669"/>
      <c r="I24" s="670"/>
      <c r="J24" s="671"/>
      <c r="K24" s="672"/>
      <c r="L24" s="669"/>
      <c r="M24" s="670"/>
      <c r="N24" s="670"/>
    </row>
    <row r="25" spans="1:14" ht="36" x14ac:dyDescent="0.25">
      <c r="A25" s="673" t="s">
        <v>279</v>
      </c>
      <c r="B25" s="674" t="s">
        <v>325</v>
      </c>
      <c r="C25" s="674" t="s">
        <v>9</v>
      </c>
      <c r="D25" s="675">
        <v>2</v>
      </c>
      <c r="E25" s="677">
        <v>419440</v>
      </c>
      <c r="F25" s="676" t="s">
        <v>58</v>
      </c>
      <c r="G25" s="676" t="s">
        <v>326</v>
      </c>
      <c r="H25" s="629">
        <v>23357</v>
      </c>
      <c r="I25" s="630">
        <v>0</v>
      </c>
      <c r="J25" s="634">
        <v>0</v>
      </c>
      <c r="K25" s="677">
        <v>0</v>
      </c>
      <c r="L25" s="678">
        <v>0</v>
      </c>
      <c r="M25" s="679">
        <v>0</v>
      </c>
      <c r="N25" s="679">
        <v>0</v>
      </c>
    </row>
    <row r="26" spans="1:14" ht="36" x14ac:dyDescent="0.25">
      <c r="A26" s="673" t="s">
        <v>279</v>
      </c>
      <c r="B26" s="674" t="s">
        <v>327</v>
      </c>
      <c r="C26" s="674" t="s">
        <v>10</v>
      </c>
      <c r="D26" s="675" t="s">
        <v>285</v>
      </c>
      <c r="E26" s="677">
        <v>5483</v>
      </c>
      <c r="F26" s="676" t="s">
        <v>53</v>
      </c>
      <c r="G26" s="676" t="s">
        <v>328</v>
      </c>
      <c r="H26" s="629">
        <v>75</v>
      </c>
      <c r="I26" s="630">
        <v>0</v>
      </c>
      <c r="J26" s="634">
        <v>954</v>
      </c>
      <c r="K26" s="677">
        <v>0</v>
      </c>
      <c r="L26" s="678">
        <v>0</v>
      </c>
      <c r="M26" s="679">
        <v>0</v>
      </c>
      <c r="N26" s="679">
        <v>0</v>
      </c>
    </row>
    <row r="27" spans="1:14" ht="54" x14ac:dyDescent="0.25">
      <c r="A27" s="673" t="s">
        <v>329</v>
      </c>
      <c r="B27" s="674" t="s">
        <v>330</v>
      </c>
      <c r="C27" s="674" t="s">
        <v>8</v>
      </c>
      <c r="D27" s="675" t="s">
        <v>282</v>
      </c>
      <c r="E27" s="677">
        <v>231656</v>
      </c>
      <c r="F27" s="676" t="s">
        <v>58</v>
      </c>
      <c r="G27" s="676" t="s">
        <v>331</v>
      </c>
      <c r="H27" s="629">
        <v>232</v>
      </c>
      <c r="I27" s="630">
        <v>617</v>
      </c>
      <c r="J27" s="634">
        <v>0</v>
      </c>
      <c r="K27" s="677">
        <v>0</v>
      </c>
      <c r="L27" s="678">
        <v>0</v>
      </c>
      <c r="M27" s="679">
        <v>0</v>
      </c>
      <c r="N27" s="679">
        <v>0</v>
      </c>
    </row>
    <row r="28" spans="1:14" ht="63" x14ac:dyDescent="0.25">
      <c r="A28" s="673" t="s">
        <v>301</v>
      </c>
      <c r="B28" s="674" t="s">
        <v>332</v>
      </c>
      <c r="C28" s="674" t="s">
        <v>8</v>
      </c>
      <c r="D28" s="675" t="s">
        <v>285</v>
      </c>
      <c r="E28" s="677">
        <v>1168</v>
      </c>
      <c r="F28" s="676" t="s">
        <v>57</v>
      </c>
      <c r="G28" s="676" t="s">
        <v>333</v>
      </c>
      <c r="H28" s="629">
        <v>157</v>
      </c>
      <c r="I28" s="630">
        <v>456</v>
      </c>
      <c r="J28" s="634">
        <v>815</v>
      </c>
      <c r="K28" s="677">
        <v>0</v>
      </c>
      <c r="L28" s="678">
        <v>0</v>
      </c>
      <c r="M28" s="679">
        <v>0</v>
      </c>
      <c r="N28" s="679">
        <v>0</v>
      </c>
    </row>
    <row r="29" spans="1:14" ht="36" x14ac:dyDescent="0.25">
      <c r="A29" s="673" t="s">
        <v>334</v>
      </c>
      <c r="B29" s="674" t="s">
        <v>335</v>
      </c>
      <c r="C29" s="674" t="s">
        <v>8</v>
      </c>
      <c r="D29" s="675" t="s">
        <v>277</v>
      </c>
      <c r="E29" s="677">
        <v>10000</v>
      </c>
      <c r="F29" s="676" t="s">
        <v>57</v>
      </c>
      <c r="G29" s="676" t="s">
        <v>336</v>
      </c>
      <c r="H29" s="629">
        <v>2000</v>
      </c>
      <c r="I29" s="630">
        <v>2000</v>
      </c>
      <c r="J29" s="634">
        <v>2000</v>
      </c>
      <c r="K29" s="677">
        <v>0</v>
      </c>
      <c r="L29" s="678">
        <v>0</v>
      </c>
      <c r="M29" s="679">
        <v>0</v>
      </c>
      <c r="N29" s="679">
        <v>0</v>
      </c>
    </row>
    <row r="30" spans="1:14" ht="36" x14ac:dyDescent="0.25">
      <c r="A30" s="673" t="s">
        <v>337</v>
      </c>
      <c r="B30" s="674" t="s">
        <v>338</v>
      </c>
      <c r="C30" s="674" t="s">
        <v>281</v>
      </c>
      <c r="D30" s="675" t="s">
        <v>277</v>
      </c>
      <c r="E30" s="677">
        <v>16000</v>
      </c>
      <c r="F30" s="676" t="s">
        <v>58</v>
      </c>
      <c r="G30" s="676" t="s">
        <v>339</v>
      </c>
      <c r="H30" s="629">
        <v>3200</v>
      </c>
      <c r="I30" s="630">
        <v>3200</v>
      </c>
      <c r="J30" s="634">
        <v>0</v>
      </c>
      <c r="K30" s="677">
        <v>0</v>
      </c>
      <c r="L30" s="678">
        <v>0</v>
      </c>
      <c r="M30" s="679">
        <v>0</v>
      </c>
      <c r="N30" s="679">
        <v>0</v>
      </c>
    </row>
    <row r="31" spans="1:14" x14ac:dyDescent="0.25">
      <c r="A31" s="680" t="s">
        <v>176</v>
      </c>
      <c r="B31" s="681"/>
      <c r="C31" s="681"/>
      <c r="D31" s="681"/>
      <c r="E31" s="682">
        <v>1490950</v>
      </c>
      <c r="F31" s="683"/>
      <c r="G31" s="684"/>
      <c r="H31" s="685">
        <v>146803</v>
      </c>
      <c r="I31" s="686">
        <v>224442</v>
      </c>
      <c r="J31" s="687">
        <v>139505</v>
      </c>
      <c r="K31" s="682">
        <v>29398</v>
      </c>
      <c r="L31" s="685">
        <v>21500</v>
      </c>
      <c r="M31" s="686">
        <v>20486</v>
      </c>
      <c r="N31" s="686">
        <v>20000</v>
      </c>
    </row>
    <row r="32" spans="1:14" x14ac:dyDescent="0.25">
      <c r="A32" s="688"/>
      <c r="B32" s="689"/>
      <c r="C32" s="689"/>
      <c r="D32" s="689"/>
      <c r="E32" s="690"/>
      <c r="F32" s="690"/>
      <c r="G32" s="690"/>
      <c r="H32" s="690"/>
      <c r="I32" s="690"/>
      <c r="J32" s="691"/>
      <c r="K32" s="690"/>
      <c r="L32" s="690"/>
      <c r="M32" s="692"/>
      <c r="N32" s="692"/>
    </row>
  </sheetData>
  <mergeCells count="2">
    <mergeCell ref="A1:N1"/>
    <mergeCell ref="L2:N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74"/>
  <sheetViews>
    <sheetView showGridLines="0" workbookViewId="0">
      <selection sqref="A1:O74"/>
    </sheetView>
  </sheetViews>
  <sheetFormatPr defaultRowHeight="15" x14ac:dyDescent="0.25"/>
  <cols>
    <col min="1" max="1" width="14.42578125" customWidth="1"/>
    <col min="2" max="13" width="9.28515625" customWidth="1"/>
    <col min="14" max="15" width="5.85546875" customWidth="1"/>
  </cols>
  <sheetData>
    <row r="1" spans="1:15" x14ac:dyDescent="0.25">
      <c r="A1" s="44" t="s">
        <v>22</v>
      </c>
      <c r="B1" s="45"/>
      <c r="C1" s="45"/>
      <c r="D1" s="46"/>
      <c r="E1" s="47"/>
      <c r="F1" s="45"/>
      <c r="G1" s="48"/>
      <c r="H1" s="45"/>
      <c r="I1" s="45"/>
      <c r="J1" s="48"/>
      <c r="K1" s="45"/>
      <c r="L1" s="48"/>
      <c r="M1" s="48"/>
      <c r="N1" s="49"/>
      <c r="O1" s="49"/>
    </row>
    <row r="2" spans="1:15" x14ac:dyDescent="0.25">
      <c r="A2" s="50"/>
      <c r="B2" s="50"/>
      <c r="C2" s="50"/>
      <c r="D2" s="50"/>
      <c r="E2" s="50"/>
      <c r="F2" s="50"/>
      <c r="G2" s="50"/>
      <c r="H2" s="50"/>
      <c r="I2" s="50"/>
      <c r="J2" s="50"/>
      <c r="K2" s="50"/>
      <c r="L2" s="50"/>
      <c r="M2" s="50"/>
      <c r="N2" s="50"/>
      <c r="O2" s="49"/>
    </row>
    <row r="3" spans="1:15" x14ac:dyDescent="0.25">
      <c r="A3" s="51" t="s">
        <v>23</v>
      </c>
      <c r="B3" s="52"/>
      <c r="C3" s="52"/>
      <c r="D3" s="52"/>
      <c r="E3" s="52"/>
      <c r="F3" s="52"/>
      <c r="G3" s="52"/>
      <c r="H3" s="52"/>
      <c r="I3" s="52"/>
      <c r="J3" s="52"/>
      <c r="K3" s="52"/>
      <c r="L3" s="52"/>
      <c r="M3" s="52"/>
      <c r="N3" s="52"/>
      <c r="O3" s="52"/>
    </row>
    <row r="4" spans="1:15" x14ac:dyDescent="0.25">
      <c r="A4" s="53" t="s">
        <v>24</v>
      </c>
      <c r="B4" s="54"/>
      <c r="C4" s="54"/>
      <c r="D4" s="54"/>
      <c r="E4" s="54"/>
      <c r="F4" s="54"/>
      <c r="G4" s="54"/>
      <c r="H4" s="54"/>
      <c r="I4" s="54"/>
      <c r="J4" s="54"/>
      <c r="K4" s="54"/>
      <c r="L4" s="54"/>
      <c r="M4" s="54"/>
      <c r="N4" s="54"/>
      <c r="O4" s="54"/>
    </row>
    <row r="5" spans="1:15" x14ac:dyDescent="0.25">
      <c r="A5" s="55" t="s">
        <v>25</v>
      </c>
      <c r="B5" s="56"/>
      <c r="C5" s="56"/>
      <c r="D5" s="56"/>
      <c r="E5" s="56"/>
      <c r="F5" s="56"/>
      <c r="G5" s="56"/>
      <c r="H5" s="56"/>
      <c r="I5" s="56"/>
      <c r="J5" s="56"/>
      <c r="K5" s="56"/>
      <c r="L5" s="56"/>
      <c r="M5" s="56"/>
      <c r="N5" s="56"/>
      <c r="O5" s="56" t="s">
        <v>26</v>
      </c>
    </row>
    <row r="6" spans="1:15" x14ac:dyDescent="0.25">
      <c r="A6" s="57" t="s">
        <v>27</v>
      </c>
      <c r="B6" s="58"/>
      <c r="C6" s="58"/>
      <c r="D6" s="58"/>
      <c r="E6" s="58"/>
      <c r="F6" s="58"/>
      <c r="G6" s="58"/>
      <c r="H6" s="58"/>
      <c r="I6" s="58"/>
      <c r="J6" s="58"/>
      <c r="K6" s="58"/>
      <c r="L6" s="58"/>
      <c r="M6" s="58"/>
      <c r="N6" s="58"/>
      <c r="O6" s="58" t="s">
        <v>26</v>
      </c>
    </row>
    <row r="7" spans="1:15" x14ac:dyDescent="0.25">
      <c r="A7" s="57" t="s">
        <v>28</v>
      </c>
      <c r="B7" s="58"/>
      <c r="C7" s="58"/>
      <c r="D7" s="58"/>
      <c r="E7" s="58"/>
      <c r="F7" s="58"/>
      <c r="G7" s="58"/>
      <c r="H7" s="58"/>
      <c r="I7" s="58"/>
      <c r="J7" s="58"/>
      <c r="K7" s="58"/>
      <c r="L7" s="58"/>
      <c r="M7" s="58"/>
      <c r="N7" s="58"/>
      <c r="O7" s="58" t="s">
        <v>26</v>
      </c>
    </row>
    <row r="8" spans="1:15" x14ac:dyDescent="0.25">
      <c r="A8" s="57" t="s">
        <v>29</v>
      </c>
      <c r="B8" s="58"/>
      <c r="C8" s="58"/>
      <c r="D8" s="58"/>
      <c r="E8" s="58"/>
      <c r="F8" s="58"/>
      <c r="G8" s="58"/>
      <c r="H8" s="58"/>
      <c r="I8" s="58"/>
      <c r="J8" s="58"/>
      <c r="K8" s="58"/>
      <c r="L8" s="58"/>
      <c r="M8" s="58"/>
      <c r="N8" s="58"/>
      <c r="O8" s="58" t="s">
        <v>26</v>
      </c>
    </row>
    <row r="9" spans="1:15" x14ac:dyDescent="0.25">
      <c r="A9" s="57" t="s">
        <v>30</v>
      </c>
      <c r="B9" s="58"/>
      <c r="C9" s="58"/>
      <c r="D9" s="58"/>
      <c r="E9" s="58"/>
      <c r="F9" s="58"/>
      <c r="G9" s="58"/>
      <c r="H9" s="58"/>
      <c r="I9" s="58"/>
      <c r="J9" s="58"/>
      <c r="K9" s="58"/>
      <c r="L9" s="58"/>
      <c r="M9" s="58"/>
      <c r="N9" s="58"/>
      <c r="O9" s="58" t="s">
        <v>26</v>
      </c>
    </row>
    <row r="10" spans="1:15" ht="82.5" x14ac:dyDescent="0.25">
      <c r="A10" s="59" t="s">
        <v>31</v>
      </c>
      <c r="B10" s="60" t="s">
        <v>32</v>
      </c>
      <c r="C10" s="60" t="s">
        <v>33</v>
      </c>
      <c r="D10" s="61" t="s">
        <v>34</v>
      </c>
      <c r="E10" s="62" t="s">
        <v>32</v>
      </c>
      <c r="F10" s="60" t="s">
        <v>33</v>
      </c>
      <c r="G10" s="61" t="s">
        <v>34</v>
      </c>
      <c r="H10" s="63" t="s">
        <v>32</v>
      </c>
      <c r="I10" s="63" t="s">
        <v>33</v>
      </c>
      <c r="J10" s="64" t="s">
        <v>34</v>
      </c>
      <c r="K10" s="60" t="s">
        <v>32</v>
      </c>
      <c r="L10" s="60" t="s">
        <v>33</v>
      </c>
      <c r="M10" s="60" t="s">
        <v>35</v>
      </c>
      <c r="N10" s="65" t="s">
        <v>36</v>
      </c>
      <c r="O10" s="66" t="s">
        <v>37</v>
      </c>
    </row>
    <row r="11" spans="1:15" x14ac:dyDescent="0.25">
      <c r="A11" s="67" t="s">
        <v>1</v>
      </c>
      <c r="B11" s="68" t="s">
        <v>26</v>
      </c>
      <c r="C11" s="69" t="s">
        <v>38</v>
      </c>
      <c r="D11" s="70" t="s">
        <v>26</v>
      </c>
      <c r="E11" s="71" t="s">
        <v>26</v>
      </c>
      <c r="F11" s="69" t="s">
        <v>39</v>
      </c>
      <c r="G11" s="70" t="s">
        <v>26</v>
      </c>
      <c r="H11" s="71" t="s">
        <v>26</v>
      </c>
      <c r="I11" s="69" t="s">
        <v>40</v>
      </c>
      <c r="J11" s="70" t="s">
        <v>26</v>
      </c>
      <c r="K11" s="71" t="s">
        <v>26</v>
      </c>
      <c r="L11" s="69" t="s">
        <v>41</v>
      </c>
      <c r="M11" s="70" t="s">
        <v>26</v>
      </c>
      <c r="N11" s="72" t="s">
        <v>42</v>
      </c>
      <c r="O11" s="73"/>
    </row>
    <row r="12" spans="1:15" x14ac:dyDescent="0.25">
      <c r="A12" s="74" t="s">
        <v>43</v>
      </c>
      <c r="B12" s="75">
        <v>268.15800000000002</v>
      </c>
      <c r="C12" s="75">
        <v>245.65799999999999</v>
      </c>
      <c r="D12" s="76">
        <v>257.47199999999998</v>
      </c>
      <c r="E12" s="77">
        <v>290.95999999999998</v>
      </c>
      <c r="F12" s="75">
        <v>291.94</v>
      </c>
      <c r="G12" s="76">
        <v>278.41199999999998</v>
      </c>
      <c r="H12" s="19">
        <v>299.77600000000001</v>
      </c>
      <c r="I12" s="78">
        <v>300.53699999999998</v>
      </c>
      <c r="J12" s="78">
        <v>301.99599999999998</v>
      </c>
      <c r="K12" s="77">
        <v>303.988</v>
      </c>
      <c r="L12" s="75">
        <v>345.142</v>
      </c>
      <c r="M12" s="75">
        <v>345.142</v>
      </c>
      <c r="N12" s="79">
        <v>1.0173190401089705</v>
      </c>
      <c r="O12" s="80">
        <v>0.99978449678308623</v>
      </c>
    </row>
    <row r="13" spans="1:15" x14ac:dyDescent="0.25">
      <c r="A13" s="81" t="s">
        <v>44</v>
      </c>
      <c r="B13" s="78">
        <v>1627.145</v>
      </c>
      <c r="C13" s="78">
        <v>1653.645</v>
      </c>
      <c r="D13" s="78">
        <v>1150.396</v>
      </c>
      <c r="E13" s="19">
        <v>991.62300000000005</v>
      </c>
      <c r="F13" s="78">
        <v>1008.923</v>
      </c>
      <c r="G13" s="78">
        <v>974.04</v>
      </c>
      <c r="H13" s="19">
        <v>1008.817</v>
      </c>
      <c r="I13" s="78">
        <v>1008.514</v>
      </c>
      <c r="J13" s="78">
        <v>1063.297</v>
      </c>
      <c r="K13" s="19">
        <v>1007.073</v>
      </c>
      <c r="L13" s="78">
        <v>1005.418</v>
      </c>
      <c r="M13" s="78">
        <v>1005.418</v>
      </c>
      <c r="N13" s="82">
        <v>0.90473795477465646</v>
      </c>
      <c r="O13" s="83">
        <v>0.89664300224526883</v>
      </c>
    </row>
    <row r="14" spans="1:15" x14ac:dyDescent="0.25">
      <c r="A14" s="81" t="s">
        <v>45</v>
      </c>
      <c r="B14" s="78">
        <v>148.43</v>
      </c>
      <c r="C14" s="78">
        <v>145.43</v>
      </c>
      <c r="D14" s="78">
        <v>104.54600000000001</v>
      </c>
      <c r="E14" s="19">
        <v>119.699</v>
      </c>
      <c r="F14" s="78">
        <v>119.319</v>
      </c>
      <c r="G14" s="78">
        <v>107.589</v>
      </c>
      <c r="H14" s="19">
        <v>121.997</v>
      </c>
      <c r="I14" s="78">
        <v>121.35899999999999</v>
      </c>
      <c r="J14" s="78">
        <v>114.968</v>
      </c>
      <c r="K14" s="19">
        <v>124.46299999999999</v>
      </c>
      <c r="L14" s="78">
        <v>124.46299999999999</v>
      </c>
      <c r="M14" s="78">
        <v>124.46299999999999</v>
      </c>
      <c r="N14" s="82">
        <v>0.8775275025311462</v>
      </c>
      <c r="O14" s="83">
        <v>0.88443331094010436</v>
      </c>
    </row>
    <row r="15" spans="1:15" x14ac:dyDescent="0.25">
      <c r="A15" s="81" t="s">
        <v>46</v>
      </c>
      <c r="B15" s="78">
        <v>2476.8209999999999</v>
      </c>
      <c r="C15" s="78">
        <v>2475.8209999999999</v>
      </c>
      <c r="D15" s="78">
        <v>3198.8330000000001</v>
      </c>
      <c r="E15" s="19">
        <v>3503.7620000000002</v>
      </c>
      <c r="F15" s="78">
        <v>3496.9470000000001</v>
      </c>
      <c r="G15" s="78">
        <v>3489.837</v>
      </c>
      <c r="H15" s="19">
        <v>4247.0659999999998</v>
      </c>
      <c r="I15" s="78">
        <v>4238.8249999999998</v>
      </c>
      <c r="J15" s="78">
        <v>4218.8540000000003</v>
      </c>
      <c r="K15" s="19">
        <v>4200.5959999999995</v>
      </c>
      <c r="L15" s="78">
        <v>4170.9970000000003</v>
      </c>
      <c r="M15" s="78">
        <v>4170.9970000000003</v>
      </c>
      <c r="N15" s="82">
        <v>1.0450696533084931</v>
      </c>
      <c r="O15" s="83">
        <v>1.0483870429456725</v>
      </c>
    </row>
    <row r="16" spans="1:15" x14ac:dyDescent="0.25">
      <c r="A16" s="81" t="s">
        <v>47</v>
      </c>
      <c r="B16" s="78">
        <v>1677.6010000000001</v>
      </c>
      <c r="C16" s="78">
        <v>1677.6010000000001</v>
      </c>
      <c r="D16" s="78">
        <v>1458.242</v>
      </c>
      <c r="E16" s="19">
        <v>1564.146</v>
      </c>
      <c r="F16" s="78">
        <v>1562.761</v>
      </c>
      <c r="G16" s="78">
        <v>1539.1659999999999</v>
      </c>
      <c r="H16" s="19">
        <v>1804.4639999999999</v>
      </c>
      <c r="I16" s="78">
        <v>1796.8710000000001</v>
      </c>
      <c r="J16" s="78">
        <v>1738.347</v>
      </c>
      <c r="K16" s="19">
        <v>1792.876</v>
      </c>
      <c r="L16" s="78">
        <v>1782.9760000000001</v>
      </c>
      <c r="M16" s="78">
        <v>1782.9760000000001</v>
      </c>
      <c r="N16" s="82">
        <v>0.95315807504715166</v>
      </c>
      <c r="O16" s="83">
        <v>0.95579636929014922</v>
      </c>
    </row>
    <row r="17" spans="1:15" x14ac:dyDescent="0.25">
      <c r="A17" s="84" t="s">
        <v>2</v>
      </c>
      <c r="B17" s="85">
        <v>6198.1549999999997</v>
      </c>
      <c r="C17" s="85">
        <v>6198.1549999999997</v>
      </c>
      <c r="D17" s="86">
        <v>6169.4889999999996</v>
      </c>
      <c r="E17" s="87">
        <v>6470.19</v>
      </c>
      <c r="F17" s="85">
        <v>6479.89</v>
      </c>
      <c r="G17" s="85">
        <v>6389.0439999999999</v>
      </c>
      <c r="H17" s="87">
        <v>7482.12</v>
      </c>
      <c r="I17" s="85">
        <v>7466.1059999999998</v>
      </c>
      <c r="J17" s="85">
        <v>7437.4620000000004</v>
      </c>
      <c r="K17" s="87">
        <v>7428.9960000000001</v>
      </c>
      <c r="L17" s="85">
        <v>7428.996000000001</v>
      </c>
      <c r="M17" s="86">
        <v>7428.996000000001</v>
      </c>
      <c r="N17" s="88">
        <v>0.99439909286116945</v>
      </c>
      <c r="O17" s="89">
        <v>0.99462680121351421</v>
      </c>
    </row>
    <row r="18" spans="1:15" ht="18" x14ac:dyDescent="0.25">
      <c r="A18" s="90" t="s">
        <v>48</v>
      </c>
      <c r="B18" s="91"/>
      <c r="C18" s="92" t="s">
        <v>49</v>
      </c>
      <c r="D18" s="93"/>
      <c r="E18" s="94"/>
      <c r="F18" s="95"/>
      <c r="G18" s="93"/>
      <c r="H18" s="94"/>
      <c r="I18" s="95" t="s">
        <v>26</v>
      </c>
      <c r="J18" s="95" t="s">
        <v>26</v>
      </c>
      <c r="K18" s="94"/>
      <c r="L18" s="96">
        <v>0</v>
      </c>
      <c r="M18" s="97"/>
      <c r="N18" s="98"/>
      <c r="O18" s="99"/>
    </row>
    <row r="19" spans="1:15" x14ac:dyDescent="0.25">
      <c r="A19" s="100"/>
      <c r="B19" s="101"/>
      <c r="C19" s="102"/>
      <c r="D19" s="102"/>
      <c r="E19" s="102"/>
      <c r="F19" s="102"/>
      <c r="G19" s="102"/>
      <c r="H19" s="102"/>
      <c r="I19" s="102"/>
      <c r="J19" s="102"/>
      <c r="K19" s="102"/>
      <c r="L19" s="102"/>
      <c r="M19" s="102"/>
      <c r="N19" s="103"/>
      <c r="O19" s="103"/>
    </row>
    <row r="20" spans="1:15" ht="18" x14ac:dyDescent="0.25">
      <c r="A20" s="104" t="s">
        <v>50</v>
      </c>
      <c r="B20" s="105"/>
      <c r="C20" s="105"/>
      <c r="D20" s="105"/>
      <c r="E20" s="105"/>
      <c r="F20" s="105"/>
      <c r="G20" s="105"/>
      <c r="H20" s="105"/>
      <c r="I20" s="105"/>
      <c r="J20" s="105"/>
      <c r="K20" s="105"/>
      <c r="L20" s="105"/>
      <c r="M20" s="105"/>
      <c r="N20" s="106"/>
      <c r="O20" s="107"/>
    </row>
    <row r="21" spans="1:15" x14ac:dyDescent="0.25">
      <c r="A21" s="108" t="s">
        <v>51</v>
      </c>
      <c r="B21" s="109">
        <v>454.07400000000001</v>
      </c>
      <c r="C21" s="109">
        <v>414.07400000000001</v>
      </c>
      <c r="D21" s="109">
        <v>402.59699999999998</v>
      </c>
      <c r="E21" s="110">
        <v>486.72300000000001</v>
      </c>
      <c r="F21" s="109">
        <v>494.512</v>
      </c>
      <c r="G21" s="109">
        <v>445.84999999999997</v>
      </c>
      <c r="H21" s="110">
        <v>496.37800000000004</v>
      </c>
      <c r="I21" s="109">
        <v>494.99099999999999</v>
      </c>
      <c r="J21" s="109">
        <v>464.81</v>
      </c>
      <c r="K21" s="110">
        <v>509.70299999999997</v>
      </c>
      <c r="L21" s="109">
        <v>532.33400000000006</v>
      </c>
      <c r="M21" s="109">
        <v>532.33400000000006</v>
      </c>
      <c r="N21" s="111">
        <v>0.94797465480631027</v>
      </c>
      <c r="O21" s="112">
        <v>0.95334496265582447</v>
      </c>
    </row>
    <row r="22" spans="1:15" ht="18" x14ac:dyDescent="0.25">
      <c r="A22" s="113" t="s">
        <v>52</v>
      </c>
      <c r="B22" s="77">
        <v>260.733</v>
      </c>
      <c r="C22" s="75">
        <v>251.40299999999999</v>
      </c>
      <c r="D22" s="75">
        <v>241.62100000000001</v>
      </c>
      <c r="E22" s="77">
        <v>283.81799999999998</v>
      </c>
      <c r="F22" s="75">
        <v>284.87200000000001</v>
      </c>
      <c r="G22" s="75">
        <v>276.00099999999998</v>
      </c>
      <c r="H22" s="77">
        <v>291.30200000000002</v>
      </c>
      <c r="I22" s="75">
        <v>295.28800000000001</v>
      </c>
      <c r="J22" s="75">
        <v>301.08699999999999</v>
      </c>
      <c r="K22" s="77">
        <v>309.15600000000001</v>
      </c>
      <c r="L22" s="75">
        <v>313.79300000000001</v>
      </c>
      <c r="M22" s="76">
        <v>313.79300000000001</v>
      </c>
      <c r="N22" s="114">
        <v>0.98907694175329619</v>
      </c>
      <c r="O22" s="115">
        <v>0.98877728845878488</v>
      </c>
    </row>
    <row r="23" spans="1:15" x14ac:dyDescent="0.25">
      <c r="A23" s="113" t="s">
        <v>53</v>
      </c>
      <c r="B23" s="116">
        <v>193.34100000000001</v>
      </c>
      <c r="C23" s="117">
        <v>162.67099999999999</v>
      </c>
      <c r="D23" s="117">
        <v>160.976</v>
      </c>
      <c r="E23" s="116">
        <v>202.905</v>
      </c>
      <c r="F23" s="117">
        <v>209.64</v>
      </c>
      <c r="G23" s="117">
        <v>169.84899999999999</v>
      </c>
      <c r="H23" s="116">
        <v>205.07599999999999</v>
      </c>
      <c r="I23" s="117">
        <v>199.703</v>
      </c>
      <c r="J23" s="117">
        <v>163.72300000000001</v>
      </c>
      <c r="K23" s="116">
        <v>200.547</v>
      </c>
      <c r="L23" s="117">
        <v>218.541</v>
      </c>
      <c r="M23" s="118">
        <v>218.541</v>
      </c>
      <c r="N23" s="119">
        <v>0.88928366104687917</v>
      </c>
      <c r="O23" s="120">
        <v>0.90201061279733841</v>
      </c>
    </row>
    <row r="24" spans="1:15" ht="18" x14ac:dyDescent="0.25">
      <c r="A24" s="121" t="s">
        <v>54</v>
      </c>
      <c r="B24" s="122">
        <v>5741.9030000000002</v>
      </c>
      <c r="C24" s="122">
        <v>5754.4030000000002</v>
      </c>
      <c r="D24" s="122">
        <v>5703.8729999999996</v>
      </c>
      <c r="E24" s="123">
        <v>5981.1580000000004</v>
      </c>
      <c r="F24" s="122">
        <v>5983.0690000000004</v>
      </c>
      <c r="G24" s="122">
        <v>5936.8720000000003</v>
      </c>
      <c r="H24" s="123">
        <v>6983.433</v>
      </c>
      <c r="I24" s="122">
        <v>6968.8059999999996</v>
      </c>
      <c r="J24" s="122">
        <v>6956.058</v>
      </c>
      <c r="K24" s="123">
        <v>6916.9840000000004</v>
      </c>
      <c r="L24" s="122">
        <v>6872.1970000000001</v>
      </c>
      <c r="M24" s="122">
        <v>6872.1970000000001</v>
      </c>
      <c r="N24" s="124">
        <v>0.99397123216450167</v>
      </c>
      <c r="O24" s="125">
        <v>0.99572003413026011</v>
      </c>
    </row>
    <row r="25" spans="1:15" ht="27" x14ac:dyDescent="0.25">
      <c r="A25" s="113" t="s">
        <v>55</v>
      </c>
      <c r="B25" s="77">
        <v>4174.9480000000003</v>
      </c>
      <c r="C25" s="75">
        <v>4179.4480000000003</v>
      </c>
      <c r="D25" s="75">
        <v>3762.9250000000002</v>
      </c>
      <c r="E25" s="77">
        <v>4409.2610000000004</v>
      </c>
      <c r="F25" s="75">
        <v>4393.6719999999996</v>
      </c>
      <c r="G25" s="75">
        <v>4032.6129999999998</v>
      </c>
      <c r="H25" s="77">
        <v>5465.951</v>
      </c>
      <c r="I25" s="75">
        <v>5457.1239999999998</v>
      </c>
      <c r="J25" s="75">
        <v>5040.3050000000003</v>
      </c>
      <c r="K25" s="77">
        <v>5344.6840000000002</v>
      </c>
      <c r="L25" s="75">
        <v>5311.4210000000003</v>
      </c>
      <c r="M25" s="76">
        <v>5311.4210000000003</v>
      </c>
      <c r="N25" s="119" t="s">
        <v>56</v>
      </c>
      <c r="O25" s="120" t="s">
        <v>56</v>
      </c>
    </row>
    <row r="26" spans="1:15" ht="18" x14ac:dyDescent="0.25">
      <c r="A26" s="113" t="s">
        <v>57</v>
      </c>
      <c r="B26" s="19">
        <v>0</v>
      </c>
      <c r="C26" s="78">
        <v>0</v>
      </c>
      <c r="D26" s="78">
        <v>88.63</v>
      </c>
      <c r="E26" s="19">
        <v>21.36</v>
      </c>
      <c r="F26" s="78">
        <v>38.86</v>
      </c>
      <c r="G26" s="78">
        <v>167.261</v>
      </c>
      <c r="H26" s="19">
        <v>114.58</v>
      </c>
      <c r="I26" s="78">
        <v>114.58</v>
      </c>
      <c r="J26" s="78">
        <v>68.587999999999994</v>
      </c>
      <c r="K26" s="19">
        <v>0</v>
      </c>
      <c r="L26" s="78">
        <v>0</v>
      </c>
      <c r="M26" s="126">
        <v>0</v>
      </c>
      <c r="N26" s="119">
        <v>2.3869280564955129</v>
      </c>
      <c r="O26" s="120">
        <v>2.1146962982273201</v>
      </c>
    </row>
    <row r="27" spans="1:15" ht="27" x14ac:dyDescent="0.25">
      <c r="A27" s="113" t="s">
        <v>58</v>
      </c>
      <c r="B27" s="19">
        <v>0</v>
      </c>
      <c r="C27" s="78">
        <v>0</v>
      </c>
      <c r="D27" s="78">
        <v>0.45200000000000001</v>
      </c>
      <c r="E27" s="19">
        <v>0</v>
      </c>
      <c r="F27" s="78">
        <v>0</v>
      </c>
      <c r="G27" s="78">
        <v>0</v>
      </c>
      <c r="H27" s="19">
        <v>0</v>
      </c>
      <c r="I27" s="78">
        <v>0</v>
      </c>
      <c r="J27" s="78">
        <v>0</v>
      </c>
      <c r="K27" s="19">
        <v>0</v>
      </c>
      <c r="L27" s="78">
        <v>0</v>
      </c>
      <c r="M27" s="126">
        <v>0</v>
      </c>
      <c r="N27" s="119" t="s">
        <v>56</v>
      </c>
      <c r="O27" s="120" t="s">
        <v>56</v>
      </c>
    </row>
    <row r="28" spans="1:15" ht="18" x14ac:dyDescent="0.25">
      <c r="A28" s="113" t="s">
        <v>59</v>
      </c>
      <c r="B28" s="19">
        <v>1034.1990000000001</v>
      </c>
      <c r="C28" s="78">
        <v>1034.1990000000001</v>
      </c>
      <c r="D28" s="78">
        <v>1697.9739999999999</v>
      </c>
      <c r="E28" s="19">
        <v>1140.83</v>
      </c>
      <c r="F28" s="78">
        <v>1145.53</v>
      </c>
      <c r="G28" s="78">
        <v>1573.066</v>
      </c>
      <c r="H28" s="19">
        <v>1253.347</v>
      </c>
      <c r="I28" s="78">
        <v>1249.847</v>
      </c>
      <c r="J28" s="78">
        <v>1577.634</v>
      </c>
      <c r="K28" s="19">
        <v>1307.3689999999999</v>
      </c>
      <c r="L28" s="78">
        <v>1299.3699999999999</v>
      </c>
      <c r="M28" s="126">
        <v>1299.3699999999999</v>
      </c>
      <c r="N28" s="119">
        <v>1.2982210824273688</v>
      </c>
      <c r="O28" s="120">
        <v>1.3000875882279053</v>
      </c>
    </row>
    <row r="29" spans="1:15" x14ac:dyDescent="0.25">
      <c r="A29" s="113" t="s">
        <v>60</v>
      </c>
      <c r="B29" s="19">
        <v>532.75599999999997</v>
      </c>
      <c r="C29" s="78">
        <v>540.75599999999997</v>
      </c>
      <c r="D29" s="78">
        <v>152.23400000000001</v>
      </c>
      <c r="E29" s="19">
        <v>409.70699999999999</v>
      </c>
      <c r="F29" s="78">
        <v>405.00700000000001</v>
      </c>
      <c r="G29" s="78">
        <v>159.48400000000001</v>
      </c>
      <c r="H29" s="19">
        <v>149.55500000000001</v>
      </c>
      <c r="I29" s="78">
        <v>147.255</v>
      </c>
      <c r="J29" s="78">
        <v>268.70800000000003</v>
      </c>
      <c r="K29" s="19">
        <v>264.93099999999998</v>
      </c>
      <c r="L29" s="78">
        <v>261.40600000000001</v>
      </c>
      <c r="M29" s="126">
        <v>261.40600000000001</v>
      </c>
      <c r="N29" s="119">
        <v>0.62038588038312426</v>
      </c>
      <c r="O29" s="120">
        <v>0.6215424416578561</v>
      </c>
    </row>
    <row r="30" spans="1:15" x14ac:dyDescent="0.25">
      <c r="A30" s="113" t="s">
        <v>61</v>
      </c>
      <c r="B30" s="116">
        <v>0</v>
      </c>
      <c r="C30" s="117">
        <v>0</v>
      </c>
      <c r="D30" s="117">
        <v>1.6579999999999999</v>
      </c>
      <c r="E30" s="116">
        <v>0</v>
      </c>
      <c r="F30" s="117">
        <v>0</v>
      </c>
      <c r="G30" s="117">
        <v>4.4480000000000004</v>
      </c>
      <c r="H30" s="116">
        <v>0</v>
      </c>
      <c r="I30" s="117">
        <v>0</v>
      </c>
      <c r="J30" s="117">
        <v>0.82299999999999995</v>
      </c>
      <c r="K30" s="116">
        <v>0</v>
      </c>
      <c r="L30" s="117">
        <v>0</v>
      </c>
      <c r="M30" s="118">
        <v>0</v>
      </c>
      <c r="N30" s="127" t="s">
        <v>56</v>
      </c>
      <c r="O30" s="128" t="s">
        <v>56</v>
      </c>
    </row>
    <row r="31" spans="1:15" ht="18" x14ac:dyDescent="0.25">
      <c r="A31" s="121" t="s">
        <v>62</v>
      </c>
      <c r="B31" s="122">
        <v>2.1779999999999999</v>
      </c>
      <c r="C31" s="122">
        <v>29.678000000000001</v>
      </c>
      <c r="D31" s="122">
        <v>63.018999999999998</v>
      </c>
      <c r="E31" s="123">
        <v>2.3090000000000002</v>
      </c>
      <c r="F31" s="122">
        <v>2.3090000000000002</v>
      </c>
      <c r="G31" s="122">
        <v>6.23</v>
      </c>
      <c r="H31" s="123">
        <v>2.3090000000000002</v>
      </c>
      <c r="I31" s="122">
        <v>2.3090000000000002</v>
      </c>
      <c r="J31" s="122">
        <v>16.466999999999999</v>
      </c>
      <c r="K31" s="123">
        <v>2.3090000000000002</v>
      </c>
      <c r="L31" s="122">
        <v>24.465</v>
      </c>
      <c r="M31" s="129">
        <v>24.465</v>
      </c>
      <c r="N31" s="130">
        <v>12.101153212520591</v>
      </c>
      <c r="O31" s="131">
        <v>1.8750701996221986</v>
      </c>
    </row>
    <row r="32" spans="1:15" ht="18" x14ac:dyDescent="0.25">
      <c r="A32" s="113" t="s">
        <v>63</v>
      </c>
      <c r="B32" s="77">
        <v>2.1779999999999999</v>
      </c>
      <c r="C32" s="75">
        <v>2.1779999999999999</v>
      </c>
      <c r="D32" s="75">
        <v>8.1560000000000006</v>
      </c>
      <c r="E32" s="77">
        <v>2.3090000000000002</v>
      </c>
      <c r="F32" s="75">
        <v>2.3090000000000002</v>
      </c>
      <c r="G32" s="75">
        <v>6.23</v>
      </c>
      <c r="H32" s="77">
        <v>2.3090000000000002</v>
      </c>
      <c r="I32" s="75">
        <v>2.3090000000000002</v>
      </c>
      <c r="J32" s="75">
        <v>16.466999999999999</v>
      </c>
      <c r="K32" s="77">
        <v>2.3090000000000002</v>
      </c>
      <c r="L32" s="75">
        <v>24.465</v>
      </c>
      <c r="M32" s="76">
        <v>24.465</v>
      </c>
      <c r="N32" s="119">
        <v>6.0755628775398129</v>
      </c>
      <c r="O32" s="120">
        <v>1.7695531173027095</v>
      </c>
    </row>
    <row r="33" spans="1:15" ht="18" x14ac:dyDescent="0.25">
      <c r="A33" s="113" t="s">
        <v>64</v>
      </c>
      <c r="B33" s="116">
        <v>0</v>
      </c>
      <c r="C33" s="117">
        <v>27.5</v>
      </c>
      <c r="D33" s="117">
        <v>54.863</v>
      </c>
      <c r="E33" s="116">
        <v>0</v>
      </c>
      <c r="F33" s="117">
        <v>0</v>
      </c>
      <c r="G33" s="117">
        <v>0</v>
      </c>
      <c r="H33" s="116">
        <v>0</v>
      </c>
      <c r="I33" s="117">
        <v>0</v>
      </c>
      <c r="J33" s="117">
        <v>0</v>
      </c>
      <c r="K33" s="116">
        <v>0</v>
      </c>
      <c r="L33" s="117">
        <v>0</v>
      </c>
      <c r="M33" s="118">
        <v>0</v>
      </c>
      <c r="N33" s="127" t="s">
        <v>56</v>
      </c>
      <c r="O33" s="128">
        <v>1.9950181818181818</v>
      </c>
    </row>
    <row r="34" spans="1:15" ht="18" x14ac:dyDescent="0.25">
      <c r="A34" s="121" t="s">
        <v>65</v>
      </c>
      <c r="B34" s="132">
        <v>0</v>
      </c>
      <c r="C34" s="132">
        <v>0</v>
      </c>
      <c r="D34" s="132">
        <v>0</v>
      </c>
      <c r="E34" s="133">
        <v>0</v>
      </c>
      <c r="F34" s="132">
        <v>0</v>
      </c>
      <c r="G34" s="132">
        <v>9.1999999999999998E-2</v>
      </c>
      <c r="H34" s="133">
        <v>0</v>
      </c>
      <c r="I34" s="132">
        <v>0</v>
      </c>
      <c r="J34" s="132">
        <v>0.127</v>
      </c>
      <c r="K34" s="133">
        <v>0</v>
      </c>
      <c r="L34" s="132">
        <v>0</v>
      </c>
      <c r="M34" s="134">
        <v>0</v>
      </c>
      <c r="N34" s="111" t="s">
        <v>56</v>
      </c>
      <c r="O34" s="131" t="s">
        <v>56</v>
      </c>
    </row>
    <row r="35" spans="1:15" x14ac:dyDescent="0.25">
      <c r="A35" s="84" t="s">
        <v>2</v>
      </c>
      <c r="B35" s="85">
        <v>6198.1549999999997</v>
      </c>
      <c r="C35" s="85">
        <v>6198.1549999999997</v>
      </c>
      <c r="D35" s="85">
        <v>6169.4889999999996</v>
      </c>
      <c r="E35" s="40">
        <v>6470.19</v>
      </c>
      <c r="F35" s="85">
        <v>6479.89</v>
      </c>
      <c r="G35" s="85">
        <v>6389.0439999999999</v>
      </c>
      <c r="H35" s="40">
        <v>7482.12</v>
      </c>
      <c r="I35" s="85">
        <v>7466.1059999999998</v>
      </c>
      <c r="J35" s="85">
        <v>7437.4620000000004</v>
      </c>
      <c r="K35" s="40">
        <v>7428.9960000000001</v>
      </c>
      <c r="L35" s="85">
        <v>7428.9960000000001</v>
      </c>
      <c r="M35" s="86">
        <v>7428.9960000000001</v>
      </c>
      <c r="N35" s="135">
        <v>0.99439909286116945</v>
      </c>
      <c r="O35" s="136">
        <v>0.99462680121351421</v>
      </c>
    </row>
    <row r="36" spans="1:15" x14ac:dyDescent="0.25">
      <c r="A36" s="137"/>
      <c r="B36" s="138"/>
      <c r="C36" s="138"/>
      <c r="D36" s="139"/>
      <c r="E36" s="138"/>
      <c r="F36" s="138"/>
      <c r="G36" s="139"/>
      <c r="H36" s="138"/>
      <c r="I36" s="138"/>
      <c r="J36" s="139"/>
      <c r="K36" s="138"/>
      <c r="L36" s="139"/>
      <c r="M36" s="139"/>
      <c r="N36" s="139"/>
      <c r="O36" s="140"/>
    </row>
    <row r="37" spans="1:15" x14ac:dyDescent="0.25">
      <c r="A37" s="141"/>
      <c r="B37" s="141"/>
      <c r="C37" s="141"/>
      <c r="D37" s="142"/>
      <c r="E37" s="141"/>
      <c r="F37" s="141"/>
      <c r="G37" s="142"/>
      <c r="H37" s="141"/>
      <c r="I37" s="141"/>
      <c r="J37" s="142"/>
      <c r="K37" s="141"/>
      <c r="L37" s="142"/>
      <c r="M37" s="142"/>
      <c r="N37" s="142"/>
      <c r="O37" s="143"/>
    </row>
    <row r="38" spans="1:15" x14ac:dyDescent="0.25">
      <c r="A38" s="144"/>
      <c r="B38" s="144"/>
      <c r="C38" s="144"/>
      <c r="D38" s="145"/>
      <c r="E38" s="144"/>
      <c r="F38" s="144"/>
      <c r="G38" s="145"/>
      <c r="H38" s="144"/>
      <c r="I38" s="144"/>
      <c r="J38" s="145"/>
      <c r="K38" s="144"/>
      <c r="L38" s="145"/>
      <c r="M38" s="145"/>
      <c r="N38" s="145"/>
      <c r="O38" s="146"/>
    </row>
    <row r="39" spans="1:15" x14ac:dyDescent="0.25">
      <c r="A39" s="147"/>
      <c r="B39" s="147"/>
      <c r="C39" s="147"/>
      <c r="D39" s="148"/>
      <c r="E39" s="147"/>
      <c r="F39" s="147"/>
      <c r="G39" s="148"/>
      <c r="H39" s="147"/>
      <c r="I39" s="147"/>
      <c r="J39" s="148"/>
      <c r="K39" s="147"/>
      <c r="L39" s="148"/>
      <c r="M39" s="148"/>
      <c r="N39" s="148"/>
      <c r="O39" s="149"/>
    </row>
    <row r="40" spans="1:15" x14ac:dyDescent="0.25">
      <c r="A40" s="147"/>
      <c r="B40" s="147"/>
      <c r="C40" s="147"/>
      <c r="D40" s="148"/>
      <c r="E40" s="147"/>
      <c r="F40" s="147"/>
      <c r="G40" s="148"/>
      <c r="H40" s="147"/>
      <c r="I40" s="147"/>
      <c r="J40" s="148"/>
      <c r="K40" s="147"/>
      <c r="L40" s="148"/>
      <c r="M40" s="148"/>
      <c r="N40" s="148"/>
      <c r="O40" s="149"/>
    </row>
    <row r="41" spans="1:15" x14ac:dyDescent="0.25">
      <c r="A41" s="147"/>
      <c r="B41" s="147"/>
      <c r="C41" s="147"/>
      <c r="D41" s="148"/>
      <c r="E41" s="147"/>
      <c r="F41" s="147"/>
      <c r="G41" s="148"/>
      <c r="H41" s="147"/>
      <c r="I41" s="147"/>
      <c r="J41" s="148"/>
      <c r="K41" s="147"/>
      <c r="L41" s="148"/>
      <c r="M41" s="148"/>
      <c r="N41" s="148"/>
      <c r="O41" s="149"/>
    </row>
    <row r="42" spans="1:15" x14ac:dyDescent="0.25">
      <c r="A42" s="147"/>
      <c r="B42" s="147"/>
      <c r="C42" s="147"/>
      <c r="D42" s="148"/>
      <c r="E42" s="147"/>
      <c r="F42" s="147"/>
      <c r="G42" s="148"/>
      <c r="H42" s="147"/>
      <c r="I42" s="147"/>
      <c r="J42" s="148"/>
      <c r="K42" s="147"/>
      <c r="L42" s="148"/>
      <c r="M42" s="148"/>
      <c r="N42" s="148"/>
      <c r="O42" s="149"/>
    </row>
    <row r="43" spans="1:15" x14ac:dyDescent="0.25">
      <c r="A43" s="147"/>
      <c r="B43" s="147"/>
      <c r="C43" s="147"/>
      <c r="D43" s="148"/>
      <c r="E43" s="147"/>
      <c r="F43" s="147"/>
      <c r="G43" s="148"/>
      <c r="H43" s="147"/>
      <c r="I43" s="147"/>
      <c r="J43" s="148"/>
      <c r="K43" s="147"/>
      <c r="L43" s="148"/>
      <c r="M43" s="148"/>
      <c r="N43" s="148"/>
      <c r="O43" s="149"/>
    </row>
    <row r="44" spans="1:15" x14ac:dyDescent="0.25">
      <c r="A44" s="147"/>
      <c r="B44" s="147"/>
      <c r="C44" s="147"/>
      <c r="D44" s="148"/>
      <c r="E44" s="147"/>
      <c r="F44" s="147"/>
      <c r="G44" s="148"/>
      <c r="H44" s="147"/>
      <c r="I44" s="147"/>
      <c r="J44" s="148"/>
      <c r="K44" s="147"/>
      <c r="L44" s="148"/>
      <c r="M44" s="148"/>
      <c r="N44" s="148"/>
      <c r="O44" s="149"/>
    </row>
    <row r="45" spans="1:15" x14ac:dyDescent="0.25">
      <c r="A45" s="147"/>
      <c r="B45" s="147"/>
      <c r="C45" s="147"/>
      <c r="D45" s="148"/>
      <c r="E45" s="147"/>
      <c r="F45" s="147"/>
      <c r="G45" s="148"/>
      <c r="H45" s="147"/>
      <c r="I45" s="147"/>
      <c r="J45" s="148"/>
      <c r="K45" s="147"/>
      <c r="L45" s="148"/>
      <c r="M45" s="148"/>
      <c r="N45" s="148"/>
      <c r="O45" s="149"/>
    </row>
    <row r="46" spans="1:15" x14ac:dyDescent="0.25">
      <c r="A46" s="150" t="s">
        <v>66</v>
      </c>
      <c r="B46" s="150"/>
      <c r="C46" s="150"/>
      <c r="D46" s="151">
        <v>0</v>
      </c>
      <c r="E46" s="150"/>
      <c r="F46" s="150"/>
      <c r="G46" s="151">
        <v>0</v>
      </c>
      <c r="H46" s="150"/>
      <c r="I46" s="150"/>
      <c r="J46" s="151">
        <v>0</v>
      </c>
      <c r="K46" s="150"/>
      <c r="L46" s="151">
        <v>0</v>
      </c>
      <c r="M46" s="151">
        <v>0</v>
      </c>
      <c r="N46" s="152"/>
      <c r="O46" s="153"/>
    </row>
    <row r="47" spans="1:15" x14ac:dyDescent="0.25">
      <c r="A47" s="147"/>
      <c r="B47" s="147"/>
      <c r="C47" s="147"/>
      <c r="E47" s="147"/>
      <c r="F47" s="147"/>
      <c r="H47" s="147"/>
      <c r="I47" s="147"/>
      <c r="K47" s="147"/>
      <c r="O47" s="149"/>
    </row>
    <row r="48" spans="1:15" x14ac:dyDescent="0.25">
      <c r="A48" s="147"/>
      <c r="B48" s="147"/>
      <c r="C48" s="147"/>
      <c r="E48" s="147"/>
      <c r="F48" s="147"/>
      <c r="H48" s="147"/>
      <c r="I48" s="147"/>
      <c r="K48" s="147"/>
      <c r="O48" s="149"/>
    </row>
    <row r="49" spans="1:15" x14ac:dyDescent="0.25">
      <c r="A49" s="150" t="s">
        <v>67</v>
      </c>
      <c r="B49" s="150"/>
      <c r="C49" s="150"/>
      <c r="D49" s="151">
        <v>0</v>
      </c>
      <c r="E49" s="150"/>
      <c r="F49" s="150"/>
      <c r="G49" s="151">
        <v>0</v>
      </c>
      <c r="H49" s="150"/>
      <c r="I49" s="150"/>
      <c r="J49" s="151">
        <v>0</v>
      </c>
      <c r="K49" s="150"/>
      <c r="L49" s="151">
        <v>0</v>
      </c>
      <c r="M49" s="151">
        <v>0</v>
      </c>
      <c r="N49" s="154"/>
      <c r="O49" s="153"/>
    </row>
    <row r="50" spans="1:15" x14ac:dyDescent="0.25">
      <c r="A50" s="147"/>
      <c r="B50" s="147"/>
      <c r="C50" s="147"/>
      <c r="E50" s="147"/>
      <c r="F50" s="147"/>
      <c r="H50" s="147"/>
      <c r="I50" s="147"/>
      <c r="K50" s="147"/>
      <c r="N50" s="149"/>
      <c r="O50" s="149"/>
    </row>
    <row r="51" spans="1:15" x14ac:dyDescent="0.25">
      <c r="A51" s="147"/>
      <c r="B51" s="147"/>
      <c r="C51" s="147"/>
      <c r="E51" s="147"/>
      <c r="F51" s="147"/>
      <c r="H51" s="147"/>
      <c r="I51" s="147"/>
      <c r="K51" s="147"/>
      <c r="N51" s="149"/>
      <c r="O51" s="149"/>
    </row>
    <row r="52" spans="1:15" x14ac:dyDescent="0.25">
      <c r="A52" s="147"/>
      <c r="B52" s="147"/>
      <c r="C52" s="147"/>
      <c r="E52" s="147"/>
      <c r="F52" s="147"/>
      <c r="H52" s="147"/>
      <c r="I52" s="147"/>
      <c r="K52" s="147"/>
      <c r="N52" s="149"/>
      <c r="O52" s="149"/>
    </row>
    <row r="53" spans="1:15" x14ac:dyDescent="0.25">
      <c r="A53" s="147"/>
      <c r="B53" s="147"/>
      <c r="C53" s="147"/>
      <c r="E53" s="147"/>
      <c r="F53" s="147"/>
      <c r="H53" s="147"/>
      <c r="I53" s="147"/>
      <c r="K53" s="147"/>
      <c r="N53" s="149"/>
      <c r="O53" s="149"/>
    </row>
    <row r="54" spans="1:15" x14ac:dyDescent="0.25">
      <c r="A54" s="147"/>
      <c r="B54" s="147"/>
      <c r="C54" s="147"/>
      <c r="E54" s="147"/>
      <c r="F54" s="147"/>
      <c r="H54" s="147"/>
      <c r="I54" s="147"/>
      <c r="K54" s="147"/>
      <c r="N54" s="149"/>
      <c r="O54" s="149"/>
    </row>
    <row r="55" spans="1:15" x14ac:dyDescent="0.25">
      <c r="A55" s="147"/>
      <c r="B55" s="147"/>
      <c r="C55" s="147"/>
      <c r="E55" s="147"/>
      <c r="F55" s="147"/>
      <c r="H55" s="147"/>
      <c r="I55" s="147"/>
      <c r="K55" s="147"/>
      <c r="N55" s="149"/>
      <c r="O55" s="149"/>
    </row>
    <row r="56" spans="1:15" x14ac:dyDescent="0.25">
      <c r="A56" s="147"/>
      <c r="B56" s="147"/>
      <c r="C56" s="147"/>
      <c r="E56" s="147"/>
      <c r="F56" s="147"/>
      <c r="H56" s="147"/>
      <c r="I56" s="147"/>
      <c r="K56" s="147"/>
      <c r="N56" s="149"/>
      <c r="O56" s="149"/>
    </row>
    <row r="57" spans="1:15" x14ac:dyDescent="0.25">
      <c r="A57" s="147"/>
      <c r="B57" s="147"/>
      <c r="C57" s="147"/>
      <c r="E57" s="147"/>
      <c r="F57" s="147"/>
      <c r="H57" s="147"/>
      <c r="I57" s="147"/>
      <c r="K57" s="147"/>
      <c r="N57" s="149"/>
      <c r="O57" s="149"/>
    </row>
    <row r="58" spans="1:15" x14ac:dyDescent="0.25">
      <c r="A58" s="147"/>
      <c r="B58" s="147"/>
      <c r="C58" s="147"/>
      <c r="E58" s="147"/>
      <c r="F58" s="147"/>
      <c r="H58" s="147"/>
      <c r="I58" s="147"/>
      <c r="K58" s="147"/>
      <c r="N58" s="149"/>
      <c r="O58" s="149"/>
    </row>
    <row r="59" spans="1:15" x14ac:dyDescent="0.25">
      <c r="A59" s="147"/>
      <c r="B59" s="147"/>
      <c r="C59" s="147"/>
      <c r="E59" s="147"/>
      <c r="F59" s="147"/>
      <c r="H59" s="147"/>
      <c r="I59" s="147"/>
      <c r="K59" s="147"/>
      <c r="N59" s="149"/>
      <c r="O59" s="149"/>
    </row>
    <row r="60" spans="1:15" x14ac:dyDescent="0.25">
      <c r="A60" s="147"/>
      <c r="B60" s="147"/>
      <c r="C60" s="147"/>
      <c r="E60" s="147"/>
      <c r="F60" s="147"/>
      <c r="H60" s="147"/>
      <c r="I60" s="147"/>
      <c r="K60" s="147"/>
      <c r="N60" s="149"/>
      <c r="O60" s="149"/>
    </row>
    <row r="61" spans="1:15" x14ac:dyDescent="0.25">
      <c r="A61" s="147"/>
      <c r="B61" s="147"/>
      <c r="C61" s="147"/>
      <c r="E61" s="147"/>
      <c r="F61" s="147"/>
      <c r="H61" s="147"/>
      <c r="I61" s="147"/>
      <c r="K61" s="147"/>
      <c r="N61" s="149"/>
      <c r="O61" s="149"/>
    </row>
    <row r="62" spans="1:15" x14ac:dyDescent="0.25">
      <c r="A62" s="147"/>
      <c r="B62" s="147"/>
      <c r="C62" s="147"/>
      <c r="E62" s="147"/>
      <c r="F62" s="147"/>
      <c r="H62" s="147"/>
      <c r="I62" s="147"/>
      <c r="K62" s="147"/>
      <c r="N62" s="149"/>
      <c r="O62" s="149"/>
    </row>
    <row r="63" spans="1:15" x14ac:dyDescent="0.25">
      <c r="A63" s="147"/>
      <c r="B63" s="147"/>
      <c r="C63" s="147"/>
      <c r="E63" s="147"/>
      <c r="F63" s="147"/>
      <c r="H63" s="147"/>
      <c r="I63" s="147"/>
      <c r="K63" s="147"/>
      <c r="N63" s="149"/>
      <c r="O63" s="149"/>
    </row>
    <row r="64" spans="1:15" x14ac:dyDescent="0.25">
      <c r="A64" s="147"/>
      <c r="B64" s="147"/>
      <c r="C64" s="147"/>
      <c r="E64" s="147"/>
      <c r="F64" s="147"/>
      <c r="H64" s="147"/>
      <c r="I64" s="147"/>
      <c r="K64" s="147"/>
      <c r="N64" s="149"/>
      <c r="O64" s="149"/>
    </row>
    <row r="65" spans="1:15" x14ac:dyDescent="0.25">
      <c r="A65" s="147"/>
      <c r="B65" s="147"/>
      <c r="C65" s="147"/>
      <c r="E65" s="147"/>
      <c r="F65" s="147"/>
      <c r="H65" s="147"/>
      <c r="I65" s="147"/>
      <c r="K65" s="147"/>
      <c r="N65" s="149"/>
      <c r="O65" s="149"/>
    </row>
    <row r="66" spans="1:15" x14ac:dyDescent="0.25">
      <c r="A66" s="147"/>
      <c r="B66" s="147"/>
      <c r="C66" s="147"/>
      <c r="E66" s="147"/>
      <c r="F66" s="147"/>
      <c r="H66" s="147"/>
      <c r="I66" s="147"/>
      <c r="K66" s="147"/>
      <c r="N66" s="149"/>
      <c r="O66" s="149"/>
    </row>
    <row r="67" spans="1:15" x14ac:dyDescent="0.25">
      <c r="A67" s="147"/>
      <c r="B67" s="147"/>
      <c r="C67" s="147"/>
      <c r="E67" s="147"/>
      <c r="F67" s="147"/>
      <c r="H67" s="147"/>
      <c r="I67" s="147"/>
      <c r="K67" s="147"/>
      <c r="N67" s="149"/>
      <c r="O67" s="149"/>
    </row>
    <row r="68" spans="1:15" x14ac:dyDescent="0.25">
      <c r="A68" s="147"/>
      <c r="B68" s="147"/>
      <c r="C68" s="147"/>
      <c r="E68" s="147"/>
      <c r="F68" s="147"/>
      <c r="H68" s="147"/>
      <c r="I68" s="147"/>
      <c r="K68" s="147"/>
      <c r="N68" s="149"/>
      <c r="O68" s="149"/>
    </row>
    <row r="69" spans="1:15" x14ac:dyDescent="0.25">
      <c r="A69" s="147"/>
      <c r="B69" s="147"/>
      <c r="C69" s="147"/>
      <c r="E69" s="147"/>
      <c r="F69" s="147"/>
      <c r="H69" s="147"/>
      <c r="I69" s="147"/>
      <c r="K69" s="147"/>
      <c r="N69" s="149"/>
      <c r="O69" s="149"/>
    </row>
    <row r="70" spans="1:15" x14ac:dyDescent="0.25">
      <c r="A70" s="147"/>
      <c r="B70" s="147"/>
      <c r="C70" s="147"/>
      <c r="E70" s="147"/>
      <c r="F70" s="147"/>
      <c r="H70" s="147"/>
      <c r="I70" s="147"/>
      <c r="K70" s="147"/>
      <c r="N70" s="149"/>
      <c r="O70" s="149"/>
    </row>
    <row r="71" spans="1:15" x14ac:dyDescent="0.25">
      <c r="A71" s="147"/>
      <c r="B71" s="147"/>
      <c r="C71" s="147"/>
      <c r="E71" s="147"/>
      <c r="F71" s="147"/>
      <c r="H71" s="147"/>
      <c r="I71" s="147"/>
      <c r="K71" s="147"/>
      <c r="N71" s="149"/>
      <c r="O71" s="149"/>
    </row>
    <row r="72" spans="1:15" x14ac:dyDescent="0.25">
      <c r="A72" s="147"/>
      <c r="B72" s="147"/>
      <c r="C72" s="147"/>
      <c r="E72" s="147"/>
      <c r="F72" s="147"/>
      <c r="H72" s="147"/>
      <c r="I72" s="147"/>
      <c r="K72" s="147"/>
      <c r="N72" s="149"/>
      <c r="O72" s="149"/>
    </row>
    <row r="73" spans="1:15" x14ac:dyDescent="0.25">
      <c r="A73" s="147"/>
      <c r="B73" s="147"/>
      <c r="C73" s="147"/>
      <c r="E73" s="147"/>
      <c r="F73" s="147"/>
      <c r="H73" s="147"/>
      <c r="I73" s="147"/>
      <c r="K73" s="147"/>
      <c r="N73" s="149"/>
      <c r="O73" s="149"/>
    </row>
    <row r="74" spans="1:15" x14ac:dyDescent="0.25">
      <c r="A74" s="147"/>
      <c r="B74" s="147"/>
      <c r="C74" s="147"/>
      <c r="E74" s="147"/>
      <c r="F74" s="147"/>
      <c r="H74" s="147"/>
      <c r="I74" s="147"/>
      <c r="K74" s="147"/>
      <c r="N74" s="149"/>
      <c r="O74" s="14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68"/>
  <sheetViews>
    <sheetView showGridLines="0" workbookViewId="0">
      <selection sqref="A1:I68"/>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44" t="s">
        <v>22</v>
      </c>
      <c r="B1" s="48"/>
      <c r="C1" s="156"/>
      <c r="D1" s="156"/>
      <c r="E1" s="48"/>
      <c r="F1" s="48"/>
      <c r="G1" s="48"/>
      <c r="H1" s="156"/>
      <c r="I1" s="156"/>
    </row>
    <row r="2" spans="1:9" x14ac:dyDescent="0.25">
      <c r="A2" s="50"/>
      <c r="B2" s="50"/>
      <c r="C2" s="50"/>
      <c r="D2" s="50"/>
      <c r="E2" s="50"/>
      <c r="F2" s="50"/>
      <c r="G2" s="50"/>
      <c r="H2" s="156"/>
      <c r="I2" s="156"/>
    </row>
    <row r="3" spans="1:9" x14ac:dyDescent="0.25">
      <c r="A3" s="51" t="s">
        <v>68</v>
      </c>
      <c r="B3" s="52"/>
      <c r="C3" s="52"/>
      <c r="D3" s="52"/>
      <c r="E3" s="52"/>
      <c r="F3" s="52"/>
      <c r="G3" s="52"/>
      <c r="H3" s="52"/>
      <c r="I3" s="52"/>
    </row>
    <row r="4" spans="1:9" x14ac:dyDescent="0.25">
      <c r="A4" s="155" t="s">
        <v>24</v>
      </c>
      <c r="B4" s="54"/>
      <c r="C4" s="54"/>
      <c r="D4" s="54"/>
      <c r="E4" s="54"/>
      <c r="F4" s="54"/>
      <c r="G4" s="54"/>
      <c r="H4" s="54"/>
      <c r="I4" s="54"/>
    </row>
    <row r="5" spans="1:9" x14ac:dyDescent="0.25">
      <c r="A5" s="55" t="s">
        <v>25</v>
      </c>
      <c r="B5" s="56" t="s">
        <v>26</v>
      </c>
      <c r="C5" s="56"/>
      <c r="D5" s="56"/>
      <c r="E5" s="56"/>
      <c r="F5" s="56"/>
      <c r="G5" s="56"/>
      <c r="H5" s="56"/>
      <c r="I5" s="56" t="s">
        <v>26</v>
      </c>
    </row>
    <row r="6" spans="1:9" x14ac:dyDescent="0.25">
      <c r="A6" s="57" t="s">
        <v>27</v>
      </c>
      <c r="B6" s="58" t="s">
        <v>26</v>
      </c>
      <c r="C6" s="58"/>
      <c r="D6" s="58"/>
      <c r="E6" s="58"/>
      <c r="F6" s="58"/>
      <c r="G6" s="58"/>
      <c r="H6" s="58"/>
      <c r="I6" s="58" t="s">
        <v>26</v>
      </c>
    </row>
    <row r="7" spans="1:9" x14ac:dyDescent="0.25">
      <c r="A7" s="57" t="s">
        <v>28</v>
      </c>
      <c r="B7" s="58" t="s">
        <v>26</v>
      </c>
      <c r="C7" s="58"/>
      <c r="D7" s="58"/>
      <c r="E7" s="58"/>
      <c r="F7" s="58"/>
      <c r="G7" s="58"/>
      <c r="H7" s="58"/>
      <c r="I7" s="58" t="s">
        <v>26</v>
      </c>
    </row>
    <row r="8" spans="1:9" x14ac:dyDescent="0.25">
      <c r="A8" s="57" t="s">
        <v>29</v>
      </c>
      <c r="B8" s="58" t="s">
        <v>26</v>
      </c>
      <c r="C8" s="58"/>
      <c r="D8" s="58"/>
      <c r="E8" s="58"/>
      <c r="F8" s="58"/>
      <c r="G8" s="58"/>
      <c r="H8" s="58"/>
      <c r="I8" s="58" t="s">
        <v>26</v>
      </c>
    </row>
    <row r="9" spans="1:9" x14ac:dyDescent="0.25">
      <c r="A9" s="57" t="s">
        <v>30</v>
      </c>
      <c r="B9" s="58" t="s">
        <v>26</v>
      </c>
      <c r="C9" s="58"/>
      <c r="D9" s="58"/>
      <c r="E9" s="58"/>
      <c r="F9" s="58"/>
      <c r="G9" s="58"/>
      <c r="H9" s="58"/>
      <c r="I9" s="58" t="s">
        <v>26</v>
      </c>
    </row>
    <row r="10" spans="1:9" ht="55.5" x14ac:dyDescent="0.25">
      <c r="A10" s="59" t="s">
        <v>31</v>
      </c>
      <c r="B10" s="157" t="s">
        <v>35</v>
      </c>
      <c r="C10" s="158" t="s">
        <v>69</v>
      </c>
      <c r="D10" s="159" t="s">
        <v>70</v>
      </c>
      <c r="E10" s="160" t="s">
        <v>71</v>
      </c>
      <c r="F10" s="161"/>
      <c r="G10" s="161"/>
      <c r="H10" s="158" t="s">
        <v>69</v>
      </c>
      <c r="I10" s="162" t="s">
        <v>70</v>
      </c>
    </row>
    <row r="11" spans="1:9" x14ac:dyDescent="0.25">
      <c r="A11" s="67" t="s">
        <v>1</v>
      </c>
      <c r="B11" s="163" t="s">
        <v>41</v>
      </c>
      <c r="C11" s="72" t="s">
        <v>42</v>
      </c>
      <c r="D11" s="164"/>
      <c r="E11" s="165" t="s">
        <v>72</v>
      </c>
      <c r="F11" s="68" t="s">
        <v>12</v>
      </c>
      <c r="G11" s="68" t="s">
        <v>13</v>
      </c>
      <c r="H11" s="72" t="s">
        <v>73</v>
      </c>
      <c r="I11" s="166"/>
    </row>
    <row r="12" spans="1:9" x14ac:dyDescent="0.25">
      <c r="A12" s="74" t="s">
        <v>43</v>
      </c>
      <c r="B12" s="76">
        <v>345.142</v>
      </c>
      <c r="C12" s="115">
        <v>0.12</v>
      </c>
      <c r="D12" s="115">
        <v>4.2999999999999997E-2</v>
      </c>
      <c r="E12" s="77">
        <v>383.72</v>
      </c>
      <c r="F12" s="75">
        <v>401.613</v>
      </c>
      <c r="G12" s="75">
        <v>349.267</v>
      </c>
      <c r="H12" s="115">
        <v>3.968100858177559E-3</v>
      </c>
      <c r="I12" s="167">
        <v>4.8000000000000001E-2</v>
      </c>
    </row>
    <row r="13" spans="1:9" x14ac:dyDescent="0.25">
      <c r="A13" s="81" t="s">
        <v>44</v>
      </c>
      <c r="B13" s="126">
        <v>1005.418</v>
      </c>
      <c r="C13" s="120">
        <v>-0.153</v>
      </c>
      <c r="D13" s="119">
        <v>0.153</v>
      </c>
      <c r="E13" s="19">
        <v>1073.6210000000001</v>
      </c>
      <c r="F13" s="78">
        <v>1129.364</v>
      </c>
      <c r="G13" s="78">
        <v>1195.03</v>
      </c>
      <c r="H13" s="120">
        <v>5.9279865148241129E-2</v>
      </c>
      <c r="I13" s="168">
        <v>0.14199999999999999</v>
      </c>
    </row>
    <row r="14" spans="1:9" x14ac:dyDescent="0.25">
      <c r="A14" s="81" t="s">
        <v>45</v>
      </c>
      <c r="B14" s="126">
        <v>124.46299999999999</v>
      </c>
      <c r="C14" s="120">
        <v>-5.0999999999999997E-2</v>
      </c>
      <c r="D14" s="119">
        <v>1.6E-2</v>
      </c>
      <c r="E14" s="19">
        <v>128.70500000000001</v>
      </c>
      <c r="F14" s="78">
        <v>135.16900000000001</v>
      </c>
      <c r="G14" s="78">
        <v>144.42500000000001</v>
      </c>
      <c r="H14" s="120">
        <v>5.0833809052848178E-2</v>
      </c>
      <c r="I14" s="168">
        <v>1.7000000000000001E-2</v>
      </c>
    </row>
    <row r="15" spans="1:9" x14ac:dyDescent="0.25">
      <c r="A15" s="81" t="s">
        <v>46</v>
      </c>
      <c r="B15" s="126">
        <v>4170.9970000000003</v>
      </c>
      <c r="C15" s="169">
        <v>0.19</v>
      </c>
      <c r="D15" s="119">
        <v>0.55000000000000004</v>
      </c>
      <c r="E15" s="19">
        <v>4348.8590000000004</v>
      </c>
      <c r="F15" s="78">
        <v>4467.1260000000002</v>
      </c>
      <c r="G15" s="78">
        <v>4756.9589999999998</v>
      </c>
      <c r="H15" s="120">
        <v>4.4792012169863948E-2</v>
      </c>
      <c r="I15" s="168">
        <v>0.57099999999999995</v>
      </c>
    </row>
    <row r="16" spans="1:9" x14ac:dyDescent="0.25">
      <c r="A16" s="81" t="s">
        <v>47</v>
      </c>
      <c r="B16" s="126">
        <v>1782.9760000000001</v>
      </c>
      <c r="C16" s="120">
        <v>2.1000000000000001E-2</v>
      </c>
      <c r="D16" s="119">
        <v>0.23799999999999999</v>
      </c>
      <c r="E16" s="19">
        <v>1622.3240000000001</v>
      </c>
      <c r="F16" s="78">
        <v>1782.7529999999999</v>
      </c>
      <c r="G16" s="78">
        <v>1745.67</v>
      </c>
      <c r="H16" s="120">
        <v>-7.0236984572809025E-3</v>
      </c>
      <c r="I16" s="168">
        <v>0.223</v>
      </c>
    </row>
    <row r="17" spans="1:9" x14ac:dyDescent="0.25">
      <c r="A17" s="84" t="s">
        <v>2</v>
      </c>
      <c r="B17" s="86">
        <v>7428.9960000000001</v>
      </c>
      <c r="C17" s="171">
        <v>6.2E-2</v>
      </c>
      <c r="D17" s="171">
        <v>1</v>
      </c>
      <c r="E17" s="40">
        <v>7557.2290000000003</v>
      </c>
      <c r="F17" s="85">
        <v>7916.0249999999996</v>
      </c>
      <c r="G17" s="85">
        <v>8191.3509999999997</v>
      </c>
      <c r="H17" s="171">
        <v>3.3098673213644236E-2</v>
      </c>
      <c r="I17" s="172">
        <v>1</v>
      </c>
    </row>
    <row r="18" spans="1:9" ht="18" x14ac:dyDescent="0.25">
      <c r="A18" s="170" t="s">
        <v>74</v>
      </c>
      <c r="B18" s="173">
        <v>0</v>
      </c>
      <c r="C18" s="174"/>
      <c r="D18" s="174"/>
      <c r="E18" s="175">
        <v>-5.2919999999999998</v>
      </c>
      <c r="F18" s="176">
        <v>159.67400000000001</v>
      </c>
      <c r="G18" s="176">
        <v>-5.984</v>
      </c>
      <c r="H18" s="174"/>
      <c r="I18" s="177"/>
    </row>
    <row r="19" spans="1:9" x14ac:dyDescent="0.25">
      <c r="A19" s="100"/>
      <c r="B19" s="178"/>
      <c r="C19" s="103"/>
      <c r="D19" s="103"/>
      <c r="E19" s="178"/>
      <c r="F19" s="178"/>
      <c r="G19" s="178"/>
      <c r="H19" s="103"/>
      <c r="I19" s="103"/>
    </row>
    <row r="20" spans="1:9" ht="18" x14ac:dyDescent="0.25">
      <c r="A20" s="104" t="s">
        <v>50</v>
      </c>
      <c r="B20" s="132"/>
      <c r="C20" s="107"/>
      <c r="D20" s="107"/>
      <c r="E20" s="132"/>
      <c r="F20" s="132"/>
      <c r="G20" s="117"/>
      <c r="H20" s="107"/>
      <c r="I20" s="107"/>
    </row>
    <row r="21" spans="1:9" x14ac:dyDescent="0.25">
      <c r="A21" s="108" t="s">
        <v>51</v>
      </c>
      <c r="B21" s="179">
        <v>532.33399999999995</v>
      </c>
      <c r="C21" s="180">
        <v>8.6999999999999994E-2</v>
      </c>
      <c r="D21" s="180">
        <v>6.7000000000000004E-2</v>
      </c>
      <c r="E21" s="110">
        <v>575.76900000000001</v>
      </c>
      <c r="F21" s="109">
        <v>611.33699999999999</v>
      </c>
      <c r="G21" s="109">
        <v>584.25700000000006</v>
      </c>
      <c r="H21" s="180">
        <v>3.1509518051263008E-2</v>
      </c>
      <c r="I21" s="181">
        <v>7.3999999999999996E-2</v>
      </c>
    </row>
    <row r="22" spans="1:9" ht="18" x14ac:dyDescent="0.25">
      <c r="A22" s="113" t="s">
        <v>52</v>
      </c>
      <c r="B22" s="182">
        <v>313.79300000000001</v>
      </c>
      <c r="C22" s="115">
        <v>7.6999999999999999E-2</v>
      </c>
      <c r="D22" s="115">
        <v>4.1000000000000002E-2</v>
      </c>
      <c r="E22" s="77">
        <v>315.52699999999999</v>
      </c>
      <c r="F22" s="75">
        <v>327.69</v>
      </c>
      <c r="G22" s="76">
        <v>352.67099999999999</v>
      </c>
      <c r="H22" s="114">
        <v>3.9701888150907472E-2</v>
      </c>
      <c r="I22" s="115">
        <v>4.2000000000000003E-2</v>
      </c>
    </row>
    <row r="23" spans="1:9" x14ac:dyDescent="0.25">
      <c r="A23" s="113" t="s">
        <v>53</v>
      </c>
      <c r="B23" s="183">
        <v>218.541</v>
      </c>
      <c r="C23" s="128">
        <v>0.10299999999999999</v>
      </c>
      <c r="D23" s="128">
        <v>2.5999999999999999E-2</v>
      </c>
      <c r="E23" s="116">
        <v>260.24200000000002</v>
      </c>
      <c r="F23" s="117">
        <v>283.64699999999999</v>
      </c>
      <c r="G23" s="118">
        <v>231.58600000000001</v>
      </c>
      <c r="H23" s="119">
        <v>1.9513838709110276E-2</v>
      </c>
      <c r="I23" s="120">
        <v>3.2000000000000001E-2</v>
      </c>
    </row>
    <row r="24" spans="1:9" ht="18" x14ac:dyDescent="0.25">
      <c r="A24" s="121" t="s">
        <v>54</v>
      </c>
      <c r="B24" s="129">
        <v>6872.1970000000001</v>
      </c>
      <c r="C24" s="184">
        <v>6.0999999999999999E-2</v>
      </c>
      <c r="D24" s="184">
        <v>0.92900000000000005</v>
      </c>
      <c r="E24" s="123">
        <v>6960.482</v>
      </c>
      <c r="F24" s="122">
        <v>7292.4939999999997</v>
      </c>
      <c r="G24" s="129">
        <v>7604.4210000000003</v>
      </c>
      <c r="H24" s="185">
        <v>3.432459220907802E-2</v>
      </c>
      <c r="I24" s="186">
        <v>0.92400000000000004</v>
      </c>
    </row>
    <row r="25" spans="1:9" ht="27" x14ac:dyDescent="0.25">
      <c r="A25" s="113" t="s">
        <v>55</v>
      </c>
      <c r="B25" s="182">
        <v>5311.4210000000003</v>
      </c>
      <c r="C25" s="187">
        <v>8.3000000000000004E-2</v>
      </c>
      <c r="D25" s="187">
        <v>0.66200000000000003</v>
      </c>
      <c r="E25" s="77">
        <v>5204.2879999999996</v>
      </c>
      <c r="F25" s="75">
        <v>5424.2070000000003</v>
      </c>
      <c r="G25" s="76">
        <v>5639.3609999999999</v>
      </c>
      <c r="H25" s="188">
        <v>2.0171194705820072E-2</v>
      </c>
      <c r="I25" s="169">
        <v>0.69399999999999995</v>
      </c>
    </row>
    <row r="26" spans="1:9" ht="27" x14ac:dyDescent="0.25">
      <c r="A26" s="113" t="s">
        <v>59</v>
      </c>
      <c r="B26" s="13">
        <v>1299.3699999999999</v>
      </c>
      <c r="C26" s="169">
        <v>7.9000000000000001E-2</v>
      </c>
      <c r="D26" s="169">
        <v>0.224</v>
      </c>
      <c r="E26" s="19">
        <v>1420.11</v>
      </c>
      <c r="F26" s="78">
        <v>1462.4469999999999</v>
      </c>
      <c r="G26" s="126">
        <v>1539.087</v>
      </c>
      <c r="H26" s="188">
        <v>5.8059549987789394E-2</v>
      </c>
      <c r="I26" s="169">
        <v>0.184</v>
      </c>
    </row>
    <row r="27" spans="1:9" ht="18" x14ac:dyDescent="0.25">
      <c r="A27" s="113" t="s">
        <v>60</v>
      </c>
      <c r="B27" s="183">
        <v>261.40600000000001</v>
      </c>
      <c r="C27" s="189">
        <v>-0.215</v>
      </c>
      <c r="D27" s="189">
        <v>3.1E-2</v>
      </c>
      <c r="E27" s="116">
        <v>336.084</v>
      </c>
      <c r="F27" s="117">
        <v>405.84</v>
      </c>
      <c r="G27" s="118">
        <v>425.97300000000001</v>
      </c>
      <c r="H27" s="188">
        <v>0.1767625543525273</v>
      </c>
      <c r="I27" s="169">
        <v>4.5999999999999999E-2</v>
      </c>
    </row>
    <row r="28" spans="1:9" ht="18" x14ac:dyDescent="0.25">
      <c r="A28" s="121" t="s">
        <v>62</v>
      </c>
      <c r="B28" s="129">
        <v>24.465</v>
      </c>
      <c r="C28" s="184">
        <v>-6.2E-2</v>
      </c>
      <c r="D28" s="184">
        <v>4.0000000000000001E-3</v>
      </c>
      <c r="E28" s="123">
        <v>20.978000000000002</v>
      </c>
      <c r="F28" s="122">
        <v>12.194000000000001</v>
      </c>
      <c r="G28" s="129">
        <v>2.673</v>
      </c>
      <c r="H28" s="185">
        <v>-0.52193760866106786</v>
      </c>
      <c r="I28" s="186">
        <v>2E-3</v>
      </c>
    </row>
    <row r="29" spans="1:9" ht="18" x14ac:dyDescent="0.25">
      <c r="A29" s="113" t="s">
        <v>63</v>
      </c>
      <c r="B29" s="190">
        <v>24.465</v>
      </c>
      <c r="C29" s="191">
        <v>1.24</v>
      </c>
      <c r="D29" s="191">
        <v>2E-3</v>
      </c>
      <c r="E29" s="192">
        <v>20.978000000000002</v>
      </c>
      <c r="F29" s="193">
        <v>12.194000000000001</v>
      </c>
      <c r="G29" s="194">
        <v>2.673</v>
      </c>
      <c r="H29" s="188">
        <v>-0.52193760866106786</v>
      </c>
      <c r="I29" s="169">
        <v>2E-3</v>
      </c>
    </row>
    <row r="30" spans="1:9" x14ac:dyDescent="0.25">
      <c r="A30" s="84" t="s">
        <v>2</v>
      </c>
      <c r="B30" s="86">
        <v>7428.9960000000001</v>
      </c>
      <c r="C30" s="135">
        <v>6.2E-2</v>
      </c>
      <c r="D30" s="135">
        <v>1</v>
      </c>
      <c r="E30" s="40">
        <v>7557.2290000000003</v>
      </c>
      <c r="F30" s="85">
        <v>7916.0249999999996</v>
      </c>
      <c r="G30" s="86">
        <v>8191.3509999999997</v>
      </c>
      <c r="H30" s="195">
        <v>3.3098673213644236E-2</v>
      </c>
      <c r="I30" s="136">
        <v>1</v>
      </c>
    </row>
    <row r="31" spans="1:9" x14ac:dyDescent="0.25">
      <c r="A31" s="137"/>
      <c r="B31" s="139"/>
      <c r="C31" s="139"/>
      <c r="D31" s="139"/>
      <c r="E31" s="139"/>
      <c r="F31" s="139"/>
      <c r="G31" s="139"/>
      <c r="H31" s="140"/>
      <c r="I31" s="140"/>
    </row>
    <row r="32" spans="1:9" x14ac:dyDescent="0.25">
      <c r="A32" s="141"/>
      <c r="B32" s="142"/>
      <c r="C32" s="142"/>
      <c r="D32" s="142"/>
      <c r="E32" s="142"/>
      <c r="F32" s="142"/>
      <c r="G32" s="142"/>
      <c r="H32" s="143"/>
      <c r="I32" s="143"/>
    </row>
    <row r="33" spans="1:9" x14ac:dyDescent="0.25">
      <c r="A33" s="147"/>
      <c r="B33" s="145"/>
      <c r="C33" s="145"/>
      <c r="D33" s="145"/>
      <c r="E33" s="145"/>
      <c r="F33" s="145"/>
      <c r="G33" s="145"/>
      <c r="H33" s="149"/>
      <c r="I33" s="149"/>
    </row>
    <row r="34" spans="1:9" x14ac:dyDescent="0.25">
      <c r="A34" s="147"/>
      <c r="B34" s="145"/>
      <c r="C34" s="145"/>
      <c r="D34" s="145"/>
      <c r="E34" s="145"/>
      <c r="F34" s="145"/>
      <c r="G34" s="145"/>
      <c r="H34" s="149"/>
      <c r="I34" s="149"/>
    </row>
    <row r="35" spans="1:9" x14ac:dyDescent="0.25">
      <c r="A35" s="147"/>
      <c r="B35" s="145"/>
      <c r="C35" s="145"/>
      <c r="D35" s="145"/>
      <c r="E35" s="145"/>
      <c r="F35" s="145"/>
      <c r="G35" s="145"/>
      <c r="H35" s="149"/>
      <c r="I35" s="149"/>
    </row>
    <row r="36" spans="1:9" x14ac:dyDescent="0.25">
      <c r="A36" s="147"/>
      <c r="B36" s="145"/>
      <c r="C36" s="145"/>
      <c r="D36" s="145"/>
      <c r="E36" s="145"/>
      <c r="F36" s="145"/>
      <c r="G36" s="145"/>
      <c r="H36" s="149"/>
      <c r="I36" s="149"/>
    </row>
    <row r="37" spans="1:9" x14ac:dyDescent="0.25">
      <c r="A37" s="147"/>
      <c r="B37" s="145"/>
      <c r="C37" s="145"/>
      <c r="D37" s="145"/>
      <c r="E37" s="145"/>
      <c r="F37" s="145"/>
      <c r="G37" s="145"/>
      <c r="H37" s="149"/>
      <c r="I37" s="149"/>
    </row>
    <row r="38" spans="1:9" x14ac:dyDescent="0.25">
      <c r="A38" s="147"/>
      <c r="B38" s="145"/>
      <c r="C38" s="145"/>
      <c r="D38" s="145"/>
      <c r="E38" s="145"/>
      <c r="F38" s="145"/>
      <c r="G38" s="145"/>
      <c r="H38" s="149"/>
      <c r="I38" s="149"/>
    </row>
    <row r="39" spans="1:9" x14ac:dyDescent="0.25">
      <c r="A39" s="147"/>
      <c r="B39" s="145"/>
      <c r="C39" s="145"/>
      <c r="D39" s="145"/>
      <c r="E39" s="145"/>
      <c r="F39" s="145"/>
      <c r="G39" s="145"/>
      <c r="H39" s="149"/>
      <c r="I39" s="149"/>
    </row>
    <row r="40" spans="1:9" x14ac:dyDescent="0.25">
      <c r="A40" s="147"/>
      <c r="B40" s="145"/>
      <c r="C40" s="145"/>
      <c r="D40" s="145"/>
      <c r="E40" s="145"/>
      <c r="F40" s="145"/>
      <c r="G40" s="145"/>
      <c r="H40" s="149"/>
      <c r="I40" s="149"/>
    </row>
    <row r="41" spans="1:9" x14ac:dyDescent="0.25">
      <c r="A41" s="150" t="s">
        <v>66</v>
      </c>
      <c r="B41" s="196">
        <v>0</v>
      </c>
      <c r="C41" s="197"/>
      <c r="D41" s="197"/>
      <c r="E41" s="196">
        <v>0</v>
      </c>
      <c r="F41" s="196">
        <v>0</v>
      </c>
      <c r="G41" s="196">
        <v>0</v>
      </c>
      <c r="H41" s="153"/>
      <c r="I41" s="153"/>
    </row>
    <row r="42" spans="1:9" x14ac:dyDescent="0.25">
      <c r="A42" s="147"/>
      <c r="B42" s="198"/>
      <c r="C42" s="198"/>
      <c r="D42" s="198"/>
      <c r="E42" s="198"/>
      <c r="F42" s="198"/>
      <c r="G42" s="198"/>
      <c r="H42" s="149"/>
      <c r="I42" s="149"/>
    </row>
    <row r="43" spans="1:9" x14ac:dyDescent="0.25">
      <c r="A43" s="147"/>
      <c r="B43" s="198"/>
      <c r="C43" s="198"/>
      <c r="D43" s="198"/>
      <c r="E43" s="198"/>
      <c r="F43" s="198"/>
      <c r="G43" s="198"/>
      <c r="H43" s="149"/>
      <c r="I43" s="149"/>
    </row>
    <row r="44" spans="1:9" ht="25.5" x14ac:dyDescent="0.25">
      <c r="A44" s="150" t="s">
        <v>67</v>
      </c>
      <c r="B44" s="196">
        <v>0</v>
      </c>
      <c r="C44" s="199"/>
      <c r="D44" s="199"/>
      <c r="E44" s="196">
        <v>0</v>
      </c>
      <c r="F44" s="196">
        <v>0</v>
      </c>
      <c r="G44" s="196">
        <v>0</v>
      </c>
      <c r="H44" s="153"/>
      <c r="I44" s="153"/>
    </row>
    <row r="45" spans="1:9" x14ac:dyDescent="0.25">
      <c r="A45" s="147"/>
      <c r="B45" s="198"/>
      <c r="C45" s="146"/>
      <c r="D45" s="146"/>
      <c r="E45" s="198"/>
      <c r="F45" s="198"/>
      <c r="G45" s="198"/>
      <c r="H45" s="149"/>
      <c r="I45" s="149"/>
    </row>
    <row r="46" spans="1:9" x14ac:dyDescent="0.25">
      <c r="A46" s="147"/>
      <c r="B46" s="198"/>
      <c r="C46" s="146"/>
      <c r="D46" s="146"/>
      <c r="E46" s="198"/>
      <c r="F46" s="198"/>
      <c r="G46" s="198"/>
      <c r="H46" s="149"/>
      <c r="I46" s="149"/>
    </row>
    <row r="47" spans="1:9" x14ac:dyDescent="0.25">
      <c r="A47" s="147"/>
      <c r="B47" s="198"/>
      <c r="C47" s="146"/>
      <c r="D47" s="146"/>
      <c r="E47" s="198"/>
      <c r="F47" s="198"/>
      <c r="G47" s="198"/>
      <c r="H47" s="149"/>
      <c r="I47" s="149"/>
    </row>
    <row r="48" spans="1:9" x14ac:dyDescent="0.25">
      <c r="A48" s="147"/>
      <c r="B48" s="198"/>
      <c r="C48" s="146"/>
      <c r="D48" s="146"/>
      <c r="E48" s="198"/>
      <c r="F48" s="198"/>
      <c r="G48" s="198"/>
      <c r="H48" s="149"/>
      <c r="I48" s="149"/>
    </row>
    <row r="49" spans="1:9" x14ac:dyDescent="0.25">
      <c r="A49" s="147"/>
      <c r="B49" s="198"/>
      <c r="C49" s="146"/>
      <c r="D49" s="146"/>
      <c r="E49" s="198"/>
      <c r="F49" s="198"/>
      <c r="G49" s="198"/>
      <c r="H49" s="149"/>
      <c r="I49" s="149"/>
    </row>
    <row r="50" spans="1:9" x14ac:dyDescent="0.25">
      <c r="A50" s="147"/>
      <c r="B50" s="198"/>
      <c r="C50" s="146"/>
      <c r="D50" s="146"/>
      <c r="E50" s="198"/>
      <c r="F50" s="198"/>
      <c r="G50" s="198"/>
      <c r="H50" s="149"/>
      <c r="I50" s="149"/>
    </row>
    <row r="51" spans="1:9" x14ac:dyDescent="0.25">
      <c r="A51" s="147"/>
      <c r="B51" s="198"/>
      <c r="C51" s="146"/>
      <c r="D51" s="146"/>
      <c r="E51" s="198"/>
      <c r="F51" s="198"/>
      <c r="G51" s="198"/>
      <c r="H51" s="146"/>
      <c r="I51" s="146"/>
    </row>
    <row r="52" spans="1:9" x14ac:dyDescent="0.25">
      <c r="A52" s="147"/>
      <c r="B52" s="198"/>
      <c r="C52" s="146"/>
      <c r="D52" s="146"/>
      <c r="E52" s="198"/>
      <c r="F52" s="198"/>
      <c r="G52" s="198"/>
      <c r="H52" s="146"/>
      <c r="I52" s="146"/>
    </row>
    <row r="53" spans="1:9" x14ac:dyDescent="0.25">
      <c r="A53" s="147"/>
      <c r="B53" s="198"/>
      <c r="C53" s="146"/>
      <c r="D53" s="146"/>
      <c r="E53" s="198"/>
      <c r="F53" s="198"/>
      <c r="G53" s="198"/>
      <c r="H53" s="146"/>
      <c r="I53" s="146"/>
    </row>
    <row r="54" spans="1:9" x14ac:dyDescent="0.25">
      <c r="A54" s="147"/>
      <c r="B54" s="198"/>
      <c r="C54" s="146"/>
      <c r="D54" s="146"/>
      <c r="E54" s="198"/>
      <c r="F54" s="198"/>
      <c r="G54" s="198"/>
      <c r="H54" s="146"/>
      <c r="I54" s="146"/>
    </row>
    <row r="55" spans="1:9" x14ac:dyDescent="0.25">
      <c r="A55" s="147"/>
      <c r="B55" s="198"/>
      <c r="C55" s="146"/>
      <c r="D55" s="146"/>
      <c r="E55" s="198"/>
      <c r="F55" s="198"/>
      <c r="G55" s="198"/>
      <c r="H55" s="146"/>
      <c r="I55" s="146"/>
    </row>
    <row r="56" spans="1:9" x14ac:dyDescent="0.25">
      <c r="A56" s="147"/>
      <c r="B56" s="198"/>
      <c r="C56" s="146"/>
      <c r="D56" s="146"/>
      <c r="E56" s="198"/>
      <c r="F56" s="198"/>
      <c r="G56" s="198"/>
      <c r="H56" s="146"/>
      <c r="I56" s="146"/>
    </row>
    <row r="57" spans="1:9" x14ac:dyDescent="0.25">
      <c r="A57" s="147"/>
      <c r="B57" s="198"/>
      <c r="C57" s="146"/>
      <c r="D57" s="146"/>
      <c r="E57" s="198"/>
      <c r="F57" s="198"/>
      <c r="G57" s="198"/>
      <c r="H57" s="146"/>
      <c r="I57" s="146"/>
    </row>
    <row r="58" spans="1:9" x14ac:dyDescent="0.25">
      <c r="A58" s="147"/>
      <c r="B58" s="198"/>
      <c r="C58" s="146"/>
      <c r="D58" s="146"/>
      <c r="E58" s="198"/>
      <c r="F58" s="198"/>
      <c r="G58" s="198"/>
      <c r="H58" s="146"/>
      <c r="I58" s="146"/>
    </row>
    <row r="59" spans="1:9" x14ac:dyDescent="0.25">
      <c r="A59" s="147"/>
      <c r="B59" s="198"/>
      <c r="C59" s="146"/>
      <c r="D59" s="146"/>
      <c r="E59" s="198"/>
      <c r="F59" s="198"/>
      <c r="G59" s="198"/>
      <c r="H59" s="146"/>
      <c r="I59" s="146"/>
    </row>
    <row r="60" spans="1:9" x14ac:dyDescent="0.25">
      <c r="A60" s="147"/>
      <c r="B60" s="198"/>
      <c r="C60" s="146"/>
      <c r="D60" s="146"/>
      <c r="E60" s="198"/>
      <c r="F60" s="198"/>
      <c r="G60" s="198"/>
      <c r="H60" s="146"/>
      <c r="I60" s="146"/>
    </row>
    <row r="61" spans="1:9" x14ac:dyDescent="0.25">
      <c r="A61" s="147"/>
      <c r="B61" s="198"/>
      <c r="C61" s="146"/>
      <c r="D61" s="146"/>
      <c r="E61" s="198"/>
      <c r="F61" s="198"/>
      <c r="G61" s="198"/>
      <c r="H61" s="146"/>
      <c r="I61" s="146"/>
    </row>
    <row r="62" spans="1:9" x14ac:dyDescent="0.25">
      <c r="A62" s="147"/>
      <c r="B62" s="198"/>
      <c r="C62" s="146"/>
      <c r="D62" s="146"/>
      <c r="E62" s="198"/>
      <c r="F62" s="198"/>
      <c r="G62" s="198"/>
      <c r="H62" s="146"/>
      <c r="I62" s="146"/>
    </row>
    <row r="63" spans="1:9" x14ac:dyDescent="0.25">
      <c r="A63" s="147"/>
      <c r="B63" s="198"/>
      <c r="C63" s="146"/>
      <c r="D63" s="146"/>
      <c r="E63" s="198"/>
      <c r="F63" s="198"/>
      <c r="G63" s="198"/>
      <c r="H63" s="146"/>
      <c r="I63" s="146"/>
    </row>
    <row r="64" spans="1:9" x14ac:dyDescent="0.25">
      <c r="A64" s="147"/>
      <c r="B64" s="198"/>
      <c r="C64" s="146"/>
      <c r="D64" s="146"/>
      <c r="E64" s="198"/>
      <c r="F64" s="198"/>
      <c r="G64" s="198"/>
      <c r="H64" s="146"/>
      <c r="I64" s="146"/>
    </row>
    <row r="65" spans="1:9" x14ac:dyDescent="0.25">
      <c r="A65" s="147"/>
      <c r="B65" s="198"/>
      <c r="C65" s="146"/>
      <c r="D65" s="146"/>
      <c r="E65" s="198"/>
      <c r="F65" s="198"/>
      <c r="G65" s="198"/>
      <c r="H65" s="146"/>
      <c r="I65" s="146"/>
    </row>
    <row r="66" spans="1:9" x14ac:dyDescent="0.25">
      <c r="A66" s="147"/>
      <c r="B66" s="198"/>
      <c r="C66" s="146"/>
      <c r="D66" s="146"/>
      <c r="E66" s="198"/>
      <c r="F66" s="198"/>
      <c r="G66" s="198"/>
      <c r="H66" s="146"/>
      <c r="I66" s="146"/>
    </row>
    <row r="67" spans="1:9" x14ac:dyDescent="0.25">
      <c r="A67" s="147"/>
      <c r="B67" s="198"/>
      <c r="C67" s="146"/>
      <c r="D67" s="146"/>
      <c r="E67" s="198"/>
      <c r="F67" s="198"/>
      <c r="G67" s="198"/>
      <c r="H67" s="146"/>
      <c r="I67" s="146"/>
    </row>
    <row r="68" spans="1:9" x14ac:dyDescent="0.25">
      <c r="A68" s="147"/>
      <c r="C68" s="149"/>
      <c r="D68" s="149"/>
      <c r="H68" s="149"/>
      <c r="I68" s="14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38"/>
  <sheetViews>
    <sheetView showGridLines="0" workbookViewId="0">
      <selection sqref="A1:L38"/>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4" t="s">
        <v>53</v>
      </c>
      <c r="B1" s="48"/>
      <c r="C1" s="200"/>
      <c r="D1" s="48"/>
      <c r="E1" s="48"/>
      <c r="F1" s="48"/>
      <c r="G1" s="48"/>
      <c r="H1" s="48"/>
      <c r="I1" s="48"/>
      <c r="J1" s="48"/>
      <c r="K1" s="48"/>
      <c r="L1" s="48"/>
    </row>
    <row r="2" spans="1:12" x14ac:dyDescent="0.25">
      <c r="A2" s="201"/>
      <c r="B2" s="48"/>
      <c r="C2" s="693"/>
      <c r="D2" s="693"/>
      <c r="E2" s="693"/>
      <c r="F2" s="693"/>
      <c r="G2" s="693"/>
      <c r="H2" s="693"/>
      <c r="I2" s="693"/>
      <c r="J2" s="693"/>
      <c r="K2" s="693"/>
      <c r="L2" s="693"/>
    </row>
    <row r="3" spans="1:12" x14ac:dyDescent="0.25">
      <c r="A3" s="202" t="s">
        <v>75</v>
      </c>
      <c r="B3" s="202"/>
      <c r="C3" s="202"/>
      <c r="D3" s="202"/>
      <c r="E3" s="202"/>
      <c r="F3" s="202"/>
      <c r="G3" s="202"/>
      <c r="H3" s="202"/>
      <c r="I3" s="202"/>
      <c r="J3" s="202"/>
      <c r="K3" s="202"/>
      <c r="L3" s="202"/>
    </row>
    <row r="4" spans="1:12" ht="55.5" x14ac:dyDescent="0.25">
      <c r="A4" s="203"/>
      <c r="B4" s="204" t="s">
        <v>76</v>
      </c>
      <c r="C4" s="205"/>
      <c r="D4" s="206"/>
      <c r="E4" s="207" t="s">
        <v>33</v>
      </c>
      <c r="F4" s="208" t="s">
        <v>69</v>
      </c>
      <c r="G4" s="209" t="s">
        <v>77</v>
      </c>
      <c r="H4" s="210" t="s">
        <v>78</v>
      </c>
      <c r="I4" s="211"/>
      <c r="J4" s="211"/>
      <c r="K4" s="208" t="s">
        <v>69</v>
      </c>
      <c r="L4" s="212" t="s">
        <v>79</v>
      </c>
    </row>
    <row r="5" spans="1:12" x14ac:dyDescent="0.25">
      <c r="A5" s="213" t="s">
        <v>80</v>
      </c>
      <c r="B5" s="214" t="s">
        <v>38</v>
      </c>
      <c r="C5" s="214" t="s">
        <v>39</v>
      </c>
      <c r="D5" s="215" t="s">
        <v>40</v>
      </c>
      <c r="E5" s="216" t="s">
        <v>41</v>
      </c>
      <c r="F5" s="217" t="s">
        <v>42</v>
      </c>
      <c r="G5" s="218"/>
      <c r="H5" s="219" t="s">
        <v>72</v>
      </c>
      <c r="I5" s="219" t="s">
        <v>12</v>
      </c>
      <c r="J5" s="219" t="s">
        <v>13</v>
      </c>
      <c r="K5" s="220" t="s">
        <v>73</v>
      </c>
      <c r="L5" s="221"/>
    </row>
    <row r="6" spans="1:12" x14ac:dyDescent="0.25">
      <c r="A6" s="222" t="s">
        <v>81</v>
      </c>
      <c r="B6" s="223">
        <v>6427</v>
      </c>
      <c r="C6" s="223">
        <v>3826</v>
      </c>
      <c r="D6" s="223">
        <v>1877</v>
      </c>
      <c r="E6" s="224">
        <v>20281.682000000001</v>
      </c>
      <c r="F6" s="225">
        <v>0.46700000000000003</v>
      </c>
      <c r="G6" s="225">
        <v>4.4999999999999998E-2</v>
      </c>
      <c r="H6" s="226">
        <v>6254.3090000000002</v>
      </c>
      <c r="I6" s="227">
        <v>6586</v>
      </c>
      <c r="J6" s="228">
        <v>6955</v>
      </c>
      <c r="K6" s="225">
        <v>-0.3</v>
      </c>
      <c r="L6" s="225">
        <v>0.04</v>
      </c>
    </row>
    <row r="7" spans="1:12" x14ac:dyDescent="0.25">
      <c r="A7" s="11" t="s">
        <v>82</v>
      </c>
      <c r="B7" s="223">
        <v>16467</v>
      </c>
      <c r="C7" s="223">
        <v>23223</v>
      </c>
      <c r="D7" s="223">
        <v>22792</v>
      </c>
      <c r="E7" s="224">
        <v>17707</v>
      </c>
      <c r="F7" s="225">
        <v>2.4E-2</v>
      </c>
      <c r="G7" s="225">
        <v>0.112</v>
      </c>
      <c r="H7" s="226">
        <v>20308</v>
      </c>
      <c r="I7" s="227">
        <v>21397</v>
      </c>
      <c r="J7" s="228">
        <v>20949</v>
      </c>
      <c r="K7" s="225">
        <v>5.8000000000000003E-2</v>
      </c>
      <c r="L7" s="225">
        <v>8.1000000000000003E-2</v>
      </c>
    </row>
    <row r="8" spans="1:12" x14ac:dyDescent="0.25">
      <c r="A8" s="11" t="s">
        <v>83</v>
      </c>
      <c r="B8" s="223">
        <v>293</v>
      </c>
      <c r="C8" s="223">
        <v>630</v>
      </c>
      <c r="D8" s="223">
        <v>537</v>
      </c>
      <c r="E8" s="224">
        <v>579</v>
      </c>
      <c r="F8" s="225">
        <v>0.255</v>
      </c>
      <c r="G8" s="225">
        <v>3.0000000000000001E-3</v>
      </c>
      <c r="H8" s="226">
        <v>608</v>
      </c>
      <c r="I8" s="227">
        <v>644</v>
      </c>
      <c r="J8" s="228">
        <v>680</v>
      </c>
      <c r="K8" s="225">
        <v>5.5E-2</v>
      </c>
      <c r="L8" s="225">
        <v>3.0000000000000001E-3</v>
      </c>
    </row>
    <row r="9" spans="1:12" x14ac:dyDescent="0.25">
      <c r="A9" s="11" t="s">
        <v>84</v>
      </c>
      <c r="B9" s="223">
        <v>4548</v>
      </c>
      <c r="C9" s="223">
        <v>4761</v>
      </c>
      <c r="D9" s="223">
        <v>5061</v>
      </c>
      <c r="E9" s="224">
        <v>6383</v>
      </c>
      <c r="F9" s="225">
        <v>0.12</v>
      </c>
      <c r="G9" s="225">
        <v>2.9000000000000001E-2</v>
      </c>
      <c r="H9" s="226">
        <v>8702</v>
      </c>
      <c r="I9" s="227">
        <v>10869</v>
      </c>
      <c r="J9" s="228">
        <v>7488</v>
      </c>
      <c r="K9" s="225">
        <v>5.5E-2</v>
      </c>
      <c r="L9" s="225">
        <v>3.4000000000000002E-2</v>
      </c>
    </row>
    <row r="10" spans="1:12" x14ac:dyDescent="0.25">
      <c r="A10" s="11" t="s">
        <v>85</v>
      </c>
      <c r="B10" s="223">
        <v>1201</v>
      </c>
      <c r="C10" s="223">
        <v>1256</v>
      </c>
      <c r="D10" s="223">
        <v>1067</v>
      </c>
      <c r="E10" s="224">
        <v>2495</v>
      </c>
      <c r="F10" s="225">
        <v>0.27600000000000002</v>
      </c>
      <c r="G10" s="225">
        <v>8.0000000000000002E-3</v>
      </c>
      <c r="H10" s="226">
        <v>2620</v>
      </c>
      <c r="I10" s="227">
        <v>5540</v>
      </c>
      <c r="J10" s="228">
        <v>2927</v>
      </c>
      <c r="K10" s="225">
        <v>5.5E-2</v>
      </c>
      <c r="L10" s="225">
        <v>1.4E-2</v>
      </c>
    </row>
    <row r="11" spans="1:12" x14ac:dyDescent="0.25">
      <c r="A11" s="11" t="s">
        <v>86</v>
      </c>
      <c r="B11" s="223">
        <v>2755</v>
      </c>
      <c r="C11" s="223">
        <v>3221</v>
      </c>
      <c r="D11" s="223">
        <v>5138</v>
      </c>
      <c r="E11" s="224">
        <v>2799.9119999999998</v>
      </c>
      <c r="F11" s="225">
        <v>5.0000000000000001E-3</v>
      </c>
      <c r="G11" s="225">
        <v>0.02</v>
      </c>
      <c r="H11" s="226">
        <v>3068.7539999999999</v>
      </c>
      <c r="I11" s="227">
        <v>3246</v>
      </c>
      <c r="J11" s="228">
        <v>3426</v>
      </c>
      <c r="K11" s="225">
        <v>7.0000000000000007E-2</v>
      </c>
      <c r="L11" s="225">
        <v>1.2999999999999999E-2</v>
      </c>
    </row>
    <row r="12" spans="1:12" x14ac:dyDescent="0.25">
      <c r="A12" s="11" t="s">
        <v>87</v>
      </c>
      <c r="B12" s="223">
        <v>5364</v>
      </c>
      <c r="C12" s="223">
        <v>5064</v>
      </c>
      <c r="D12" s="223">
        <v>7540</v>
      </c>
      <c r="E12" s="224">
        <v>9630</v>
      </c>
      <c r="F12" s="225">
        <v>0.215</v>
      </c>
      <c r="G12" s="225">
        <v>3.9E-2</v>
      </c>
      <c r="H12" s="226">
        <v>13051</v>
      </c>
      <c r="I12" s="227">
        <v>14666</v>
      </c>
      <c r="J12" s="228">
        <v>11545</v>
      </c>
      <c r="K12" s="225">
        <v>6.2E-2</v>
      </c>
      <c r="L12" s="225">
        <v>4.9000000000000002E-2</v>
      </c>
    </row>
    <row r="13" spans="1:12" x14ac:dyDescent="0.25">
      <c r="A13" s="11" t="s">
        <v>88</v>
      </c>
      <c r="B13" s="223">
        <v>7398</v>
      </c>
      <c r="C13" s="223">
        <v>12728</v>
      </c>
      <c r="D13" s="223">
        <v>10418</v>
      </c>
      <c r="E13" s="224">
        <v>8162</v>
      </c>
      <c r="F13" s="225">
        <v>3.3000000000000002E-2</v>
      </c>
      <c r="G13" s="225">
        <v>5.3999999999999999E-2</v>
      </c>
      <c r="H13" s="226">
        <v>8571</v>
      </c>
      <c r="I13" s="227">
        <v>9067</v>
      </c>
      <c r="J13" s="228">
        <v>9573</v>
      </c>
      <c r="K13" s="225">
        <v>5.5E-2</v>
      </c>
      <c r="L13" s="225">
        <v>3.5999999999999997E-2</v>
      </c>
    </row>
    <row r="14" spans="1:12" ht="18" x14ac:dyDescent="0.25">
      <c r="A14" s="11" t="s">
        <v>89</v>
      </c>
      <c r="B14" s="223">
        <v>7281</v>
      </c>
      <c r="C14" s="223">
        <v>5603</v>
      </c>
      <c r="D14" s="223">
        <v>3762</v>
      </c>
      <c r="E14" s="224">
        <v>16534.483</v>
      </c>
      <c r="F14" s="225">
        <v>0.314</v>
      </c>
      <c r="G14" s="225">
        <v>4.7E-2</v>
      </c>
      <c r="H14" s="226">
        <v>20618.352999999999</v>
      </c>
      <c r="I14" s="227">
        <v>21512</v>
      </c>
      <c r="J14" s="228">
        <v>15137</v>
      </c>
      <c r="K14" s="225">
        <v>-2.9000000000000001E-2</v>
      </c>
      <c r="L14" s="225">
        <v>7.3999999999999996E-2</v>
      </c>
    </row>
    <row r="15" spans="1:12" x14ac:dyDescent="0.25">
      <c r="A15" s="11" t="s">
        <v>90</v>
      </c>
      <c r="B15" s="223">
        <v>2707</v>
      </c>
      <c r="C15" s="223">
        <v>0</v>
      </c>
      <c r="D15" s="223">
        <v>0</v>
      </c>
      <c r="E15" s="224">
        <v>948.77</v>
      </c>
      <c r="F15" s="225">
        <v>-0.29499999999999998</v>
      </c>
      <c r="G15" s="225">
        <v>5.0000000000000001E-3</v>
      </c>
      <c r="H15" s="226">
        <v>996.55499999999995</v>
      </c>
      <c r="I15" s="227">
        <v>1054</v>
      </c>
      <c r="J15" s="228">
        <v>1113</v>
      </c>
      <c r="K15" s="225">
        <v>5.5E-2</v>
      </c>
      <c r="L15" s="225">
        <v>4.0000000000000001E-3</v>
      </c>
    </row>
    <row r="16" spans="1:12" x14ac:dyDescent="0.25">
      <c r="A16" s="11" t="s">
        <v>91</v>
      </c>
      <c r="B16" s="223">
        <v>0</v>
      </c>
      <c r="C16" s="223">
        <v>2801</v>
      </c>
      <c r="D16" s="223">
        <v>580</v>
      </c>
      <c r="E16" s="224">
        <v>0</v>
      </c>
      <c r="F16" s="225">
        <v>0</v>
      </c>
      <c r="G16" s="225">
        <v>5.0000000000000001E-3</v>
      </c>
      <c r="H16" s="226">
        <v>0</v>
      </c>
      <c r="I16" s="227">
        <v>0</v>
      </c>
      <c r="J16" s="228">
        <v>0</v>
      </c>
      <c r="K16" s="225">
        <v>0</v>
      </c>
      <c r="L16" s="225">
        <v>0</v>
      </c>
    </row>
    <row r="17" spans="1:12" x14ac:dyDescent="0.25">
      <c r="A17" s="11" t="s">
        <v>92</v>
      </c>
      <c r="B17" s="223">
        <v>4446</v>
      </c>
      <c r="C17" s="223">
        <v>6771</v>
      </c>
      <c r="D17" s="223">
        <v>7547</v>
      </c>
      <c r="E17" s="224">
        <v>8558</v>
      </c>
      <c r="F17" s="225">
        <v>0.24399999999999999</v>
      </c>
      <c r="G17" s="225">
        <v>3.7999999999999999E-2</v>
      </c>
      <c r="H17" s="226">
        <v>14640</v>
      </c>
      <c r="I17" s="227">
        <v>14544</v>
      </c>
      <c r="J17" s="228">
        <v>9560</v>
      </c>
      <c r="K17" s="225">
        <v>3.7999999999999999E-2</v>
      </c>
      <c r="L17" s="225">
        <v>4.8000000000000001E-2</v>
      </c>
    </row>
    <row r="18" spans="1:12" ht="18" x14ac:dyDescent="0.25">
      <c r="A18" s="11" t="s">
        <v>93</v>
      </c>
      <c r="B18" s="223">
        <v>13539</v>
      </c>
      <c r="C18" s="223">
        <v>8053</v>
      </c>
      <c r="D18" s="223">
        <v>8135</v>
      </c>
      <c r="E18" s="224">
        <v>16242.912</v>
      </c>
      <c r="F18" s="225">
        <v>6.3E-2</v>
      </c>
      <c r="G18" s="225">
        <v>6.4000000000000001E-2</v>
      </c>
      <c r="H18" s="226">
        <v>16701.754000000001</v>
      </c>
      <c r="I18" s="227">
        <v>17639</v>
      </c>
      <c r="J18" s="228">
        <v>18593</v>
      </c>
      <c r="K18" s="225">
        <v>4.5999999999999999E-2</v>
      </c>
      <c r="L18" s="225">
        <v>7.0000000000000007E-2</v>
      </c>
    </row>
    <row r="19" spans="1:12" x14ac:dyDescent="0.25">
      <c r="A19" s="11" t="s">
        <v>94</v>
      </c>
      <c r="B19" s="223">
        <v>707</v>
      </c>
      <c r="C19" s="223">
        <v>735</v>
      </c>
      <c r="D19" s="223">
        <v>1021</v>
      </c>
      <c r="E19" s="224">
        <v>5147.7700000000004</v>
      </c>
      <c r="F19" s="225">
        <v>0.93799999999999994</v>
      </c>
      <c r="G19" s="225">
        <v>1.0999999999999999E-2</v>
      </c>
      <c r="H19" s="226">
        <v>5331.5550000000003</v>
      </c>
      <c r="I19" s="227">
        <v>5608</v>
      </c>
      <c r="J19" s="228">
        <v>5923</v>
      </c>
      <c r="K19" s="225">
        <v>4.8000000000000001E-2</v>
      </c>
      <c r="L19" s="225">
        <v>2.1999999999999999E-2</v>
      </c>
    </row>
    <row r="20" spans="1:12" ht="18" x14ac:dyDescent="0.25">
      <c r="A20" s="11" t="s">
        <v>95</v>
      </c>
      <c r="B20" s="223">
        <v>541</v>
      </c>
      <c r="C20" s="223">
        <v>978</v>
      </c>
      <c r="D20" s="223">
        <v>764</v>
      </c>
      <c r="E20" s="224">
        <v>0</v>
      </c>
      <c r="F20" s="225">
        <v>-1</v>
      </c>
      <c r="G20" s="225">
        <v>3.0000000000000001E-3</v>
      </c>
      <c r="H20" s="226">
        <v>0</v>
      </c>
      <c r="I20" s="227">
        <v>0</v>
      </c>
      <c r="J20" s="228">
        <v>0</v>
      </c>
      <c r="K20" s="225">
        <v>0</v>
      </c>
      <c r="L20" s="225">
        <v>0</v>
      </c>
    </row>
    <row r="21" spans="1:12" ht="18" x14ac:dyDescent="0.25">
      <c r="A21" s="11" t="s">
        <v>96</v>
      </c>
      <c r="B21" s="223">
        <v>286</v>
      </c>
      <c r="C21" s="223">
        <v>1028</v>
      </c>
      <c r="D21" s="223">
        <v>48</v>
      </c>
      <c r="E21" s="224">
        <v>0</v>
      </c>
      <c r="F21" s="225">
        <v>-1</v>
      </c>
      <c r="G21" s="225">
        <v>2E-3</v>
      </c>
      <c r="H21" s="226">
        <v>0</v>
      </c>
      <c r="I21" s="227">
        <v>0</v>
      </c>
      <c r="J21" s="228">
        <v>0</v>
      </c>
      <c r="K21" s="225">
        <v>0</v>
      </c>
      <c r="L21" s="225">
        <v>0</v>
      </c>
    </row>
    <row r="22" spans="1:12" x14ac:dyDescent="0.25">
      <c r="A22" s="11" t="s">
        <v>97</v>
      </c>
      <c r="B22" s="223">
        <v>0</v>
      </c>
      <c r="C22" s="223">
        <v>10</v>
      </c>
      <c r="D22" s="223">
        <v>72</v>
      </c>
      <c r="E22" s="224">
        <v>129</v>
      </c>
      <c r="F22" s="225">
        <v>0</v>
      </c>
      <c r="G22" s="225">
        <v>0</v>
      </c>
      <c r="H22" s="226">
        <v>136</v>
      </c>
      <c r="I22" s="227">
        <v>144</v>
      </c>
      <c r="J22" s="228">
        <v>152</v>
      </c>
      <c r="K22" s="225">
        <v>5.6000000000000001E-2</v>
      </c>
      <c r="L22" s="225">
        <v>1E-3</v>
      </c>
    </row>
    <row r="23" spans="1:12" x14ac:dyDescent="0.25">
      <c r="A23" s="11" t="s">
        <v>98</v>
      </c>
      <c r="B23" s="223">
        <v>31</v>
      </c>
      <c r="C23" s="223">
        <v>319</v>
      </c>
      <c r="D23" s="223">
        <v>103</v>
      </c>
      <c r="E23" s="224">
        <v>0</v>
      </c>
      <c r="F23" s="225">
        <v>-1</v>
      </c>
      <c r="G23" s="225">
        <v>1E-3</v>
      </c>
      <c r="H23" s="226">
        <v>0</v>
      </c>
      <c r="I23" s="227">
        <v>0</v>
      </c>
      <c r="J23" s="228">
        <v>0</v>
      </c>
      <c r="K23" s="225">
        <v>0</v>
      </c>
      <c r="L23" s="225">
        <v>0</v>
      </c>
    </row>
    <row r="24" spans="1:12" x14ac:dyDescent="0.25">
      <c r="A24" s="11" t="s">
        <v>99</v>
      </c>
      <c r="B24" s="223">
        <v>0</v>
      </c>
      <c r="C24" s="223">
        <v>0</v>
      </c>
      <c r="D24" s="223">
        <v>1</v>
      </c>
      <c r="E24" s="224">
        <v>0</v>
      </c>
      <c r="F24" s="225">
        <v>0</v>
      </c>
      <c r="G24" s="225">
        <v>0</v>
      </c>
      <c r="H24" s="226">
        <v>0</v>
      </c>
      <c r="I24" s="227">
        <v>0</v>
      </c>
      <c r="J24" s="228">
        <v>0</v>
      </c>
      <c r="K24" s="225">
        <v>0</v>
      </c>
      <c r="L24" s="225">
        <v>0</v>
      </c>
    </row>
    <row r="25" spans="1:12" x14ac:dyDescent="0.25">
      <c r="A25" s="11" t="s">
        <v>100</v>
      </c>
      <c r="B25" s="223">
        <v>2</v>
      </c>
      <c r="C25" s="223">
        <v>0</v>
      </c>
      <c r="D25" s="223">
        <v>1</v>
      </c>
      <c r="E25" s="224">
        <v>1175</v>
      </c>
      <c r="F25" s="225">
        <v>7.375</v>
      </c>
      <c r="G25" s="225">
        <v>2E-3</v>
      </c>
      <c r="H25" s="226">
        <v>1270</v>
      </c>
      <c r="I25" s="227">
        <v>1343</v>
      </c>
      <c r="J25" s="228">
        <v>1417</v>
      </c>
      <c r="K25" s="225">
        <v>6.4000000000000001E-2</v>
      </c>
      <c r="L25" s="225">
        <v>5.0000000000000001E-3</v>
      </c>
    </row>
    <row r="26" spans="1:12" x14ac:dyDescent="0.25">
      <c r="A26" s="11" t="s">
        <v>101</v>
      </c>
      <c r="B26" s="223">
        <v>2710</v>
      </c>
      <c r="C26" s="223">
        <v>1940</v>
      </c>
      <c r="D26" s="223">
        <v>993</v>
      </c>
      <c r="E26" s="224">
        <v>0</v>
      </c>
      <c r="F26" s="225">
        <v>-1</v>
      </c>
      <c r="G26" s="225">
        <v>8.0000000000000002E-3</v>
      </c>
      <c r="H26" s="226">
        <v>0</v>
      </c>
      <c r="I26" s="227">
        <v>0</v>
      </c>
      <c r="J26" s="228">
        <v>0</v>
      </c>
      <c r="K26" s="225">
        <v>0</v>
      </c>
      <c r="L26" s="225">
        <v>0</v>
      </c>
    </row>
    <row r="27" spans="1:12" ht="18" x14ac:dyDescent="0.25">
      <c r="A27" s="11" t="s">
        <v>102</v>
      </c>
      <c r="B27" s="223">
        <v>4434</v>
      </c>
      <c r="C27" s="223">
        <v>3244</v>
      </c>
      <c r="D27" s="223">
        <v>2660</v>
      </c>
      <c r="E27" s="224">
        <v>5015</v>
      </c>
      <c r="F27" s="225">
        <v>4.2000000000000003E-2</v>
      </c>
      <c r="G27" s="225">
        <v>2.1999999999999999E-2</v>
      </c>
      <c r="H27" s="226">
        <v>8792</v>
      </c>
      <c r="I27" s="227">
        <v>10098</v>
      </c>
      <c r="J27" s="228">
        <v>5885</v>
      </c>
      <c r="K27" s="225">
        <v>5.5E-2</v>
      </c>
      <c r="L27" s="225">
        <v>0.03</v>
      </c>
    </row>
    <row r="28" spans="1:12" x14ac:dyDescent="0.25">
      <c r="A28" s="11" t="s">
        <v>103</v>
      </c>
      <c r="B28" s="223">
        <v>5176</v>
      </c>
      <c r="C28" s="223">
        <v>5488</v>
      </c>
      <c r="D28" s="223">
        <v>2906</v>
      </c>
      <c r="E28" s="224">
        <v>3749</v>
      </c>
      <c r="F28" s="225">
        <v>-0.10199999999999999</v>
      </c>
      <c r="G28" s="225">
        <v>2.4E-2</v>
      </c>
      <c r="H28" s="226">
        <v>7534</v>
      </c>
      <c r="I28" s="227">
        <v>9762</v>
      </c>
      <c r="J28" s="228">
        <v>4397</v>
      </c>
      <c r="K28" s="225">
        <v>5.5E-2</v>
      </c>
      <c r="L28" s="225">
        <v>2.5999999999999999E-2</v>
      </c>
    </row>
    <row r="29" spans="1:12" x14ac:dyDescent="0.25">
      <c r="A29" s="11" t="s">
        <v>104</v>
      </c>
      <c r="B29" s="223">
        <v>1004</v>
      </c>
      <c r="C29" s="223">
        <v>8368</v>
      </c>
      <c r="D29" s="223">
        <v>6657</v>
      </c>
      <c r="E29" s="224">
        <v>0</v>
      </c>
      <c r="F29" s="225">
        <v>-1</v>
      </c>
      <c r="G29" s="225">
        <v>2.1999999999999999E-2</v>
      </c>
      <c r="H29" s="226">
        <v>0</v>
      </c>
      <c r="I29" s="227">
        <v>0</v>
      </c>
      <c r="J29" s="228">
        <v>0</v>
      </c>
      <c r="K29" s="225">
        <v>0</v>
      </c>
      <c r="L29" s="225">
        <v>0</v>
      </c>
    </row>
    <row r="30" spans="1:12" x14ac:dyDescent="0.25">
      <c r="A30" s="11" t="s">
        <v>105</v>
      </c>
      <c r="B30" s="223">
        <v>2658</v>
      </c>
      <c r="C30" s="223">
        <v>0</v>
      </c>
      <c r="D30" s="223">
        <v>0</v>
      </c>
      <c r="E30" s="224">
        <v>7017</v>
      </c>
      <c r="F30" s="225">
        <v>0.38200000000000001</v>
      </c>
      <c r="G30" s="225">
        <v>1.4E-2</v>
      </c>
      <c r="H30" s="226">
        <v>18207</v>
      </c>
      <c r="I30" s="227">
        <v>18853</v>
      </c>
      <c r="J30" s="228">
        <v>8164</v>
      </c>
      <c r="K30" s="225">
        <v>5.1999999999999998E-2</v>
      </c>
      <c r="L30" s="225">
        <v>5.2999999999999999E-2</v>
      </c>
    </row>
    <row r="31" spans="1:12" ht="18" x14ac:dyDescent="0.25">
      <c r="A31" s="11" t="s">
        <v>106</v>
      </c>
      <c r="B31" s="223">
        <v>0</v>
      </c>
      <c r="C31" s="223">
        <v>41566</v>
      </c>
      <c r="D31" s="223">
        <v>38249</v>
      </c>
      <c r="E31" s="224">
        <v>0</v>
      </c>
      <c r="F31" s="225">
        <v>0</v>
      </c>
      <c r="G31" s="225">
        <v>0.112</v>
      </c>
      <c r="H31" s="226">
        <v>0</v>
      </c>
      <c r="I31" s="227">
        <v>0</v>
      </c>
      <c r="J31" s="228">
        <v>0</v>
      </c>
      <c r="K31" s="225">
        <v>0</v>
      </c>
      <c r="L31" s="225">
        <v>0</v>
      </c>
    </row>
    <row r="32" spans="1:12" x14ac:dyDescent="0.25">
      <c r="A32" s="11" t="s">
        <v>107</v>
      </c>
      <c r="B32" s="223">
        <v>40418</v>
      </c>
      <c r="C32" s="223">
        <v>3411</v>
      </c>
      <c r="D32" s="223">
        <v>13416</v>
      </c>
      <c r="E32" s="224">
        <v>47697.275999999998</v>
      </c>
      <c r="F32" s="225">
        <v>5.7000000000000002E-2</v>
      </c>
      <c r="G32" s="225">
        <v>0.14699999999999999</v>
      </c>
      <c r="H32" s="226">
        <v>54224.373</v>
      </c>
      <c r="I32" s="227">
        <v>60126</v>
      </c>
      <c r="J32" s="228">
        <v>52631</v>
      </c>
      <c r="K32" s="225">
        <v>3.3000000000000002E-2</v>
      </c>
      <c r="L32" s="225">
        <v>0.216</v>
      </c>
    </row>
    <row r="33" spans="1:12" x14ac:dyDescent="0.25">
      <c r="A33" s="11" t="s">
        <v>108</v>
      </c>
      <c r="B33" s="223">
        <v>6075</v>
      </c>
      <c r="C33" s="223">
        <v>11438</v>
      </c>
      <c r="D33" s="223">
        <v>7919</v>
      </c>
      <c r="E33" s="224">
        <v>5303</v>
      </c>
      <c r="F33" s="225">
        <v>-4.3999999999999997E-2</v>
      </c>
      <c r="G33" s="225">
        <v>4.2999999999999997E-2</v>
      </c>
      <c r="H33" s="226">
        <v>7968</v>
      </c>
      <c r="I33" s="227">
        <v>8291</v>
      </c>
      <c r="J33" s="228">
        <v>6221</v>
      </c>
      <c r="K33" s="225">
        <v>5.5E-2</v>
      </c>
      <c r="L33" s="225">
        <v>2.8000000000000001E-2</v>
      </c>
    </row>
    <row r="34" spans="1:12" x14ac:dyDescent="0.25">
      <c r="A34" s="11" t="s">
        <v>109</v>
      </c>
      <c r="B34" s="223">
        <v>9873</v>
      </c>
      <c r="C34" s="223">
        <v>12141</v>
      </c>
      <c r="D34" s="223">
        <v>11311</v>
      </c>
      <c r="E34" s="224">
        <v>7325</v>
      </c>
      <c r="F34" s="225">
        <v>-9.5000000000000001E-2</v>
      </c>
      <c r="G34" s="225">
        <v>5.7000000000000002E-2</v>
      </c>
      <c r="H34" s="226">
        <v>7691</v>
      </c>
      <c r="I34" s="227">
        <v>8138</v>
      </c>
      <c r="J34" s="228">
        <v>8593</v>
      </c>
      <c r="K34" s="225">
        <v>5.5E-2</v>
      </c>
      <c r="L34" s="225">
        <v>3.2000000000000001E-2</v>
      </c>
    </row>
    <row r="35" spans="1:12" x14ac:dyDescent="0.25">
      <c r="A35" s="229" t="s">
        <v>110</v>
      </c>
      <c r="B35" s="230">
        <v>14635</v>
      </c>
      <c r="C35" s="230">
        <v>1246</v>
      </c>
      <c r="D35" s="230">
        <v>3148</v>
      </c>
      <c r="E35" s="231">
        <v>25661.195</v>
      </c>
      <c r="F35" s="232">
        <v>0.20599999999999999</v>
      </c>
      <c r="G35" s="232">
        <v>6.3E-2</v>
      </c>
      <c r="H35" s="233">
        <v>32948.345999999998</v>
      </c>
      <c r="I35" s="234">
        <v>34520</v>
      </c>
      <c r="J35" s="235">
        <v>30257</v>
      </c>
      <c r="K35" s="232">
        <v>5.6000000000000001E-2</v>
      </c>
      <c r="L35" s="232">
        <v>0.124</v>
      </c>
    </row>
    <row r="36" spans="1:12" x14ac:dyDescent="0.25">
      <c r="A36" s="236" t="s">
        <v>2</v>
      </c>
      <c r="B36" s="237">
        <v>160976</v>
      </c>
      <c r="C36" s="237">
        <v>169849</v>
      </c>
      <c r="D36" s="237">
        <v>163723</v>
      </c>
      <c r="E36" s="238">
        <v>218541</v>
      </c>
      <c r="F36" s="239">
        <v>0.107</v>
      </c>
      <c r="G36" s="239">
        <v>1</v>
      </c>
      <c r="H36" s="237">
        <v>260242</v>
      </c>
      <c r="I36" s="237">
        <v>283647</v>
      </c>
      <c r="J36" s="237">
        <v>231586</v>
      </c>
      <c r="K36" s="239">
        <v>0.02</v>
      </c>
      <c r="L36" s="240">
        <v>1</v>
      </c>
    </row>
    <row r="37" spans="1:12" x14ac:dyDescent="0.25">
      <c r="A37" s="201"/>
      <c r="B37" s="201"/>
    </row>
    <row r="38" spans="1:12" x14ac:dyDescent="0.25">
      <c r="A38" s="201"/>
      <c r="B38" s="201"/>
    </row>
  </sheetData>
  <mergeCells count="1">
    <mergeCell ref="C2:L2"/>
  </mergeCells>
  <conditionalFormatting sqref="J32:J35 J6:J9 J11:J30">
    <cfRule type="expression" dxfId="461" priority="7" stopIfTrue="1">
      <formula>IF($J6&lt;0,1,0)</formula>
    </cfRule>
  </conditionalFormatting>
  <conditionalFormatting sqref="H32:H35 H6:H9 H11:H30">
    <cfRule type="expression" dxfId="460" priority="8" stopIfTrue="1">
      <formula>IF($H6&lt;0,1,0)</formula>
    </cfRule>
  </conditionalFormatting>
  <conditionalFormatting sqref="I32:I35 I6:I9 I11:I30">
    <cfRule type="expression" dxfId="459" priority="9" stopIfTrue="1">
      <formula>IF($I6&lt;0,1,0)</formula>
    </cfRule>
  </conditionalFormatting>
  <conditionalFormatting sqref="J10">
    <cfRule type="expression" dxfId="458" priority="4" stopIfTrue="1">
      <formula>IF($J10&lt;0,1,0)</formula>
    </cfRule>
  </conditionalFormatting>
  <conditionalFormatting sqref="H10">
    <cfRule type="expression" dxfId="457" priority="5" stopIfTrue="1">
      <formula>IF($H10&lt;0,1,0)</formula>
    </cfRule>
  </conditionalFormatting>
  <conditionalFormatting sqref="I10">
    <cfRule type="expression" dxfId="456" priority="6" stopIfTrue="1">
      <formula>IF($I10&lt;0,1,0)</formula>
    </cfRule>
  </conditionalFormatting>
  <conditionalFormatting sqref="J31">
    <cfRule type="expression" dxfId="455" priority="1" stopIfTrue="1">
      <formula>IF($J31&lt;0,1,0)</formula>
    </cfRule>
  </conditionalFormatting>
  <conditionalFormatting sqref="H31">
    <cfRule type="expression" dxfId="454" priority="2" stopIfTrue="1">
      <formula>IF($H31&lt;0,1,0)</formula>
    </cfRule>
  </conditionalFormatting>
  <conditionalFormatting sqref="I31">
    <cfRule type="expression" dxfId="453" priority="3" stopIfTrue="1">
      <formula>IF($I31&lt;0,1,0)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00"/>
  <sheetViews>
    <sheetView showGridLines="0" workbookViewId="0">
      <selection activeCell="A7" sqref="A7:L300"/>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241">
        <v>5</v>
      </c>
      <c r="B1" s="242"/>
      <c r="C1" s="242"/>
      <c r="D1" s="243"/>
      <c r="E1" s="242"/>
      <c r="F1" s="242"/>
      <c r="G1" s="242"/>
      <c r="H1" s="242"/>
      <c r="I1" s="242"/>
      <c r="J1" s="242"/>
      <c r="K1" s="242"/>
      <c r="L1" s="242"/>
    </row>
    <row r="2" spans="1:12" x14ac:dyDescent="0.25">
      <c r="A2" s="44" t="s">
        <v>111</v>
      </c>
      <c r="B2" s="242"/>
      <c r="C2" s="242"/>
      <c r="D2" s="243"/>
      <c r="E2" s="242"/>
      <c r="F2" s="242"/>
      <c r="G2" s="242"/>
      <c r="H2" s="242"/>
      <c r="I2" s="242"/>
      <c r="J2" s="242"/>
      <c r="K2" s="242"/>
      <c r="L2" s="242"/>
    </row>
    <row r="3" spans="1:12" x14ac:dyDescent="0.25">
      <c r="A3" s="244"/>
      <c r="B3" s="242"/>
      <c r="C3" s="242"/>
      <c r="D3" s="243"/>
      <c r="E3" s="242"/>
      <c r="F3" s="242"/>
      <c r="G3" s="242"/>
      <c r="H3" s="242"/>
      <c r="I3" s="242"/>
      <c r="J3" s="242"/>
      <c r="K3" s="242"/>
      <c r="L3" s="242"/>
    </row>
    <row r="4" spans="1:12" x14ac:dyDescent="0.25">
      <c r="A4" s="245" t="s">
        <v>112</v>
      </c>
      <c r="B4" s="246"/>
      <c r="C4" s="246"/>
      <c r="D4" s="247"/>
      <c r="E4" s="246"/>
      <c r="F4" s="246"/>
      <c r="G4" s="246"/>
      <c r="H4" s="246"/>
      <c r="I4" s="246"/>
      <c r="J4" s="246"/>
      <c r="K4" s="246"/>
      <c r="L4" s="246"/>
    </row>
    <row r="5" spans="1:12" ht="55.5" x14ac:dyDescent="0.25">
      <c r="A5" s="248"/>
      <c r="B5" s="249" t="s">
        <v>76</v>
      </c>
      <c r="C5" s="60"/>
      <c r="D5" s="206"/>
      <c r="E5" s="207" t="s">
        <v>33</v>
      </c>
      <c r="F5" s="250" t="s">
        <v>69</v>
      </c>
      <c r="G5" s="251" t="s">
        <v>77</v>
      </c>
      <c r="H5" s="60" t="s">
        <v>78</v>
      </c>
      <c r="I5" s="252"/>
      <c r="J5" s="252"/>
      <c r="K5" s="250" t="s">
        <v>69</v>
      </c>
      <c r="L5" s="251" t="s">
        <v>77</v>
      </c>
    </row>
    <row r="6" spans="1:12" x14ac:dyDescent="0.25">
      <c r="A6" s="213" t="s">
        <v>80</v>
      </c>
      <c r="B6" s="214" t="s">
        <v>38</v>
      </c>
      <c r="C6" s="214" t="s">
        <v>39</v>
      </c>
      <c r="D6" s="215" t="s">
        <v>40</v>
      </c>
      <c r="E6" s="216" t="s">
        <v>41</v>
      </c>
      <c r="F6" s="253" t="s">
        <v>42</v>
      </c>
      <c r="G6" s="254"/>
      <c r="H6" s="214" t="s">
        <v>72</v>
      </c>
      <c r="I6" s="214" t="s">
        <v>12</v>
      </c>
      <c r="J6" s="255" t="s">
        <v>13</v>
      </c>
      <c r="K6" s="254" t="s">
        <v>73</v>
      </c>
      <c r="L6" s="253"/>
    </row>
    <row r="7" spans="1:12" ht="18" x14ac:dyDescent="0.25">
      <c r="A7" s="730" t="s">
        <v>55</v>
      </c>
      <c r="B7" s="731"/>
      <c r="C7" s="731"/>
      <c r="D7" s="731"/>
      <c r="E7" s="732"/>
      <c r="F7" s="733"/>
      <c r="G7" s="733"/>
      <c r="H7" s="731"/>
      <c r="I7" s="731"/>
      <c r="J7" s="731"/>
      <c r="K7" s="733"/>
      <c r="L7" s="734"/>
    </row>
    <row r="8" spans="1:12" ht="18" x14ac:dyDescent="0.25">
      <c r="A8" s="735" t="s">
        <v>113</v>
      </c>
      <c r="B8" s="736"/>
      <c r="C8" s="736"/>
      <c r="D8" s="736"/>
      <c r="E8" s="737"/>
      <c r="F8" s="738"/>
      <c r="G8" s="738"/>
      <c r="H8" s="736"/>
      <c r="I8" s="736"/>
      <c r="J8" s="736"/>
      <c r="K8" s="738"/>
      <c r="L8" s="739"/>
    </row>
    <row r="9" spans="1:12" x14ac:dyDescent="0.25">
      <c r="A9" s="735" t="s">
        <v>114</v>
      </c>
      <c r="B9" s="740">
        <v>2944267</v>
      </c>
      <c r="C9" s="740">
        <v>3041163</v>
      </c>
      <c r="D9" s="740">
        <v>3903856</v>
      </c>
      <c r="E9" s="741">
        <v>3985572</v>
      </c>
      <c r="F9" s="742">
        <v>0.106</v>
      </c>
      <c r="G9" s="742">
        <v>0.54500000000000004</v>
      </c>
      <c r="H9" s="740">
        <v>3791656</v>
      </c>
      <c r="I9" s="740">
        <v>4026074</v>
      </c>
      <c r="J9" s="740">
        <v>4129545</v>
      </c>
      <c r="K9" s="742">
        <v>1.2E-2</v>
      </c>
      <c r="L9" s="743">
        <v>0.55500000000000005</v>
      </c>
    </row>
    <row r="10" spans="1:12" ht="18" x14ac:dyDescent="0.25">
      <c r="A10" s="744" t="s">
        <v>115</v>
      </c>
      <c r="B10" s="745">
        <v>11231</v>
      </c>
      <c r="C10" s="731">
        <v>3500</v>
      </c>
      <c r="D10" s="731">
        <v>4000</v>
      </c>
      <c r="E10" s="732">
        <v>0</v>
      </c>
      <c r="F10" s="746">
        <v>-1</v>
      </c>
      <c r="G10" s="746">
        <v>1E-3</v>
      </c>
      <c r="H10" s="731">
        <v>0</v>
      </c>
      <c r="I10" s="731">
        <v>0</v>
      </c>
      <c r="J10" s="731">
        <v>0</v>
      </c>
      <c r="K10" s="746">
        <v>0</v>
      </c>
      <c r="L10" s="747">
        <v>0</v>
      </c>
    </row>
    <row r="11" spans="1:12" x14ac:dyDescent="0.25">
      <c r="A11" s="744" t="s">
        <v>116</v>
      </c>
      <c r="B11" s="748">
        <v>0</v>
      </c>
      <c r="C11" s="736">
        <v>6000</v>
      </c>
      <c r="D11" s="736">
        <v>0</v>
      </c>
      <c r="E11" s="737">
        <v>0</v>
      </c>
      <c r="F11" s="749">
        <v>0</v>
      </c>
      <c r="G11" s="749">
        <v>0</v>
      </c>
      <c r="H11" s="736">
        <v>0</v>
      </c>
      <c r="I11" s="736">
        <v>0</v>
      </c>
      <c r="J11" s="736">
        <v>0</v>
      </c>
      <c r="K11" s="749">
        <v>0</v>
      </c>
      <c r="L11" s="750">
        <v>0</v>
      </c>
    </row>
    <row r="12" spans="1:12" ht="18" x14ac:dyDescent="0.25">
      <c r="A12" s="744" t="s">
        <v>117</v>
      </c>
      <c r="B12" s="748">
        <v>11613</v>
      </c>
      <c r="C12" s="736">
        <v>13290</v>
      </c>
      <c r="D12" s="736">
        <v>0</v>
      </c>
      <c r="E12" s="737">
        <v>0</v>
      </c>
      <c r="F12" s="749">
        <v>-1</v>
      </c>
      <c r="G12" s="749">
        <v>1E-3</v>
      </c>
      <c r="H12" s="736">
        <v>0</v>
      </c>
      <c r="I12" s="736">
        <v>0</v>
      </c>
      <c r="J12" s="736">
        <v>0</v>
      </c>
      <c r="K12" s="749">
        <v>0</v>
      </c>
      <c r="L12" s="750">
        <v>0</v>
      </c>
    </row>
    <row r="13" spans="1:12" ht="18" x14ac:dyDescent="0.25">
      <c r="A13" s="744" t="s">
        <v>118</v>
      </c>
      <c r="B13" s="748">
        <v>32500</v>
      </c>
      <c r="C13" s="736">
        <v>24396</v>
      </c>
      <c r="D13" s="736">
        <v>33733</v>
      </c>
      <c r="E13" s="737">
        <v>34904</v>
      </c>
      <c r="F13" s="749">
        <v>2.4E-2</v>
      </c>
      <c r="G13" s="749">
        <v>5.0000000000000001E-3</v>
      </c>
      <c r="H13" s="736">
        <v>35149</v>
      </c>
      <c r="I13" s="736">
        <v>37049</v>
      </c>
      <c r="J13" s="736">
        <v>40946</v>
      </c>
      <c r="K13" s="749">
        <v>5.5E-2</v>
      </c>
      <c r="L13" s="750">
        <v>5.0000000000000001E-3</v>
      </c>
    </row>
    <row r="14" spans="1:12" ht="18" x14ac:dyDescent="0.25">
      <c r="A14" s="744" t="s">
        <v>119</v>
      </c>
      <c r="B14" s="748">
        <v>36909</v>
      </c>
      <c r="C14" s="736">
        <v>36000</v>
      </c>
      <c r="D14" s="736">
        <v>0</v>
      </c>
      <c r="E14" s="737">
        <v>0</v>
      </c>
      <c r="F14" s="749">
        <v>-1</v>
      </c>
      <c r="G14" s="749">
        <v>3.0000000000000001E-3</v>
      </c>
      <c r="H14" s="736">
        <v>0</v>
      </c>
      <c r="I14" s="736">
        <v>0</v>
      </c>
      <c r="J14" s="736">
        <v>0</v>
      </c>
      <c r="K14" s="749">
        <v>0</v>
      </c>
      <c r="L14" s="750">
        <v>0</v>
      </c>
    </row>
    <row r="15" spans="1:12" ht="18" x14ac:dyDescent="0.25">
      <c r="A15" s="744" t="s">
        <v>120</v>
      </c>
      <c r="B15" s="748">
        <v>1817</v>
      </c>
      <c r="C15" s="736">
        <v>22596</v>
      </c>
      <c r="D15" s="736">
        <v>24535</v>
      </c>
      <c r="E15" s="737">
        <v>23753</v>
      </c>
      <c r="F15" s="749">
        <v>1.3560000000000001</v>
      </c>
      <c r="G15" s="749">
        <v>3.0000000000000001E-3</v>
      </c>
      <c r="H15" s="736">
        <v>23711</v>
      </c>
      <c r="I15" s="736">
        <v>24588</v>
      </c>
      <c r="J15" s="736">
        <v>27866</v>
      </c>
      <c r="K15" s="749">
        <v>5.5E-2</v>
      </c>
      <c r="L15" s="750">
        <v>3.0000000000000001E-3</v>
      </c>
    </row>
    <row r="16" spans="1:12" ht="18" x14ac:dyDescent="0.25">
      <c r="A16" s="744" t="s">
        <v>121</v>
      </c>
      <c r="B16" s="748">
        <v>16800</v>
      </c>
      <c r="C16" s="736">
        <v>16005</v>
      </c>
      <c r="D16" s="736">
        <v>0</v>
      </c>
      <c r="E16" s="737">
        <v>0</v>
      </c>
      <c r="F16" s="749">
        <v>-1</v>
      </c>
      <c r="G16" s="749">
        <v>1E-3</v>
      </c>
      <c r="H16" s="736">
        <v>0</v>
      </c>
      <c r="I16" s="736">
        <v>0</v>
      </c>
      <c r="J16" s="736">
        <v>0</v>
      </c>
      <c r="K16" s="749">
        <v>0</v>
      </c>
      <c r="L16" s="750">
        <v>0</v>
      </c>
    </row>
    <row r="17" spans="1:12" ht="18" x14ac:dyDescent="0.25">
      <c r="A17" s="744" t="s">
        <v>122</v>
      </c>
      <c r="B17" s="748">
        <v>0</v>
      </c>
      <c r="C17" s="736">
        <v>1122</v>
      </c>
      <c r="D17" s="736">
        <v>29612</v>
      </c>
      <c r="E17" s="737">
        <v>31977</v>
      </c>
      <c r="F17" s="749">
        <v>0</v>
      </c>
      <c r="G17" s="749">
        <v>2E-3</v>
      </c>
      <c r="H17" s="736">
        <v>27911</v>
      </c>
      <c r="I17" s="736">
        <v>29529</v>
      </c>
      <c r="J17" s="736">
        <v>35318</v>
      </c>
      <c r="K17" s="749">
        <v>3.4000000000000002E-2</v>
      </c>
      <c r="L17" s="750">
        <v>4.0000000000000001E-3</v>
      </c>
    </row>
    <row r="18" spans="1:12" ht="18" x14ac:dyDescent="0.25">
      <c r="A18" s="744" t="s">
        <v>123</v>
      </c>
      <c r="B18" s="748">
        <v>0</v>
      </c>
      <c r="C18" s="736">
        <v>0</v>
      </c>
      <c r="D18" s="736">
        <v>12125</v>
      </c>
      <c r="E18" s="737">
        <v>12186</v>
      </c>
      <c r="F18" s="749">
        <v>0</v>
      </c>
      <c r="G18" s="749">
        <v>1E-3</v>
      </c>
      <c r="H18" s="736">
        <v>12795</v>
      </c>
      <c r="I18" s="736">
        <v>13537</v>
      </c>
      <c r="J18" s="736">
        <v>14295</v>
      </c>
      <c r="K18" s="749">
        <v>5.5E-2</v>
      </c>
      <c r="L18" s="750">
        <v>2E-3</v>
      </c>
    </row>
    <row r="19" spans="1:12" ht="18" x14ac:dyDescent="0.25">
      <c r="A19" s="744" t="s">
        <v>124</v>
      </c>
      <c r="B19" s="748">
        <v>10000</v>
      </c>
      <c r="C19" s="736">
        <v>0</v>
      </c>
      <c r="D19" s="736">
        <v>0</v>
      </c>
      <c r="E19" s="737">
        <v>0</v>
      </c>
      <c r="F19" s="749">
        <v>-1</v>
      </c>
      <c r="G19" s="749">
        <v>0</v>
      </c>
      <c r="H19" s="736">
        <v>0</v>
      </c>
      <c r="I19" s="736">
        <v>0</v>
      </c>
      <c r="J19" s="736">
        <v>0</v>
      </c>
      <c r="K19" s="749">
        <v>0</v>
      </c>
      <c r="L19" s="750">
        <v>0</v>
      </c>
    </row>
    <row r="20" spans="1:12" x14ac:dyDescent="0.25">
      <c r="A20" s="744" t="s">
        <v>125</v>
      </c>
      <c r="B20" s="748">
        <v>481081</v>
      </c>
      <c r="C20" s="736">
        <v>338386</v>
      </c>
      <c r="D20" s="736">
        <v>385188</v>
      </c>
      <c r="E20" s="737">
        <v>382364</v>
      </c>
      <c r="F20" s="749">
        <v>-7.3999999999999996E-2</v>
      </c>
      <c r="G20" s="749">
        <v>6.2E-2</v>
      </c>
      <c r="H20" s="736">
        <v>396732</v>
      </c>
      <c r="I20" s="736">
        <v>420322</v>
      </c>
      <c r="J20" s="736">
        <v>443860</v>
      </c>
      <c r="K20" s="749">
        <v>5.0999999999999997E-2</v>
      </c>
      <c r="L20" s="750">
        <v>5.7000000000000002E-2</v>
      </c>
    </row>
    <row r="21" spans="1:12" x14ac:dyDescent="0.25">
      <c r="A21" s="744" t="s">
        <v>126</v>
      </c>
      <c r="B21" s="748">
        <v>123708</v>
      </c>
      <c r="C21" s="736">
        <v>118298</v>
      </c>
      <c r="D21" s="736">
        <v>124355</v>
      </c>
      <c r="E21" s="737">
        <v>124977</v>
      </c>
      <c r="F21" s="749">
        <v>3.0000000000000001E-3</v>
      </c>
      <c r="G21" s="749">
        <v>1.9E-2</v>
      </c>
      <c r="H21" s="736">
        <v>131226</v>
      </c>
      <c r="I21" s="736">
        <v>138837</v>
      </c>
      <c r="J21" s="736">
        <v>146612</v>
      </c>
      <c r="K21" s="749">
        <v>5.5E-2</v>
      </c>
      <c r="L21" s="750">
        <v>1.9E-2</v>
      </c>
    </row>
    <row r="22" spans="1:12" ht="18" x14ac:dyDescent="0.25">
      <c r="A22" s="744" t="s">
        <v>127</v>
      </c>
      <c r="B22" s="748">
        <v>21000</v>
      </c>
      <c r="C22" s="736">
        <v>0</v>
      </c>
      <c r="D22" s="736">
        <v>0</v>
      </c>
      <c r="E22" s="737">
        <v>0</v>
      </c>
      <c r="F22" s="749">
        <v>-1</v>
      </c>
      <c r="G22" s="749">
        <v>1E-3</v>
      </c>
      <c r="H22" s="736">
        <v>0</v>
      </c>
      <c r="I22" s="736">
        <v>0</v>
      </c>
      <c r="J22" s="736">
        <v>0</v>
      </c>
      <c r="K22" s="749">
        <v>0</v>
      </c>
      <c r="L22" s="750">
        <v>0</v>
      </c>
    </row>
    <row r="23" spans="1:12" ht="27" x14ac:dyDescent="0.25">
      <c r="A23" s="744" t="s">
        <v>128</v>
      </c>
      <c r="B23" s="748">
        <v>0</v>
      </c>
      <c r="C23" s="736">
        <v>2896</v>
      </c>
      <c r="D23" s="736">
        <v>0</v>
      </c>
      <c r="E23" s="737">
        <v>4385</v>
      </c>
      <c r="F23" s="749">
        <v>0</v>
      </c>
      <c r="G23" s="749">
        <v>0</v>
      </c>
      <c r="H23" s="736">
        <v>4604</v>
      </c>
      <c r="I23" s="736">
        <v>4871</v>
      </c>
      <c r="J23" s="736">
        <v>5144</v>
      </c>
      <c r="K23" s="749">
        <v>5.5E-2</v>
      </c>
      <c r="L23" s="750">
        <v>1E-3</v>
      </c>
    </row>
    <row r="24" spans="1:12" x14ac:dyDescent="0.25">
      <c r="A24" s="744" t="s">
        <v>129</v>
      </c>
      <c r="B24" s="748">
        <v>0</v>
      </c>
      <c r="C24" s="736">
        <v>21577</v>
      </c>
      <c r="D24" s="736">
        <v>0</v>
      </c>
      <c r="E24" s="737">
        <v>24106</v>
      </c>
      <c r="F24" s="749">
        <v>0</v>
      </c>
      <c r="G24" s="749">
        <v>2E-3</v>
      </c>
      <c r="H24" s="736">
        <v>25261</v>
      </c>
      <c r="I24" s="736">
        <v>25668</v>
      </c>
      <c r="J24" s="736">
        <v>27105</v>
      </c>
      <c r="K24" s="749">
        <v>0.04</v>
      </c>
      <c r="L24" s="750">
        <v>4.0000000000000001E-3</v>
      </c>
    </row>
    <row r="25" spans="1:12" ht="18" x14ac:dyDescent="0.25">
      <c r="A25" s="744" t="s">
        <v>130</v>
      </c>
      <c r="B25" s="748">
        <v>25129</v>
      </c>
      <c r="C25" s="736">
        <v>19107</v>
      </c>
      <c r="D25" s="736">
        <v>25155</v>
      </c>
      <c r="E25" s="737">
        <v>27950</v>
      </c>
      <c r="F25" s="749">
        <v>3.5999999999999997E-2</v>
      </c>
      <c r="G25" s="749">
        <v>4.0000000000000001E-3</v>
      </c>
      <c r="H25" s="736">
        <v>29348</v>
      </c>
      <c r="I25" s="736">
        <v>31050</v>
      </c>
      <c r="J25" s="736">
        <v>32789</v>
      </c>
      <c r="K25" s="749">
        <v>5.5E-2</v>
      </c>
      <c r="L25" s="750">
        <v>4.0000000000000001E-3</v>
      </c>
    </row>
    <row r="26" spans="1:12" ht="27" x14ac:dyDescent="0.25">
      <c r="A26" s="744" t="s">
        <v>131</v>
      </c>
      <c r="B26" s="748">
        <v>11098</v>
      </c>
      <c r="C26" s="736">
        <v>9838</v>
      </c>
      <c r="D26" s="736">
        <v>10283</v>
      </c>
      <c r="E26" s="737">
        <v>10483</v>
      </c>
      <c r="F26" s="749">
        <v>-1.9E-2</v>
      </c>
      <c r="G26" s="749">
        <v>2E-3</v>
      </c>
      <c r="H26" s="736">
        <v>26012</v>
      </c>
      <c r="I26" s="736">
        <v>27409</v>
      </c>
      <c r="J26" s="736">
        <v>28896</v>
      </c>
      <c r="K26" s="749">
        <v>0.40200000000000002</v>
      </c>
      <c r="L26" s="750">
        <v>3.0000000000000001E-3</v>
      </c>
    </row>
    <row r="27" spans="1:12" ht="27" x14ac:dyDescent="0.25">
      <c r="A27" s="744" t="s">
        <v>132</v>
      </c>
      <c r="B27" s="748">
        <v>410034</v>
      </c>
      <c r="C27" s="736">
        <v>465658</v>
      </c>
      <c r="D27" s="736">
        <v>835665</v>
      </c>
      <c r="E27" s="737">
        <v>884262</v>
      </c>
      <c r="F27" s="749">
        <v>0.29199999999999998</v>
      </c>
      <c r="G27" s="749">
        <v>0.10199999999999999</v>
      </c>
      <c r="H27" s="736">
        <v>833804</v>
      </c>
      <c r="I27" s="736">
        <v>889172</v>
      </c>
      <c r="J27" s="736">
        <v>950582</v>
      </c>
      <c r="K27" s="749">
        <v>2.4E-2</v>
      </c>
      <c r="L27" s="750">
        <v>0.124</v>
      </c>
    </row>
    <row r="28" spans="1:12" x14ac:dyDescent="0.25">
      <c r="A28" s="744" t="s">
        <v>133</v>
      </c>
      <c r="B28" s="748">
        <v>1112879</v>
      </c>
      <c r="C28" s="736">
        <v>851286</v>
      </c>
      <c r="D28" s="736">
        <v>878399</v>
      </c>
      <c r="E28" s="737">
        <v>882805</v>
      </c>
      <c r="F28" s="749">
        <v>-7.3999999999999996E-2</v>
      </c>
      <c r="G28" s="749">
        <v>0.14599999999999999</v>
      </c>
      <c r="H28" s="736">
        <v>925964</v>
      </c>
      <c r="I28" s="736">
        <v>979670</v>
      </c>
      <c r="J28" s="736">
        <v>1034532</v>
      </c>
      <c r="K28" s="749">
        <v>5.3999999999999999E-2</v>
      </c>
      <c r="L28" s="750">
        <v>0.13300000000000001</v>
      </c>
    </row>
    <row r="29" spans="1:12" ht="36" x14ac:dyDescent="0.25">
      <c r="A29" s="744" t="s">
        <v>134</v>
      </c>
      <c r="B29" s="748">
        <v>40332</v>
      </c>
      <c r="C29" s="736">
        <v>53103</v>
      </c>
      <c r="D29" s="736">
        <v>57766</v>
      </c>
      <c r="E29" s="737">
        <v>69541</v>
      </c>
      <c r="F29" s="749">
        <v>0.19900000000000001</v>
      </c>
      <c r="G29" s="749">
        <v>8.9999999999999993E-3</v>
      </c>
      <c r="H29" s="736">
        <v>73018</v>
      </c>
      <c r="I29" s="736">
        <v>77253</v>
      </c>
      <c r="J29" s="736">
        <v>81579</v>
      </c>
      <c r="K29" s="749">
        <v>5.5E-2</v>
      </c>
      <c r="L29" s="750">
        <v>0.01</v>
      </c>
    </row>
    <row r="30" spans="1:12" ht="27" x14ac:dyDescent="0.25">
      <c r="A30" s="744" t="s">
        <v>135</v>
      </c>
      <c r="B30" s="748">
        <v>74045</v>
      </c>
      <c r="C30" s="736">
        <v>451779</v>
      </c>
      <c r="D30" s="736">
        <v>470446</v>
      </c>
      <c r="E30" s="737">
        <v>482243</v>
      </c>
      <c r="F30" s="749">
        <v>0.86699999999999999</v>
      </c>
      <c r="G30" s="749">
        <v>5.8000000000000003E-2</v>
      </c>
      <c r="H30" s="736">
        <v>500875</v>
      </c>
      <c r="I30" s="736">
        <v>530274</v>
      </c>
      <c r="J30" s="736">
        <v>566305</v>
      </c>
      <c r="K30" s="749">
        <v>5.5E-2</v>
      </c>
      <c r="L30" s="750">
        <v>7.1999999999999995E-2</v>
      </c>
    </row>
    <row r="31" spans="1:12" ht="27" x14ac:dyDescent="0.25">
      <c r="A31" s="744" t="s">
        <v>136</v>
      </c>
      <c r="B31" s="748">
        <v>125105</v>
      </c>
      <c r="C31" s="736">
        <v>138044</v>
      </c>
      <c r="D31" s="736">
        <v>149943</v>
      </c>
      <c r="E31" s="737">
        <v>201880</v>
      </c>
      <c r="F31" s="749">
        <v>0.17299999999999999</v>
      </c>
      <c r="G31" s="749">
        <v>2.4E-2</v>
      </c>
      <c r="H31" s="736">
        <v>199572</v>
      </c>
      <c r="I31" s="736">
        <v>208325</v>
      </c>
      <c r="J31" s="736">
        <v>220176</v>
      </c>
      <c r="K31" s="749">
        <v>2.9000000000000001E-2</v>
      </c>
      <c r="L31" s="750">
        <v>2.9000000000000001E-2</v>
      </c>
    </row>
    <row r="32" spans="1:12" ht="18" x14ac:dyDescent="0.25">
      <c r="A32" s="744" t="s">
        <v>137</v>
      </c>
      <c r="B32" s="748">
        <v>8330</v>
      </c>
      <c r="C32" s="736">
        <v>16678</v>
      </c>
      <c r="D32" s="736">
        <v>38731</v>
      </c>
      <c r="E32" s="737">
        <v>46440</v>
      </c>
      <c r="F32" s="749">
        <v>0.77300000000000002</v>
      </c>
      <c r="G32" s="749">
        <v>4.0000000000000001E-3</v>
      </c>
      <c r="H32" s="736">
        <v>41823</v>
      </c>
      <c r="I32" s="736">
        <v>39890</v>
      </c>
      <c r="J32" s="736">
        <v>44249</v>
      </c>
      <c r="K32" s="749">
        <v>-1.6E-2</v>
      </c>
      <c r="L32" s="750">
        <v>6.0000000000000001E-3</v>
      </c>
    </row>
    <row r="33" spans="1:12" x14ac:dyDescent="0.25">
      <c r="A33" s="744" t="s">
        <v>138</v>
      </c>
      <c r="B33" s="748">
        <v>258867</v>
      </c>
      <c r="C33" s="736">
        <v>276010</v>
      </c>
      <c r="D33" s="736">
        <v>288706</v>
      </c>
      <c r="E33" s="737">
        <v>290149</v>
      </c>
      <c r="F33" s="749">
        <v>3.9E-2</v>
      </c>
      <c r="G33" s="749">
        <v>4.3999999999999997E-2</v>
      </c>
      <c r="H33" s="736">
        <v>304656</v>
      </c>
      <c r="I33" s="736">
        <v>305495</v>
      </c>
      <c r="J33" s="736">
        <v>322603</v>
      </c>
      <c r="K33" s="749">
        <v>3.5999999999999997E-2</v>
      </c>
      <c r="L33" s="750">
        <v>4.2999999999999997E-2</v>
      </c>
    </row>
    <row r="34" spans="1:12" ht="27" x14ac:dyDescent="0.25">
      <c r="A34" s="744" t="s">
        <v>139</v>
      </c>
      <c r="B34" s="748">
        <v>40000</v>
      </c>
      <c r="C34" s="736">
        <v>43712</v>
      </c>
      <c r="D34" s="736">
        <v>187508</v>
      </c>
      <c r="E34" s="737">
        <v>214779</v>
      </c>
      <c r="F34" s="749">
        <v>0.751</v>
      </c>
      <c r="G34" s="749">
        <v>1.9E-2</v>
      </c>
      <c r="H34" s="736">
        <v>3311</v>
      </c>
      <c r="I34" s="736">
        <v>25864</v>
      </c>
      <c r="J34" s="736">
        <v>28689</v>
      </c>
      <c r="K34" s="749">
        <v>-0.48899999999999999</v>
      </c>
      <c r="L34" s="750">
        <v>8.9999999999999993E-3</v>
      </c>
    </row>
    <row r="35" spans="1:12" ht="27" x14ac:dyDescent="0.25">
      <c r="A35" s="744" t="s">
        <v>140</v>
      </c>
      <c r="B35" s="748">
        <v>25000</v>
      </c>
      <c r="C35" s="736">
        <v>33000</v>
      </c>
      <c r="D35" s="736">
        <v>204737</v>
      </c>
      <c r="E35" s="737">
        <v>153043</v>
      </c>
      <c r="F35" s="749">
        <v>0.82899999999999996</v>
      </c>
      <c r="G35" s="749">
        <v>1.6E-2</v>
      </c>
      <c r="H35" s="736">
        <v>35781</v>
      </c>
      <c r="I35" s="736">
        <v>10632</v>
      </c>
      <c r="J35" s="736">
        <v>11793</v>
      </c>
      <c r="K35" s="749">
        <v>-0.57399999999999995</v>
      </c>
      <c r="L35" s="750">
        <v>7.0000000000000001E-3</v>
      </c>
    </row>
    <row r="36" spans="1:12" ht="18" x14ac:dyDescent="0.25">
      <c r="A36" s="744" t="s">
        <v>141</v>
      </c>
      <c r="B36" s="748">
        <v>0</v>
      </c>
      <c r="C36" s="736">
        <v>1000</v>
      </c>
      <c r="D36" s="736">
        <v>0</v>
      </c>
      <c r="E36" s="737">
        <v>0</v>
      </c>
      <c r="F36" s="749">
        <v>0</v>
      </c>
      <c r="G36" s="749">
        <v>0</v>
      </c>
      <c r="H36" s="736">
        <v>0</v>
      </c>
      <c r="I36" s="736">
        <v>0</v>
      </c>
      <c r="J36" s="736">
        <v>0</v>
      </c>
      <c r="K36" s="749">
        <v>0</v>
      </c>
      <c r="L36" s="750">
        <v>0</v>
      </c>
    </row>
    <row r="37" spans="1:12" ht="27" x14ac:dyDescent="0.25">
      <c r="A37" s="744" t="s">
        <v>142</v>
      </c>
      <c r="B37" s="748">
        <v>4519</v>
      </c>
      <c r="C37" s="736">
        <v>6850</v>
      </c>
      <c r="D37" s="736">
        <v>12240</v>
      </c>
      <c r="E37" s="737">
        <v>7201</v>
      </c>
      <c r="F37" s="749">
        <v>0.16800000000000001</v>
      </c>
      <c r="G37" s="749">
        <v>1E-3</v>
      </c>
      <c r="H37" s="736">
        <v>3781</v>
      </c>
      <c r="I37" s="736">
        <v>4000</v>
      </c>
      <c r="J37" s="736">
        <v>8448</v>
      </c>
      <c r="K37" s="749">
        <v>5.5E-2</v>
      </c>
      <c r="L37" s="750">
        <v>1E-3</v>
      </c>
    </row>
    <row r="38" spans="1:12" ht="27" x14ac:dyDescent="0.25">
      <c r="A38" s="744" t="s">
        <v>143</v>
      </c>
      <c r="B38" s="748">
        <v>9488</v>
      </c>
      <c r="C38" s="736">
        <v>9657</v>
      </c>
      <c r="D38" s="736">
        <v>5446</v>
      </c>
      <c r="E38" s="737">
        <v>9533</v>
      </c>
      <c r="F38" s="749">
        <v>2E-3</v>
      </c>
      <c r="G38" s="749">
        <v>1E-3</v>
      </c>
      <c r="H38" s="736">
        <v>9437</v>
      </c>
      <c r="I38" s="736">
        <v>9984</v>
      </c>
      <c r="J38" s="736">
        <v>12404</v>
      </c>
      <c r="K38" s="749">
        <v>9.1999999999999998E-2</v>
      </c>
      <c r="L38" s="750">
        <v>1E-3</v>
      </c>
    </row>
    <row r="39" spans="1:12" ht="18" x14ac:dyDescent="0.25">
      <c r="A39" s="744" t="s">
        <v>144</v>
      </c>
      <c r="B39" s="748">
        <v>0</v>
      </c>
      <c r="C39" s="736">
        <v>4585</v>
      </c>
      <c r="D39" s="736">
        <v>16463</v>
      </c>
      <c r="E39" s="737">
        <v>23360</v>
      </c>
      <c r="F39" s="749">
        <v>0</v>
      </c>
      <c r="G39" s="749">
        <v>2E-3</v>
      </c>
      <c r="H39" s="736">
        <v>23895</v>
      </c>
      <c r="I39" s="736">
        <v>26507</v>
      </c>
      <c r="J39" s="736">
        <v>29402</v>
      </c>
      <c r="K39" s="749">
        <v>0.08</v>
      </c>
      <c r="L39" s="750">
        <v>4.0000000000000001E-3</v>
      </c>
    </row>
    <row r="40" spans="1:12" ht="27" x14ac:dyDescent="0.25">
      <c r="A40" s="744" t="s">
        <v>145</v>
      </c>
      <c r="B40" s="748">
        <v>4657</v>
      </c>
      <c r="C40" s="736">
        <v>2199</v>
      </c>
      <c r="D40" s="736">
        <v>0</v>
      </c>
      <c r="E40" s="737">
        <v>0</v>
      </c>
      <c r="F40" s="749">
        <v>-1</v>
      </c>
      <c r="G40" s="749">
        <v>0</v>
      </c>
      <c r="H40" s="736">
        <v>0</v>
      </c>
      <c r="I40" s="736">
        <v>0</v>
      </c>
      <c r="J40" s="736">
        <v>0</v>
      </c>
      <c r="K40" s="749">
        <v>0</v>
      </c>
      <c r="L40" s="750">
        <v>0</v>
      </c>
    </row>
    <row r="41" spans="1:12" ht="27" x14ac:dyDescent="0.25">
      <c r="A41" s="744" t="s">
        <v>146</v>
      </c>
      <c r="B41" s="748">
        <v>30500</v>
      </c>
      <c r="C41" s="736">
        <v>40000</v>
      </c>
      <c r="D41" s="736">
        <v>71978</v>
      </c>
      <c r="E41" s="737">
        <v>29653</v>
      </c>
      <c r="F41" s="749">
        <v>-8.9999999999999993E-3</v>
      </c>
      <c r="G41" s="749">
        <v>7.0000000000000001E-3</v>
      </c>
      <c r="H41" s="736">
        <v>28860</v>
      </c>
      <c r="I41" s="736">
        <v>9200</v>
      </c>
      <c r="J41" s="736">
        <v>0</v>
      </c>
      <c r="K41" s="749">
        <v>-1</v>
      </c>
      <c r="L41" s="750">
        <v>2E-3</v>
      </c>
    </row>
    <row r="42" spans="1:12" ht="18" x14ac:dyDescent="0.25">
      <c r="A42" s="744" t="s">
        <v>147</v>
      </c>
      <c r="B42" s="748">
        <v>12203</v>
      </c>
      <c r="C42" s="736">
        <v>12935</v>
      </c>
      <c r="D42" s="736">
        <v>13530</v>
      </c>
      <c r="E42" s="737">
        <v>13598</v>
      </c>
      <c r="F42" s="749">
        <v>3.6999999999999998E-2</v>
      </c>
      <c r="G42" s="749">
        <v>2E-3</v>
      </c>
      <c r="H42" s="736">
        <v>14130</v>
      </c>
      <c r="I42" s="736">
        <v>14948</v>
      </c>
      <c r="J42" s="736">
        <v>15952</v>
      </c>
      <c r="K42" s="749">
        <v>5.5E-2</v>
      </c>
      <c r="L42" s="750">
        <v>2E-3</v>
      </c>
    </row>
    <row r="43" spans="1:12" ht="18" x14ac:dyDescent="0.25">
      <c r="A43" s="744" t="s">
        <v>148</v>
      </c>
      <c r="B43" s="748">
        <v>1622</v>
      </c>
      <c r="C43" s="736">
        <v>1656</v>
      </c>
      <c r="D43" s="736">
        <v>22354</v>
      </c>
      <c r="E43" s="737">
        <v>0</v>
      </c>
      <c r="F43" s="749">
        <v>-1</v>
      </c>
      <c r="G43" s="749">
        <v>1E-3</v>
      </c>
      <c r="H43" s="736">
        <v>0</v>
      </c>
      <c r="I43" s="736">
        <v>0</v>
      </c>
      <c r="J43" s="736">
        <v>0</v>
      </c>
      <c r="K43" s="749">
        <v>0</v>
      </c>
      <c r="L43" s="750">
        <v>0</v>
      </c>
    </row>
    <row r="44" spans="1:12" ht="18" x14ac:dyDescent="0.25">
      <c r="A44" s="744" t="s">
        <v>149</v>
      </c>
      <c r="B44" s="748">
        <v>3800</v>
      </c>
      <c r="C44" s="736">
        <v>0</v>
      </c>
      <c r="D44" s="736">
        <v>958</v>
      </c>
      <c r="E44" s="737">
        <v>0</v>
      </c>
      <c r="F44" s="749">
        <v>-1</v>
      </c>
      <c r="G44" s="749">
        <v>0</v>
      </c>
      <c r="H44" s="736">
        <v>0</v>
      </c>
      <c r="I44" s="736">
        <v>0</v>
      </c>
      <c r="J44" s="736">
        <v>0</v>
      </c>
      <c r="K44" s="749">
        <v>0</v>
      </c>
      <c r="L44" s="750">
        <v>0</v>
      </c>
    </row>
    <row r="45" spans="1:12" ht="45" x14ac:dyDescent="0.25">
      <c r="A45" s="744" t="s">
        <v>150</v>
      </c>
      <c r="B45" s="748">
        <v>0</v>
      </c>
      <c r="C45" s="736">
        <v>0</v>
      </c>
      <c r="D45" s="736">
        <v>0</v>
      </c>
      <c r="E45" s="737">
        <v>0</v>
      </c>
      <c r="F45" s="749">
        <v>0</v>
      </c>
      <c r="G45" s="749">
        <v>0</v>
      </c>
      <c r="H45" s="736">
        <v>80000</v>
      </c>
      <c r="I45" s="736">
        <v>80000</v>
      </c>
      <c r="J45" s="736">
        <v>0</v>
      </c>
      <c r="K45" s="749">
        <v>0</v>
      </c>
      <c r="L45" s="750">
        <v>6.0000000000000001E-3</v>
      </c>
    </row>
    <row r="46" spans="1:12" ht="45" x14ac:dyDescent="0.25">
      <c r="A46" s="744" t="s">
        <v>151</v>
      </c>
      <c r="B46" s="751">
        <v>0</v>
      </c>
      <c r="C46" s="752">
        <v>0</v>
      </c>
      <c r="D46" s="752">
        <v>0</v>
      </c>
      <c r="E46" s="753">
        <v>0</v>
      </c>
      <c r="F46" s="754">
        <v>0</v>
      </c>
      <c r="G46" s="754">
        <v>0</v>
      </c>
      <c r="H46" s="752">
        <v>0</v>
      </c>
      <c r="I46" s="752">
        <v>62000</v>
      </c>
      <c r="J46" s="752">
        <v>0</v>
      </c>
      <c r="K46" s="754">
        <v>0</v>
      </c>
      <c r="L46" s="755">
        <v>2E-3</v>
      </c>
    </row>
    <row r="47" spans="1:12" x14ac:dyDescent="0.25">
      <c r="A47" s="735" t="s">
        <v>152</v>
      </c>
      <c r="B47" s="740">
        <v>818658</v>
      </c>
      <c r="C47" s="740">
        <v>991450</v>
      </c>
      <c r="D47" s="740">
        <v>1136449</v>
      </c>
      <c r="E47" s="741">
        <v>1325849</v>
      </c>
      <c r="F47" s="742">
        <v>0.17399999999999999</v>
      </c>
      <c r="G47" s="742">
        <v>0.16800000000000001</v>
      </c>
      <c r="H47" s="740">
        <v>1412632</v>
      </c>
      <c r="I47" s="740">
        <v>1398133</v>
      </c>
      <c r="J47" s="740">
        <v>1509816</v>
      </c>
      <c r="K47" s="742">
        <v>4.3999999999999997E-2</v>
      </c>
      <c r="L47" s="743">
        <v>0.19700000000000001</v>
      </c>
    </row>
    <row r="48" spans="1:12" ht="18" x14ac:dyDescent="0.25">
      <c r="A48" s="744" t="s">
        <v>153</v>
      </c>
      <c r="B48" s="745">
        <v>0</v>
      </c>
      <c r="C48" s="731">
        <v>2500</v>
      </c>
      <c r="D48" s="731">
        <v>0</v>
      </c>
      <c r="E48" s="732">
        <v>0</v>
      </c>
      <c r="F48" s="746">
        <v>0</v>
      </c>
      <c r="G48" s="746">
        <v>0</v>
      </c>
      <c r="H48" s="731">
        <v>0</v>
      </c>
      <c r="I48" s="731">
        <v>0</v>
      </c>
      <c r="J48" s="731">
        <v>0</v>
      </c>
      <c r="K48" s="746">
        <v>0</v>
      </c>
      <c r="L48" s="747">
        <v>0</v>
      </c>
    </row>
    <row r="49" spans="1:12" ht="27" x14ac:dyDescent="0.25">
      <c r="A49" s="744" t="s">
        <v>154</v>
      </c>
      <c r="B49" s="748">
        <v>398551</v>
      </c>
      <c r="C49" s="736">
        <v>343751</v>
      </c>
      <c r="D49" s="736">
        <v>449034</v>
      </c>
      <c r="E49" s="737">
        <v>673093</v>
      </c>
      <c r="F49" s="749">
        <v>0.191</v>
      </c>
      <c r="G49" s="749">
        <v>7.2999999999999995E-2</v>
      </c>
      <c r="H49" s="736">
        <v>718701</v>
      </c>
      <c r="I49" s="736">
        <v>688721</v>
      </c>
      <c r="J49" s="736">
        <v>740016</v>
      </c>
      <c r="K49" s="749">
        <v>3.2000000000000001E-2</v>
      </c>
      <c r="L49" s="750">
        <v>9.8000000000000004E-2</v>
      </c>
    </row>
    <row r="50" spans="1:12" ht="27" x14ac:dyDescent="0.25">
      <c r="A50" s="744" t="s">
        <v>155</v>
      </c>
      <c r="B50" s="751">
        <v>420107</v>
      </c>
      <c r="C50" s="752">
        <v>645199</v>
      </c>
      <c r="D50" s="752">
        <v>687415</v>
      </c>
      <c r="E50" s="753">
        <v>652756</v>
      </c>
      <c r="F50" s="754">
        <v>0.158</v>
      </c>
      <c r="G50" s="754">
        <v>9.4E-2</v>
      </c>
      <c r="H50" s="752">
        <v>693931</v>
      </c>
      <c r="I50" s="752">
        <v>709412</v>
      </c>
      <c r="J50" s="752">
        <v>769800</v>
      </c>
      <c r="K50" s="754">
        <v>5.7000000000000002E-2</v>
      </c>
      <c r="L50" s="755">
        <v>9.8000000000000004E-2</v>
      </c>
    </row>
    <row r="51" spans="1:12" x14ac:dyDescent="0.25">
      <c r="A51" s="735" t="s">
        <v>57</v>
      </c>
      <c r="B51" s="736"/>
      <c r="C51" s="736"/>
      <c r="D51" s="736"/>
      <c r="E51" s="737"/>
      <c r="F51" s="749"/>
      <c r="G51" s="749"/>
      <c r="H51" s="736"/>
      <c r="I51" s="736"/>
      <c r="J51" s="736"/>
      <c r="K51" s="749"/>
      <c r="L51" s="756"/>
    </row>
    <row r="52" spans="1:12" x14ac:dyDescent="0.25">
      <c r="A52" s="735" t="s">
        <v>114</v>
      </c>
      <c r="B52" s="740">
        <v>73030</v>
      </c>
      <c r="C52" s="740">
        <v>134455</v>
      </c>
      <c r="D52" s="740">
        <v>36413</v>
      </c>
      <c r="E52" s="741">
        <v>0</v>
      </c>
      <c r="F52" s="742">
        <v>-1</v>
      </c>
      <c r="G52" s="742">
        <v>0.01</v>
      </c>
      <c r="H52" s="740">
        <v>0</v>
      </c>
      <c r="I52" s="740">
        <v>0</v>
      </c>
      <c r="J52" s="740">
        <v>0</v>
      </c>
      <c r="K52" s="742">
        <v>0</v>
      </c>
      <c r="L52" s="743">
        <v>0</v>
      </c>
    </row>
    <row r="53" spans="1:12" ht="18" x14ac:dyDescent="0.25">
      <c r="A53" s="744" t="s">
        <v>115</v>
      </c>
      <c r="B53" s="745">
        <v>1324</v>
      </c>
      <c r="C53" s="731">
        <v>410</v>
      </c>
      <c r="D53" s="731">
        <v>4640</v>
      </c>
      <c r="E53" s="732">
        <v>0</v>
      </c>
      <c r="F53" s="746">
        <v>-1</v>
      </c>
      <c r="G53" s="746">
        <v>0</v>
      </c>
      <c r="H53" s="731">
        <v>0</v>
      </c>
      <c r="I53" s="731">
        <v>0</v>
      </c>
      <c r="J53" s="731">
        <v>0</v>
      </c>
      <c r="K53" s="746">
        <v>0</v>
      </c>
      <c r="L53" s="747">
        <v>0</v>
      </c>
    </row>
    <row r="54" spans="1:12" ht="18" x14ac:dyDescent="0.25">
      <c r="A54" s="744" t="s">
        <v>117</v>
      </c>
      <c r="B54" s="748">
        <v>7524</v>
      </c>
      <c r="C54" s="736">
        <v>8006</v>
      </c>
      <c r="D54" s="736">
        <v>0</v>
      </c>
      <c r="E54" s="737">
        <v>0</v>
      </c>
      <c r="F54" s="749">
        <v>-1</v>
      </c>
      <c r="G54" s="749">
        <v>1E-3</v>
      </c>
      <c r="H54" s="736">
        <v>0</v>
      </c>
      <c r="I54" s="736">
        <v>0</v>
      </c>
      <c r="J54" s="736">
        <v>0</v>
      </c>
      <c r="K54" s="749">
        <v>0</v>
      </c>
      <c r="L54" s="750">
        <v>0</v>
      </c>
    </row>
    <row r="55" spans="1:12" ht="18" x14ac:dyDescent="0.25">
      <c r="A55" s="744" t="s">
        <v>118</v>
      </c>
      <c r="B55" s="748">
        <v>3100</v>
      </c>
      <c r="C55" s="736">
        <v>5550</v>
      </c>
      <c r="D55" s="736">
        <v>0</v>
      </c>
      <c r="E55" s="737">
        <v>0</v>
      </c>
      <c r="F55" s="749">
        <v>-1</v>
      </c>
      <c r="G55" s="749">
        <v>0</v>
      </c>
      <c r="H55" s="736">
        <v>0</v>
      </c>
      <c r="I55" s="736">
        <v>0</v>
      </c>
      <c r="J55" s="736">
        <v>0</v>
      </c>
      <c r="K55" s="749">
        <v>0</v>
      </c>
      <c r="L55" s="750">
        <v>0</v>
      </c>
    </row>
    <row r="56" spans="1:12" ht="18" x14ac:dyDescent="0.25">
      <c r="A56" s="744" t="s">
        <v>119</v>
      </c>
      <c r="B56" s="748">
        <v>1865</v>
      </c>
      <c r="C56" s="736">
        <v>700</v>
      </c>
      <c r="D56" s="736">
        <v>0</v>
      </c>
      <c r="E56" s="737">
        <v>0</v>
      </c>
      <c r="F56" s="749">
        <v>-1</v>
      </c>
      <c r="G56" s="749">
        <v>0</v>
      </c>
      <c r="H56" s="736">
        <v>0</v>
      </c>
      <c r="I56" s="736">
        <v>0</v>
      </c>
      <c r="J56" s="736">
        <v>0</v>
      </c>
      <c r="K56" s="749">
        <v>0</v>
      </c>
      <c r="L56" s="750">
        <v>0</v>
      </c>
    </row>
    <row r="57" spans="1:12" ht="18" x14ac:dyDescent="0.25">
      <c r="A57" s="744" t="s">
        <v>121</v>
      </c>
      <c r="B57" s="748">
        <v>14839</v>
      </c>
      <c r="C57" s="736">
        <v>15923</v>
      </c>
      <c r="D57" s="736">
        <v>0</v>
      </c>
      <c r="E57" s="737">
        <v>0</v>
      </c>
      <c r="F57" s="749">
        <v>-1</v>
      </c>
      <c r="G57" s="749">
        <v>1E-3</v>
      </c>
      <c r="H57" s="736">
        <v>0</v>
      </c>
      <c r="I57" s="736">
        <v>0</v>
      </c>
      <c r="J57" s="736">
        <v>0</v>
      </c>
      <c r="K57" s="749">
        <v>0</v>
      </c>
      <c r="L57" s="750">
        <v>0</v>
      </c>
    </row>
    <row r="58" spans="1:12" ht="18" x14ac:dyDescent="0.25">
      <c r="A58" s="744" t="s">
        <v>156</v>
      </c>
      <c r="B58" s="748">
        <v>0</v>
      </c>
      <c r="C58" s="736">
        <v>894</v>
      </c>
      <c r="D58" s="736">
        <v>0</v>
      </c>
      <c r="E58" s="737">
        <v>0</v>
      </c>
      <c r="F58" s="749">
        <v>0</v>
      </c>
      <c r="G58" s="749">
        <v>0</v>
      </c>
      <c r="H58" s="736">
        <v>0</v>
      </c>
      <c r="I58" s="736">
        <v>0</v>
      </c>
      <c r="J58" s="736">
        <v>0</v>
      </c>
      <c r="K58" s="749">
        <v>0</v>
      </c>
      <c r="L58" s="750">
        <v>0</v>
      </c>
    </row>
    <row r="59" spans="1:12" ht="18" x14ac:dyDescent="0.25">
      <c r="A59" s="744" t="s">
        <v>122</v>
      </c>
      <c r="B59" s="748">
        <v>0</v>
      </c>
      <c r="C59" s="736">
        <v>5884</v>
      </c>
      <c r="D59" s="736">
        <v>0</v>
      </c>
      <c r="E59" s="737">
        <v>0</v>
      </c>
      <c r="F59" s="749">
        <v>0</v>
      </c>
      <c r="G59" s="749">
        <v>0</v>
      </c>
      <c r="H59" s="736">
        <v>0</v>
      </c>
      <c r="I59" s="736">
        <v>0</v>
      </c>
      <c r="J59" s="736">
        <v>0</v>
      </c>
      <c r="K59" s="749">
        <v>0</v>
      </c>
      <c r="L59" s="750">
        <v>0</v>
      </c>
    </row>
    <row r="60" spans="1:12" ht="18" x14ac:dyDescent="0.25">
      <c r="A60" s="744" t="s">
        <v>124</v>
      </c>
      <c r="B60" s="748">
        <v>1932</v>
      </c>
      <c r="C60" s="736">
        <v>0</v>
      </c>
      <c r="D60" s="736">
        <v>0</v>
      </c>
      <c r="E60" s="737">
        <v>0</v>
      </c>
      <c r="F60" s="749">
        <v>-1</v>
      </c>
      <c r="G60" s="749">
        <v>0</v>
      </c>
      <c r="H60" s="736">
        <v>0</v>
      </c>
      <c r="I60" s="736">
        <v>0</v>
      </c>
      <c r="J60" s="736">
        <v>0</v>
      </c>
      <c r="K60" s="749">
        <v>0</v>
      </c>
      <c r="L60" s="750">
        <v>0</v>
      </c>
    </row>
    <row r="61" spans="1:12" ht="18" x14ac:dyDescent="0.25">
      <c r="A61" s="744" t="s">
        <v>127</v>
      </c>
      <c r="B61" s="748">
        <v>5604</v>
      </c>
      <c r="C61" s="736">
        <v>12806</v>
      </c>
      <c r="D61" s="736">
        <v>0</v>
      </c>
      <c r="E61" s="737">
        <v>0</v>
      </c>
      <c r="F61" s="749">
        <v>-1</v>
      </c>
      <c r="G61" s="749">
        <v>1E-3</v>
      </c>
      <c r="H61" s="736">
        <v>0</v>
      </c>
      <c r="I61" s="736">
        <v>0</v>
      </c>
      <c r="J61" s="736">
        <v>0</v>
      </c>
      <c r="K61" s="749">
        <v>0</v>
      </c>
      <c r="L61" s="750">
        <v>0</v>
      </c>
    </row>
    <row r="62" spans="1:12" ht="27" x14ac:dyDescent="0.25">
      <c r="A62" s="744" t="s">
        <v>132</v>
      </c>
      <c r="B62" s="748">
        <v>551</v>
      </c>
      <c r="C62" s="736">
        <v>4940</v>
      </c>
      <c r="D62" s="736">
        <v>3736</v>
      </c>
      <c r="E62" s="737">
        <v>0</v>
      </c>
      <c r="F62" s="749">
        <v>-1</v>
      </c>
      <c r="G62" s="749">
        <v>0</v>
      </c>
      <c r="H62" s="736">
        <v>0</v>
      </c>
      <c r="I62" s="736">
        <v>0</v>
      </c>
      <c r="J62" s="736">
        <v>0</v>
      </c>
      <c r="K62" s="749">
        <v>0</v>
      </c>
      <c r="L62" s="750">
        <v>0</v>
      </c>
    </row>
    <row r="63" spans="1:12" ht="18" x14ac:dyDescent="0.25">
      <c r="A63" s="744" t="s">
        <v>157</v>
      </c>
      <c r="B63" s="748">
        <v>8805</v>
      </c>
      <c r="C63" s="736">
        <v>9652</v>
      </c>
      <c r="D63" s="736">
        <v>8118</v>
      </c>
      <c r="E63" s="737">
        <v>0</v>
      </c>
      <c r="F63" s="749">
        <v>-1</v>
      </c>
      <c r="G63" s="749">
        <v>1E-3</v>
      </c>
      <c r="H63" s="736">
        <v>0</v>
      </c>
      <c r="I63" s="736">
        <v>0</v>
      </c>
      <c r="J63" s="736">
        <v>0</v>
      </c>
      <c r="K63" s="749">
        <v>0</v>
      </c>
      <c r="L63" s="750">
        <v>0</v>
      </c>
    </row>
    <row r="64" spans="1:12" ht="27" x14ac:dyDescent="0.25">
      <c r="A64" s="744" t="s">
        <v>136</v>
      </c>
      <c r="B64" s="748">
        <v>6069</v>
      </c>
      <c r="C64" s="736">
        <v>5467</v>
      </c>
      <c r="D64" s="736">
        <v>6796</v>
      </c>
      <c r="E64" s="737">
        <v>0</v>
      </c>
      <c r="F64" s="749">
        <v>-1</v>
      </c>
      <c r="G64" s="749">
        <v>1E-3</v>
      </c>
      <c r="H64" s="736">
        <v>0</v>
      </c>
      <c r="I64" s="736">
        <v>0</v>
      </c>
      <c r="J64" s="736">
        <v>0</v>
      </c>
      <c r="K64" s="749">
        <v>0</v>
      </c>
      <c r="L64" s="750">
        <v>0</v>
      </c>
    </row>
    <row r="65" spans="1:12" ht="18" x14ac:dyDescent="0.25">
      <c r="A65" s="744" t="s">
        <v>158</v>
      </c>
      <c r="B65" s="748">
        <v>0</v>
      </c>
      <c r="C65" s="736">
        <v>612</v>
      </c>
      <c r="D65" s="736">
        <v>0</v>
      </c>
      <c r="E65" s="737">
        <v>0</v>
      </c>
      <c r="F65" s="749">
        <v>0</v>
      </c>
      <c r="G65" s="749">
        <v>0</v>
      </c>
      <c r="H65" s="736">
        <v>0</v>
      </c>
      <c r="I65" s="736">
        <v>0</v>
      </c>
      <c r="J65" s="736">
        <v>0</v>
      </c>
      <c r="K65" s="749">
        <v>0</v>
      </c>
      <c r="L65" s="750">
        <v>0</v>
      </c>
    </row>
    <row r="66" spans="1:12" ht="27" x14ac:dyDescent="0.25">
      <c r="A66" s="744" t="s">
        <v>159</v>
      </c>
      <c r="B66" s="748">
        <v>169</v>
      </c>
      <c r="C66" s="736">
        <v>2321</v>
      </c>
      <c r="D66" s="736">
        <v>0</v>
      </c>
      <c r="E66" s="737">
        <v>0</v>
      </c>
      <c r="F66" s="749">
        <v>-1</v>
      </c>
      <c r="G66" s="749">
        <v>0</v>
      </c>
      <c r="H66" s="736">
        <v>0</v>
      </c>
      <c r="I66" s="736">
        <v>0</v>
      </c>
      <c r="J66" s="736">
        <v>0</v>
      </c>
      <c r="K66" s="749">
        <v>0</v>
      </c>
      <c r="L66" s="750">
        <v>0</v>
      </c>
    </row>
    <row r="67" spans="1:12" ht="18" x14ac:dyDescent="0.25">
      <c r="A67" s="744" t="s">
        <v>160</v>
      </c>
      <c r="B67" s="748">
        <v>1001</v>
      </c>
      <c r="C67" s="736">
        <v>0</v>
      </c>
      <c r="D67" s="736">
        <v>0</v>
      </c>
      <c r="E67" s="737">
        <v>0</v>
      </c>
      <c r="F67" s="749">
        <v>-1</v>
      </c>
      <c r="G67" s="749">
        <v>0</v>
      </c>
      <c r="H67" s="736">
        <v>0</v>
      </c>
      <c r="I67" s="736">
        <v>0</v>
      </c>
      <c r="J67" s="736">
        <v>0</v>
      </c>
      <c r="K67" s="749">
        <v>0</v>
      </c>
      <c r="L67" s="750">
        <v>0</v>
      </c>
    </row>
    <row r="68" spans="1:12" ht="18" x14ac:dyDescent="0.25">
      <c r="A68" s="744" t="s">
        <v>137</v>
      </c>
      <c r="B68" s="748">
        <v>0</v>
      </c>
      <c r="C68" s="736">
        <v>631</v>
      </c>
      <c r="D68" s="736">
        <v>0</v>
      </c>
      <c r="E68" s="737">
        <v>0</v>
      </c>
      <c r="F68" s="749">
        <v>0</v>
      </c>
      <c r="G68" s="749">
        <v>0</v>
      </c>
      <c r="H68" s="736">
        <v>0</v>
      </c>
      <c r="I68" s="736">
        <v>0</v>
      </c>
      <c r="J68" s="736">
        <v>0</v>
      </c>
      <c r="K68" s="749">
        <v>0</v>
      </c>
      <c r="L68" s="750">
        <v>0</v>
      </c>
    </row>
    <row r="69" spans="1:12" ht="27" x14ac:dyDescent="0.25">
      <c r="A69" s="744" t="s">
        <v>139</v>
      </c>
      <c r="B69" s="748">
        <v>549</v>
      </c>
      <c r="C69" s="736">
        <v>747</v>
      </c>
      <c r="D69" s="736">
        <v>0</v>
      </c>
      <c r="E69" s="737">
        <v>0</v>
      </c>
      <c r="F69" s="749">
        <v>-1</v>
      </c>
      <c r="G69" s="749">
        <v>0</v>
      </c>
      <c r="H69" s="736">
        <v>0</v>
      </c>
      <c r="I69" s="736">
        <v>0</v>
      </c>
      <c r="J69" s="736">
        <v>0</v>
      </c>
      <c r="K69" s="749">
        <v>0</v>
      </c>
      <c r="L69" s="750">
        <v>0</v>
      </c>
    </row>
    <row r="70" spans="1:12" ht="27" x14ac:dyDescent="0.25">
      <c r="A70" s="744" t="s">
        <v>140</v>
      </c>
      <c r="B70" s="748">
        <v>1150</v>
      </c>
      <c r="C70" s="736">
        <v>2366</v>
      </c>
      <c r="D70" s="736">
        <v>0</v>
      </c>
      <c r="E70" s="737">
        <v>0</v>
      </c>
      <c r="F70" s="749">
        <v>-1</v>
      </c>
      <c r="G70" s="749">
        <v>0</v>
      </c>
      <c r="H70" s="736">
        <v>0</v>
      </c>
      <c r="I70" s="736">
        <v>0</v>
      </c>
      <c r="J70" s="736">
        <v>0</v>
      </c>
      <c r="K70" s="749">
        <v>0</v>
      </c>
      <c r="L70" s="750">
        <v>0</v>
      </c>
    </row>
    <row r="71" spans="1:12" ht="18" x14ac:dyDescent="0.25">
      <c r="A71" s="744" t="s">
        <v>141</v>
      </c>
      <c r="B71" s="748">
        <v>1515</v>
      </c>
      <c r="C71" s="736">
        <v>1000</v>
      </c>
      <c r="D71" s="736">
        <v>0</v>
      </c>
      <c r="E71" s="737">
        <v>0</v>
      </c>
      <c r="F71" s="749">
        <v>-1</v>
      </c>
      <c r="G71" s="749">
        <v>0</v>
      </c>
      <c r="H71" s="736">
        <v>0</v>
      </c>
      <c r="I71" s="736">
        <v>0</v>
      </c>
      <c r="J71" s="736">
        <v>0</v>
      </c>
      <c r="K71" s="749">
        <v>0</v>
      </c>
      <c r="L71" s="750">
        <v>0</v>
      </c>
    </row>
    <row r="72" spans="1:12" ht="27" x14ac:dyDescent="0.25">
      <c r="A72" s="744" t="s">
        <v>145</v>
      </c>
      <c r="B72" s="748">
        <v>0</v>
      </c>
      <c r="C72" s="736">
        <v>36560</v>
      </c>
      <c r="D72" s="736">
        <v>0</v>
      </c>
      <c r="E72" s="737">
        <v>0</v>
      </c>
      <c r="F72" s="749">
        <v>0</v>
      </c>
      <c r="G72" s="749">
        <v>1E-3</v>
      </c>
      <c r="H72" s="736">
        <v>0</v>
      </c>
      <c r="I72" s="736">
        <v>0</v>
      </c>
      <c r="J72" s="736">
        <v>0</v>
      </c>
      <c r="K72" s="749">
        <v>0</v>
      </c>
      <c r="L72" s="750">
        <v>0</v>
      </c>
    </row>
    <row r="73" spans="1:12" ht="18" x14ac:dyDescent="0.25">
      <c r="A73" s="744" t="s">
        <v>148</v>
      </c>
      <c r="B73" s="748">
        <v>13133</v>
      </c>
      <c r="C73" s="736">
        <v>15666</v>
      </c>
      <c r="D73" s="736">
        <v>11186</v>
      </c>
      <c r="E73" s="737">
        <v>0</v>
      </c>
      <c r="F73" s="749">
        <v>-1</v>
      </c>
      <c r="G73" s="749">
        <v>2E-3</v>
      </c>
      <c r="H73" s="736">
        <v>0</v>
      </c>
      <c r="I73" s="736">
        <v>0</v>
      </c>
      <c r="J73" s="736">
        <v>0</v>
      </c>
      <c r="K73" s="749">
        <v>0</v>
      </c>
      <c r="L73" s="750">
        <v>0</v>
      </c>
    </row>
    <row r="74" spans="1:12" ht="18" x14ac:dyDescent="0.25">
      <c r="A74" s="744" t="s">
        <v>149</v>
      </c>
      <c r="B74" s="751">
        <v>3900</v>
      </c>
      <c r="C74" s="752">
        <v>4320</v>
      </c>
      <c r="D74" s="752">
        <v>1937</v>
      </c>
      <c r="E74" s="753">
        <v>0</v>
      </c>
      <c r="F74" s="754">
        <v>-1</v>
      </c>
      <c r="G74" s="754">
        <v>0</v>
      </c>
      <c r="H74" s="752">
        <v>0</v>
      </c>
      <c r="I74" s="752">
        <v>0</v>
      </c>
      <c r="J74" s="752">
        <v>0</v>
      </c>
      <c r="K74" s="754">
        <v>0</v>
      </c>
      <c r="L74" s="755">
        <v>0</v>
      </c>
    </row>
    <row r="75" spans="1:12" x14ac:dyDescent="0.25">
      <c r="A75" s="735" t="s">
        <v>152</v>
      </c>
      <c r="B75" s="740">
        <v>15600</v>
      </c>
      <c r="C75" s="740">
        <v>32806</v>
      </c>
      <c r="D75" s="740">
        <v>32175</v>
      </c>
      <c r="E75" s="741">
        <v>0</v>
      </c>
      <c r="F75" s="742">
        <v>-1</v>
      </c>
      <c r="G75" s="742">
        <v>3.0000000000000001E-3</v>
      </c>
      <c r="H75" s="740">
        <v>0</v>
      </c>
      <c r="I75" s="740">
        <v>0</v>
      </c>
      <c r="J75" s="740">
        <v>0</v>
      </c>
      <c r="K75" s="742">
        <v>0</v>
      </c>
      <c r="L75" s="743">
        <v>0</v>
      </c>
    </row>
    <row r="76" spans="1:12" ht="27" x14ac:dyDescent="0.25">
      <c r="A76" s="744" t="s">
        <v>154</v>
      </c>
      <c r="B76" s="757">
        <v>15600</v>
      </c>
      <c r="C76" s="758">
        <v>32806</v>
      </c>
      <c r="D76" s="758">
        <v>32175</v>
      </c>
      <c r="E76" s="759">
        <v>0</v>
      </c>
      <c r="F76" s="760">
        <v>-1</v>
      </c>
      <c r="G76" s="760">
        <v>3.0000000000000001E-3</v>
      </c>
      <c r="H76" s="758">
        <v>0</v>
      </c>
      <c r="I76" s="758">
        <v>0</v>
      </c>
      <c r="J76" s="758">
        <v>0</v>
      </c>
      <c r="K76" s="760">
        <v>0</v>
      </c>
      <c r="L76" s="761">
        <v>0</v>
      </c>
    </row>
    <row r="77" spans="1:12" ht="18" x14ac:dyDescent="0.25">
      <c r="A77" s="735" t="s">
        <v>58</v>
      </c>
      <c r="B77" s="736"/>
      <c r="C77" s="736"/>
      <c r="D77" s="736"/>
      <c r="E77" s="737"/>
      <c r="F77" s="749"/>
      <c r="G77" s="749"/>
      <c r="H77" s="736"/>
      <c r="I77" s="736"/>
      <c r="J77" s="736"/>
      <c r="K77" s="749"/>
      <c r="L77" s="756"/>
    </row>
    <row r="78" spans="1:12" x14ac:dyDescent="0.25">
      <c r="A78" s="735" t="s">
        <v>114</v>
      </c>
      <c r="B78" s="740">
        <v>452</v>
      </c>
      <c r="C78" s="740">
        <v>0</v>
      </c>
      <c r="D78" s="740">
        <v>0</v>
      </c>
      <c r="E78" s="741">
        <v>0</v>
      </c>
      <c r="F78" s="742">
        <v>-1</v>
      </c>
      <c r="G78" s="742">
        <v>0</v>
      </c>
      <c r="H78" s="740">
        <v>0</v>
      </c>
      <c r="I78" s="740">
        <v>0</v>
      </c>
      <c r="J78" s="740">
        <v>0</v>
      </c>
      <c r="K78" s="742">
        <v>0</v>
      </c>
      <c r="L78" s="743">
        <v>0</v>
      </c>
    </row>
    <row r="79" spans="1:12" ht="18" x14ac:dyDescent="0.25">
      <c r="A79" s="744" t="s">
        <v>115</v>
      </c>
      <c r="B79" s="757">
        <v>452</v>
      </c>
      <c r="C79" s="758">
        <v>0</v>
      </c>
      <c r="D79" s="758">
        <v>0</v>
      </c>
      <c r="E79" s="759">
        <v>0</v>
      </c>
      <c r="F79" s="760">
        <v>-1</v>
      </c>
      <c r="G79" s="760">
        <v>0</v>
      </c>
      <c r="H79" s="758">
        <v>0</v>
      </c>
      <c r="I79" s="758">
        <v>0</v>
      </c>
      <c r="J79" s="758">
        <v>0</v>
      </c>
      <c r="K79" s="760">
        <v>0</v>
      </c>
      <c r="L79" s="761">
        <v>0</v>
      </c>
    </row>
    <row r="80" spans="1:12" ht="18" x14ac:dyDescent="0.25">
      <c r="A80" s="735" t="s">
        <v>59</v>
      </c>
      <c r="B80" s="736"/>
      <c r="C80" s="736"/>
      <c r="D80" s="736"/>
      <c r="E80" s="737"/>
      <c r="F80" s="749"/>
      <c r="G80" s="749"/>
      <c r="H80" s="736"/>
      <c r="I80" s="736"/>
      <c r="J80" s="736"/>
      <c r="K80" s="749"/>
      <c r="L80" s="756"/>
    </row>
    <row r="81" spans="1:12" ht="18" x14ac:dyDescent="0.25">
      <c r="A81" s="735" t="s">
        <v>161</v>
      </c>
      <c r="B81" s="736"/>
      <c r="C81" s="736"/>
      <c r="D81" s="736"/>
      <c r="E81" s="737"/>
      <c r="F81" s="749"/>
      <c r="G81" s="749"/>
      <c r="H81" s="736"/>
      <c r="I81" s="736"/>
      <c r="J81" s="736"/>
      <c r="K81" s="749"/>
      <c r="L81" s="756"/>
    </row>
    <row r="82" spans="1:12" x14ac:dyDescent="0.25">
      <c r="A82" s="735" t="s">
        <v>114</v>
      </c>
      <c r="B82" s="740">
        <v>781996</v>
      </c>
      <c r="C82" s="740">
        <v>825740</v>
      </c>
      <c r="D82" s="740">
        <v>820204</v>
      </c>
      <c r="E82" s="741">
        <v>872043</v>
      </c>
      <c r="F82" s="742">
        <v>3.6999999999999998E-2</v>
      </c>
      <c r="G82" s="742">
        <v>0.13</v>
      </c>
      <c r="H82" s="740">
        <v>915645</v>
      </c>
      <c r="I82" s="740">
        <v>968752</v>
      </c>
      <c r="J82" s="740">
        <v>1023002</v>
      </c>
      <c r="K82" s="742">
        <v>5.5E-2</v>
      </c>
      <c r="L82" s="743">
        <v>0.13200000000000001</v>
      </c>
    </row>
    <row r="83" spans="1:12" ht="18" x14ac:dyDescent="0.25">
      <c r="A83" s="744" t="s">
        <v>160</v>
      </c>
      <c r="B83" s="757">
        <v>781996</v>
      </c>
      <c r="C83" s="758">
        <v>825740</v>
      </c>
      <c r="D83" s="758">
        <v>820204</v>
      </c>
      <c r="E83" s="759">
        <v>872043</v>
      </c>
      <c r="F83" s="760">
        <v>3.6999999999999998E-2</v>
      </c>
      <c r="G83" s="760">
        <v>0.13</v>
      </c>
      <c r="H83" s="758">
        <v>915645</v>
      </c>
      <c r="I83" s="758">
        <v>968752</v>
      </c>
      <c r="J83" s="758">
        <v>1023002</v>
      </c>
      <c r="K83" s="760">
        <v>5.5E-2</v>
      </c>
      <c r="L83" s="761">
        <v>0.13200000000000001</v>
      </c>
    </row>
    <row r="84" spans="1:12" ht="18" x14ac:dyDescent="0.25">
      <c r="A84" s="735" t="s">
        <v>59</v>
      </c>
      <c r="B84" s="736"/>
      <c r="C84" s="736"/>
      <c r="D84" s="736"/>
      <c r="E84" s="737"/>
      <c r="F84" s="749"/>
      <c r="G84" s="749"/>
      <c r="H84" s="736"/>
      <c r="I84" s="736"/>
      <c r="J84" s="736"/>
      <c r="K84" s="749"/>
      <c r="L84" s="756"/>
    </row>
    <row r="85" spans="1:12" ht="18" x14ac:dyDescent="0.25">
      <c r="A85" s="735" t="s">
        <v>162</v>
      </c>
      <c r="B85" s="736"/>
      <c r="C85" s="736"/>
      <c r="D85" s="736"/>
      <c r="E85" s="737"/>
      <c r="F85" s="749"/>
      <c r="G85" s="749"/>
      <c r="H85" s="736"/>
      <c r="I85" s="736"/>
      <c r="J85" s="736"/>
      <c r="K85" s="749"/>
      <c r="L85" s="756"/>
    </row>
    <row r="86" spans="1:12" x14ac:dyDescent="0.25">
      <c r="A86" s="735" t="s">
        <v>114</v>
      </c>
      <c r="B86" s="740">
        <v>347750</v>
      </c>
      <c r="C86" s="740">
        <v>322642</v>
      </c>
      <c r="D86" s="740">
        <v>220817</v>
      </c>
      <c r="E86" s="741">
        <v>162100</v>
      </c>
      <c r="F86" s="742">
        <v>-0.22500000000000001</v>
      </c>
      <c r="G86" s="742">
        <v>4.1000000000000002E-2</v>
      </c>
      <c r="H86" s="740">
        <v>217688</v>
      </c>
      <c r="I86" s="740">
        <v>190169</v>
      </c>
      <c r="J86" s="740">
        <v>193450</v>
      </c>
      <c r="K86" s="742">
        <v>6.0999999999999999E-2</v>
      </c>
      <c r="L86" s="743">
        <v>2.7E-2</v>
      </c>
    </row>
    <row r="87" spans="1:12" ht="18" x14ac:dyDescent="0.25">
      <c r="A87" s="744" t="s">
        <v>115</v>
      </c>
      <c r="B87" s="745">
        <v>300</v>
      </c>
      <c r="C87" s="731">
        <v>1425</v>
      </c>
      <c r="D87" s="731">
        <v>600</v>
      </c>
      <c r="E87" s="732">
        <v>0</v>
      </c>
      <c r="F87" s="746">
        <v>-1</v>
      </c>
      <c r="G87" s="746">
        <v>0</v>
      </c>
      <c r="H87" s="731">
        <v>0</v>
      </c>
      <c r="I87" s="731">
        <v>0</v>
      </c>
      <c r="J87" s="731">
        <v>0</v>
      </c>
      <c r="K87" s="746">
        <v>0</v>
      </c>
      <c r="L87" s="747">
        <v>0</v>
      </c>
    </row>
    <row r="88" spans="1:12" ht="18" x14ac:dyDescent="0.25">
      <c r="A88" s="744" t="s">
        <v>117</v>
      </c>
      <c r="B88" s="748">
        <v>10378</v>
      </c>
      <c r="C88" s="736">
        <v>7822</v>
      </c>
      <c r="D88" s="736">
        <v>0</v>
      </c>
      <c r="E88" s="737">
        <v>0</v>
      </c>
      <c r="F88" s="749">
        <v>-1</v>
      </c>
      <c r="G88" s="749">
        <v>1E-3</v>
      </c>
      <c r="H88" s="736">
        <v>0</v>
      </c>
      <c r="I88" s="736">
        <v>0</v>
      </c>
      <c r="J88" s="736">
        <v>0</v>
      </c>
      <c r="K88" s="749">
        <v>0</v>
      </c>
      <c r="L88" s="750">
        <v>0</v>
      </c>
    </row>
    <row r="89" spans="1:12" ht="18" x14ac:dyDescent="0.25">
      <c r="A89" s="744" t="s">
        <v>118</v>
      </c>
      <c r="B89" s="748">
        <v>2179</v>
      </c>
      <c r="C89" s="736">
        <v>1500</v>
      </c>
      <c r="D89" s="736">
        <v>0</v>
      </c>
      <c r="E89" s="737">
        <v>0</v>
      </c>
      <c r="F89" s="749">
        <v>-1</v>
      </c>
      <c r="G89" s="749">
        <v>0</v>
      </c>
      <c r="H89" s="736">
        <v>0</v>
      </c>
      <c r="I89" s="736">
        <v>0</v>
      </c>
      <c r="J89" s="736">
        <v>0</v>
      </c>
      <c r="K89" s="749">
        <v>0</v>
      </c>
      <c r="L89" s="750">
        <v>0</v>
      </c>
    </row>
    <row r="90" spans="1:12" ht="18" x14ac:dyDescent="0.25">
      <c r="A90" s="744" t="s">
        <v>119</v>
      </c>
      <c r="B90" s="748">
        <v>4750</v>
      </c>
      <c r="C90" s="736">
        <v>5000</v>
      </c>
      <c r="D90" s="736">
        <v>0</v>
      </c>
      <c r="E90" s="737">
        <v>0</v>
      </c>
      <c r="F90" s="749">
        <v>-1</v>
      </c>
      <c r="G90" s="749">
        <v>0</v>
      </c>
      <c r="H90" s="736">
        <v>0</v>
      </c>
      <c r="I90" s="736">
        <v>0</v>
      </c>
      <c r="J90" s="736">
        <v>0</v>
      </c>
      <c r="K90" s="749">
        <v>0</v>
      </c>
      <c r="L90" s="750">
        <v>0</v>
      </c>
    </row>
    <row r="91" spans="1:12" ht="18" x14ac:dyDescent="0.25">
      <c r="A91" s="744" t="s">
        <v>163</v>
      </c>
      <c r="B91" s="748">
        <v>19500</v>
      </c>
      <c r="C91" s="736">
        <v>0</v>
      </c>
      <c r="D91" s="736">
        <v>0</v>
      </c>
      <c r="E91" s="737">
        <v>0</v>
      </c>
      <c r="F91" s="749">
        <v>-1</v>
      </c>
      <c r="G91" s="749">
        <v>1E-3</v>
      </c>
      <c r="H91" s="736">
        <v>0</v>
      </c>
      <c r="I91" s="736">
        <v>0</v>
      </c>
      <c r="J91" s="736">
        <v>0</v>
      </c>
      <c r="K91" s="749">
        <v>0</v>
      </c>
      <c r="L91" s="750">
        <v>0</v>
      </c>
    </row>
    <row r="92" spans="1:12" ht="18" x14ac:dyDescent="0.25">
      <c r="A92" s="744" t="s">
        <v>121</v>
      </c>
      <c r="B92" s="748">
        <v>800</v>
      </c>
      <c r="C92" s="736">
        <v>1500</v>
      </c>
      <c r="D92" s="736">
        <v>0</v>
      </c>
      <c r="E92" s="737">
        <v>0</v>
      </c>
      <c r="F92" s="749">
        <v>-1</v>
      </c>
      <c r="G92" s="749">
        <v>0</v>
      </c>
      <c r="H92" s="736">
        <v>0</v>
      </c>
      <c r="I92" s="736">
        <v>0</v>
      </c>
      <c r="J92" s="736">
        <v>0</v>
      </c>
      <c r="K92" s="749">
        <v>0</v>
      </c>
      <c r="L92" s="750">
        <v>0</v>
      </c>
    </row>
    <row r="93" spans="1:12" ht="18" x14ac:dyDescent="0.25">
      <c r="A93" s="744" t="s">
        <v>156</v>
      </c>
      <c r="B93" s="748">
        <v>0</v>
      </c>
      <c r="C93" s="736">
        <v>1000</v>
      </c>
      <c r="D93" s="736">
        <v>8864</v>
      </c>
      <c r="E93" s="737">
        <v>0</v>
      </c>
      <c r="F93" s="749">
        <v>0</v>
      </c>
      <c r="G93" s="749">
        <v>0</v>
      </c>
      <c r="H93" s="736">
        <v>0</v>
      </c>
      <c r="I93" s="736">
        <v>0</v>
      </c>
      <c r="J93" s="736">
        <v>0</v>
      </c>
      <c r="K93" s="749">
        <v>0</v>
      </c>
      <c r="L93" s="750">
        <v>0</v>
      </c>
    </row>
    <row r="94" spans="1:12" ht="18" x14ac:dyDescent="0.25">
      <c r="A94" s="744" t="s">
        <v>122</v>
      </c>
      <c r="B94" s="748">
        <v>0</v>
      </c>
      <c r="C94" s="736">
        <v>100</v>
      </c>
      <c r="D94" s="736">
        <v>0</v>
      </c>
      <c r="E94" s="737">
        <v>0</v>
      </c>
      <c r="F94" s="749">
        <v>0</v>
      </c>
      <c r="G94" s="749">
        <v>0</v>
      </c>
      <c r="H94" s="736">
        <v>0</v>
      </c>
      <c r="I94" s="736">
        <v>0</v>
      </c>
      <c r="J94" s="736">
        <v>0</v>
      </c>
      <c r="K94" s="749">
        <v>0</v>
      </c>
      <c r="L94" s="750">
        <v>0</v>
      </c>
    </row>
    <row r="95" spans="1:12" ht="18" x14ac:dyDescent="0.25">
      <c r="A95" s="744" t="s">
        <v>164</v>
      </c>
      <c r="B95" s="748">
        <v>12824</v>
      </c>
      <c r="C95" s="736">
        <v>0</v>
      </c>
      <c r="D95" s="736">
        <v>0</v>
      </c>
      <c r="E95" s="737">
        <v>0</v>
      </c>
      <c r="F95" s="749">
        <v>-1</v>
      </c>
      <c r="G95" s="749">
        <v>1E-3</v>
      </c>
      <c r="H95" s="736">
        <v>0</v>
      </c>
      <c r="I95" s="736">
        <v>0</v>
      </c>
      <c r="J95" s="736">
        <v>0</v>
      </c>
      <c r="K95" s="749">
        <v>0</v>
      </c>
      <c r="L95" s="750">
        <v>0</v>
      </c>
    </row>
    <row r="96" spans="1:12" ht="18" x14ac:dyDescent="0.25">
      <c r="A96" s="744" t="s">
        <v>124</v>
      </c>
      <c r="B96" s="748">
        <v>2000</v>
      </c>
      <c r="C96" s="736">
        <v>0</v>
      </c>
      <c r="D96" s="736">
        <v>0</v>
      </c>
      <c r="E96" s="737">
        <v>0</v>
      </c>
      <c r="F96" s="749">
        <v>-1</v>
      </c>
      <c r="G96" s="749">
        <v>0</v>
      </c>
      <c r="H96" s="736">
        <v>0</v>
      </c>
      <c r="I96" s="736">
        <v>0</v>
      </c>
      <c r="J96" s="736">
        <v>0</v>
      </c>
      <c r="K96" s="749">
        <v>0</v>
      </c>
      <c r="L96" s="750">
        <v>0</v>
      </c>
    </row>
    <row r="97" spans="1:12" ht="18" x14ac:dyDescent="0.25">
      <c r="A97" s="744" t="s">
        <v>127</v>
      </c>
      <c r="B97" s="748">
        <v>25600</v>
      </c>
      <c r="C97" s="736">
        <v>33130</v>
      </c>
      <c r="D97" s="736">
        <v>42002</v>
      </c>
      <c r="E97" s="737">
        <v>45364</v>
      </c>
      <c r="F97" s="749">
        <v>0.21</v>
      </c>
      <c r="G97" s="749">
        <v>6.0000000000000001E-3</v>
      </c>
      <c r="H97" s="736">
        <v>37344</v>
      </c>
      <c r="I97" s="736">
        <v>39510</v>
      </c>
      <c r="J97" s="736">
        <v>41723</v>
      </c>
      <c r="K97" s="749">
        <v>-2.8000000000000001E-2</v>
      </c>
      <c r="L97" s="750">
        <v>6.0000000000000001E-3</v>
      </c>
    </row>
    <row r="98" spans="1:12" ht="27" x14ac:dyDescent="0.25">
      <c r="A98" s="744" t="s">
        <v>132</v>
      </c>
      <c r="B98" s="748">
        <v>0</v>
      </c>
      <c r="C98" s="736">
        <v>0</v>
      </c>
      <c r="D98" s="736">
        <v>33505</v>
      </c>
      <c r="E98" s="737">
        <v>0</v>
      </c>
      <c r="F98" s="749">
        <v>0</v>
      </c>
      <c r="G98" s="749">
        <v>1E-3</v>
      </c>
      <c r="H98" s="736">
        <v>0</v>
      </c>
      <c r="I98" s="736">
        <v>0</v>
      </c>
      <c r="J98" s="736">
        <v>0</v>
      </c>
      <c r="K98" s="749">
        <v>0</v>
      </c>
      <c r="L98" s="750">
        <v>0</v>
      </c>
    </row>
    <row r="99" spans="1:12" ht="27" x14ac:dyDescent="0.25">
      <c r="A99" s="744" t="s">
        <v>136</v>
      </c>
      <c r="B99" s="748">
        <v>4688</v>
      </c>
      <c r="C99" s="736">
        <v>700</v>
      </c>
      <c r="D99" s="736">
        <v>4500</v>
      </c>
      <c r="E99" s="737">
        <v>0</v>
      </c>
      <c r="F99" s="749">
        <v>-1</v>
      </c>
      <c r="G99" s="749">
        <v>0</v>
      </c>
      <c r="H99" s="736">
        <v>0</v>
      </c>
      <c r="I99" s="736">
        <v>0</v>
      </c>
      <c r="J99" s="736">
        <v>0</v>
      </c>
      <c r="K99" s="749">
        <v>0</v>
      </c>
      <c r="L99" s="750">
        <v>0</v>
      </c>
    </row>
    <row r="100" spans="1:12" ht="27" x14ac:dyDescent="0.25">
      <c r="A100" s="744" t="s">
        <v>159</v>
      </c>
      <c r="B100" s="748">
        <v>22642</v>
      </c>
      <c r="C100" s="736">
        <v>25649</v>
      </c>
      <c r="D100" s="736">
        <v>45219</v>
      </c>
      <c r="E100" s="737">
        <v>43575</v>
      </c>
      <c r="F100" s="749">
        <v>0.24399999999999999</v>
      </c>
      <c r="G100" s="749">
        <v>5.0000000000000001E-3</v>
      </c>
      <c r="H100" s="736">
        <v>51215</v>
      </c>
      <c r="I100" s="736">
        <v>53678</v>
      </c>
      <c r="J100" s="736">
        <v>59542</v>
      </c>
      <c r="K100" s="749">
        <v>0.11</v>
      </c>
      <c r="L100" s="750">
        <v>7.0000000000000001E-3</v>
      </c>
    </row>
    <row r="101" spans="1:12" ht="18" x14ac:dyDescent="0.25">
      <c r="A101" s="744" t="s">
        <v>160</v>
      </c>
      <c r="B101" s="748">
        <v>20167</v>
      </c>
      <c r="C101" s="736">
        <v>24208</v>
      </c>
      <c r="D101" s="736">
        <v>26144</v>
      </c>
      <c r="E101" s="737">
        <v>26327</v>
      </c>
      <c r="F101" s="749">
        <v>9.2999999999999999E-2</v>
      </c>
      <c r="G101" s="749">
        <v>4.0000000000000001E-3</v>
      </c>
      <c r="H101" s="736">
        <v>31960</v>
      </c>
      <c r="I101" s="736">
        <v>34738</v>
      </c>
      <c r="J101" s="736">
        <v>38533</v>
      </c>
      <c r="K101" s="749">
        <v>0.13500000000000001</v>
      </c>
      <c r="L101" s="750">
        <v>5.0000000000000001E-3</v>
      </c>
    </row>
    <row r="102" spans="1:12" ht="18" x14ac:dyDescent="0.25">
      <c r="A102" s="744" t="s">
        <v>137</v>
      </c>
      <c r="B102" s="748">
        <v>37835</v>
      </c>
      <c r="C102" s="736">
        <v>20827</v>
      </c>
      <c r="D102" s="736">
        <v>0</v>
      </c>
      <c r="E102" s="737">
        <v>0</v>
      </c>
      <c r="F102" s="749">
        <v>-1</v>
      </c>
      <c r="G102" s="749">
        <v>2E-3</v>
      </c>
      <c r="H102" s="736">
        <v>0</v>
      </c>
      <c r="I102" s="736">
        <v>0</v>
      </c>
      <c r="J102" s="736">
        <v>0</v>
      </c>
      <c r="K102" s="749">
        <v>0</v>
      </c>
      <c r="L102" s="750">
        <v>0</v>
      </c>
    </row>
    <row r="103" spans="1:12" ht="27" x14ac:dyDescent="0.25">
      <c r="A103" s="744" t="s">
        <v>139</v>
      </c>
      <c r="B103" s="748">
        <v>71398</v>
      </c>
      <c r="C103" s="736">
        <v>68034</v>
      </c>
      <c r="D103" s="736">
        <v>0</v>
      </c>
      <c r="E103" s="737">
        <v>0</v>
      </c>
      <c r="F103" s="749">
        <v>-1</v>
      </c>
      <c r="G103" s="749">
        <v>5.0000000000000001E-3</v>
      </c>
      <c r="H103" s="736">
        <v>0</v>
      </c>
      <c r="I103" s="736">
        <v>0</v>
      </c>
      <c r="J103" s="736">
        <v>0</v>
      </c>
      <c r="K103" s="749">
        <v>0</v>
      </c>
      <c r="L103" s="750">
        <v>0</v>
      </c>
    </row>
    <row r="104" spans="1:12" ht="27" x14ac:dyDescent="0.25">
      <c r="A104" s="744" t="s">
        <v>140</v>
      </c>
      <c r="B104" s="748">
        <v>57688</v>
      </c>
      <c r="C104" s="736">
        <v>51422</v>
      </c>
      <c r="D104" s="736">
        <v>0</v>
      </c>
      <c r="E104" s="737">
        <v>0</v>
      </c>
      <c r="F104" s="749">
        <v>-1</v>
      </c>
      <c r="G104" s="749">
        <v>4.0000000000000001E-3</v>
      </c>
      <c r="H104" s="736">
        <v>0</v>
      </c>
      <c r="I104" s="736">
        <v>0</v>
      </c>
      <c r="J104" s="736">
        <v>0</v>
      </c>
      <c r="K104" s="749">
        <v>0</v>
      </c>
      <c r="L104" s="750">
        <v>0</v>
      </c>
    </row>
    <row r="105" spans="1:12" ht="18" x14ac:dyDescent="0.25">
      <c r="A105" s="744" t="s">
        <v>141</v>
      </c>
      <c r="B105" s="748">
        <v>39134</v>
      </c>
      <c r="C105" s="736">
        <v>38494</v>
      </c>
      <c r="D105" s="736">
        <v>49507</v>
      </c>
      <c r="E105" s="737">
        <v>46834</v>
      </c>
      <c r="F105" s="749">
        <v>6.2E-2</v>
      </c>
      <c r="G105" s="749">
        <v>7.0000000000000001E-3</v>
      </c>
      <c r="H105" s="736">
        <v>46029</v>
      </c>
      <c r="I105" s="736">
        <v>48443</v>
      </c>
      <c r="J105" s="736">
        <v>53652</v>
      </c>
      <c r="K105" s="749">
        <v>4.5999999999999999E-2</v>
      </c>
      <c r="L105" s="750">
        <v>7.0000000000000001E-3</v>
      </c>
    </row>
    <row r="106" spans="1:12" ht="18" x14ac:dyDescent="0.25">
      <c r="A106" s="744" t="s">
        <v>144</v>
      </c>
      <c r="B106" s="748">
        <v>0</v>
      </c>
      <c r="C106" s="736">
        <v>10263</v>
      </c>
      <c r="D106" s="736">
        <v>0</v>
      </c>
      <c r="E106" s="737">
        <v>0</v>
      </c>
      <c r="F106" s="749">
        <v>0</v>
      </c>
      <c r="G106" s="749">
        <v>0</v>
      </c>
      <c r="H106" s="736">
        <v>0</v>
      </c>
      <c r="I106" s="736">
        <v>0</v>
      </c>
      <c r="J106" s="736">
        <v>0</v>
      </c>
      <c r="K106" s="749">
        <v>0</v>
      </c>
      <c r="L106" s="750">
        <v>0</v>
      </c>
    </row>
    <row r="107" spans="1:12" ht="27" x14ac:dyDescent="0.25">
      <c r="A107" s="744" t="s">
        <v>145</v>
      </c>
      <c r="B107" s="748">
        <v>6485</v>
      </c>
      <c r="C107" s="736">
        <v>14647</v>
      </c>
      <c r="D107" s="736">
        <v>0</v>
      </c>
      <c r="E107" s="737">
        <v>0</v>
      </c>
      <c r="F107" s="749">
        <v>-1</v>
      </c>
      <c r="G107" s="749">
        <v>1E-3</v>
      </c>
      <c r="H107" s="736">
        <v>0</v>
      </c>
      <c r="I107" s="736">
        <v>0</v>
      </c>
      <c r="J107" s="736">
        <v>0</v>
      </c>
      <c r="K107" s="749">
        <v>0</v>
      </c>
      <c r="L107" s="750">
        <v>0</v>
      </c>
    </row>
    <row r="108" spans="1:12" ht="18" x14ac:dyDescent="0.25">
      <c r="A108" s="744" t="s">
        <v>148</v>
      </c>
      <c r="B108" s="748">
        <v>9382</v>
      </c>
      <c r="C108" s="736">
        <v>16198</v>
      </c>
      <c r="D108" s="736">
        <v>5338</v>
      </c>
      <c r="E108" s="737">
        <v>0</v>
      </c>
      <c r="F108" s="749">
        <v>-1</v>
      </c>
      <c r="G108" s="749">
        <v>1E-3</v>
      </c>
      <c r="H108" s="736">
        <v>0</v>
      </c>
      <c r="I108" s="736">
        <v>0</v>
      </c>
      <c r="J108" s="736">
        <v>0</v>
      </c>
      <c r="K108" s="749">
        <v>0</v>
      </c>
      <c r="L108" s="750">
        <v>0</v>
      </c>
    </row>
    <row r="109" spans="1:12" ht="18" x14ac:dyDescent="0.25">
      <c r="A109" s="744" t="s">
        <v>149</v>
      </c>
      <c r="B109" s="748">
        <v>0</v>
      </c>
      <c r="C109" s="736">
        <v>0</v>
      </c>
      <c r="D109" s="736">
        <v>3138</v>
      </c>
      <c r="E109" s="737">
        <v>0</v>
      </c>
      <c r="F109" s="749">
        <v>0</v>
      </c>
      <c r="G109" s="749">
        <v>0</v>
      </c>
      <c r="H109" s="736">
        <v>0</v>
      </c>
      <c r="I109" s="736">
        <v>0</v>
      </c>
      <c r="J109" s="736">
        <v>0</v>
      </c>
      <c r="K109" s="749">
        <v>0</v>
      </c>
      <c r="L109" s="750">
        <v>0</v>
      </c>
    </row>
    <row r="110" spans="1:12" ht="45" x14ac:dyDescent="0.25">
      <c r="A110" s="744" t="s">
        <v>165</v>
      </c>
      <c r="B110" s="748">
        <v>0</v>
      </c>
      <c r="C110" s="736">
        <v>0</v>
      </c>
      <c r="D110" s="736">
        <v>0</v>
      </c>
      <c r="E110" s="737">
        <v>0</v>
      </c>
      <c r="F110" s="749">
        <v>0</v>
      </c>
      <c r="G110" s="749">
        <v>0</v>
      </c>
      <c r="H110" s="736">
        <v>51140</v>
      </c>
      <c r="I110" s="736">
        <v>13800</v>
      </c>
      <c r="J110" s="736">
        <v>0</v>
      </c>
      <c r="K110" s="749">
        <v>0</v>
      </c>
      <c r="L110" s="750">
        <v>2E-3</v>
      </c>
    </row>
    <row r="111" spans="1:12" ht="27" x14ac:dyDescent="0.25">
      <c r="A111" s="744" t="s">
        <v>166</v>
      </c>
      <c r="B111" s="751">
        <v>0</v>
      </c>
      <c r="C111" s="752">
        <v>723</v>
      </c>
      <c r="D111" s="752">
        <v>2000</v>
      </c>
      <c r="E111" s="753">
        <v>0</v>
      </c>
      <c r="F111" s="754">
        <v>0</v>
      </c>
      <c r="G111" s="754">
        <v>0</v>
      </c>
      <c r="H111" s="752">
        <v>0</v>
      </c>
      <c r="I111" s="752">
        <v>0</v>
      </c>
      <c r="J111" s="752">
        <v>0</v>
      </c>
      <c r="K111" s="754">
        <v>0</v>
      </c>
      <c r="L111" s="755">
        <v>0</v>
      </c>
    </row>
    <row r="112" spans="1:12" x14ac:dyDescent="0.25">
      <c r="A112" s="735" t="s">
        <v>152</v>
      </c>
      <c r="B112" s="740">
        <v>520672</v>
      </c>
      <c r="C112" s="740">
        <v>421331</v>
      </c>
      <c r="D112" s="740">
        <v>536613</v>
      </c>
      <c r="E112" s="741">
        <v>265227</v>
      </c>
      <c r="F112" s="742">
        <v>-0.20100000000000001</v>
      </c>
      <c r="G112" s="742">
        <v>6.8000000000000005E-2</v>
      </c>
      <c r="H112" s="740">
        <v>286777</v>
      </c>
      <c r="I112" s="740">
        <v>303526</v>
      </c>
      <c r="J112" s="740">
        <v>322635</v>
      </c>
      <c r="K112" s="742">
        <v>6.7000000000000004E-2</v>
      </c>
      <c r="L112" s="743">
        <v>4.1000000000000002E-2</v>
      </c>
    </row>
    <row r="113" spans="1:12" ht="18" x14ac:dyDescent="0.25">
      <c r="A113" s="744" t="s">
        <v>153</v>
      </c>
      <c r="B113" s="745">
        <v>45835</v>
      </c>
      <c r="C113" s="731">
        <v>32215</v>
      </c>
      <c r="D113" s="731">
        <v>50429</v>
      </c>
      <c r="E113" s="732">
        <v>50681</v>
      </c>
      <c r="F113" s="746">
        <v>3.4000000000000002E-2</v>
      </c>
      <c r="G113" s="746">
        <v>7.0000000000000001E-3</v>
      </c>
      <c r="H113" s="731">
        <v>63504</v>
      </c>
      <c r="I113" s="731">
        <v>67187</v>
      </c>
      <c r="J113" s="731">
        <v>70949</v>
      </c>
      <c r="K113" s="746">
        <v>0.11899999999999999</v>
      </c>
      <c r="L113" s="747">
        <v>8.9999999999999993E-3</v>
      </c>
    </row>
    <row r="114" spans="1:12" ht="27" x14ac:dyDescent="0.25">
      <c r="A114" s="744" t="s">
        <v>167</v>
      </c>
      <c r="B114" s="748">
        <v>192382</v>
      </c>
      <c r="C114" s="736">
        <v>204045</v>
      </c>
      <c r="D114" s="736">
        <v>213479</v>
      </c>
      <c r="E114" s="737">
        <v>214546</v>
      </c>
      <c r="F114" s="749">
        <v>3.6999999999999998E-2</v>
      </c>
      <c r="G114" s="749">
        <v>3.2000000000000001E-2</v>
      </c>
      <c r="H114" s="736">
        <v>223273</v>
      </c>
      <c r="I114" s="736">
        <v>236339</v>
      </c>
      <c r="J114" s="736">
        <v>251686</v>
      </c>
      <c r="K114" s="749">
        <v>5.5E-2</v>
      </c>
      <c r="L114" s="750">
        <v>3.2000000000000001E-2</v>
      </c>
    </row>
    <row r="115" spans="1:12" ht="27" x14ac:dyDescent="0.25">
      <c r="A115" s="744" t="s">
        <v>154</v>
      </c>
      <c r="B115" s="748">
        <v>74455</v>
      </c>
      <c r="C115" s="736">
        <v>185071</v>
      </c>
      <c r="D115" s="736">
        <v>272705</v>
      </c>
      <c r="E115" s="737">
        <v>0</v>
      </c>
      <c r="F115" s="749">
        <v>-1</v>
      </c>
      <c r="G115" s="749">
        <v>2.1000000000000001E-2</v>
      </c>
      <c r="H115" s="736">
        <v>0</v>
      </c>
      <c r="I115" s="736">
        <v>0</v>
      </c>
      <c r="J115" s="736">
        <v>0</v>
      </c>
      <c r="K115" s="749">
        <v>0</v>
      </c>
      <c r="L115" s="750">
        <v>0</v>
      </c>
    </row>
    <row r="116" spans="1:12" x14ac:dyDescent="0.25">
      <c r="A116" s="744" t="s">
        <v>168</v>
      </c>
      <c r="B116" s="751">
        <v>208000</v>
      </c>
      <c r="C116" s="752">
        <v>0</v>
      </c>
      <c r="D116" s="752">
        <v>0</v>
      </c>
      <c r="E116" s="753">
        <v>0</v>
      </c>
      <c r="F116" s="754">
        <v>-1</v>
      </c>
      <c r="G116" s="754">
        <v>8.0000000000000002E-3</v>
      </c>
      <c r="H116" s="752">
        <v>0</v>
      </c>
      <c r="I116" s="752">
        <v>0</v>
      </c>
      <c r="J116" s="752">
        <v>0</v>
      </c>
      <c r="K116" s="754">
        <v>0</v>
      </c>
      <c r="L116" s="755">
        <v>0</v>
      </c>
    </row>
    <row r="117" spans="1:12" ht="18" x14ac:dyDescent="0.25">
      <c r="A117" s="735" t="s">
        <v>59</v>
      </c>
      <c r="B117" s="736"/>
      <c r="C117" s="736"/>
      <c r="D117" s="736"/>
      <c r="E117" s="737"/>
      <c r="F117" s="749"/>
      <c r="G117" s="749"/>
      <c r="H117" s="736"/>
      <c r="I117" s="736"/>
      <c r="J117" s="736"/>
      <c r="K117" s="749"/>
      <c r="L117" s="756"/>
    </row>
    <row r="118" spans="1:12" ht="18" x14ac:dyDescent="0.25">
      <c r="A118" s="735" t="s">
        <v>169</v>
      </c>
      <c r="B118" s="736"/>
      <c r="C118" s="736"/>
      <c r="D118" s="736"/>
      <c r="E118" s="737"/>
      <c r="F118" s="749"/>
      <c r="G118" s="749"/>
      <c r="H118" s="736"/>
      <c r="I118" s="736"/>
      <c r="J118" s="736"/>
      <c r="K118" s="749"/>
      <c r="L118" s="756"/>
    </row>
    <row r="119" spans="1:12" x14ac:dyDescent="0.25">
      <c r="A119" s="735" t="s">
        <v>114</v>
      </c>
      <c r="B119" s="740">
        <v>47556</v>
      </c>
      <c r="C119" s="740">
        <v>3353</v>
      </c>
      <c r="D119" s="740">
        <v>0</v>
      </c>
      <c r="E119" s="741">
        <v>0</v>
      </c>
      <c r="F119" s="742">
        <v>-1</v>
      </c>
      <c r="G119" s="742">
        <v>2E-3</v>
      </c>
      <c r="H119" s="740">
        <v>0</v>
      </c>
      <c r="I119" s="740">
        <v>0</v>
      </c>
      <c r="J119" s="740">
        <v>0</v>
      </c>
      <c r="K119" s="742">
        <v>0</v>
      </c>
      <c r="L119" s="743">
        <v>0</v>
      </c>
    </row>
    <row r="120" spans="1:12" ht="18" x14ac:dyDescent="0.25">
      <c r="A120" s="744" t="s">
        <v>122</v>
      </c>
      <c r="B120" s="745">
        <v>7000</v>
      </c>
      <c r="C120" s="731">
        <v>0</v>
      </c>
      <c r="D120" s="731">
        <v>0</v>
      </c>
      <c r="E120" s="732">
        <v>0</v>
      </c>
      <c r="F120" s="746">
        <v>-1</v>
      </c>
      <c r="G120" s="746">
        <v>0</v>
      </c>
      <c r="H120" s="731">
        <v>0</v>
      </c>
      <c r="I120" s="731">
        <v>0</v>
      </c>
      <c r="J120" s="731">
        <v>0</v>
      </c>
      <c r="K120" s="746">
        <v>0</v>
      </c>
      <c r="L120" s="747">
        <v>0</v>
      </c>
    </row>
    <row r="121" spans="1:12" ht="27" x14ac:dyDescent="0.25">
      <c r="A121" s="744" t="s">
        <v>170</v>
      </c>
      <c r="B121" s="748">
        <v>3163</v>
      </c>
      <c r="C121" s="736">
        <v>3353</v>
      </c>
      <c r="D121" s="736">
        <v>0</v>
      </c>
      <c r="E121" s="737">
        <v>0</v>
      </c>
      <c r="F121" s="749">
        <v>-1</v>
      </c>
      <c r="G121" s="749">
        <v>0</v>
      </c>
      <c r="H121" s="736">
        <v>0</v>
      </c>
      <c r="I121" s="736">
        <v>0</v>
      </c>
      <c r="J121" s="736">
        <v>0</v>
      </c>
      <c r="K121" s="749">
        <v>0</v>
      </c>
      <c r="L121" s="750">
        <v>0</v>
      </c>
    </row>
    <row r="122" spans="1:12" ht="27" x14ac:dyDescent="0.25">
      <c r="A122" s="744" t="s">
        <v>136</v>
      </c>
      <c r="B122" s="748">
        <v>2780</v>
      </c>
      <c r="C122" s="736">
        <v>0</v>
      </c>
      <c r="D122" s="736">
        <v>0</v>
      </c>
      <c r="E122" s="737">
        <v>0</v>
      </c>
      <c r="F122" s="749">
        <v>-1</v>
      </c>
      <c r="G122" s="749">
        <v>0</v>
      </c>
      <c r="H122" s="736">
        <v>0</v>
      </c>
      <c r="I122" s="736">
        <v>0</v>
      </c>
      <c r="J122" s="736">
        <v>0</v>
      </c>
      <c r="K122" s="749">
        <v>0</v>
      </c>
      <c r="L122" s="750">
        <v>0</v>
      </c>
    </row>
    <row r="123" spans="1:12" ht="27" x14ac:dyDescent="0.25">
      <c r="A123" s="744" t="s">
        <v>159</v>
      </c>
      <c r="B123" s="748">
        <v>15142</v>
      </c>
      <c r="C123" s="736">
        <v>0</v>
      </c>
      <c r="D123" s="736">
        <v>0</v>
      </c>
      <c r="E123" s="737">
        <v>0</v>
      </c>
      <c r="F123" s="749">
        <v>-1</v>
      </c>
      <c r="G123" s="749">
        <v>1E-3</v>
      </c>
      <c r="H123" s="736">
        <v>0</v>
      </c>
      <c r="I123" s="736">
        <v>0</v>
      </c>
      <c r="J123" s="736">
        <v>0</v>
      </c>
      <c r="K123" s="749">
        <v>0</v>
      </c>
      <c r="L123" s="750">
        <v>0</v>
      </c>
    </row>
    <row r="124" spans="1:12" ht="18" x14ac:dyDescent="0.25">
      <c r="A124" s="744" t="s">
        <v>137</v>
      </c>
      <c r="B124" s="748">
        <v>12281</v>
      </c>
      <c r="C124" s="736">
        <v>0</v>
      </c>
      <c r="D124" s="736">
        <v>0</v>
      </c>
      <c r="E124" s="737">
        <v>0</v>
      </c>
      <c r="F124" s="749">
        <v>-1</v>
      </c>
      <c r="G124" s="749">
        <v>0</v>
      </c>
      <c r="H124" s="736">
        <v>0</v>
      </c>
      <c r="I124" s="736">
        <v>0</v>
      </c>
      <c r="J124" s="736">
        <v>0</v>
      </c>
      <c r="K124" s="749">
        <v>0</v>
      </c>
      <c r="L124" s="750">
        <v>0</v>
      </c>
    </row>
    <row r="125" spans="1:12" ht="27" x14ac:dyDescent="0.25">
      <c r="A125" s="744" t="s">
        <v>145</v>
      </c>
      <c r="B125" s="748">
        <v>255</v>
      </c>
      <c r="C125" s="736">
        <v>0</v>
      </c>
      <c r="D125" s="736">
        <v>0</v>
      </c>
      <c r="E125" s="737">
        <v>0</v>
      </c>
      <c r="F125" s="749">
        <v>-1</v>
      </c>
      <c r="G125" s="749">
        <v>0</v>
      </c>
      <c r="H125" s="736">
        <v>0</v>
      </c>
      <c r="I125" s="736">
        <v>0</v>
      </c>
      <c r="J125" s="736">
        <v>0</v>
      </c>
      <c r="K125" s="749">
        <v>0</v>
      </c>
      <c r="L125" s="750">
        <v>0</v>
      </c>
    </row>
    <row r="126" spans="1:12" ht="18" x14ac:dyDescent="0.25">
      <c r="A126" s="744" t="s">
        <v>148</v>
      </c>
      <c r="B126" s="751">
        <v>6935</v>
      </c>
      <c r="C126" s="752">
        <v>0</v>
      </c>
      <c r="D126" s="752">
        <v>0</v>
      </c>
      <c r="E126" s="753">
        <v>0</v>
      </c>
      <c r="F126" s="754">
        <v>-1</v>
      </c>
      <c r="G126" s="754">
        <v>0</v>
      </c>
      <c r="H126" s="752">
        <v>0</v>
      </c>
      <c r="I126" s="752">
        <v>0</v>
      </c>
      <c r="J126" s="752">
        <v>0</v>
      </c>
      <c r="K126" s="754">
        <v>0</v>
      </c>
      <c r="L126" s="755">
        <v>0</v>
      </c>
    </row>
    <row r="127" spans="1:12" x14ac:dyDescent="0.25">
      <c r="A127" s="735" t="s">
        <v>60</v>
      </c>
      <c r="B127" s="736"/>
      <c r="C127" s="736"/>
      <c r="D127" s="736"/>
      <c r="E127" s="737"/>
      <c r="F127" s="749"/>
      <c r="G127" s="749"/>
      <c r="H127" s="736"/>
      <c r="I127" s="736"/>
      <c r="J127" s="736"/>
      <c r="K127" s="749"/>
      <c r="L127" s="756"/>
    </row>
    <row r="128" spans="1:12" x14ac:dyDescent="0.25">
      <c r="A128" s="735" t="s">
        <v>114</v>
      </c>
      <c r="B128" s="740">
        <v>83902</v>
      </c>
      <c r="C128" s="740">
        <v>98712</v>
      </c>
      <c r="D128" s="740">
        <v>205140</v>
      </c>
      <c r="E128" s="741">
        <v>197520</v>
      </c>
      <c r="F128" s="742">
        <v>0.33</v>
      </c>
      <c r="G128" s="742">
        <v>2.3E-2</v>
      </c>
      <c r="H128" s="740">
        <v>269004</v>
      </c>
      <c r="I128" s="740">
        <v>334869</v>
      </c>
      <c r="J128" s="740">
        <v>351028</v>
      </c>
      <c r="K128" s="742">
        <v>0.21099999999999999</v>
      </c>
      <c r="L128" s="743">
        <v>0.04</v>
      </c>
    </row>
    <row r="129" spans="1:12" ht="18" x14ac:dyDescent="0.25">
      <c r="A129" s="744" t="s">
        <v>115</v>
      </c>
      <c r="B129" s="745">
        <v>228</v>
      </c>
      <c r="C129" s="731">
        <v>4356</v>
      </c>
      <c r="D129" s="731">
        <v>5325</v>
      </c>
      <c r="E129" s="732">
        <v>12860</v>
      </c>
      <c r="F129" s="746">
        <v>2.835</v>
      </c>
      <c r="G129" s="746">
        <v>1E-3</v>
      </c>
      <c r="H129" s="731">
        <v>13503</v>
      </c>
      <c r="I129" s="731">
        <v>14286</v>
      </c>
      <c r="J129" s="731">
        <v>15086</v>
      </c>
      <c r="K129" s="746">
        <v>5.5E-2</v>
      </c>
      <c r="L129" s="747">
        <v>2E-3</v>
      </c>
    </row>
    <row r="130" spans="1:12" x14ac:dyDescent="0.25">
      <c r="A130" s="744" t="s">
        <v>116</v>
      </c>
      <c r="B130" s="748">
        <v>0</v>
      </c>
      <c r="C130" s="736">
        <v>0</v>
      </c>
      <c r="D130" s="736">
        <v>6490</v>
      </c>
      <c r="E130" s="737">
        <v>6137</v>
      </c>
      <c r="F130" s="749">
        <v>0</v>
      </c>
      <c r="G130" s="749">
        <v>0</v>
      </c>
      <c r="H130" s="736">
        <v>5348</v>
      </c>
      <c r="I130" s="736">
        <v>7245</v>
      </c>
      <c r="J130" s="736">
        <v>7651</v>
      </c>
      <c r="K130" s="749">
        <v>7.5999999999999998E-2</v>
      </c>
      <c r="L130" s="750">
        <v>1E-3</v>
      </c>
    </row>
    <row r="131" spans="1:12" ht="18" x14ac:dyDescent="0.25">
      <c r="A131" s="744" t="s">
        <v>117</v>
      </c>
      <c r="B131" s="748">
        <v>6805</v>
      </c>
      <c r="C131" s="736">
        <v>3810</v>
      </c>
      <c r="D131" s="736">
        <v>32954</v>
      </c>
      <c r="E131" s="737">
        <v>36321</v>
      </c>
      <c r="F131" s="749">
        <v>0.748</v>
      </c>
      <c r="G131" s="749">
        <v>3.0000000000000001E-3</v>
      </c>
      <c r="H131" s="736">
        <v>36112</v>
      </c>
      <c r="I131" s="736">
        <v>37742</v>
      </c>
      <c r="J131" s="736">
        <v>41651</v>
      </c>
      <c r="K131" s="749">
        <v>4.7E-2</v>
      </c>
      <c r="L131" s="750">
        <v>5.0000000000000001E-3</v>
      </c>
    </row>
    <row r="132" spans="1:12" ht="18" x14ac:dyDescent="0.25">
      <c r="A132" s="744" t="s">
        <v>118</v>
      </c>
      <c r="B132" s="748">
        <v>3720</v>
      </c>
      <c r="C132" s="736">
        <v>2350</v>
      </c>
      <c r="D132" s="736">
        <v>0</v>
      </c>
      <c r="E132" s="737">
        <v>0</v>
      </c>
      <c r="F132" s="749">
        <v>-1</v>
      </c>
      <c r="G132" s="749">
        <v>0</v>
      </c>
      <c r="H132" s="736">
        <v>0</v>
      </c>
      <c r="I132" s="736">
        <v>0</v>
      </c>
      <c r="J132" s="736">
        <v>0</v>
      </c>
      <c r="K132" s="749">
        <v>0</v>
      </c>
      <c r="L132" s="750">
        <v>0</v>
      </c>
    </row>
    <row r="133" spans="1:12" ht="18" x14ac:dyDescent="0.25">
      <c r="A133" s="744" t="s">
        <v>119</v>
      </c>
      <c r="B133" s="748">
        <v>200</v>
      </c>
      <c r="C133" s="736">
        <v>0</v>
      </c>
      <c r="D133" s="736">
        <v>43618</v>
      </c>
      <c r="E133" s="737">
        <v>42710</v>
      </c>
      <c r="F133" s="749">
        <v>4.9770000000000003</v>
      </c>
      <c r="G133" s="749">
        <v>3.0000000000000001E-3</v>
      </c>
      <c r="H133" s="736">
        <v>44691</v>
      </c>
      <c r="I133" s="736">
        <v>46947</v>
      </c>
      <c r="J133" s="736">
        <v>51160</v>
      </c>
      <c r="K133" s="749">
        <v>6.2E-2</v>
      </c>
      <c r="L133" s="750">
        <v>6.0000000000000001E-3</v>
      </c>
    </row>
    <row r="134" spans="1:12" ht="18" x14ac:dyDescent="0.25">
      <c r="A134" s="744" t="s">
        <v>121</v>
      </c>
      <c r="B134" s="748">
        <v>0</v>
      </c>
      <c r="C134" s="736">
        <v>0</v>
      </c>
      <c r="D134" s="736">
        <v>36012</v>
      </c>
      <c r="E134" s="737">
        <v>36192</v>
      </c>
      <c r="F134" s="749">
        <v>0</v>
      </c>
      <c r="G134" s="749">
        <v>3.0000000000000001E-3</v>
      </c>
      <c r="H134" s="736">
        <v>38002</v>
      </c>
      <c r="I134" s="736">
        <v>40206</v>
      </c>
      <c r="J134" s="736">
        <v>42458</v>
      </c>
      <c r="K134" s="749">
        <v>5.5E-2</v>
      </c>
      <c r="L134" s="750">
        <v>5.0000000000000001E-3</v>
      </c>
    </row>
    <row r="135" spans="1:12" ht="18" x14ac:dyDescent="0.25">
      <c r="A135" s="744" t="s">
        <v>122</v>
      </c>
      <c r="B135" s="748">
        <v>8380</v>
      </c>
      <c r="C135" s="736">
        <v>2755</v>
      </c>
      <c r="D135" s="736">
        <v>0</v>
      </c>
      <c r="E135" s="737">
        <v>0</v>
      </c>
      <c r="F135" s="749">
        <v>-1</v>
      </c>
      <c r="G135" s="749">
        <v>0</v>
      </c>
      <c r="H135" s="736">
        <v>0</v>
      </c>
      <c r="I135" s="736">
        <v>0</v>
      </c>
      <c r="J135" s="736">
        <v>0</v>
      </c>
      <c r="K135" s="749">
        <v>0</v>
      </c>
      <c r="L135" s="750">
        <v>0</v>
      </c>
    </row>
    <row r="136" spans="1:12" ht="18" x14ac:dyDescent="0.25">
      <c r="A136" s="744" t="s">
        <v>123</v>
      </c>
      <c r="B136" s="748">
        <v>10936</v>
      </c>
      <c r="C136" s="736">
        <v>36280</v>
      </c>
      <c r="D136" s="736">
        <v>0</v>
      </c>
      <c r="E136" s="737">
        <v>0</v>
      </c>
      <c r="F136" s="749">
        <v>-1</v>
      </c>
      <c r="G136" s="749">
        <v>2E-3</v>
      </c>
      <c r="H136" s="736">
        <v>0</v>
      </c>
      <c r="I136" s="736">
        <v>0</v>
      </c>
      <c r="J136" s="736">
        <v>0</v>
      </c>
      <c r="K136" s="749">
        <v>0</v>
      </c>
      <c r="L136" s="750">
        <v>0</v>
      </c>
    </row>
    <row r="137" spans="1:12" ht="18" x14ac:dyDescent="0.25">
      <c r="A137" s="744" t="s">
        <v>164</v>
      </c>
      <c r="B137" s="748">
        <v>1676</v>
      </c>
      <c r="C137" s="736">
        <v>0</v>
      </c>
      <c r="D137" s="736">
        <v>0</v>
      </c>
      <c r="E137" s="737">
        <v>0</v>
      </c>
      <c r="F137" s="749">
        <v>-1</v>
      </c>
      <c r="G137" s="749">
        <v>0</v>
      </c>
      <c r="H137" s="736">
        <v>0</v>
      </c>
      <c r="I137" s="736">
        <v>0</v>
      </c>
      <c r="J137" s="736">
        <v>0</v>
      </c>
      <c r="K137" s="749">
        <v>0</v>
      </c>
      <c r="L137" s="750">
        <v>0</v>
      </c>
    </row>
    <row r="138" spans="1:12" ht="27" x14ac:dyDescent="0.25">
      <c r="A138" s="744" t="s">
        <v>170</v>
      </c>
      <c r="B138" s="748">
        <v>0</v>
      </c>
      <c r="C138" s="736">
        <v>0</v>
      </c>
      <c r="D138" s="736">
        <v>3507</v>
      </c>
      <c r="E138" s="737">
        <v>0</v>
      </c>
      <c r="F138" s="749">
        <v>0</v>
      </c>
      <c r="G138" s="749">
        <v>0</v>
      </c>
      <c r="H138" s="736">
        <v>3701</v>
      </c>
      <c r="I138" s="736">
        <v>3916</v>
      </c>
      <c r="J138" s="736">
        <v>4135</v>
      </c>
      <c r="K138" s="749">
        <v>0</v>
      </c>
      <c r="L138" s="750">
        <v>0</v>
      </c>
    </row>
    <row r="139" spans="1:12" x14ac:dyDescent="0.25">
      <c r="A139" s="744" t="s">
        <v>171</v>
      </c>
      <c r="B139" s="748">
        <v>0</v>
      </c>
      <c r="C139" s="736">
        <v>0</v>
      </c>
      <c r="D139" s="736">
        <v>0</v>
      </c>
      <c r="E139" s="737">
        <v>0</v>
      </c>
      <c r="F139" s="749">
        <v>0</v>
      </c>
      <c r="G139" s="749">
        <v>0</v>
      </c>
      <c r="H139" s="736">
        <v>15000</v>
      </c>
      <c r="I139" s="736">
        <v>30000</v>
      </c>
      <c r="J139" s="736">
        <v>31680</v>
      </c>
      <c r="K139" s="749">
        <v>0</v>
      </c>
      <c r="L139" s="750">
        <v>3.0000000000000001E-3</v>
      </c>
    </row>
    <row r="140" spans="1:12" ht="18" x14ac:dyDescent="0.25">
      <c r="A140" s="744" t="s">
        <v>127</v>
      </c>
      <c r="B140" s="748">
        <v>4500</v>
      </c>
      <c r="C140" s="736">
        <v>5800</v>
      </c>
      <c r="D140" s="736">
        <v>0</v>
      </c>
      <c r="E140" s="737">
        <v>0</v>
      </c>
      <c r="F140" s="749">
        <v>-1</v>
      </c>
      <c r="G140" s="749">
        <v>0</v>
      </c>
      <c r="H140" s="736">
        <v>0</v>
      </c>
      <c r="I140" s="736">
        <v>0</v>
      </c>
      <c r="J140" s="736">
        <v>0</v>
      </c>
      <c r="K140" s="749">
        <v>0</v>
      </c>
      <c r="L140" s="750">
        <v>0</v>
      </c>
    </row>
    <row r="141" spans="1:12" x14ac:dyDescent="0.25">
      <c r="A141" s="744" t="s">
        <v>129</v>
      </c>
      <c r="B141" s="748">
        <v>20744</v>
      </c>
      <c r="C141" s="736">
        <v>0</v>
      </c>
      <c r="D141" s="736">
        <v>23229</v>
      </c>
      <c r="E141" s="737">
        <v>0</v>
      </c>
      <c r="F141" s="749">
        <v>-1</v>
      </c>
      <c r="G141" s="749">
        <v>2E-3</v>
      </c>
      <c r="H141" s="736">
        <v>0</v>
      </c>
      <c r="I141" s="736">
        <v>0</v>
      </c>
      <c r="J141" s="736">
        <v>0</v>
      </c>
      <c r="K141" s="749">
        <v>0</v>
      </c>
      <c r="L141" s="750">
        <v>0</v>
      </c>
    </row>
    <row r="142" spans="1:12" ht="27" x14ac:dyDescent="0.25">
      <c r="A142" s="744" t="s">
        <v>132</v>
      </c>
      <c r="B142" s="748">
        <v>0</v>
      </c>
      <c r="C142" s="736">
        <v>80</v>
      </c>
      <c r="D142" s="736">
        <v>5578</v>
      </c>
      <c r="E142" s="737">
        <v>0</v>
      </c>
      <c r="F142" s="749">
        <v>0</v>
      </c>
      <c r="G142" s="749">
        <v>0</v>
      </c>
      <c r="H142" s="736">
        <v>0</v>
      </c>
      <c r="I142" s="736">
        <v>0</v>
      </c>
      <c r="J142" s="736">
        <v>0</v>
      </c>
      <c r="K142" s="749">
        <v>0</v>
      </c>
      <c r="L142" s="750">
        <v>0</v>
      </c>
    </row>
    <row r="143" spans="1:12" ht="18" x14ac:dyDescent="0.25">
      <c r="A143" s="744" t="s">
        <v>157</v>
      </c>
      <c r="B143" s="748">
        <v>2200</v>
      </c>
      <c r="C143" s="736">
        <v>3200</v>
      </c>
      <c r="D143" s="736">
        <v>3310</v>
      </c>
      <c r="E143" s="737">
        <v>0</v>
      </c>
      <c r="F143" s="749">
        <v>-1</v>
      </c>
      <c r="G143" s="749">
        <v>0</v>
      </c>
      <c r="H143" s="736">
        <v>0</v>
      </c>
      <c r="I143" s="736">
        <v>0</v>
      </c>
      <c r="J143" s="736">
        <v>0</v>
      </c>
      <c r="K143" s="749">
        <v>0</v>
      </c>
      <c r="L143" s="750">
        <v>0</v>
      </c>
    </row>
    <row r="144" spans="1:12" x14ac:dyDescent="0.25">
      <c r="A144" s="744" t="s">
        <v>168</v>
      </c>
      <c r="B144" s="748">
        <v>0</v>
      </c>
      <c r="C144" s="736">
        <v>2000</v>
      </c>
      <c r="D144" s="736">
        <v>0</v>
      </c>
      <c r="E144" s="737">
        <v>0</v>
      </c>
      <c r="F144" s="749">
        <v>0</v>
      </c>
      <c r="G144" s="749">
        <v>0</v>
      </c>
      <c r="H144" s="736">
        <v>0</v>
      </c>
      <c r="I144" s="736">
        <v>0</v>
      </c>
      <c r="J144" s="736">
        <v>0</v>
      </c>
      <c r="K144" s="749">
        <v>0</v>
      </c>
      <c r="L144" s="750">
        <v>0</v>
      </c>
    </row>
    <row r="145" spans="1:12" ht="27" x14ac:dyDescent="0.25">
      <c r="A145" s="744" t="s">
        <v>136</v>
      </c>
      <c r="B145" s="748">
        <v>1300</v>
      </c>
      <c r="C145" s="736">
        <v>3000</v>
      </c>
      <c r="D145" s="736">
        <v>1500</v>
      </c>
      <c r="E145" s="737">
        <v>0</v>
      </c>
      <c r="F145" s="749">
        <v>-1</v>
      </c>
      <c r="G145" s="749">
        <v>0</v>
      </c>
      <c r="H145" s="736">
        <v>0</v>
      </c>
      <c r="I145" s="736">
        <v>0</v>
      </c>
      <c r="J145" s="736">
        <v>0</v>
      </c>
      <c r="K145" s="749">
        <v>0</v>
      </c>
      <c r="L145" s="750">
        <v>0</v>
      </c>
    </row>
    <row r="146" spans="1:12" ht="27" x14ac:dyDescent="0.25">
      <c r="A146" s="744" t="s">
        <v>159</v>
      </c>
      <c r="B146" s="748">
        <v>0</v>
      </c>
      <c r="C146" s="736">
        <v>100</v>
      </c>
      <c r="D146" s="736">
        <v>0</v>
      </c>
      <c r="E146" s="737">
        <v>0</v>
      </c>
      <c r="F146" s="749">
        <v>0</v>
      </c>
      <c r="G146" s="749">
        <v>0</v>
      </c>
      <c r="H146" s="736">
        <v>0</v>
      </c>
      <c r="I146" s="736">
        <v>0</v>
      </c>
      <c r="J146" s="736">
        <v>0</v>
      </c>
      <c r="K146" s="749">
        <v>0</v>
      </c>
      <c r="L146" s="750">
        <v>0</v>
      </c>
    </row>
    <row r="147" spans="1:12" ht="18" x14ac:dyDescent="0.25">
      <c r="A147" s="744" t="s">
        <v>137</v>
      </c>
      <c r="B147" s="748">
        <v>2502</v>
      </c>
      <c r="C147" s="736">
        <v>19644</v>
      </c>
      <c r="D147" s="736">
        <v>0</v>
      </c>
      <c r="E147" s="737">
        <v>0</v>
      </c>
      <c r="F147" s="749">
        <v>-1</v>
      </c>
      <c r="G147" s="749">
        <v>1E-3</v>
      </c>
      <c r="H147" s="736">
        <v>0</v>
      </c>
      <c r="I147" s="736">
        <v>0</v>
      </c>
      <c r="J147" s="736">
        <v>0</v>
      </c>
      <c r="K147" s="749">
        <v>0</v>
      </c>
      <c r="L147" s="750">
        <v>0</v>
      </c>
    </row>
    <row r="148" spans="1:12" ht="27" x14ac:dyDescent="0.25">
      <c r="A148" s="744" t="s">
        <v>140</v>
      </c>
      <c r="B148" s="748">
        <v>10000</v>
      </c>
      <c r="C148" s="736">
        <v>13397</v>
      </c>
      <c r="D148" s="736">
        <v>0</v>
      </c>
      <c r="E148" s="737">
        <v>0</v>
      </c>
      <c r="F148" s="749">
        <v>-1</v>
      </c>
      <c r="G148" s="749">
        <v>1E-3</v>
      </c>
      <c r="H148" s="736">
        <v>0</v>
      </c>
      <c r="I148" s="736">
        <v>0</v>
      </c>
      <c r="J148" s="736">
        <v>0</v>
      </c>
      <c r="K148" s="749">
        <v>0</v>
      </c>
      <c r="L148" s="750">
        <v>0</v>
      </c>
    </row>
    <row r="149" spans="1:12" ht="18" x14ac:dyDescent="0.25">
      <c r="A149" s="744" t="s">
        <v>141</v>
      </c>
      <c r="B149" s="748">
        <v>205</v>
      </c>
      <c r="C149" s="736">
        <v>1222</v>
      </c>
      <c r="D149" s="736">
        <v>0</v>
      </c>
      <c r="E149" s="737">
        <v>0</v>
      </c>
      <c r="F149" s="749">
        <v>-1</v>
      </c>
      <c r="G149" s="749">
        <v>0</v>
      </c>
      <c r="H149" s="736">
        <v>0</v>
      </c>
      <c r="I149" s="736">
        <v>0</v>
      </c>
      <c r="J149" s="736">
        <v>0</v>
      </c>
      <c r="K149" s="749">
        <v>0</v>
      </c>
      <c r="L149" s="750">
        <v>0</v>
      </c>
    </row>
    <row r="150" spans="1:12" ht="18" x14ac:dyDescent="0.25">
      <c r="A150" s="744" t="s">
        <v>144</v>
      </c>
      <c r="B150" s="748">
        <v>0</v>
      </c>
      <c r="C150" s="736">
        <v>690</v>
      </c>
      <c r="D150" s="736">
        <v>0</v>
      </c>
      <c r="E150" s="737">
        <v>0</v>
      </c>
      <c r="F150" s="749">
        <v>0</v>
      </c>
      <c r="G150" s="749">
        <v>0</v>
      </c>
      <c r="H150" s="736">
        <v>0</v>
      </c>
      <c r="I150" s="736">
        <v>0</v>
      </c>
      <c r="J150" s="736">
        <v>0</v>
      </c>
      <c r="K150" s="749">
        <v>0</v>
      </c>
      <c r="L150" s="750">
        <v>0</v>
      </c>
    </row>
    <row r="151" spans="1:12" ht="27" x14ac:dyDescent="0.25">
      <c r="A151" s="744" t="s">
        <v>172</v>
      </c>
      <c r="B151" s="748">
        <v>0</v>
      </c>
      <c r="C151" s="736">
        <v>0</v>
      </c>
      <c r="D151" s="736">
        <v>0</v>
      </c>
      <c r="E151" s="737">
        <v>0</v>
      </c>
      <c r="F151" s="749">
        <v>0</v>
      </c>
      <c r="G151" s="749">
        <v>0</v>
      </c>
      <c r="H151" s="736">
        <v>27000</v>
      </c>
      <c r="I151" s="736">
        <v>63000</v>
      </c>
      <c r="J151" s="736">
        <v>60000</v>
      </c>
      <c r="K151" s="749">
        <v>0</v>
      </c>
      <c r="L151" s="750">
        <v>5.0000000000000001E-3</v>
      </c>
    </row>
    <row r="152" spans="1:12" ht="27" x14ac:dyDescent="0.25">
      <c r="A152" s="744" t="s">
        <v>145</v>
      </c>
      <c r="B152" s="748">
        <v>10234</v>
      </c>
      <c r="C152" s="736">
        <v>0</v>
      </c>
      <c r="D152" s="736">
        <v>42747</v>
      </c>
      <c r="E152" s="737">
        <v>15544</v>
      </c>
      <c r="F152" s="749">
        <v>0.14899999999999999</v>
      </c>
      <c r="G152" s="749">
        <v>3.0000000000000001E-3</v>
      </c>
      <c r="H152" s="736">
        <v>36000</v>
      </c>
      <c r="I152" s="736">
        <v>39000</v>
      </c>
      <c r="J152" s="736">
        <v>41184</v>
      </c>
      <c r="K152" s="749">
        <v>0.38400000000000001</v>
      </c>
      <c r="L152" s="750">
        <v>5.0000000000000001E-3</v>
      </c>
    </row>
    <row r="153" spans="1:12" ht="18" x14ac:dyDescent="0.25">
      <c r="A153" s="744" t="s">
        <v>148</v>
      </c>
      <c r="B153" s="748">
        <v>272</v>
      </c>
      <c r="C153" s="736">
        <v>28</v>
      </c>
      <c r="D153" s="736">
        <v>147</v>
      </c>
      <c r="E153" s="737">
        <v>39220</v>
      </c>
      <c r="F153" s="749">
        <v>4.2439999999999998</v>
      </c>
      <c r="G153" s="749">
        <v>2E-3</v>
      </c>
      <c r="H153" s="736">
        <v>40775</v>
      </c>
      <c r="I153" s="736">
        <v>43139</v>
      </c>
      <c r="J153" s="736">
        <v>46009</v>
      </c>
      <c r="K153" s="749">
        <v>5.5E-2</v>
      </c>
      <c r="L153" s="750">
        <v>6.0000000000000001E-3</v>
      </c>
    </row>
    <row r="154" spans="1:12" ht="18" x14ac:dyDescent="0.25">
      <c r="A154" s="744" t="s">
        <v>149</v>
      </c>
      <c r="B154" s="751">
        <v>0</v>
      </c>
      <c r="C154" s="752">
        <v>0</v>
      </c>
      <c r="D154" s="752">
        <v>723</v>
      </c>
      <c r="E154" s="753">
        <v>8536</v>
      </c>
      <c r="F154" s="754">
        <v>0</v>
      </c>
      <c r="G154" s="754">
        <v>0</v>
      </c>
      <c r="H154" s="752">
        <v>8872</v>
      </c>
      <c r="I154" s="752">
        <v>9388</v>
      </c>
      <c r="J154" s="752">
        <v>10014</v>
      </c>
      <c r="K154" s="754">
        <v>5.5E-2</v>
      </c>
      <c r="L154" s="755">
        <v>1E-3</v>
      </c>
    </row>
    <row r="155" spans="1:12" x14ac:dyDescent="0.25">
      <c r="A155" s="735" t="s">
        <v>152</v>
      </c>
      <c r="B155" s="740">
        <v>68332</v>
      </c>
      <c r="C155" s="740">
        <v>60772</v>
      </c>
      <c r="D155" s="740">
        <v>63568</v>
      </c>
      <c r="E155" s="741">
        <v>63886</v>
      </c>
      <c r="F155" s="742">
        <v>-2.1999999999999999E-2</v>
      </c>
      <c r="G155" s="742">
        <v>0.01</v>
      </c>
      <c r="H155" s="740">
        <v>67080</v>
      </c>
      <c r="I155" s="740">
        <v>70971</v>
      </c>
      <c r="J155" s="740">
        <v>74945</v>
      </c>
      <c r="K155" s="742">
        <v>5.5E-2</v>
      </c>
      <c r="L155" s="743">
        <v>0.01</v>
      </c>
    </row>
    <row r="156" spans="1:12" ht="18" x14ac:dyDescent="0.25">
      <c r="A156" s="744" t="s">
        <v>173</v>
      </c>
      <c r="B156" s="745">
        <v>57332</v>
      </c>
      <c r="C156" s="731">
        <v>60772</v>
      </c>
      <c r="D156" s="731">
        <v>63568</v>
      </c>
      <c r="E156" s="732">
        <v>63886</v>
      </c>
      <c r="F156" s="746">
        <v>3.6999999999999998E-2</v>
      </c>
      <c r="G156" s="746">
        <v>0.01</v>
      </c>
      <c r="H156" s="731">
        <v>67080</v>
      </c>
      <c r="I156" s="731">
        <v>70971</v>
      </c>
      <c r="J156" s="731">
        <v>74945</v>
      </c>
      <c r="K156" s="746">
        <v>5.5E-2</v>
      </c>
      <c r="L156" s="747">
        <v>0.01</v>
      </c>
    </row>
    <row r="157" spans="1:12" ht="27" x14ac:dyDescent="0.25">
      <c r="A157" s="744" t="s">
        <v>154</v>
      </c>
      <c r="B157" s="751">
        <v>11000</v>
      </c>
      <c r="C157" s="752">
        <v>0</v>
      </c>
      <c r="D157" s="752">
        <v>0</v>
      </c>
      <c r="E157" s="753">
        <v>0</v>
      </c>
      <c r="F157" s="754">
        <v>-1</v>
      </c>
      <c r="G157" s="754">
        <v>0</v>
      </c>
      <c r="H157" s="752">
        <v>0</v>
      </c>
      <c r="I157" s="752">
        <v>0</v>
      </c>
      <c r="J157" s="752">
        <v>0</v>
      </c>
      <c r="K157" s="754">
        <v>0</v>
      </c>
      <c r="L157" s="755">
        <v>0</v>
      </c>
    </row>
    <row r="158" spans="1:12" x14ac:dyDescent="0.25">
      <c r="A158" s="735" t="s">
        <v>61</v>
      </c>
      <c r="B158" s="736"/>
      <c r="C158" s="736"/>
      <c r="D158" s="736"/>
      <c r="E158" s="737"/>
      <c r="F158" s="749"/>
      <c r="G158" s="749"/>
      <c r="H158" s="736"/>
      <c r="I158" s="736"/>
      <c r="J158" s="736"/>
      <c r="K158" s="749"/>
      <c r="L158" s="756"/>
    </row>
    <row r="159" spans="1:12" x14ac:dyDescent="0.25">
      <c r="A159" s="735" t="s">
        <v>174</v>
      </c>
      <c r="B159" s="736"/>
      <c r="C159" s="736"/>
      <c r="D159" s="736"/>
      <c r="E159" s="737"/>
      <c r="F159" s="749"/>
      <c r="G159" s="749"/>
      <c r="H159" s="736"/>
      <c r="I159" s="736"/>
      <c r="J159" s="736"/>
      <c r="K159" s="749"/>
      <c r="L159" s="756"/>
    </row>
    <row r="160" spans="1:12" x14ac:dyDescent="0.25">
      <c r="A160" s="735" t="s">
        <v>114</v>
      </c>
      <c r="B160" s="740">
        <v>670</v>
      </c>
      <c r="C160" s="740">
        <v>830</v>
      </c>
      <c r="D160" s="740">
        <v>573</v>
      </c>
      <c r="E160" s="741">
        <v>0</v>
      </c>
      <c r="F160" s="742">
        <v>-1</v>
      </c>
      <c r="G160" s="742">
        <v>0</v>
      </c>
      <c r="H160" s="740">
        <v>0</v>
      </c>
      <c r="I160" s="740">
        <v>0</v>
      </c>
      <c r="J160" s="740">
        <v>0</v>
      </c>
      <c r="K160" s="742">
        <v>0</v>
      </c>
      <c r="L160" s="743">
        <v>0</v>
      </c>
    </row>
    <row r="161" spans="1:12" x14ac:dyDescent="0.25">
      <c r="A161" s="744" t="s">
        <v>61</v>
      </c>
      <c r="B161" s="757">
        <v>670</v>
      </c>
      <c r="C161" s="758">
        <v>830</v>
      </c>
      <c r="D161" s="758">
        <v>573</v>
      </c>
      <c r="E161" s="759">
        <v>0</v>
      </c>
      <c r="F161" s="760">
        <v>-1</v>
      </c>
      <c r="G161" s="760">
        <v>0</v>
      </c>
      <c r="H161" s="758">
        <v>0</v>
      </c>
      <c r="I161" s="758">
        <v>0</v>
      </c>
      <c r="J161" s="758">
        <v>0</v>
      </c>
      <c r="K161" s="760">
        <v>0</v>
      </c>
      <c r="L161" s="761">
        <v>0</v>
      </c>
    </row>
    <row r="162" spans="1:12" x14ac:dyDescent="0.25">
      <c r="A162" s="735" t="s">
        <v>61</v>
      </c>
      <c r="B162" s="736"/>
      <c r="C162" s="736"/>
      <c r="D162" s="736"/>
      <c r="E162" s="737"/>
      <c r="F162" s="749"/>
      <c r="G162" s="749"/>
      <c r="H162" s="736"/>
      <c r="I162" s="736"/>
      <c r="J162" s="736"/>
      <c r="K162" s="749"/>
      <c r="L162" s="756"/>
    </row>
    <row r="163" spans="1:12" x14ac:dyDescent="0.25">
      <c r="A163" s="735" t="s">
        <v>175</v>
      </c>
      <c r="B163" s="736"/>
      <c r="C163" s="736"/>
      <c r="D163" s="736"/>
      <c r="E163" s="737"/>
      <c r="F163" s="749"/>
      <c r="G163" s="749"/>
      <c r="H163" s="736"/>
      <c r="I163" s="736"/>
      <c r="J163" s="736"/>
      <c r="K163" s="749"/>
      <c r="L163" s="756"/>
    </row>
    <row r="164" spans="1:12" x14ac:dyDescent="0.25">
      <c r="A164" s="735" t="s">
        <v>114</v>
      </c>
      <c r="B164" s="740">
        <v>988</v>
      </c>
      <c r="C164" s="740">
        <v>3618</v>
      </c>
      <c r="D164" s="740">
        <v>250</v>
      </c>
      <c r="E164" s="741">
        <v>0</v>
      </c>
      <c r="F164" s="742">
        <v>-1</v>
      </c>
      <c r="G164" s="742">
        <v>0</v>
      </c>
      <c r="H164" s="740">
        <v>0</v>
      </c>
      <c r="I164" s="740">
        <v>0</v>
      </c>
      <c r="J164" s="740">
        <v>0</v>
      </c>
      <c r="K164" s="742">
        <v>0</v>
      </c>
      <c r="L164" s="743">
        <v>0</v>
      </c>
    </row>
    <row r="165" spans="1:12" x14ac:dyDescent="0.25">
      <c r="A165" s="744" t="s">
        <v>61</v>
      </c>
      <c r="B165" s="745">
        <v>433</v>
      </c>
      <c r="C165" s="731">
        <v>3293</v>
      </c>
      <c r="D165" s="731">
        <v>0</v>
      </c>
      <c r="E165" s="732">
        <v>0</v>
      </c>
      <c r="F165" s="746">
        <v>-1</v>
      </c>
      <c r="G165" s="746">
        <v>0</v>
      </c>
      <c r="H165" s="731">
        <v>0</v>
      </c>
      <c r="I165" s="731">
        <v>0</v>
      </c>
      <c r="J165" s="731">
        <v>0</v>
      </c>
      <c r="K165" s="746">
        <v>0</v>
      </c>
      <c r="L165" s="747">
        <v>0</v>
      </c>
    </row>
    <row r="166" spans="1:12" ht="27" x14ac:dyDescent="0.25">
      <c r="A166" s="744" t="s">
        <v>131</v>
      </c>
      <c r="B166" s="748">
        <v>125</v>
      </c>
      <c r="C166" s="736">
        <v>125</v>
      </c>
      <c r="D166" s="736">
        <v>125</v>
      </c>
      <c r="E166" s="737">
        <v>0</v>
      </c>
      <c r="F166" s="749">
        <v>-1</v>
      </c>
      <c r="G166" s="749">
        <v>0</v>
      </c>
      <c r="H166" s="736">
        <v>0</v>
      </c>
      <c r="I166" s="736">
        <v>0</v>
      </c>
      <c r="J166" s="736">
        <v>0</v>
      </c>
      <c r="K166" s="749">
        <v>0</v>
      </c>
      <c r="L166" s="750">
        <v>0</v>
      </c>
    </row>
    <row r="167" spans="1:12" ht="27" x14ac:dyDescent="0.25">
      <c r="A167" s="744" t="s">
        <v>132</v>
      </c>
      <c r="B167" s="748">
        <v>0</v>
      </c>
      <c r="C167" s="736">
        <v>0</v>
      </c>
      <c r="D167" s="736">
        <v>125</v>
      </c>
      <c r="E167" s="737">
        <v>0</v>
      </c>
      <c r="F167" s="749">
        <v>0</v>
      </c>
      <c r="G167" s="749">
        <v>0</v>
      </c>
      <c r="H167" s="736">
        <v>0</v>
      </c>
      <c r="I167" s="736">
        <v>0</v>
      </c>
      <c r="J167" s="736">
        <v>0</v>
      </c>
      <c r="K167" s="749">
        <v>0</v>
      </c>
      <c r="L167" s="750">
        <v>0</v>
      </c>
    </row>
    <row r="168" spans="1:12" ht="18" x14ac:dyDescent="0.25">
      <c r="A168" s="744" t="s">
        <v>157</v>
      </c>
      <c r="B168" s="748">
        <v>430</v>
      </c>
      <c r="C168" s="736">
        <v>0</v>
      </c>
      <c r="D168" s="736">
        <v>0</v>
      </c>
      <c r="E168" s="737">
        <v>0</v>
      </c>
      <c r="F168" s="749">
        <v>-1</v>
      </c>
      <c r="G168" s="749">
        <v>0</v>
      </c>
      <c r="H168" s="736">
        <v>0</v>
      </c>
      <c r="I168" s="736">
        <v>0</v>
      </c>
      <c r="J168" s="736">
        <v>0</v>
      </c>
      <c r="K168" s="749">
        <v>0</v>
      </c>
      <c r="L168" s="750">
        <v>0</v>
      </c>
    </row>
    <row r="169" spans="1:12" ht="27" x14ac:dyDescent="0.25">
      <c r="A169" s="744" t="s">
        <v>136</v>
      </c>
      <c r="B169" s="748">
        <v>0</v>
      </c>
      <c r="C169" s="736">
        <v>200</v>
      </c>
      <c r="D169" s="736">
        <v>0</v>
      </c>
      <c r="E169" s="737">
        <v>0</v>
      </c>
      <c r="F169" s="749">
        <v>0</v>
      </c>
      <c r="G169" s="749">
        <v>0</v>
      </c>
      <c r="H169" s="736">
        <v>0</v>
      </c>
      <c r="I169" s="736">
        <v>0</v>
      </c>
      <c r="J169" s="736">
        <v>0</v>
      </c>
      <c r="K169" s="749">
        <v>0</v>
      </c>
      <c r="L169" s="750">
        <v>0</v>
      </c>
    </row>
    <row r="170" spans="1:12" x14ac:dyDescent="0.25">
      <c r="A170" s="762" t="s">
        <v>176</v>
      </c>
      <c r="B170" s="763">
        <v>5703873</v>
      </c>
      <c r="C170" s="763">
        <v>5936872</v>
      </c>
      <c r="D170" s="763">
        <v>6956058</v>
      </c>
      <c r="E170" s="764">
        <v>6872197</v>
      </c>
      <c r="F170" s="765">
        <v>6.4000000000000001E-2</v>
      </c>
      <c r="G170" s="765">
        <v>1</v>
      </c>
      <c r="H170" s="763">
        <v>6960482</v>
      </c>
      <c r="I170" s="763">
        <v>7292494</v>
      </c>
      <c r="J170" s="763">
        <v>7604421</v>
      </c>
      <c r="K170" s="765">
        <v>3.4000000000000002E-2</v>
      </c>
      <c r="L170" s="766">
        <v>1</v>
      </c>
    </row>
    <row r="171" spans="1:12" x14ac:dyDescent="0.25">
      <c r="A171" s="744"/>
      <c r="B171" s="736"/>
      <c r="C171" s="736"/>
      <c r="D171" s="736"/>
      <c r="E171" s="736"/>
      <c r="F171" s="767"/>
      <c r="G171" s="767"/>
      <c r="H171" s="736"/>
      <c r="I171" s="736"/>
      <c r="J171" s="736"/>
      <c r="K171" s="767"/>
      <c r="L171" s="756"/>
    </row>
    <row r="172" spans="1:12" x14ac:dyDescent="0.25">
      <c r="A172" s="744"/>
      <c r="B172" s="736"/>
      <c r="C172" s="736"/>
      <c r="D172" s="736"/>
      <c r="E172" s="736"/>
      <c r="F172" s="767"/>
      <c r="G172" s="767"/>
      <c r="H172" s="736"/>
      <c r="I172" s="736"/>
      <c r="J172" s="736"/>
      <c r="K172" s="767"/>
      <c r="L172" s="756"/>
    </row>
    <row r="173" spans="1:12" x14ac:dyDescent="0.25">
      <c r="A173" s="744"/>
      <c r="B173" s="736"/>
      <c r="C173" s="736"/>
      <c r="D173" s="736"/>
      <c r="E173" s="736"/>
      <c r="F173" s="767"/>
      <c r="G173" s="767"/>
      <c r="H173" s="736"/>
      <c r="I173" s="736"/>
      <c r="J173" s="736"/>
      <c r="K173" s="767"/>
      <c r="L173" s="756"/>
    </row>
    <row r="174" spans="1:12" x14ac:dyDescent="0.25">
      <c r="A174" s="744"/>
      <c r="B174" s="736"/>
      <c r="C174" s="736"/>
      <c r="D174" s="736"/>
      <c r="E174" s="736"/>
      <c r="F174" s="767"/>
      <c r="G174" s="767"/>
      <c r="H174" s="736"/>
      <c r="I174" s="736"/>
      <c r="J174" s="736"/>
      <c r="K174" s="767"/>
      <c r="L174" s="756"/>
    </row>
    <row r="175" spans="1:12" x14ac:dyDescent="0.25">
      <c r="A175" s="744"/>
      <c r="B175" s="736"/>
      <c r="C175" s="736"/>
      <c r="D175" s="736"/>
      <c r="E175" s="736"/>
      <c r="F175" s="767"/>
      <c r="G175" s="767"/>
      <c r="H175" s="736"/>
      <c r="I175" s="736"/>
      <c r="J175" s="736"/>
      <c r="K175" s="767"/>
      <c r="L175" s="756"/>
    </row>
    <row r="176" spans="1:12" x14ac:dyDescent="0.25">
      <c r="A176" s="744"/>
      <c r="B176" s="736"/>
      <c r="C176" s="736"/>
      <c r="D176" s="736"/>
      <c r="E176" s="736"/>
      <c r="F176" s="767"/>
      <c r="G176" s="767"/>
      <c r="H176" s="736"/>
      <c r="I176" s="736"/>
      <c r="J176" s="736"/>
      <c r="K176" s="767"/>
      <c r="L176" s="756"/>
    </row>
    <row r="177" spans="1:12" x14ac:dyDescent="0.25">
      <c r="A177" s="744"/>
      <c r="B177" s="736"/>
      <c r="C177" s="736"/>
      <c r="D177" s="736"/>
      <c r="E177" s="736"/>
      <c r="F177" s="767"/>
      <c r="G177" s="767"/>
      <c r="H177" s="736"/>
      <c r="I177" s="736"/>
      <c r="J177" s="736"/>
      <c r="K177" s="767"/>
      <c r="L177" s="756"/>
    </row>
    <row r="178" spans="1:12" x14ac:dyDescent="0.25">
      <c r="A178" s="744"/>
      <c r="B178" s="736"/>
      <c r="C178" s="736"/>
      <c r="D178" s="736"/>
      <c r="E178" s="736"/>
      <c r="F178" s="767"/>
      <c r="G178" s="767"/>
      <c r="H178" s="736"/>
      <c r="I178" s="736"/>
      <c r="J178" s="736"/>
      <c r="K178" s="767"/>
      <c r="L178" s="756"/>
    </row>
    <row r="179" spans="1:12" x14ac:dyDescent="0.25">
      <c r="A179" s="744"/>
      <c r="B179" s="736"/>
      <c r="C179" s="736"/>
      <c r="D179" s="736"/>
      <c r="E179" s="736"/>
      <c r="F179" s="767"/>
      <c r="G179" s="767"/>
      <c r="H179" s="736"/>
      <c r="I179" s="736"/>
      <c r="J179" s="736"/>
      <c r="K179" s="767"/>
      <c r="L179" s="756"/>
    </row>
    <row r="180" spans="1:12" x14ac:dyDescent="0.25">
      <c r="A180" s="744"/>
      <c r="B180" s="736"/>
      <c r="C180" s="736"/>
      <c r="D180" s="736"/>
      <c r="E180" s="736"/>
      <c r="F180" s="767"/>
      <c r="G180" s="767"/>
      <c r="H180" s="736"/>
      <c r="I180" s="736"/>
      <c r="J180" s="736"/>
      <c r="K180" s="767"/>
      <c r="L180" s="756"/>
    </row>
    <row r="181" spans="1:12" x14ac:dyDescent="0.25">
      <c r="A181" s="744"/>
      <c r="B181" s="736"/>
      <c r="C181" s="736"/>
      <c r="D181" s="736"/>
      <c r="E181" s="736"/>
      <c r="F181" s="767"/>
      <c r="G181" s="767"/>
      <c r="H181" s="736"/>
      <c r="I181" s="736"/>
      <c r="J181" s="736"/>
      <c r="K181" s="767"/>
      <c r="L181" s="756"/>
    </row>
    <row r="182" spans="1:12" x14ac:dyDescent="0.25">
      <c r="A182" s="744"/>
      <c r="B182" s="736"/>
      <c r="C182" s="736"/>
      <c r="D182" s="736"/>
      <c r="E182" s="736"/>
      <c r="F182" s="767"/>
      <c r="G182" s="767"/>
      <c r="H182" s="736"/>
      <c r="I182" s="736"/>
      <c r="J182" s="736"/>
      <c r="K182" s="767"/>
      <c r="L182" s="756"/>
    </row>
    <row r="183" spans="1:12" x14ac:dyDescent="0.25">
      <c r="A183" s="744"/>
      <c r="B183" s="736"/>
      <c r="C183" s="736"/>
      <c r="D183" s="736"/>
      <c r="E183" s="736"/>
      <c r="F183" s="767"/>
      <c r="G183" s="767"/>
      <c r="H183" s="736"/>
      <c r="I183" s="736"/>
      <c r="J183" s="736"/>
      <c r="K183" s="767"/>
      <c r="L183" s="756"/>
    </row>
    <row r="184" spans="1:12" x14ac:dyDescent="0.25">
      <c r="A184" s="744"/>
      <c r="B184" s="736"/>
      <c r="C184" s="736"/>
      <c r="D184" s="736"/>
      <c r="E184" s="736"/>
      <c r="F184" s="767"/>
      <c r="G184" s="767"/>
      <c r="H184" s="736"/>
      <c r="I184" s="736"/>
      <c r="J184" s="736"/>
      <c r="K184" s="767"/>
      <c r="L184" s="756"/>
    </row>
    <row r="185" spans="1:12" x14ac:dyDescent="0.25">
      <c r="A185" s="744"/>
      <c r="B185" s="736"/>
      <c r="C185" s="736"/>
      <c r="D185" s="736"/>
      <c r="E185" s="736"/>
      <c r="F185" s="767"/>
      <c r="G185" s="767"/>
      <c r="H185" s="736"/>
      <c r="I185" s="736"/>
      <c r="J185" s="736"/>
      <c r="K185" s="767"/>
      <c r="L185" s="756"/>
    </row>
    <row r="186" spans="1:12" x14ac:dyDescent="0.25">
      <c r="A186" s="744"/>
      <c r="B186" s="736"/>
      <c r="C186" s="736"/>
      <c r="D186" s="736"/>
      <c r="E186" s="736"/>
      <c r="F186" s="767"/>
      <c r="G186" s="767"/>
      <c r="H186" s="736"/>
      <c r="I186" s="736"/>
      <c r="J186" s="736"/>
      <c r="K186" s="767"/>
      <c r="L186" s="756"/>
    </row>
    <row r="187" spans="1:12" x14ac:dyDescent="0.25">
      <c r="A187" s="744"/>
      <c r="B187" s="736"/>
      <c r="C187" s="736"/>
      <c r="D187" s="736"/>
      <c r="E187" s="736"/>
      <c r="F187" s="767"/>
      <c r="G187" s="767"/>
      <c r="H187" s="736"/>
      <c r="I187" s="736"/>
      <c r="J187" s="736"/>
      <c r="K187" s="767"/>
      <c r="L187" s="756"/>
    </row>
    <row r="188" spans="1:12" x14ac:dyDescent="0.25">
      <c r="A188" s="744"/>
      <c r="B188" s="736"/>
      <c r="C188" s="736"/>
      <c r="D188" s="736"/>
      <c r="E188" s="736"/>
      <c r="F188" s="767"/>
      <c r="G188" s="767"/>
      <c r="H188" s="736"/>
      <c r="I188" s="736"/>
      <c r="J188" s="736"/>
      <c r="K188" s="767"/>
      <c r="L188" s="756"/>
    </row>
    <row r="189" spans="1:12" x14ac:dyDescent="0.25">
      <c r="A189" s="744"/>
      <c r="B189" s="736"/>
      <c r="C189" s="736"/>
      <c r="D189" s="736"/>
      <c r="E189" s="736"/>
      <c r="F189" s="767"/>
      <c r="G189" s="767"/>
      <c r="H189" s="736"/>
      <c r="I189" s="736"/>
      <c r="J189" s="736"/>
      <c r="K189" s="767"/>
      <c r="L189" s="756"/>
    </row>
    <row r="190" spans="1:12" x14ac:dyDescent="0.25">
      <c r="A190" s="744"/>
      <c r="B190" s="736"/>
      <c r="C190" s="736"/>
      <c r="D190" s="736"/>
      <c r="E190" s="736"/>
      <c r="F190" s="767"/>
      <c r="G190" s="767"/>
      <c r="H190" s="736"/>
      <c r="I190" s="736"/>
      <c r="J190" s="736"/>
      <c r="K190" s="767"/>
      <c r="L190" s="756"/>
    </row>
    <row r="191" spans="1:12" x14ac:dyDescent="0.25">
      <c r="A191" s="744"/>
      <c r="B191" s="736"/>
      <c r="C191" s="736"/>
      <c r="D191" s="736"/>
      <c r="E191" s="736"/>
      <c r="F191" s="767"/>
      <c r="G191" s="767"/>
      <c r="H191" s="736"/>
      <c r="I191" s="736"/>
      <c r="J191" s="736"/>
      <c r="K191" s="767"/>
      <c r="L191" s="756"/>
    </row>
    <row r="192" spans="1:12" x14ac:dyDescent="0.25">
      <c r="A192" s="744"/>
      <c r="B192" s="736"/>
      <c r="C192" s="736"/>
      <c r="D192" s="736"/>
      <c r="E192" s="736"/>
      <c r="F192" s="767"/>
      <c r="G192" s="767"/>
      <c r="H192" s="736"/>
      <c r="I192" s="736"/>
      <c r="J192" s="736"/>
      <c r="K192" s="767"/>
      <c r="L192" s="756"/>
    </row>
    <row r="193" spans="1:12" x14ac:dyDescent="0.25">
      <c r="A193" s="744"/>
      <c r="B193" s="736"/>
      <c r="C193" s="736"/>
      <c r="D193" s="736"/>
      <c r="E193" s="736"/>
      <c r="F193" s="767"/>
      <c r="G193" s="767"/>
      <c r="H193" s="736"/>
      <c r="I193" s="736"/>
      <c r="J193" s="736"/>
      <c r="K193" s="767"/>
      <c r="L193" s="756"/>
    </row>
    <row r="194" spans="1:12" x14ac:dyDescent="0.25">
      <c r="A194" s="744"/>
      <c r="B194" s="736"/>
      <c r="C194" s="736"/>
      <c r="D194" s="736"/>
      <c r="E194" s="736"/>
      <c r="F194" s="767"/>
      <c r="G194" s="767"/>
      <c r="H194" s="736"/>
      <c r="I194" s="736"/>
      <c r="J194" s="736"/>
      <c r="K194" s="767"/>
      <c r="L194" s="756"/>
    </row>
    <row r="195" spans="1:12" x14ac:dyDescent="0.25">
      <c r="A195" s="744"/>
      <c r="B195" s="736"/>
      <c r="C195" s="736"/>
      <c r="D195" s="736"/>
      <c r="E195" s="736"/>
      <c r="F195" s="767"/>
      <c r="G195" s="767"/>
      <c r="H195" s="736"/>
      <c r="I195" s="736"/>
      <c r="J195" s="736"/>
      <c r="K195" s="767"/>
      <c r="L195" s="756"/>
    </row>
    <row r="196" spans="1:12" x14ac:dyDescent="0.25">
      <c r="A196" s="744"/>
      <c r="B196" s="736"/>
      <c r="C196" s="736"/>
      <c r="D196" s="736"/>
      <c r="E196" s="736"/>
      <c r="F196" s="767"/>
      <c r="G196" s="767"/>
      <c r="H196" s="736"/>
      <c r="I196" s="736"/>
      <c r="J196" s="736"/>
      <c r="K196" s="767"/>
      <c r="L196" s="756"/>
    </row>
    <row r="197" spans="1:12" x14ac:dyDescent="0.25">
      <c r="A197" s="744"/>
      <c r="B197" s="736"/>
      <c r="C197" s="736"/>
      <c r="D197" s="736"/>
      <c r="E197" s="736"/>
      <c r="F197" s="767"/>
      <c r="G197" s="767"/>
      <c r="H197" s="736"/>
      <c r="I197" s="736"/>
      <c r="J197" s="736"/>
      <c r="K197" s="767"/>
      <c r="L197" s="756"/>
    </row>
    <row r="198" spans="1:12" x14ac:dyDescent="0.25">
      <c r="A198" s="744"/>
      <c r="B198" s="736"/>
      <c r="C198" s="736"/>
      <c r="D198" s="736"/>
      <c r="E198" s="736"/>
      <c r="F198" s="767"/>
      <c r="G198" s="767"/>
      <c r="H198" s="736"/>
      <c r="I198" s="736"/>
      <c r="J198" s="736"/>
      <c r="K198" s="767"/>
      <c r="L198" s="756"/>
    </row>
    <row r="199" spans="1:12" x14ac:dyDescent="0.25">
      <c r="A199" s="744"/>
      <c r="B199" s="736"/>
      <c r="C199" s="736"/>
      <c r="D199" s="736"/>
      <c r="E199" s="736"/>
      <c r="F199" s="767"/>
      <c r="G199" s="767"/>
      <c r="H199" s="736"/>
      <c r="I199" s="736"/>
      <c r="J199" s="736"/>
      <c r="K199" s="767"/>
      <c r="L199" s="756"/>
    </row>
    <row r="200" spans="1:12" x14ac:dyDescent="0.25">
      <c r="A200" s="768"/>
      <c r="B200" s="768"/>
      <c r="C200" s="768"/>
      <c r="D200" s="768"/>
      <c r="E200" s="768"/>
      <c r="F200" s="768"/>
      <c r="G200" s="768"/>
      <c r="H200" s="768"/>
      <c r="I200" s="768"/>
      <c r="J200" s="768"/>
      <c r="K200" s="768"/>
      <c r="L200" s="768"/>
    </row>
    <row r="201" spans="1:12" x14ac:dyDescent="0.25">
      <c r="A201" s="768"/>
      <c r="B201" s="768"/>
      <c r="C201" s="768"/>
      <c r="D201" s="768"/>
      <c r="E201" s="768"/>
      <c r="F201" s="768"/>
      <c r="G201" s="768"/>
      <c r="H201" s="768"/>
      <c r="I201" s="768"/>
      <c r="J201" s="768"/>
      <c r="K201" s="768"/>
      <c r="L201" s="768"/>
    </row>
    <row r="202" spans="1:12" x14ac:dyDescent="0.25">
      <c r="A202" s="768"/>
      <c r="B202" s="768"/>
      <c r="C202" s="768"/>
      <c r="D202" s="768"/>
      <c r="E202" s="768"/>
      <c r="F202" s="768"/>
      <c r="G202" s="768"/>
      <c r="H202" s="768"/>
      <c r="I202" s="768"/>
      <c r="J202" s="768"/>
      <c r="K202" s="768"/>
      <c r="L202" s="768"/>
    </row>
    <row r="203" spans="1:12" x14ac:dyDescent="0.25">
      <c r="A203" s="768"/>
      <c r="B203" s="768"/>
      <c r="C203" s="768"/>
      <c r="D203" s="768"/>
      <c r="E203" s="768"/>
      <c r="F203" s="768"/>
      <c r="G203" s="768"/>
      <c r="H203" s="768"/>
      <c r="I203" s="768"/>
      <c r="J203" s="768"/>
      <c r="K203" s="768"/>
      <c r="L203" s="768"/>
    </row>
    <row r="204" spans="1:12" x14ac:dyDescent="0.25">
      <c r="A204" s="768"/>
      <c r="B204" s="768"/>
      <c r="C204" s="768"/>
      <c r="D204" s="768"/>
      <c r="E204" s="768"/>
      <c r="F204" s="768"/>
      <c r="G204" s="768"/>
      <c r="H204" s="768"/>
      <c r="I204" s="768"/>
      <c r="J204" s="768"/>
      <c r="K204" s="768"/>
      <c r="L204" s="768"/>
    </row>
    <row r="205" spans="1:12" x14ac:dyDescent="0.25">
      <c r="A205" s="768"/>
      <c r="B205" s="768"/>
      <c r="C205" s="768"/>
      <c r="D205" s="768"/>
      <c r="E205" s="768"/>
      <c r="F205" s="768"/>
      <c r="G205" s="768"/>
      <c r="H205" s="768"/>
      <c r="I205" s="768"/>
      <c r="J205" s="768"/>
      <c r="K205" s="768"/>
      <c r="L205" s="768"/>
    </row>
    <row r="206" spans="1:12" x14ac:dyDescent="0.25">
      <c r="A206" s="768"/>
      <c r="B206" s="768"/>
      <c r="C206" s="768"/>
      <c r="D206" s="768"/>
      <c r="E206" s="768"/>
      <c r="F206" s="768"/>
      <c r="G206" s="768"/>
      <c r="H206" s="768"/>
      <c r="I206" s="768"/>
      <c r="J206" s="768"/>
      <c r="K206" s="768"/>
      <c r="L206" s="768"/>
    </row>
    <row r="207" spans="1:12" x14ac:dyDescent="0.25">
      <c r="A207" s="768"/>
      <c r="B207" s="768"/>
      <c r="C207" s="768"/>
      <c r="D207" s="768"/>
      <c r="E207" s="768"/>
      <c r="F207" s="768"/>
      <c r="G207" s="768"/>
      <c r="H207" s="768"/>
      <c r="I207" s="768"/>
      <c r="J207" s="768"/>
      <c r="K207" s="768"/>
      <c r="L207" s="768"/>
    </row>
    <row r="208" spans="1:12" x14ac:dyDescent="0.25">
      <c r="A208" s="768"/>
      <c r="B208" s="768"/>
      <c r="C208" s="768"/>
      <c r="D208" s="768"/>
      <c r="E208" s="768"/>
      <c r="F208" s="768"/>
      <c r="G208" s="768"/>
      <c r="H208" s="768"/>
      <c r="I208" s="768"/>
      <c r="J208" s="768"/>
      <c r="K208" s="768"/>
      <c r="L208" s="768"/>
    </row>
    <row r="209" spans="1:12" x14ac:dyDescent="0.25">
      <c r="A209" s="768"/>
      <c r="B209" s="768"/>
      <c r="C209" s="768"/>
      <c r="D209" s="768"/>
      <c r="E209" s="768"/>
      <c r="F209" s="768"/>
      <c r="G209" s="768"/>
      <c r="H209" s="768"/>
      <c r="I209" s="768"/>
      <c r="J209" s="768"/>
      <c r="K209" s="768"/>
      <c r="L209" s="768"/>
    </row>
    <row r="210" spans="1:12" x14ac:dyDescent="0.25">
      <c r="A210" s="768"/>
      <c r="B210" s="768"/>
      <c r="C210" s="768"/>
      <c r="D210" s="768"/>
      <c r="E210" s="768"/>
      <c r="F210" s="768"/>
      <c r="G210" s="768"/>
      <c r="H210" s="768"/>
      <c r="I210" s="768"/>
      <c r="J210" s="768"/>
      <c r="K210" s="768"/>
      <c r="L210" s="768"/>
    </row>
    <row r="211" spans="1:12" x14ac:dyDescent="0.25">
      <c r="A211" s="768"/>
      <c r="B211" s="768"/>
      <c r="C211" s="768"/>
      <c r="D211" s="768"/>
      <c r="E211" s="768"/>
      <c r="F211" s="768"/>
      <c r="G211" s="768"/>
      <c r="H211" s="768"/>
      <c r="I211" s="768"/>
      <c r="J211" s="768"/>
      <c r="K211" s="768"/>
      <c r="L211" s="768"/>
    </row>
    <row r="212" spans="1:12" x14ac:dyDescent="0.25">
      <c r="A212" s="768"/>
      <c r="B212" s="768"/>
      <c r="C212" s="768"/>
      <c r="D212" s="768"/>
      <c r="E212" s="768"/>
      <c r="F212" s="768"/>
      <c r="G212" s="768"/>
      <c r="H212" s="768"/>
      <c r="I212" s="768"/>
      <c r="J212" s="768"/>
      <c r="K212" s="768"/>
      <c r="L212" s="768"/>
    </row>
    <row r="213" spans="1:12" x14ac:dyDescent="0.25">
      <c r="A213" s="768"/>
      <c r="B213" s="768"/>
      <c r="C213" s="768"/>
      <c r="D213" s="768"/>
      <c r="E213" s="768"/>
      <c r="F213" s="768"/>
      <c r="G213" s="768"/>
      <c r="H213" s="768"/>
      <c r="I213" s="768"/>
      <c r="J213" s="768"/>
      <c r="K213" s="768"/>
      <c r="L213" s="768"/>
    </row>
    <row r="214" spans="1:12" x14ac:dyDescent="0.25">
      <c r="A214" s="768"/>
      <c r="B214" s="768"/>
      <c r="C214" s="768"/>
      <c r="D214" s="768"/>
      <c r="E214" s="768"/>
      <c r="F214" s="768"/>
      <c r="G214" s="768"/>
      <c r="H214" s="768"/>
      <c r="I214" s="768"/>
      <c r="J214" s="768"/>
      <c r="K214" s="768"/>
      <c r="L214" s="768"/>
    </row>
    <row r="215" spans="1:12" x14ac:dyDescent="0.25">
      <c r="A215" s="768"/>
      <c r="B215" s="768"/>
      <c r="C215" s="768"/>
      <c r="D215" s="768"/>
      <c r="E215" s="768"/>
      <c r="F215" s="768"/>
      <c r="G215" s="768"/>
      <c r="H215" s="768"/>
      <c r="I215" s="768"/>
      <c r="J215" s="768"/>
      <c r="K215" s="768"/>
      <c r="L215" s="768"/>
    </row>
    <row r="216" spans="1:12" x14ac:dyDescent="0.25">
      <c r="A216" s="768"/>
      <c r="B216" s="768"/>
      <c r="C216" s="768"/>
      <c r="D216" s="768"/>
      <c r="E216" s="768"/>
      <c r="F216" s="768"/>
      <c r="G216" s="768"/>
      <c r="H216" s="768"/>
      <c r="I216" s="768"/>
      <c r="J216" s="768"/>
      <c r="K216" s="768"/>
      <c r="L216" s="768"/>
    </row>
    <row r="217" spans="1:12" x14ac:dyDescent="0.25">
      <c r="A217" s="768"/>
      <c r="B217" s="768"/>
      <c r="C217" s="768"/>
      <c r="D217" s="768"/>
      <c r="E217" s="768"/>
      <c r="F217" s="768"/>
      <c r="G217" s="768"/>
      <c r="H217" s="768"/>
      <c r="I217" s="768"/>
      <c r="J217" s="768"/>
      <c r="K217" s="768"/>
      <c r="L217" s="768"/>
    </row>
    <row r="218" spans="1:12" x14ac:dyDescent="0.25">
      <c r="A218" s="768"/>
      <c r="B218" s="768"/>
      <c r="C218" s="768"/>
      <c r="D218" s="768"/>
      <c r="E218" s="768"/>
      <c r="F218" s="768"/>
      <c r="G218" s="768"/>
      <c r="H218" s="768"/>
      <c r="I218" s="768"/>
      <c r="J218" s="768"/>
      <c r="K218" s="768"/>
      <c r="L218" s="768"/>
    </row>
    <row r="219" spans="1:12" x14ac:dyDescent="0.25">
      <c r="A219" s="768"/>
      <c r="B219" s="768"/>
      <c r="C219" s="768"/>
      <c r="D219" s="768"/>
      <c r="E219" s="768"/>
      <c r="F219" s="768"/>
      <c r="G219" s="768"/>
      <c r="H219" s="768"/>
      <c r="I219" s="768"/>
      <c r="J219" s="768"/>
      <c r="K219" s="768"/>
      <c r="L219" s="768"/>
    </row>
    <row r="220" spans="1:12" x14ac:dyDescent="0.25">
      <c r="A220" s="768"/>
      <c r="B220" s="768"/>
      <c r="C220" s="768"/>
      <c r="D220" s="768"/>
      <c r="E220" s="768"/>
      <c r="F220" s="768"/>
      <c r="G220" s="768"/>
      <c r="H220" s="768"/>
      <c r="I220" s="768"/>
      <c r="J220" s="768"/>
      <c r="K220" s="768"/>
      <c r="L220" s="768"/>
    </row>
    <row r="221" spans="1:12" x14ac:dyDescent="0.25">
      <c r="A221" s="768"/>
      <c r="B221" s="768"/>
      <c r="C221" s="768"/>
      <c r="D221" s="768"/>
      <c r="E221" s="768"/>
      <c r="F221" s="768"/>
      <c r="G221" s="768"/>
      <c r="H221" s="768"/>
      <c r="I221" s="768"/>
      <c r="J221" s="768"/>
      <c r="K221" s="768"/>
      <c r="L221" s="768"/>
    </row>
    <row r="222" spans="1:12" x14ac:dyDescent="0.25">
      <c r="A222" s="768"/>
      <c r="B222" s="768"/>
      <c r="C222" s="768"/>
      <c r="D222" s="768"/>
      <c r="E222" s="768"/>
      <c r="F222" s="768"/>
      <c r="G222" s="768"/>
      <c r="H222" s="768"/>
      <c r="I222" s="768"/>
      <c r="J222" s="768"/>
      <c r="K222" s="768"/>
      <c r="L222" s="768"/>
    </row>
    <row r="223" spans="1:12" x14ac:dyDescent="0.25">
      <c r="A223" s="768"/>
      <c r="B223" s="768"/>
      <c r="C223" s="768"/>
      <c r="D223" s="768"/>
      <c r="E223" s="768"/>
      <c r="F223" s="768"/>
      <c r="G223" s="768"/>
      <c r="H223" s="768"/>
      <c r="I223" s="768"/>
      <c r="J223" s="768"/>
      <c r="K223" s="768"/>
      <c r="L223" s="768"/>
    </row>
    <row r="224" spans="1:12" x14ac:dyDescent="0.25">
      <c r="A224" s="768"/>
      <c r="B224" s="768"/>
      <c r="C224" s="768"/>
      <c r="D224" s="768"/>
      <c r="E224" s="768"/>
      <c r="F224" s="768"/>
      <c r="G224" s="768"/>
      <c r="H224" s="768"/>
      <c r="I224" s="768"/>
      <c r="J224" s="768"/>
      <c r="K224" s="768"/>
      <c r="L224" s="768"/>
    </row>
    <row r="225" spans="1:12" x14ac:dyDescent="0.25">
      <c r="A225" s="768"/>
      <c r="B225" s="768"/>
      <c r="C225" s="768"/>
      <c r="D225" s="768"/>
      <c r="E225" s="768"/>
      <c r="F225" s="768"/>
      <c r="G225" s="768"/>
      <c r="H225" s="768"/>
      <c r="I225" s="768"/>
      <c r="J225" s="768"/>
      <c r="K225" s="768"/>
      <c r="L225" s="768"/>
    </row>
    <row r="226" spans="1:12" x14ac:dyDescent="0.25">
      <c r="A226" s="768"/>
      <c r="B226" s="768"/>
      <c r="C226" s="768"/>
      <c r="D226" s="768"/>
      <c r="E226" s="768"/>
      <c r="F226" s="768"/>
      <c r="G226" s="768"/>
      <c r="H226" s="768"/>
      <c r="I226" s="768"/>
      <c r="J226" s="768"/>
      <c r="K226" s="768"/>
      <c r="L226" s="768"/>
    </row>
    <row r="227" spans="1:12" x14ac:dyDescent="0.25">
      <c r="A227" s="768"/>
      <c r="B227" s="768"/>
      <c r="C227" s="768"/>
      <c r="D227" s="768"/>
      <c r="E227" s="768"/>
      <c r="F227" s="768"/>
      <c r="G227" s="768"/>
      <c r="H227" s="768"/>
      <c r="I227" s="768"/>
      <c r="J227" s="768"/>
      <c r="K227" s="768"/>
      <c r="L227" s="768"/>
    </row>
    <row r="228" spans="1:12" x14ac:dyDescent="0.25">
      <c r="A228" s="768"/>
      <c r="B228" s="768"/>
      <c r="C228" s="768"/>
      <c r="D228" s="768"/>
      <c r="E228" s="768"/>
      <c r="F228" s="768"/>
      <c r="G228" s="768"/>
      <c r="H228" s="768"/>
      <c r="I228" s="768"/>
      <c r="J228" s="768"/>
      <c r="K228" s="768"/>
      <c r="L228" s="768"/>
    </row>
    <row r="229" spans="1:12" x14ac:dyDescent="0.25">
      <c r="A229" s="768"/>
      <c r="B229" s="768"/>
      <c r="C229" s="768"/>
      <c r="D229" s="768"/>
      <c r="E229" s="768"/>
      <c r="F229" s="768"/>
      <c r="G229" s="768"/>
      <c r="H229" s="768"/>
      <c r="I229" s="768"/>
      <c r="J229" s="768"/>
      <c r="K229" s="768"/>
      <c r="L229" s="768"/>
    </row>
    <row r="230" spans="1:12" x14ac:dyDescent="0.25">
      <c r="A230" s="768"/>
      <c r="B230" s="768"/>
      <c r="C230" s="768"/>
      <c r="D230" s="768"/>
      <c r="E230" s="768"/>
      <c r="F230" s="768"/>
      <c r="G230" s="768"/>
      <c r="H230" s="768"/>
      <c r="I230" s="768"/>
      <c r="J230" s="768"/>
      <c r="K230" s="768"/>
      <c r="L230" s="768"/>
    </row>
    <row r="231" spans="1:12" x14ac:dyDescent="0.25">
      <c r="A231" s="768"/>
      <c r="B231" s="768"/>
      <c r="C231" s="768"/>
      <c r="D231" s="768"/>
      <c r="E231" s="768"/>
      <c r="F231" s="768"/>
      <c r="G231" s="768"/>
      <c r="H231" s="768"/>
      <c r="I231" s="768"/>
      <c r="J231" s="768"/>
      <c r="K231" s="768"/>
      <c r="L231" s="768"/>
    </row>
    <row r="232" spans="1:12" x14ac:dyDescent="0.25">
      <c r="A232" s="768"/>
      <c r="B232" s="768"/>
      <c r="C232" s="768"/>
      <c r="D232" s="768"/>
      <c r="E232" s="768"/>
      <c r="F232" s="768"/>
      <c r="G232" s="768"/>
      <c r="H232" s="768"/>
      <c r="I232" s="768"/>
      <c r="J232" s="768"/>
      <c r="K232" s="768"/>
      <c r="L232" s="768"/>
    </row>
    <row r="233" spans="1:12" x14ac:dyDescent="0.25">
      <c r="A233" s="768"/>
      <c r="B233" s="768"/>
      <c r="C233" s="768"/>
      <c r="D233" s="768"/>
      <c r="E233" s="768"/>
      <c r="F233" s="768"/>
      <c r="G233" s="768"/>
      <c r="H233" s="768"/>
      <c r="I233" s="768"/>
      <c r="J233" s="768"/>
      <c r="K233" s="768"/>
      <c r="L233" s="768"/>
    </row>
    <row r="234" spans="1:12" x14ac:dyDescent="0.25">
      <c r="A234" s="768"/>
      <c r="B234" s="768"/>
      <c r="C234" s="768"/>
      <c r="D234" s="768"/>
      <c r="E234" s="768"/>
      <c r="F234" s="768"/>
      <c r="G234" s="768"/>
      <c r="H234" s="768"/>
      <c r="I234" s="768"/>
      <c r="J234" s="768"/>
      <c r="K234" s="768"/>
      <c r="L234" s="768"/>
    </row>
    <row r="235" spans="1:12" x14ac:dyDescent="0.25">
      <c r="A235" s="768"/>
      <c r="B235" s="768"/>
      <c r="C235" s="768"/>
      <c r="D235" s="768"/>
      <c r="E235" s="768"/>
      <c r="F235" s="768"/>
      <c r="G235" s="768"/>
      <c r="H235" s="768"/>
      <c r="I235" s="768"/>
      <c r="J235" s="768"/>
      <c r="K235" s="768"/>
      <c r="L235" s="768"/>
    </row>
    <row r="236" spans="1:12" x14ac:dyDescent="0.25">
      <c r="A236" s="768"/>
      <c r="B236" s="768"/>
      <c r="C236" s="768"/>
      <c r="D236" s="768"/>
      <c r="E236" s="768"/>
      <c r="F236" s="768"/>
      <c r="G236" s="768"/>
      <c r="H236" s="768"/>
      <c r="I236" s="768"/>
      <c r="J236" s="768"/>
      <c r="K236" s="768"/>
      <c r="L236" s="768"/>
    </row>
    <row r="237" spans="1:12" x14ac:dyDescent="0.25">
      <c r="A237" s="768"/>
      <c r="B237" s="768"/>
      <c r="C237" s="768"/>
      <c r="D237" s="768"/>
      <c r="E237" s="768"/>
      <c r="F237" s="768"/>
      <c r="G237" s="768"/>
      <c r="H237" s="768"/>
      <c r="I237" s="768"/>
      <c r="J237" s="768"/>
      <c r="K237" s="768"/>
      <c r="L237" s="768"/>
    </row>
    <row r="238" spans="1:12" x14ac:dyDescent="0.25">
      <c r="A238" s="768"/>
      <c r="B238" s="768"/>
      <c r="C238" s="768"/>
      <c r="D238" s="768"/>
      <c r="E238" s="768"/>
      <c r="F238" s="768"/>
      <c r="G238" s="768"/>
      <c r="H238" s="768"/>
      <c r="I238" s="768"/>
      <c r="J238" s="768"/>
      <c r="K238" s="768"/>
      <c r="L238" s="768"/>
    </row>
    <row r="239" spans="1:12" x14ac:dyDescent="0.25">
      <c r="A239" s="768"/>
      <c r="B239" s="768"/>
      <c r="C239" s="768"/>
      <c r="D239" s="768"/>
      <c r="E239" s="768"/>
      <c r="F239" s="768"/>
      <c r="G239" s="768"/>
      <c r="H239" s="768"/>
      <c r="I239" s="768"/>
      <c r="J239" s="768"/>
      <c r="K239" s="768"/>
      <c r="L239" s="768"/>
    </row>
    <row r="240" spans="1:12" x14ac:dyDescent="0.25">
      <c r="A240" s="768"/>
      <c r="B240" s="768"/>
      <c r="C240" s="768"/>
      <c r="D240" s="768"/>
      <c r="E240" s="768"/>
      <c r="F240" s="768"/>
      <c r="G240" s="768"/>
      <c r="H240" s="768"/>
      <c r="I240" s="768"/>
      <c r="J240" s="768"/>
      <c r="K240" s="768"/>
      <c r="L240" s="768"/>
    </row>
    <row r="241" spans="1:12" x14ac:dyDescent="0.25">
      <c r="A241" s="768"/>
      <c r="B241" s="768"/>
      <c r="C241" s="768"/>
      <c r="D241" s="768"/>
      <c r="E241" s="768"/>
      <c r="F241" s="768"/>
      <c r="G241" s="768"/>
      <c r="H241" s="768"/>
      <c r="I241" s="768"/>
      <c r="J241" s="768"/>
      <c r="K241" s="768"/>
      <c r="L241" s="768"/>
    </row>
    <row r="242" spans="1:12" x14ac:dyDescent="0.25">
      <c r="A242" s="768"/>
      <c r="B242" s="768"/>
      <c r="C242" s="768"/>
      <c r="D242" s="768"/>
      <c r="E242" s="768"/>
      <c r="F242" s="768"/>
      <c r="G242" s="768"/>
      <c r="H242" s="768"/>
      <c r="I242" s="768"/>
      <c r="J242" s="768"/>
      <c r="K242" s="768"/>
      <c r="L242" s="768"/>
    </row>
    <row r="243" spans="1:12" x14ac:dyDescent="0.25">
      <c r="A243" s="768"/>
      <c r="B243" s="768"/>
      <c r="C243" s="768"/>
      <c r="D243" s="768"/>
      <c r="E243" s="768"/>
      <c r="F243" s="768"/>
      <c r="G243" s="768"/>
      <c r="H243" s="768"/>
      <c r="I243" s="768"/>
      <c r="J243" s="768"/>
      <c r="K243" s="768"/>
      <c r="L243" s="768"/>
    </row>
    <row r="244" spans="1:12" x14ac:dyDescent="0.25">
      <c r="A244" s="768"/>
      <c r="B244" s="768"/>
      <c r="C244" s="768"/>
      <c r="D244" s="768"/>
      <c r="E244" s="768"/>
      <c r="F244" s="768"/>
      <c r="G244" s="768"/>
      <c r="H244" s="768"/>
      <c r="I244" s="768"/>
      <c r="J244" s="768"/>
      <c r="K244" s="768"/>
      <c r="L244" s="768"/>
    </row>
    <row r="245" spans="1:12" x14ac:dyDescent="0.25">
      <c r="A245" s="768"/>
      <c r="B245" s="768"/>
      <c r="C245" s="768"/>
      <c r="D245" s="768"/>
      <c r="E245" s="768"/>
      <c r="F245" s="768"/>
      <c r="G245" s="768"/>
      <c r="H245" s="768"/>
      <c r="I245" s="768"/>
      <c r="J245" s="768"/>
      <c r="K245" s="768"/>
      <c r="L245" s="768"/>
    </row>
    <row r="246" spans="1:12" x14ac:dyDescent="0.25">
      <c r="A246" s="768"/>
      <c r="B246" s="768"/>
      <c r="C246" s="768"/>
      <c r="D246" s="768"/>
      <c r="E246" s="768"/>
      <c r="F246" s="768"/>
      <c r="G246" s="768"/>
      <c r="H246" s="768"/>
      <c r="I246" s="768"/>
      <c r="J246" s="768"/>
      <c r="K246" s="768"/>
      <c r="L246" s="768"/>
    </row>
    <row r="247" spans="1:12" x14ac:dyDescent="0.25">
      <c r="A247" s="768"/>
      <c r="B247" s="768"/>
      <c r="C247" s="768"/>
      <c r="D247" s="768"/>
      <c r="E247" s="768"/>
      <c r="F247" s="768"/>
      <c r="G247" s="768"/>
      <c r="H247" s="768"/>
      <c r="I247" s="768"/>
      <c r="J247" s="768"/>
      <c r="K247" s="768"/>
      <c r="L247" s="768"/>
    </row>
    <row r="248" spans="1:12" x14ac:dyDescent="0.25">
      <c r="A248" s="768"/>
      <c r="B248" s="768"/>
      <c r="C248" s="768"/>
      <c r="D248" s="768"/>
      <c r="E248" s="768"/>
      <c r="F248" s="768"/>
      <c r="G248" s="768"/>
      <c r="H248" s="768"/>
      <c r="I248" s="768"/>
      <c r="J248" s="768"/>
      <c r="K248" s="768"/>
      <c r="L248" s="768"/>
    </row>
    <row r="249" spans="1:12" x14ac:dyDescent="0.25">
      <c r="A249" s="768"/>
      <c r="B249" s="768"/>
      <c r="C249" s="768"/>
      <c r="D249" s="768"/>
      <c r="E249" s="768"/>
      <c r="F249" s="768"/>
      <c r="G249" s="768"/>
      <c r="H249" s="768"/>
      <c r="I249" s="768"/>
      <c r="J249" s="768"/>
      <c r="K249" s="768"/>
      <c r="L249" s="768"/>
    </row>
    <row r="250" spans="1:12" x14ac:dyDescent="0.25">
      <c r="A250" s="768"/>
      <c r="B250" s="768"/>
      <c r="C250" s="768"/>
      <c r="D250" s="768"/>
      <c r="E250" s="768"/>
      <c r="F250" s="768"/>
      <c r="G250" s="768"/>
      <c r="H250" s="768"/>
      <c r="I250" s="768"/>
      <c r="J250" s="768"/>
      <c r="K250" s="768"/>
      <c r="L250" s="768"/>
    </row>
    <row r="251" spans="1:12" x14ac:dyDescent="0.25">
      <c r="A251" s="768"/>
      <c r="B251" s="768"/>
      <c r="C251" s="768"/>
      <c r="D251" s="768"/>
      <c r="E251" s="768"/>
      <c r="F251" s="768"/>
      <c r="G251" s="768"/>
      <c r="H251" s="768"/>
      <c r="I251" s="768"/>
      <c r="J251" s="768"/>
      <c r="K251" s="768"/>
      <c r="L251" s="768"/>
    </row>
    <row r="252" spans="1:12" x14ac:dyDescent="0.25">
      <c r="A252" s="768"/>
      <c r="B252" s="768"/>
      <c r="C252" s="768"/>
      <c r="D252" s="768"/>
      <c r="E252" s="768"/>
      <c r="F252" s="768"/>
      <c r="G252" s="768"/>
      <c r="H252" s="768"/>
      <c r="I252" s="768"/>
      <c r="J252" s="768"/>
      <c r="K252" s="768"/>
      <c r="L252" s="768"/>
    </row>
    <row r="253" spans="1:12" x14ac:dyDescent="0.25">
      <c r="A253" s="768"/>
      <c r="B253" s="768"/>
      <c r="C253" s="768"/>
      <c r="D253" s="768"/>
      <c r="E253" s="768"/>
      <c r="F253" s="768"/>
      <c r="G253" s="768"/>
      <c r="H253" s="768"/>
      <c r="I253" s="768"/>
      <c r="J253" s="768"/>
      <c r="K253" s="768"/>
      <c r="L253" s="768"/>
    </row>
    <row r="254" spans="1:12" x14ac:dyDescent="0.25">
      <c r="A254" s="768"/>
      <c r="B254" s="768"/>
      <c r="C254" s="768"/>
      <c r="D254" s="768"/>
      <c r="E254" s="768"/>
      <c r="F254" s="768"/>
      <c r="G254" s="768"/>
      <c r="H254" s="768"/>
      <c r="I254" s="768"/>
      <c r="J254" s="768"/>
      <c r="K254" s="768"/>
      <c r="L254" s="768"/>
    </row>
    <row r="255" spans="1:12" x14ac:dyDescent="0.25">
      <c r="A255" s="768"/>
      <c r="B255" s="768"/>
      <c r="C255" s="768"/>
      <c r="D255" s="768"/>
      <c r="E255" s="768"/>
      <c r="F255" s="768"/>
      <c r="G255" s="768"/>
      <c r="H255" s="768"/>
      <c r="I255" s="768"/>
      <c r="J255" s="768"/>
      <c r="K255" s="768"/>
      <c r="L255" s="768"/>
    </row>
    <row r="256" spans="1:12" x14ac:dyDescent="0.25">
      <c r="A256" s="768"/>
      <c r="B256" s="768"/>
      <c r="C256" s="768"/>
      <c r="D256" s="768"/>
      <c r="E256" s="768"/>
      <c r="F256" s="768"/>
      <c r="G256" s="768"/>
      <c r="H256" s="768"/>
      <c r="I256" s="768"/>
      <c r="J256" s="768"/>
      <c r="K256" s="768"/>
      <c r="L256" s="768"/>
    </row>
    <row r="257" spans="1:12" x14ac:dyDescent="0.25">
      <c r="A257" s="768"/>
      <c r="B257" s="768"/>
      <c r="C257" s="768"/>
      <c r="D257" s="768"/>
      <c r="E257" s="768"/>
      <c r="F257" s="768"/>
      <c r="G257" s="768"/>
      <c r="H257" s="768"/>
      <c r="I257" s="768"/>
      <c r="J257" s="768"/>
      <c r="K257" s="768"/>
      <c r="L257" s="768"/>
    </row>
    <row r="258" spans="1:12" x14ac:dyDescent="0.25">
      <c r="A258" s="768"/>
      <c r="B258" s="768"/>
      <c r="C258" s="768"/>
      <c r="D258" s="768"/>
      <c r="E258" s="768"/>
      <c r="F258" s="768"/>
      <c r="G258" s="768"/>
      <c r="H258" s="768"/>
      <c r="I258" s="768"/>
      <c r="J258" s="768"/>
      <c r="K258" s="768"/>
      <c r="L258" s="768"/>
    </row>
    <row r="259" spans="1:12" x14ac:dyDescent="0.25">
      <c r="A259" s="768"/>
      <c r="B259" s="768"/>
      <c r="C259" s="768"/>
      <c r="D259" s="768"/>
      <c r="E259" s="768"/>
      <c r="F259" s="768"/>
      <c r="G259" s="768"/>
      <c r="H259" s="768"/>
      <c r="I259" s="768"/>
      <c r="J259" s="768"/>
      <c r="K259" s="768"/>
      <c r="L259" s="768"/>
    </row>
    <row r="260" spans="1:12" x14ac:dyDescent="0.25">
      <c r="A260" s="768"/>
      <c r="B260" s="768"/>
      <c r="C260" s="768"/>
      <c r="D260" s="768"/>
      <c r="E260" s="768"/>
      <c r="F260" s="768"/>
      <c r="G260" s="768"/>
      <c r="H260" s="768"/>
      <c r="I260" s="768"/>
      <c r="J260" s="768"/>
      <c r="K260" s="768"/>
      <c r="L260" s="768"/>
    </row>
    <row r="261" spans="1:12" x14ac:dyDescent="0.25">
      <c r="A261" s="768"/>
      <c r="B261" s="768"/>
      <c r="C261" s="768"/>
      <c r="D261" s="768"/>
      <c r="E261" s="768"/>
      <c r="F261" s="768"/>
      <c r="G261" s="768"/>
      <c r="H261" s="768"/>
      <c r="I261" s="768"/>
      <c r="J261" s="768"/>
      <c r="K261" s="768"/>
      <c r="L261" s="768"/>
    </row>
    <row r="262" spans="1:12" x14ac:dyDescent="0.25">
      <c r="A262" s="768"/>
      <c r="B262" s="768"/>
      <c r="C262" s="768"/>
      <c r="D262" s="768"/>
      <c r="E262" s="768"/>
      <c r="F262" s="768"/>
      <c r="G262" s="768"/>
      <c r="H262" s="768"/>
      <c r="I262" s="768"/>
      <c r="J262" s="768"/>
      <c r="K262" s="768"/>
      <c r="L262" s="768"/>
    </row>
    <row r="263" spans="1:12" x14ac:dyDescent="0.25">
      <c r="A263" s="768"/>
      <c r="B263" s="768"/>
      <c r="C263" s="768"/>
      <c r="D263" s="768"/>
      <c r="E263" s="768"/>
      <c r="F263" s="768"/>
      <c r="G263" s="768"/>
      <c r="H263" s="768"/>
      <c r="I263" s="768"/>
      <c r="J263" s="768"/>
      <c r="K263" s="768"/>
      <c r="L263" s="768"/>
    </row>
    <row r="264" spans="1:12" x14ac:dyDescent="0.25">
      <c r="A264" s="768"/>
      <c r="B264" s="768"/>
      <c r="C264" s="768"/>
      <c r="D264" s="768"/>
      <c r="E264" s="768"/>
      <c r="F264" s="768"/>
      <c r="G264" s="768"/>
      <c r="H264" s="768"/>
      <c r="I264" s="768"/>
      <c r="J264" s="768"/>
      <c r="K264" s="768"/>
      <c r="L264" s="768"/>
    </row>
    <row r="265" spans="1:12" x14ac:dyDescent="0.25">
      <c r="A265" s="768"/>
      <c r="B265" s="768"/>
      <c r="C265" s="768"/>
      <c r="D265" s="768"/>
      <c r="E265" s="768"/>
      <c r="F265" s="768"/>
      <c r="G265" s="768"/>
      <c r="H265" s="768"/>
      <c r="I265" s="768"/>
      <c r="J265" s="768"/>
      <c r="K265" s="768"/>
      <c r="L265" s="768"/>
    </row>
    <row r="266" spans="1:12" x14ac:dyDescent="0.25">
      <c r="A266" s="768"/>
      <c r="B266" s="768"/>
      <c r="C266" s="768"/>
      <c r="D266" s="768"/>
      <c r="E266" s="768"/>
      <c r="F266" s="768"/>
      <c r="G266" s="768"/>
      <c r="H266" s="768"/>
      <c r="I266" s="768"/>
      <c r="J266" s="768"/>
      <c r="K266" s="768"/>
      <c r="L266" s="768"/>
    </row>
    <row r="267" spans="1:12" x14ac:dyDescent="0.25">
      <c r="A267" s="768"/>
      <c r="B267" s="768"/>
      <c r="C267" s="768"/>
      <c r="D267" s="768"/>
      <c r="E267" s="768"/>
      <c r="F267" s="768"/>
      <c r="G267" s="768"/>
      <c r="H267" s="768"/>
      <c r="I267" s="768"/>
      <c r="J267" s="768"/>
      <c r="K267" s="768"/>
      <c r="L267" s="768"/>
    </row>
    <row r="268" spans="1:12" x14ac:dyDescent="0.25">
      <c r="A268" s="768"/>
      <c r="B268" s="768"/>
      <c r="C268" s="768"/>
      <c r="D268" s="768"/>
      <c r="E268" s="768"/>
      <c r="F268" s="768"/>
      <c r="G268" s="768"/>
      <c r="H268" s="768"/>
      <c r="I268" s="768"/>
      <c r="J268" s="768"/>
      <c r="K268" s="768"/>
      <c r="L268" s="768"/>
    </row>
    <row r="269" spans="1:12" x14ac:dyDescent="0.25">
      <c r="A269" s="768"/>
      <c r="B269" s="768"/>
      <c r="C269" s="768"/>
      <c r="D269" s="768"/>
      <c r="E269" s="768"/>
      <c r="F269" s="768"/>
      <c r="G269" s="768"/>
      <c r="H269" s="768"/>
      <c r="I269" s="768"/>
      <c r="J269" s="768"/>
      <c r="K269" s="768"/>
      <c r="L269" s="768"/>
    </row>
    <row r="270" spans="1:12" x14ac:dyDescent="0.25">
      <c r="A270" s="768"/>
      <c r="B270" s="768"/>
      <c r="C270" s="768"/>
      <c r="D270" s="768"/>
      <c r="E270" s="768"/>
      <c r="F270" s="768"/>
      <c r="G270" s="768"/>
      <c r="H270" s="768"/>
      <c r="I270" s="768"/>
      <c r="J270" s="768"/>
      <c r="K270" s="768"/>
      <c r="L270" s="768"/>
    </row>
    <row r="271" spans="1:12" x14ac:dyDescent="0.25">
      <c r="A271" s="768"/>
      <c r="B271" s="768"/>
      <c r="C271" s="768"/>
      <c r="D271" s="768"/>
      <c r="E271" s="768"/>
      <c r="F271" s="768"/>
      <c r="G271" s="768"/>
      <c r="H271" s="768"/>
      <c r="I271" s="768"/>
      <c r="J271" s="768"/>
      <c r="K271" s="768"/>
      <c r="L271" s="768"/>
    </row>
    <row r="272" spans="1:12" x14ac:dyDescent="0.25">
      <c r="A272" s="768"/>
      <c r="B272" s="768"/>
      <c r="C272" s="768"/>
      <c r="D272" s="768"/>
      <c r="E272" s="768"/>
      <c r="F272" s="768"/>
      <c r="G272" s="768"/>
      <c r="H272" s="768"/>
      <c r="I272" s="768"/>
      <c r="J272" s="768"/>
      <c r="K272" s="768"/>
      <c r="L272" s="768"/>
    </row>
    <row r="273" spans="1:12" x14ac:dyDescent="0.25">
      <c r="A273" s="768"/>
      <c r="B273" s="768"/>
      <c r="C273" s="768"/>
      <c r="D273" s="768"/>
      <c r="E273" s="768"/>
      <c r="F273" s="768"/>
      <c r="G273" s="768"/>
      <c r="H273" s="768"/>
      <c r="I273" s="768"/>
      <c r="J273" s="768"/>
      <c r="K273" s="768"/>
      <c r="L273" s="768"/>
    </row>
    <row r="274" spans="1:12" x14ac:dyDescent="0.25">
      <c r="A274" s="768"/>
      <c r="B274" s="768"/>
      <c r="C274" s="768"/>
      <c r="D274" s="768"/>
      <c r="E274" s="768"/>
      <c r="F274" s="768"/>
      <c r="G274" s="768"/>
      <c r="H274" s="768"/>
      <c r="I274" s="768"/>
      <c r="J274" s="768"/>
      <c r="K274" s="768"/>
      <c r="L274" s="768"/>
    </row>
    <row r="275" spans="1:12" x14ac:dyDescent="0.25">
      <c r="A275" s="768"/>
      <c r="B275" s="768"/>
      <c r="C275" s="768"/>
      <c r="D275" s="768"/>
      <c r="E275" s="768"/>
      <c r="F275" s="768"/>
      <c r="G275" s="768"/>
      <c r="H275" s="768"/>
      <c r="I275" s="768"/>
      <c r="J275" s="768"/>
      <c r="K275" s="768"/>
      <c r="L275" s="768"/>
    </row>
    <row r="276" spans="1:12" x14ac:dyDescent="0.25">
      <c r="A276" s="768"/>
      <c r="B276" s="768"/>
      <c r="C276" s="768"/>
      <c r="D276" s="768"/>
      <c r="E276" s="768"/>
      <c r="F276" s="768"/>
      <c r="G276" s="768"/>
      <c r="H276" s="768"/>
      <c r="I276" s="768"/>
      <c r="J276" s="768"/>
      <c r="K276" s="768"/>
      <c r="L276" s="768"/>
    </row>
    <row r="277" spans="1:12" x14ac:dyDescent="0.25">
      <c r="A277" s="768"/>
      <c r="B277" s="768"/>
      <c r="C277" s="768"/>
      <c r="D277" s="768"/>
      <c r="E277" s="768"/>
      <c r="F277" s="768"/>
      <c r="G277" s="768"/>
      <c r="H277" s="768"/>
      <c r="I277" s="768"/>
      <c r="J277" s="768"/>
      <c r="K277" s="768"/>
      <c r="L277" s="768"/>
    </row>
    <row r="278" spans="1:12" x14ac:dyDescent="0.25">
      <c r="A278" s="768"/>
      <c r="B278" s="768"/>
      <c r="C278" s="768"/>
      <c r="D278" s="768"/>
      <c r="E278" s="768"/>
      <c r="F278" s="768"/>
      <c r="G278" s="768"/>
      <c r="H278" s="768"/>
      <c r="I278" s="768"/>
      <c r="J278" s="768"/>
      <c r="K278" s="768"/>
      <c r="L278" s="768"/>
    </row>
    <row r="279" spans="1:12" x14ac:dyDescent="0.25">
      <c r="A279" s="768"/>
      <c r="B279" s="768"/>
      <c r="C279" s="768"/>
      <c r="D279" s="768"/>
      <c r="E279" s="768"/>
      <c r="F279" s="768"/>
      <c r="G279" s="768"/>
      <c r="H279" s="768"/>
      <c r="I279" s="768"/>
      <c r="J279" s="768"/>
      <c r="K279" s="768"/>
      <c r="L279" s="768"/>
    </row>
    <row r="280" spans="1:12" x14ac:dyDescent="0.25">
      <c r="A280" s="768"/>
      <c r="B280" s="768"/>
      <c r="C280" s="768"/>
      <c r="D280" s="768"/>
      <c r="E280" s="768"/>
      <c r="F280" s="768"/>
      <c r="G280" s="768"/>
      <c r="H280" s="768"/>
      <c r="I280" s="768"/>
      <c r="J280" s="768"/>
      <c r="K280" s="768"/>
      <c r="L280" s="768"/>
    </row>
    <row r="281" spans="1:12" x14ac:dyDescent="0.25">
      <c r="A281" s="768"/>
      <c r="B281" s="768"/>
      <c r="C281" s="768"/>
      <c r="D281" s="768"/>
      <c r="E281" s="768"/>
      <c r="F281" s="768"/>
      <c r="G281" s="768"/>
      <c r="H281" s="768"/>
      <c r="I281" s="768"/>
      <c r="J281" s="768"/>
      <c r="K281" s="768"/>
      <c r="L281" s="768"/>
    </row>
    <row r="282" spans="1:12" x14ac:dyDescent="0.25">
      <c r="A282" s="768"/>
      <c r="B282" s="768"/>
      <c r="C282" s="768"/>
      <c r="D282" s="768"/>
      <c r="E282" s="768"/>
      <c r="F282" s="768"/>
      <c r="G282" s="768"/>
      <c r="H282" s="768"/>
      <c r="I282" s="768"/>
      <c r="J282" s="768"/>
      <c r="K282" s="768"/>
      <c r="L282" s="768"/>
    </row>
    <row r="283" spans="1:12" x14ac:dyDescent="0.25">
      <c r="A283" s="768"/>
      <c r="B283" s="768"/>
      <c r="C283" s="768"/>
      <c r="D283" s="768"/>
      <c r="E283" s="768"/>
      <c r="F283" s="768"/>
      <c r="G283" s="768"/>
      <c r="H283" s="768"/>
      <c r="I283" s="768"/>
      <c r="J283" s="768"/>
      <c r="K283" s="768"/>
      <c r="L283" s="768"/>
    </row>
    <row r="284" spans="1:12" x14ac:dyDescent="0.25">
      <c r="A284" s="768"/>
      <c r="B284" s="768"/>
      <c r="C284" s="768"/>
      <c r="D284" s="768"/>
      <c r="E284" s="768"/>
      <c r="F284" s="768"/>
      <c r="G284" s="768"/>
      <c r="H284" s="768"/>
      <c r="I284" s="768"/>
      <c r="J284" s="768"/>
      <c r="K284" s="768"/>
      <c r="L284" s="768"/>
    </row>
    <row r="285" spans="1:12" x14ac:dyDescent="0.25">
      <c r="A285" s="768"/>
      <c r="B285" s="768"/>
      <c r="C285" s="768"/>
      <c r="D285" s="768"/>
      <c r="E285" s="768"/>
      <c r="F285" s="768"/>
      <c r="G285" s="768"/>
      <c r="H285" s="768"/>
      <c r="I285" s="768"/>
      <c r="J285" s="768"/>
      <c r="K285" s="768"/>
      <c r="L285" s="768"/>
    </row>
    <row r="286" spans="1:12" x14ac:dyDescent="0.25">
      <c r="A286" s="768"/>
      <c r="B286" s="768"/>
      <c r="C286" s="768"/>
      <c r="D286" s="768"/>
      <c r="E286" s="768"/>
      <c r="F286" s="768"/>
      <c r="G286" s="768"/>
      <c r="H286" s="768"/>
      <c r="I286" s="768"/>
      <c r="J286" s="768"/>
      <c r="K286" s="768"/>
      <c r="L286" s="768"/>
    </row>
    <row r="287" spans="1:12" x14ac:dyDescent="0.25">
      <c r="A287" s="768"/>
      <c r="B287" s="768"/>
      <c r="C287" s="768"/>
      <c r="D287" s="768"/>
      <c r="E287" s="768"/>
      <c r="F287" s="768"/>
      <c r="G287" s="768"/>
      <c r="H287" s="768"/>
      <c r="I287" s="768"/>
      <c r="J287" s="768"/>
      <c r="K287" s="768"/>
      <c r="L287" s="768"/>
    </row>
    <row r="288" spans="1:12" x14ac:dyDescent="0.25">
      <c r="A288" s="768"/>
      <c r="B288" s="768"/>
      <c r="C288" s="768"/>
      <c r="D288" s="768"/>
      <c r="E288" s="768"/>
      <c r="F288" s="768"/>
      <c r="G288" s="768"/>
      <c r="H288" s="768"/>
      <c r="I288" s="768"/>
      <c r="J288" s="768"/>
      <c r="K288" s="768"/>
      <c r="L288" s="768"/>
    </row>
    <row r="289" spans="1:12" x14ac:dyDescent="0.25">
      <c r="A289" s="768"/>
      <c r="B289" s="768"/>
      <c r="C289" s="768"/>
      <c r="D289" s="768"/>
      <c r="E289" s="768"/>
      <c r="F289" s="768"/>
      <c r="G289" s="768"/>
      <c r="H289" s="768"/>
      <c r="I289" s="768"/>
      <c r="J289" s="768"/>
      <c r="K289" s="768"/>
      <c r="L289" s="768"/>
    </row>
    <row r="290" spans="1:12" x14ac:dyDescent="0.25">
      <c r="A290" s="768"/>
      <c r="B290" s="768"/>
      <c r="C290" s="768"/>
      <c r="D290" s="768"/>
      <c r="E290" s="768"/>
      <c r="F290" s="768"/>
      <c r="G290" s="768"/>
      <c r="H290" s="768"/>
      <c r="I290" s="768"/>
      <c r="J290" s="768"/>
      <c r="K290" s="768"/>
      <c r="L290" s="768"/>
    </row>
    <row r="291" spans="1:12" x14ac:dyDescent="0.25">
      <c r="A291" s="768"/>
      <c r="B291" s="768"/>
      <c r="C291" s="768"/>
      <c r="D291" s="768"/>
      <c r="E291" s="768"/>
      <c r="F291" s="768"/>
      <c r="G291" s="768"/>
      <c r="H291" s="768"/>
      <c r="I291" s="768"/>
      <c r="J291" s="768"/>
      <c r="K291" s="768"/>
      <c r="L291" s="768"/>
    </row>
    <row r="292" spans="1:12" x14ac:dyDescent="0.25">
      <c r="A292" s="768"/>
      <c r="B292" s="768"/>
      <c r="C292" s="768"/>
      <c r="D292" s="768"/>
      <c r="E292" s="768"/>
      <c r="F292" s="768"/>
      <c r="G292" s="768"/>
      <c r="H292" s="768"/>
      <c r="I292" s="768"/>
      <c r="J292" s="768"/>
      <c r="K292" s="768"/>
      <c r="L292" s="768"/>
    </row>
    <row r="293" spans="1:12" x14ac:dyDescent="0.25">
      <c r="A293" s="768"/>
      <c r="B293" s="768"/>
      <c r="C293" s="768"/>
      <c r="D293" s="768"/>
      <c r="E293" s="768"/>
      <c r="F293" s="768"/>
      <c r="G293" s="768"/>
      <c r="H293" s="768"/>
      <c r="I293" s="768"/>
      <c r="J293" s="768"/>
      <c r="K293" s="768"/>
      <c r="L293" s="768"/>
    </row>
    <row r="294" spans="1:12" x14ac:dyDescent="0.25">
      <c r="A294" s="768"/>
      <c r="B294" s="768"/>
      <c r="C294" s="768"/>
      <c r="D294" s="768"/>
      <c r="E294" s="768"/>
      <c r="F294" s="768"/>
      <c r="G294" s="768"/>
      <c r="H294" s="768"/>
      <c r="I294" s="768"/>
      <c r="J294" s="768"/>
      <c r="K294" s="768"/>
      <c r="L294" s="768"/>
    </row>
    <row r="295" spans="1:12" x14ac:dyDescent="0.25">
      <c r="A295" s="768"/>
      <c r="B295" s="768"/>
      <c r="C295" s="768"/>
      <c r="D295" s="768"/>
      <c r="E295" s="768"/>
      <c r="F295" s="768"/>
      <c r="G295" s="768"/>
      <c r="H295" s="768"/>
      <c r="I295" s="768"/>
      <c r="J295" s="768"/>
      <c r="K295" s="768"/>
      <c r="L295" s="768"/>
    </row>
    <row r="296" spans="1:12" x14ac:dyDescent="0.25">
      <c r="A296" s="768"/>
      <c r="B296" s="768"/>
      <c r="C296" s="768"/>
      <c r="D296" s="768"/>
      <c r="E296" s="768"/>
      <c r="F296" s="768"/>
      <c r="G296" s="768"/>
      <c r="H296" s="768"/>
      <c r="I296" s="768"/>
      <c r="J296" s="768"/>
      <c r="K296" s="768"/>
      <c r="L296" s="768"/>
    </row>
    <row r="297" spans="1:12" x14ac:dyDescent="0.25">
      <c r="A297" s="768"/>
      <c r="B297" s="768"/>
      <c r="C297" s="768"/>
      <c r="D297" s="768"/>
      <c r="E297" s="768"/>
      <c r="F297" s="768"/>
      <c r="G297" s="768"/>
      <c r="H297" s="768"/>
      <c r="I297" s="768"/>
      <c r="J297" s="768"/>
      <c r="K297" s="768"/>
      <c r="L297" s="768"/>
    </row>
    <row r="298" spans="1:12" x14ac:dyDescent="0.25">
      <c r="A298" s="768"/>
      <c r="B298" s="768"/>
      <c r="C298" s="768"/>
      <c r="D298" s="768"/>
      <c r="E298" s="768"/>
      <c r="F298" s="768"/>
      <c r="G298" s="768"/>
      <c r="H298" s="768"/>
      <c r="I298" s="768"/>
      <c r="J298" s="768"/>
      <c r="K298" s="768"/>
      <c r="L298" s="768"/>
    </row>
    <row r="299" spans="1:12" x14ac:dyDescent="0.25">
      <c r="A299" s="768"/>
      <c r="B299" s="768"/>
      <c r="C299" s="768"/>
      <c r="D299" s="768"/>
      <c r="E299" s="768"/>
      <c r="F299" s="768"/>
      <c r="G299" s="768"/>
      <c r="H299" s="768"/>
      <c r="I299" s="768"/>
      <c r="J299" s="768"/>
      <c r="K299" s="768"/>
      <c r="L299" s="768"/>
    </row>
    <row r="300" spans="1:12" x14ac:dyDescent="0.25">
      <c r="A300" s="768"/>
      <c r="B300" s="768"/>
      <c r="C300" s="768"/>
      <c r="D300" s="768"/>
      <c r="E300" s="768"/>
      <c r="F300" s="768"/>
      <c r="G300" s="768"/>
      <c r="H300" s="768"/>
      <c r="I300" s="768"/>
      <c r="J300" s="768"/>
      <c r="K300" s="768"/>
      <c r="L300" s="76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25"/>
  <sheetViews>
    <sheetView showGridLines="0" workbookViewId="0">
      <selection sqref="A1:T25"/>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696" t="s">
        <v>177</v>
      </c>
      <c r="B1" s="696"/>
      <c r="C1" s="696"/>
      <c r="D1" s="696"/>
      <c r="E1" s="696"/>
      <c r="F1" s="696"/>
      <c r="G1" s="696"/>
      <c r="H1" s="696"/>
      <c r="I1" s="696"/>
      <c r="J1" s="696"/>
      <c r="K1" s="696"/>
      <c r="L1" s="696"/>
      <c r="M1" s="696"/>
      <c r="N1" s="696"/>
      <c r="O1" s="696"/>
      <c r="P1" s="696"/>
      <c r="Q1" s="696"/>
      <c r="R1" s="696"/>
      <c r="S1" s="697"/>
      <c r="T1" s="697"/>
    </row>
    <row r="2" spans="1:20" x14ac:dyDescent="0.25">
      <c r="A2" s="256" t="s">
        <v>24</v>
      </c>
      <c r="B2" s="256"/>
      <c r="C2" s="256"/>
      <c r="D2" s="256"/>
      <c r="E2" s="256"/>
      <c r="F2" s="256"/>
      <c r="G2" s="256"/>
      <c r="H2" s="256"/>
      <c r="I2" s="256"/>
      <c r="J2" s="256"/>
      <c r="K2" s="256"/>
      <c r="L2" s="256"/>
      <c r="M2" s="256"/>
      <c r="N2" s="256"/>
      <c r="O2" s="256"/>
      <c r="P2" s="256"/>
      <c r="Q2" s="256"/>
      <c r="R2" s="256"/>
      <c r="S2" s="257"/>
      <c r="T2" s="257"/>
    </row>
    <row r="3" spans="1:20" x14ac:dyDescent="0.25">
      <c r="A3" s="258" t="s">
        <v>25</v>
      </c>
      <c r="B3" s="259"/>
      <c r="C3" s="259"/>
      <c r="D3" s="259"/>
      <c r="E3" s="259"/>
      <c r="F3" s="259"/>
      <c r="G3" s="259"/>
      <c r="H3" s="259"/>
      <c r="I3" s="259"/>
      <c r="J3" s="259"/>
      <c r="K3" s="259"/>
      <c r="L3" s="259"/>
      <c r="M3" s="259"/>
      <c r="N3" s="259"/>
      <c r="O3" s="259"/>
      <c r="P3" s="259"/>
      <c r="Q3" s="259"/>
      <c r="R3" s="259"/>
      <c r="S3" s="260"/>
      <c r="T3" s="260"/>
    </row>
    <row r="4" spans="1:20" x14ac:dyDescent="0.25">
      <c r="A4" s="261" t="s">
        <v>27</v>
      </c>
      <c r="B4" s="262"/>
      <c r="C4" s="262"/>
      <c r="D4" s="262"/>
      <c r="E4" s="262"/>
      <c r="F4" s="262"/>
      <c r="G4" s="262"/>
      <c r="H4" s="262"/>
      <c r="I4" s="262"/>
      <c r="J4" s="262"/>
      <c r="K4" s="262"/>
      <c r="L4" s="262"/>
      <c r="M4" s="262"/>
      <c r="N4" s="262"/>
      <c r="O4" s="262"/>
      <c r="P4" s="262"/>
      <c r="Q4" s="262"/>
      <c r="R4" s="262"/>
      <c r="S4" s="263"/>
      <c r="T4" s="263"/>
    </row>
    <row r="5" spans="1:20" x14ac:dyDescent="0.25">
      <c r="A5" s="261" t="s">
        <v>28</v>
      </c>
      <c r="B5" s="262"/>
      <c r="C5" s="262"/>
      <c r="D5" s="262"/>
      <c r="E5" s="262"/>
      <c r="F5" s="262"/>
      <c r="G5" s="262"/>
      <c r="H5" s="262"/>
      <c r="I5" s="262"/>
      <c r="J5" s="262"/>
      <c r="K5" s="262"/>
      <c r="L5" s="262"/>
      <c r="M5" s="262"/>
      <c r="N5" s="262"/>
      <c r="O5" s="262"/>
      <c r="P5" s="262"/>
      <c r="Q5" s="262"/>
      <c r="R5" s="262"/>
      <c r="S5" s="263"/>
      <c r="T5" s="263"/>
    </row>
    <row r="6" spans="1:20" x14ac:dyDescent="0.25">
      <c r="A6" s="261" t="s">
        <v>29</v>
      </c>
      <c r="B6" s="262"/>
      <c r="C6" s="262"/>
      <c r="D6" s="262"/>
      <c r="E6" s="262"/>
      <c r="F6" s="262"/>
      <c r="G6" s="262"/>
      <c r="H6" s="262"/>
      <c r="I6" s="262"/>
      <c r="J6" s="262"/>
      <c r="K6" s="262"/>
      <c r="L6" s="262"/>
      <c r="M6" s="262"/>
      <c r="N6" s="262"/>
      <c r="O6" s="262"/>
      <c r="P6" s="262"/>
      <c r="Q6" s="262"/>
      <c r="R6" s="262"/>
      <c r="S6" s="263"/>
      <c r="T6" s="263"/>
    </row>
    <row r="7" spans="1:20" x14ac:dyDescent="0.25">
      <c r="A7" s="261" t="s">
        <v>30</v>
      </c>
      <c r="B7" s="262"/>
      <c r="C7" s="262"/>
      <c r="D7" s="262"/>
      <c r="E7" s="262"/>
      <c r="F7" s="262"/>
      <c r="G7" s="262"/>
      <c r="H7" s="262"/>
      <c r="I7" s="262"/>
      <c r="J7" s="262"/>
      <c r="K7" s="262"/>
      <c r="L7" s="262"/>
      <c r="M7" s="262"/>
      <c r="N7" s="262"/>
      <c r="O7" s="262"/>
      <c r="P7" s="262"/>
      <c r="Q7" s="262"/>
      <c r="R7" s="262"/>
      <c r="S7" s="263"/>
      <c r="T7" s="263"/>
    </row>
    <row r="8" spans="1:20" x14ac:dyDescent="0.25">
      <c r="A8" s="264"/>
      <c r="B8" s="698" t="s">
        <v>178</v>
      </c>
      <c r="C8" s="699"/>
      <c r="D8" s="265" t="s">
        <v>49</v>
      </c>
      <c r="E8" s="266"/>
      <c r="F8" s="266" t="s">
        <v>179</v>
      </c>
      <c r="G8" s="266"/>
      <c r="H8" s="267"/>
      <c r="I8" s="267"/>
      <c r="J8" s="267"/>
      <c r="K8" s="268"/>
      <c r="L8" s="268"/>
      <c r="M8" s="267"/>
      <c r="N8" s="268"/>
      <c r="O8" s="268"/>
      <c r="P8" s="267"/>
      <c r="Q8" s="268"/>
      <c r="R8" s="269"/>
      <c r="S8" s="700" t="s">
        <v>180</v>
      </c>
      <c r="T8" s="701"/>
    </row>
    <row r="9" spans="1:20" ht="64.5" x14ac:dyDescent="0.25">
      <c r="A9" s="270"/>
      <c r="B9" s="271" t="s">
        <v>181</v>
      </c>
      <c r="C9" s="272" t="s">
        <v>182</v>
      </c>
      <c r="D9" s="702" t="s">
        <v>183</v>
      </c>
      <c r="E9" s="703"/>
      <c r="F9" s="704"/>
      <c r="G9" s="705" t="s">
        <v>184</v>
      </c>
      <c r="H9" s="706"/>
      <c r="I9" s="707"/>
      <c r="J9" s="273" t="s">
        <v>71</v>
      </c>
      <c r="K9" s="274"/>
      <c r="L9" s="274"/>
      <c r="M9" s="274"/>
      <c r="N9" s="274"/>
      <c r="O9" s="274"/>
      <c r="P9" s="274"/>
      <c r="Q9" s="274"/>
      <c r="R9" s="275"/>
      <c r="S9" s="276" t="s">
        <v>185</v>
      </c>
      <c r="T9" s="276" t="s">
        <v>186</v>
      </c>
    </row>
    <row r="10" spans="1:20" x14ac:dyDescent="0.25">
      <c r="A10" s="277"/>
      <c r="B10" s="278"/>
      <c r="C10" s="279"/>
      <c r="D10" s="708" t="s">
        <v>40</v>
      </c>
      <c r="E10" s="709"/>
      <c r="F10" s="710"/>
      <c r="G10" s="711" t="s">
        <v>41</v>
      </c>
      <c r="H10" s="712"/>
      <c r="I10" s="713"/>
      <c r="J10" s="711" t="s">
        <v>72</v>
      </c>
      <c r="K10" s="712"/>
      <c r="L10" s="713"/>
      <c r="M10" s="711" t="s">
        <v>12</v>
      </c>
      <c r="N10" s="712"/>
      <c r="O10" s="713"/>
      <c r="P10" s="711" t="s">
        <v>13</v>
      </c>
      <c r="Q10" s="712"/>
      <c r="R10" s="713"/>
      <c r="S10" s="694" t="s">
        <v>73</v>
      </c>
      <c r="T10" s="695"/>
    </row>
    <row r="11" spans="1:20" ht="28.5" x14ac:dyDescent="0.25">
      <c r="A11" s="280" t="s">
        <v>187</v>
      </c>
      <c r="B11" s="281"/>
      <c r="C11" s="282"/>
      <c r="D11" s="283" t="s">
        <v>180</v>
      </c>
      <c r="E11" s="284" t="s">
        <v>188</v>
      </c>
      <c r="F11" s="285" t="s">
        <v>189</v>
      </c>
      <c r="G11" s="283" t="s">
        <v>180</v>
      </c>
      <c r="H11" s="284" t="s">
        <v>188</v>
      </c>
      <c r="I11" s="285" t="s">
        <v>189</v>
      </c>
      <c r="J11" s="283" t="s">
        <v>180</v>
      </c>
      <c r="K11" s="284" t="s">
        <v>188</v>
      </c>
      <c r="L11" s="285" t="s">
        <v>189</v>
      </c>
      <c r="M11" s="283" t="s">
        <v>180</v>
      </c>
      <c r="N11" s="284" t="s">
        <v>188</v>
      </c>
      <c r="O11" s="285" t="s">
        <v>189</v>
      </c>
      <c r="P11" s="283" t="s">
        <v>180</v>
      </c>
      <c r="Q11" s="284" t="s">
        <v>188</v>
      </c>
      <c r="R11" s="285" t="s">
        <v>189</v>
      </c>
      <c r="S11" s="286" t="s">
        <v>26</v>
      </c>
      <c r="T11" s="287"/>
    </row>
    <row r="12" spans="1:20" x14ac:dyDescent="0.25">
      <c r="A12" s="288" t="s">
        <v>190</v>
      </c>
      <c r="B12" s="289">
        <v>0</v>
      </c>
      <c r="C12" s="290">
        <v>0</v>
      </c>
      <c r="D12" s="291">
        <v>493</v>
      </c>
      <c r="E12" s="292">
        <v>301.08699999999999</v>
      </c>
      <c r="F12" s="293">
        <v>0.61072413793103442</v>
      </c>
      <c r="G12" s="291">
        <v>478</v>
      </c>
      <c r="H12" s="292">
        <v>313.79300000000001</v>
      </c>
      <c r="I12" s="293">
        <v>0.65647071129707113</v>
      </c>
      <c r="J12" s="291">
        <v>449</v>
      </c>
      <c r="K12" s="292">
        <v>315.52700000000004</v>
      </c>
      <c r="L12" s="293">
        <v>0.7027327394209355</v>
      </c>
      <c r="M12" s="291">
        <v>432</v>
      </c>
      <c r="N12" s="292">
        <v>327.69000000000005</v>
      </c>
      <c r="O12" s="293">
        <v>0.75854166666666678</v>
      </c>
      <c r="P12" s="291">
        <v>416</v>
      </c>
      <c r="Q12" s="292">
        <v>352.67099999999999</v>
      </c>
      <c r="R12" s="293">
        <v>0.84776682692307692</v>
      </c>
      <c r="S12" s="294">
        <v>-4.5252613974831157E-2</v>
      </c>
      <c r="T12" s="295">
        <v>1</v>
      </c>
    </row>
    <row r="13" spans="1:20" x14ac:dyDescent="0.25">
      <c r="A13" s="296" t="s">
        <v>191</v>
      </c>
      <c r="B13" s="297">
        <v>0</v>
      </c>
      <c r="C13" s="298">
        <v>0</v>
      </c>
      <c r="D13" s="299">
        <v>103</v>
      </c>
      <c r="E13" s="300">
        <v>18.649999999999999</v>
      </c>
      <c r="F13" s="301">
        <v>0.18106796116504853</v>
      </c>
      <c r="G13" s="302">
        <v>101</v>
      </c>
      <c r="H13" s="300">
        <v>19.504011807699474</v>
      </c>
      <c r="I13" s="301">
        <v>0.19310902779900468</v>
      </c>
      <c r="J13" s="302">
        <v>97</v>
      </c>
      <c r="K13" s="300">
        <v>19.817958676659824</v>
      </c>
      <c r="L13" s="301">
        <v>0.20430885233669921</v>
      </c>
      <c r="M13" s="302">
        <v>94</v>
      </c>
      <c r="N13" s="300">
        <v>20.644545830499808</v>
      </c>
      <c r="O13" s="301">
        <v>0.21962282798404051</v>
      </c>
      <c r="P13" s="302">
        <v>91</v>
      </c>
      <c r="Q13" s="300">
        <v>22.224</v>
      </c>
      <c r="R13" s="301">
        <v>0.24421978021978022</v>
      </c>
      <c r="S13" s="303">
        <v>-3.4156696966554989E-2</v>
      </c>
      <c r="T13" s="303">
        <v>0.21577464788732395</v>
      </c>
    </row>
    <row r="14" spans="1:20" x14ac:dyDescent="0.25">
      <c r="A14" s="296" t="s">
        <v>192</v>
      </c>
      <c r="B14" s="304">
        <v>0</v>
      </c>
      <c r="C14" s="305">
        <v>0</v>
      </c>
      <c r="D14" s="306">
        <v>137</v>
      </c>
      <c r="E14" s="307">
        <v>53.978000000000002</v>
      </c>
      <c r="F14" s="308">
        <v>0.39400000000000002</v>
      </c>
      <c r="G14" s="309">
        <v>132</v>
      </c>
      <c r="H14" s="307">
        <v>56.827175117645119</v>
      </c>
      <c r="I14" s="308">
        <v>0.43050890240640244</v>
      </c>
      <c r="J14" s="309">
        <v>122</v>
      </c>
      <c r="K14" s="307">
        <v>56.594277460588096</v>
      </c>
      <c r="L14" s="308">
        <v>0.4638875201687549</v>
      </c>
      <c r="M14" s="309">
        <v>117</v>
      </c>
      <c r="N14" s="307">
        <v>59.525064712568231</v>
      </c>
      <c r="O14" s="308">
        <v>0.50876123685955754</v>
      </c>
      <c r="P14" s="309">
        <v>112</v>
      </c>
      <c r="Q14" s="307">
        <v>64.866</v>
      </c>
      <c r="R14" s="308">
        <v>0.57916071428571425</v>
      </c>
      <c r="S14" s="310">
        <v>-5.3294942636011089E-2</v>
      </c>
      <c r="T14" s="310">
        <v>0.27211267605633804</v>
      </c>
    </row>
    <row r="15" spans="1:20" x14ac:dyDescent="0.25">
      <c r="A15" s="296" t="s">
        <v>193</v>
      </c>
      <c r="B15" s="304">
        <v>0</v>
      </c>
      <c r="C15" s="305">
        <v>0</v>
      </c>
      <c r="D15" s="306">
        <v>139</v>
      </c>
      <c r="E15" s="307">
        <v>101.175</v>
      </c>
      <c r="F15" s="308">
        <v>0.72787769784172662</v>
      </c>
      <c r="G15" s="309">
        <v>135</v>
      </c>
      <c r="H15" s="307">
        <v>107.9759531072733</v>
      </c>
      <c r="I15" s="308">
        <v>0.79982187486869105</v>
      </c>
      <c r="J15" s="309">
        <v>127</v>
      </c>
      <c r="K15" s="307">
        <v>109.41517121841599</v>
      </c>
      <c r="L15" s="308">
        <v>0.86153678124736999</v>
      </c>
      <c r="M15" s="309">
        <v>124</v>
      </c>
      <c r="N15" s="307">
        <v>116.26697756859295</v>
      </c>
      <c r="O15" s="308">
        <v>0.9376369158757496</v>
      </c>
      <c r="P15" s="309">
        <v>121</v>
      </c>
      <c r="Q15" s="307">
        <v>127.40300000000001</v>
      </c>
      <c r="R15" s="308">
        <v>1.0529173553719009</v>
      </c>
      <c r="S15" s="310">
        <v>-3.5836838745925137E-2</v>
      </c>
      <c r="T15" s="310">
        <v>0.28563380281690143</v>
      </c>
    </row>
    <row r="16" spans="1:20" x14ac:dyDescent="0.25">
      <c r="A16" s="296" t="s">
        <v>194</v>
      </c>
      <c r="B16" s="304">
        <v>0</v>
      </c>
      <c r="C16" s="305">
        <v>0</v>
      </c>
      <c r="D16" s="306">
        <v>114</v>
      </c>
      <c r="E16" s="307">
        <v>127.28400000000001</v>
      </c>
      <c r="F16" s="308">
        <v>1.1165263157894738</v>
      </c>
      <c r="G16" s="309">
        <v>110</v>
      </c>
      <c r="H16" s="307">
        <v>129.48585996738214</v>
      </c>
      <c r="I16" s="308">
        <v>1.1771441815216559</v>
      </c>
      <c r="J16" s="309">
        <v>103</v>
      </c>
      <c r="K16" s="307">
        <v>129.69959264433609</v>
      </c>
      <c r="L16" s="308">
        <v>1.2592193460615155</v>
      </c>
      <c r="M16" s="309">
        <v>97</v>
      </c>
      <c r="N16" s="307">
        <v>131.25341188833903</v>
      </c>
      <c r="O16" s="308">
        <v>1.3531279576117425</v>
      </c>
      <c r="P16" s="309">
        <v>92</v>
      </c>
      <c r="Q16" s="307">
        <v>138.178</v>
      </c>
      <c r="R16" s="308">
        <v>1.5019347826086957</v>
      </c>
      <c r="S16" s="310">
        <v>-5.7824701206340645E-2</v>
      </c>
      <c r="T16" s="310">
        <v>0.22647887323943661</v>
      </c>
    </row>
    <row r="17" spans="1:20" x14ac:dyDescent="0.25">
      <c r="A17" s="288" t="s">
        <v>31</v>
      </c>
      <c r="B17" s="289">
        <v>0</v>
      </c>
      <c r="C17" s="290">
        <v>0</v>
      </c>
      <c r="D17" s="291">
        <v>493</v>
      </c>
      <c r="E17" s="292">
        <v>301.08699999999999</v>
      </c>
      <c r="F17" s="293">
        <v>0.61072413793103442</v>
      </c>
      <c r="G17" s="291">
        <v>478</v>
      </c>
      <c r="H17" s="292">
        <v>313.79300000000001</v>
      </c>
      <c r="I17" s="293">
        <v>0.65647071129707113</v>
      </c>
      <c r="J17" s="291">
        <v>449</v>
      </c>
      <c r="K17" s="292">
        <v>315.52699999999999</v>
      </c>
      <c r="L17" s="293">
        <v>0.70273273942093539</v>
      </c>
      <c r="M17" s="291">
        <v>432</v>
      </c>
      <c r="N17" s="292">
        <v>327.69000000000005</v>
      </c>
      <c r="O17" s="293">
        <v>0.75854166666666678</v>
      </c>
      <c r="P17" s="291">
        <v>416</v>
      </c>
      <c r="Q17" s="292">
        <v>352.67099999999999</v>
      </c>
      <c r="R17" s="293">
        <v>0.84776682692307692</v>
      </c>
      <c r="S17" s="294">
        <v>-4.5252613974831157E-2</v>
      </c>
      <c r="T17" s="295">
        <v>0.99999999999999989</v>
      </c>
    </row>
    <row r="18" spans="1:20" x14ac:dyDescent="0.25">
      <c r="A18" s="311" t="s">
        <v>43</v>
      </c>
      <c r="B18" s="305">
        <v>0</v>
      </c>
      <c r="C18" s="305">
        <v>0</v>
      </c>
      <c r="D18" s="306">
        <v>282</v>
      </c>
      <c r="E18" s="307">
        <v>151.744</v>
      </c>
      <c r="F18" s="308">
        <v>0.53809929078014185</v>
      </c>
      <c r="G18" s="309">
        <v>275</v>
      </c>
      <c r="H18" s="307">
        <v>154.45699999999999</v>
      </c>
      <c r="I18" s="308">
        <v>0.56166181818181815</v>
      </c>
      <c r="J18" s="309">
        <v>260</v>
      </c>
      <c r="K18" s="307">
        <v>152.72899999999998</v>
      </c>
      <c r="L18" s="308">
        <v>0.58741923076923075</v>
      </c>
      <c r="M18" s="309">
        <v>249</v>
      </c>
      <c r="N18" s="307">
        <v>158.62100000000001</v>
      </c>
      <c r="O18" s="308">
        <v>0.63703212851405622</v>
      </c>
      <c r="P18" s="309">
        <v>238</v>
      </c>
      <c r="Q18" s="307">
        <v>170.709</v>
      </c>
      <c r="R18" s="308">
        <v>0.71726470588235292</v>
      </c>
      <c r="S18" s="310">
        <v>-4.702519000199934E-2</v>
      </c>
      <c r="T18" s="310">
        <v>0.57577464788732391</v>
      </c>
    </row>
    <row r="19" spans="1:20" x14ac:dyDescent="0.25">
      <c r="A19" s="311" t="s">
        <v>44</v>
      </c>
      <c r="B19" s="305">
        <v>0</v>
      </c>
      <c r="C19" s="306">
        <v>0</v>
      </c>
      <c r="D19" s="306">
        <v>55</v>
      </c>
      <c r="E19" s="307">
        <v>39.844000000000001</v>
      </c>
      <c r="F19" s="308">
        <v>0.72443636363636366</v>
      </c>
      <c r="G19" s="309">
        <v>54</v>
      </c>
      <c r="H19" s="307">
        <v>43.542999999999999</v>
      </c>
      <c r="I19" s="308">
        <v>0.80635185185185188</v>
      </c>
      <c r="J19" s="309">
        <v>53</v>
      </c>
      <c r="K19" s="307">
        <v>44.443000000000012</v>
      </c>
      <c r="L19" s="308">
        <v>0.83854716981132094</v>
      </c>
      <c r="M19" s="309">
        <v>52</v>
      </c>
      <c r="N19" s="307">
        <v>46.157000000000004</v>
      </c>
      <c r="O19" s="308">
        <v>0.88763461538461541</v>
      </c>
      <c r="P19" s="309">
        <v>51</v>
      </c>
      <c r="Q19" s="307">
        <v>49.676000000000002</v>
      </c>
      <c r="R19" s="308">
        <v>0.9740392156862745</v>
      </c>
      <c r="S19" s="310">
        <v>-1.8872447186110586E-2</v>
      </c>
      <c r="T19" s="310">
        <v>0.11830985915492957</v>
      </c>
    </row>
    <row r="20" spans="1:20" x14ac:dyDescent="0.25">
      <c r="A20" s="311" t="s">
        <v>45</v>
      </c>
      <c r="B20" s="305">
        <v>0</v>
      </c>
      <c r="C20" s="306">
        <v>0</v>
      </c>
      <c r="D20" s="306">
        <v>59</v>
      </c>
      <c r="E20" s="307">
        <v>41.275000000000006</v>
      </c>
      <c r="F20" s="308">
        <v>0.69957627118644072</v>
      </c>
      <c r="G20" s="309">
        <v>56</v>
      </c>
      <c r="H20" s="307">
        <v>46.149999999999991</v>
      </c>
      <c r="I20" s="308">
        <v>0.8241071428571427</v>
      </c>
      <c r="J20" s="309">
        <v>51</v>
      </c>
      <c r="K20" s="307">
        <v>47.3</v>
      </c>
      <c r="L20" s="308">
        <v>0.92745098039215679</v>
      </c>
      <c r="M20" s="309">
        <v>49</v>
      </c>
      <c r="N20" s="307">
        <v>49.122</v>
      </c>
      <c r="O20" s="308">
        <v>1.0024897959183674</v>
      </c>
      <c r="P20" s="309">
        <v>47</v>
      </c>
      <c r="Q20" s="307">
        <v>52.866</v>
      </c>
      <c r="R20" s="308">
        <v>1.1248085106382979</v>
      </c>
      <c r="S20" s="310">
        <v>-5.6728722747761195E-2</v>
      </c>
      <c r="T20" s="310">
        <v>0.11436619718309859</v>
      </c>
    </row>
    <row r="21" spans="1:20" x14ac:dyDescent="0.25">
      <c r="A21" s="311" t="s">
        <v>46</v>
      </c>
      <c r="B21" s="305">
        <v>0</v>
      </c>
      <c r="C21" s="306">
        <v>0</v>
      </c>
      <c r="D21" s="306">
        <v>47</v>
      </c>
      <c r="E21" s="307">
        <v>31.117000000000001</v>
      </c>
      <c r="F21" s="308">
        <v>0.6620638297872341</v>
      </c>
      <c r="G21" s="309">
        <v>45</v>
      </c>
      <c r="H21" s="307">
        <v>31.805000000000003</v>
      </c>
      <c r="I21" s="308">
        <v>0.70677777777777784</v>
      </c>
      <c r="J21" s="309">
        <v>43</v>
      </c>
      <c r="K21" s="307">
        <v>32.434999999999995</v>
      </c>
      <c r="L21" s="308">
        <v>0.75430232558139521</v>
      </c>
      <c r="M21" s="309">
        <v>41</v>
      </c>
      <c r="N21" s="307">
        <v>33.679000000000002</v>
      </c>
      <c r="O21" s="308">
        <v>0.82143902439024397</v>
      </c>
      <c r="P21" s="309">
        <v>40</v>
      </c>
      <c r="Q21" s="307">
        <v>36.25</v>
      </c>
      <c r="R21" s="308">
        <v>0.90625</v>
      </c>
      <c r="S21" s="310">
        <v>-3.8500286461727762E-2</v>
      </c>
      <c r="T21" s="310">
        <v>9.5211267605633809E-2</v>
      </c>
    </row>
    <row r="22" spans="1:20" x14ac:dyDescent="0.25">
      <c r="A22" s="311" t="s">
        <v>47</v>
      </c>
      <c r="B22" s="305">
        <v>0</v>
      </c>
      <c r="C22" s="306">
        <v>0</v>
      </c>
      <c r="D22" s="306">
        <v>50</v>
      </c>
      <c r="E22" s="307">
        <v>37.106999999999999</v>
      </c>
      <c r="F22" s="308">
        <v>0.74214000000000002</v>
      </c>
      <c r="G22" s="309">
        <v>48</v>
      </c>
      <c r="H22" s="307">
        <v>37.838000000000001</v>
      </c>
      <c r="I22" s="308">
        <v>0.78829166666666672</v>
      </c>
      <c r="J22" s="309">
        <v>42</v>
      </c>
      <c r="K22" s="307">
        <v>38.619999999999997</v>
      </c>
      <c r="L22" s="308">
        <v>0.91952380952380941</v>
      </c>
      <c r="M22" s="309">
        <v>41</v>
      </c>
      <c r="N22" s="307">
        <v>40.111000000000004</v>
      </c>
      <c r="O22" s="308">
        <v>0.9783170731707318</v>
      </c>
      <c r="P22" s="309">
        <v>40</v>
      </c>
      <c r="Q22" s="307">
        <v>43.17</v>
      </c>
      <c r="R22" s="308">
        <v>1.07925</v>
      </c>
      <c r="S22" s="310">
        <v>-5.8963971118971448E-2</v>
      </c>
      <c r="T22" s="310">
        <v>9.6338028169014087E-2</v>
      </c>
    </row>
    <row r="23" spans="1:20" x14ac:dyDescent="0.25">
      <c r="A23" s="312" t="s">
        <v>195</v>
      </c>
      <c r="B23" s="313"/>
      <c r="C23" s="314"/>
      <c r="D23" s="314"/>
      <c r="E23" s="315"/>
      <c r="F23" s="315"/>
      <c r="G23" s="315"/>
      <c r="H23" s="315"/>
      <c r="I23" s="315"/>
      <c r="J23" s="315"/>
      <c r="K23" s="315"/>
      <c r="L23" s="315"/>
      <c r="M23" s="315"/>
      <c r="N23" s="315"/>
      <c r="O23" s="315"/>
      <c r="P23" s="315"/>
      <c r="Q23" s="315"/>
      <c r="R23" s="315"/>
      <c r="S23" s="316"/>
      <c r="T23" s="316"/>
    </row>
    <row r="24" spans="1:20" x14ac:dyDescent="0.25">
      <c r="A24" s="317" t="s">
        <v>196</v>
      </c>
      <c r="B24" s="318"/>
      <c r="C24" s="318"/>
      <c r="D24" s="318"/>
      <c r="E24" s="319"/>
      <c r="F24" s="319"/>
      <c r="G24" s="319"/>
      <c r="H24" s="319"/>
      <c r="I24" s="319"/>
      <c r="J24" s="319"/>
      <c r="K24" s="319"/>
      <c r="L24" s="319"/>
      <c r="M24" s="319"/>
      <c r="N24" s="319"/>
      <c r="O24" s="319"/>
      <c r="P24" s="319"/>
      <c r="Q24" s="319"/>
      <c r="R24" s="319"/>
      <c r="S24" s="320"/>
      <c r="T24" s="320"/>
    </row>
    <row r="25" spans="1:20" x14ac:dyDescent="0.25">
      <c r="A25" s="317"/>
      <c r="B25" s="318"/>
      <c r="C25" s="318"/>
      <c r="D25" s="318"/>
      <c r="E25" s="319"/>
      <c r="F25" s="319"/>
      <c r="G25" s="319"/>
      <c r="H25" s="319"/>
      <c r="I25" s="319"/>
      <c r="J25" s="319"/>
      <c r="K25" s="319"/>
      <c r="L25" s="319"/>
      <c r="M25" s="319"/>
      <c r="N25" s="319"/>
      <c r="O25" s="319"/>
      <c r="P25" s="319"/>
      <c r="Q25" s="319"/>
      <c r="R25" s="319"/>
      <c r="S25" s="320"/>
      <c r="T25" s="320"/>
    </row>
  </sheetData>
  <mergeCells count="11">
    <mergeCell ref="S10:T10"/>
    <mergeCell ref="A1:T1"/>
    <mergeCell ref="B8:C8"/>
    <mergeCell ref="S8:T8"/>
    <mergeCell ref="D9:F9"/>
    <mergeCell ref="G9:I9"/>
    <mergeCell ref="D10:F10"/>
    <mergeCell ref="G10:I10"/>
    <mergeCell ref="J10:L10"/>
    <mergeCell ref="M10:O10"/>
    <mergeCell ref="P10:R1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18"/>
  <sheetViews>
    <sheetView showGridLines="0" workbookViewId="0">
      <selection sqref="A1:M18"/>
    </sheetView>
  </sheetViews>
  <sheetFormatPr defaultRowHeight="15" x14ac:dyDescent="0.25"/>
  <cols>
    <col min="1" max="1" width="17" customWidth="1"/>
    <col min="2" max="6" width="7.28515625" customWidth="1"/>
    <col min="7" max="8" width="6.28515625" customWidth="1"/>
    <col min="9" max="11" width="7.28515625" customWidth="1"/>
    <col min="12" max="13" width="6.28515625" customWidth="1"/>
  </cols>
  <sheetData>
    <row r="1" spans="1:13" x14ac:dyDescent="0.25">
      <c r="A1" s="321" t="s">
        <v>197</v>
      </c>
      <c r="B1" s="321"/>
      <c r="C1" s="321"/>
      <c r="D1" s="321"/>
      <c r="E1" s="321"/>
      <c r="F1" s="321"/>
      <c r="G1" s="322"/>
      <c r="H1" s="322"/>
      <c r="I1" s="322"/>
      <c r="J1" s="322"/>
      <c r="K1" s="323"/>
      <c r="L1" s="322"/>
      <c r="M1" s="322"/>
    </row>
    <row r="2" spans="1:13" x14ac:dyDescent="0.25">
      <c r="A2" s="714"/>
      <c r="B2" s="714"/>
      <c r="C2" s="714"/>
      <c r="D2" s="715"/>
      <c r="E2" s="714"/>
      <c r="F2" s="714"/>
      <c r="G2" s="716"/>
      <c r="H2" s="716"/>
      <c r="I2" s="717"/>
      <c r="J2" s="716"/>
      <c r="K2" s="323"/>
      <c r="L2" s="323"/>
      <c r="M2" s="323"/>
    </row>
    <row r="3" spans="1:13" x14ac:dyDescent="0.25">
      <c r="A3" s="718" t="s">
        <v>198</v>
      </c>
      <c r="B3" s="718"/>
      <c r="C3" s="718"/>
      <c r="D3" s="718"/>
      <c r="E3" s="718"/>
      <c r="F3" s="718"/>
      <c r="G3" s="719"/>
      <c r="H3" s="719"/>
      <c r="I3" s="719"/>
      <c r="J3" s="719"/>
      <c r="K3" s="719"/>
      <c r="L3" s="719"/>
      <c r="M3" s="719"/>
    </row>
    <row r="4" spans="1:13" ht="73.5" x14ac:dyDescent="0.25">
      <c r="A4" s="277"/>
      <c r="B4" s="324" t="s">
        <v>76</v>
      </c>
      <c r="C4" s="325"/>
      <c r="D4" s="324"/>
      <c r="E4" s="326" t="s">
        <v>199</v>
      </c>
      <c r="F4" s="327" t="s">
        <v>35</v>
      </c>
      <c r="G4" s="328" t="s">
        <v>200</v>
      </c>
      <c r="H4" s="329" t="s">
        <v>201</v>
      </c>
      <c r="I4" s="330" t="s">
        <v>202</v>
      </c>
      <c r="J4" s="331"/>
      <c r="K4" s="331"/>
      <c r="L4" s="328" t="s">
        <v>200</v>
      </c>
      <c r="M4" s="328" t="s">
        <v>201</v>
      </c>
    </row>
    <row r="5" spans="1:13" x14ac:dyDescent="0.25">
      <c r="A5" s="67" t="s">
        <v>80</v>
      </c>
      <c r="B5" s="214" t="s">
        <v>38</v>
      </c>
      <c r="C5" s="214" t="s">
        <v>39</v>
      </c>
      <c r="D5" s="214" t="s">
        <v>40</v>
      </c>
      <c r="E5" s="332" t="s">
        <v>41</v>
      </c>
      <c r="F5" s="333"/>
      <c r="G5" s="220" t="s">
        <v>42</v>
      </c>
      <c r="H5" s="334"/>
      <c r="I5" s="335" t="s">
        <v>72</v>
      </c>
      <c r="J5" s="335" t="s">
        <v>12</v>
      </c>
      <c r="K5" s="335" t="s">
        <v>13</v>
      </c>
      <c r="L5" s="720" t="s">
        <v>73</v>
      </c>
      <c r="M5" s="721"/>
    </row>
    <row r="6" spans="1:13" ht="18" x14ac:dyDescent="0.25">
      <c r="A6" s="121" t="s">
        <v>197</v>
      </c>
      <c r="B6" s="336">
        <v>1658</v>
      </c>
      <c r="C6" s="336">
        <v>1602</v>
      </c>
      <c r="D6" s="336">
        <v>514</v>
      </c>
      <c r="E6" s="337">
        <v>7000</v>
      </c>
      <c r="F6" s="338">
        <v>7000</v>
      </c>
      <c r="G6" s="339">
        <v>0.61599999999999999</v>
      </c>
      <c r="H6" s="339">
        <v>1</v>
      </c>
      <c r="I6" s="340">
        <v>242</v>
      </c>
      <c r="J6" s="340">
        <v>248</v>
      </c>
      <c r="K6" s="340">
        <v>254</v>
      </c>
      <c r="L6" s="341">
        <v>-0.66900000000000004</v>
      </c>
      <c r="M6" s="341">
        <v>1</v>
      </c>
    </row>
    <row r="7" spans="1:13" ht="27" x14ac:dyDescent="0.25">
      <c r="A7" s="121" t="s">
        <v>203</v>
      </c>
      <c r="B7" s="342">
        <v>47</v>
      </c>
      <c r="C7" s="342">
        <v>50</v>
      </c>
      <c r="D7" s="342">
        <v>51</v>
      </c>
      <c r="E7" s="343">
        <v>29</v>
      </c>
      <c r="F7" s="344">
        <v>29</v>
      </c>
      <c r="G7" s="345">
        <v>-0.14899999999999999</v>
      </c>
      <c r="H7" s="345">
        <v>1.6E-2</v>
      </c>
      <c r="I7" s="346">
        <v>29</v>
      </c>
      <c r="J7" s="346">
        <v>29</v>
      </c>
      <c r="K7" s="346">
        <v>29</v>
      </c>
      <c r="L7" s="347">
        <v>0</v>
      </c>
      <c r="M7" s="347">
        <v>1.4999999999999999E-2</v>
      </c>
    </row>
    <row r="8" spans="1:13" x14ac:dyDescent="0.25">
      <c r="A8" s="348" t="s">
        <v>204</v>
      </c>
      <c r="B8" s="349">
        <v>47</v>
      </c>
      <c r="C8" s="349">
        <v>50</v>
      </c>
      <c r="D8" s="349">
        <v>51</v>
      </c>
      <c r="E8" s="350">
        <v>29</v>
      </c>
      <c r="F8" s="351">
        <v>29</v>
      </c>
      <c r="G8" s="352">
        <v>-0.14899999999999999</v>
      </c>
      <c r="H8" s="352">
        <v>1.6E-2</v>
      </c>
      <c r="I8" s="353">
        <v>29</v>
      </c>
      <c r="J8" s="354">
        <v>29</v>
      </c>
      <c r="K8" s="354">
        <v>29</v>
      </c>
      <c r="L8" s="355">
        <v>0</v>
      </c>
      <c r="M8" s="355">
        <v>1.4999999999999999E-2</v>
      </c>
    </row>
    <row r="9" spans="1:13" x14ac:dyDescent="0.25">
      <c r="A9" s="356" t="s">
        <v>205</v>
      </c>
      <c r="B9" s="357"/>
      <c r="C9" s="357"/>
      <c r="D9" s="357"/>
      <c r="E9" s="358"/>
      <c r="F9" s="359"/>
      <c r="G9" s="352"/>
      <c r="H9" s="352"/>
      <c r="I9" s="360"/>
      <c r="J9" s="360"/>
      <c r="K9" s="360"/>
      <c r="L9" s="355"/>
      <c r="M9" s="355"/>
    </row>
    <row r="10" spans="1:13" ht="27" x14ac:dyDescent="0.25">
      <c r="A10" s="361" t="s">
        <v>206</v>
      </c>
      <c r="B10" s="362">
        <v>47</v>
      </c>
      <c r="C10" s="363">
        <v>50</v>
      </c>
      <c r="D10" s="363">
        <v>51</v>
      </c>
      <c r="E10" s="362">
        <v>29</v>
      </c>
      <c r="F10" s="364">
        <v>29</v>
      </c>
      <c r="G10" s="365">
        <v>-0.14899999999999999</v>
      </c>
      <c r="H10" s="365">
        <v>1.6E-2</v>
      </c>
      <c r="I10" s="366">
        <v>28</v>
      </c>
      <c r="J10" s="367">
        <v>28</v>
      </c>
      <c r="K10" s="368">
        <v>28</v>
      </c>
      <c r="L10" s="369">
        <v>-1.2E-2</v>
      </c>
      <c r="M10" s="370">
        <v>1.4999999999999999E-2</v>
      </c>
    </row>
    <row r="11" spans="1:13" ht="18" x14ac:dyDescent="0.25">
      <c r="A11" s="361" t="s">
        <v>207</v>
      </c>
      <c r="B11" s="371">
        <v>0</v>
      </c>
      <c r="C11" s="372">
        <v>0</v>
      </c>
      <c r="D11" s="372">
        <v>0</v>
      </c>
      <c r="E11" s="371">
        <v>0</v>
      </c>
      <c r="F11" s="373">
        <v>0</v>
      </c>
      <c r="G11" s="374">
        <v>0</v>
      </c>
      <c r="H11" s="374">
        <v>0</v>
      </c>
      <c r="I11" s="375">
        <v>1</v>
      </c>
      <c r="J11" s="376">
        <v>1</v>
      </c>
      <c r="K11" s="377">
        <v>1</v>
      </c>
      <c r="L11" s="378">
        <v>0</v>
      </c>
      <c r="M11" s="379">
        <v>0</v>
      </c>
    </row>
    <row r="12" spans="1:13" ht="18" x14ac:dyDescent="0.25">
      <c r="A12" s="121" t="s">
        <v>208</v>
      </c>
      <c r="B12" s="342">
        <v>8</v>
      </c>
      <c r="C12" s="342">
        <v>3</v>
      </c>
      <c r="D12" s="342">
        <v>6</v>
      </c>
      <c r="E12" s="343">
        <v>8</v>
      </c>
      <c r="F12" s="344">
        <v>8</v>
      </c>
      <c r="G12" s="345">
        <v>0</v>
      </c>
      <c r="H12" s="345">
        <v>2E-3</v>
      </c>
      <c r="I12" s="380">
        <v>8</v>
      </c>
      <c r="J12" s="346">
        <v>8</v>
      </c>
      <c r="K12" s="346">
        <v>8</v>
      </c>
      <c r="L12" s="347">
        <v>0</v>
      </c>
      <c r="M12" s="347">
        <v>4.0000000000000001E-3</v>
      </c>
    </row>
    <row r="13" spans="1:13" x14ac:dyDescent="0.25">
      <c r="A13" s="113" t="s">
        <v>209</v>
      </c>
      <c r="B13" s="349">
        <v>8</v>
      </c>
      <c r="C13" s="349">
        <v>3</v>
      </c>
      <c r="D13" s="349">
        <v>6</v>
      </c>
      <c r="E13" s="350">
        <v>8</v>
      </c>
      <c r="F13" s="351">
        <v>8</v>
      </c>
      <c r="G13" s="352">
        <v>0</v>
      </c>
      <c r="H13" s="352">
        <v>2E-3</v>
      </c>
      <c r="I13" s="354">
        <v>8</v>
      </c>
      <c r="J13" s="354">
        <v>8</v>
      </c>
      <c r="K13" s="354">
        <v>8</v>
      </c>
      <c r="L13" s="355">
        <v>0</v>
      </c>
      <c r="M13" s="355">
        <v>4.0000000000000001E-3</v>
      </c>
    </row>
    <row r="14" spans="1:13" ht="18" x14ac:dyDescent="0.25">
      <c r="A14" s="121" t="s">
        <v>210</v>
      </c>
      <c r="B14" s="342">
        <v>0</v>
      </c>
      <c r="C14" s="342">
        <v>0</v>
      </c>
      <c r="D14" s="342">
        <v>0</v>
      </c>
      <c r="E14" s="343">
        <v>0</v>
      </c>
      <c r="F14" s="344">
        <v>0</v>
      </c>
      <c r="G14" s="345">
        <v>0</v>
      </c>
      <c r="H14" s="345">
        <v>0</v>
      </c>
      <c r="I14" s="346">
        <v>121</v>
      </c>
      <c r="J14" s="346">
        <v>127</v>
      </c>
      <c r="K14" s="346">
        <v>133</v>
      </c>
      <c r="L14" s="347">
        <v>0</v>
      </c>
      <c r="M14" s="347">
        <v>4.9000000000000002E-2</v>
      </c>
    </row>
    <row r="15" spans="1:13" ht="27" x14ac:dyDescent="0.25">
      <c r="A15" s="121" t="s">
        <v>211</v>
      </c>
      <c r="B15" s="342">
        <v>1603</v>
      </c>
      <c r="C15" s="342">
        <v>1549</v>
      </c>
      <c r="D15" s="342">
        <v>457</v>
      </c>
      <c r="E15" s="343">
        <v>6963</v>
      </c>
      <c r="F15" s="344">
        <v>6963</v>
      </c>
      <c r="G15" s="345">
        <v>0.63200000000000001</v>
      </c>
      <c r="H15" s="345">
        <v>0.98099999999999998</v>
      </c>
      <c r="I15" s="346">
        <v>84</v>
      </c>
      <c r="J15" s="346">
        <v>84</v>
      </c>
      <c r="K15" s="346">
        <v>84</v>
      </c>
      <c r="L15" s="347">
        <v>-0.77100000000000002</v>
      </c>
      <c r="M15" s="347">
        <v>0.93200000000000005</v>
      </c>
    </row>
    <row r="16" spans="1:13" x14ac:dyDescent="0.25">
      <c r="A16" s="381" t="s">
        <v>176</v>
      </c>
      <c r="B16" s="382">
        <v>1658</v>
      </c>
      <c r="C16" s="382">
        <v>1602</v>
      </c>
      <c r="D16" s="382">
        <v>514</v>
      </c>
      <c r="E16" s="383">
        <v>7000</v>
      </c>
      <c r="F16" s="384">
        <v>7000</v>
      </c>
      <c r="G16" s="385">
        <v>0.61599999999999999</v>
      </c>
      <c r="H16" s="385">
        <v>1</v>
      </c>
      <c r="I16" s="386">
        <v>242</v>
      </c>
      <c r="J16" s="386">
        <v>248</v>
      </c>
      <c r="K16" s="386">
        <v>254</v>
      </c>
      <c r="L16" s="387">
        <v>-0.66900000000000004</v>
      </c>
      <c r="M16" s="387">
        <v>1</v>
      </c>
    </row>
    <row r="17" spans="1:13" x14ac:dyDescent="0.25">
      <c r="A17" s="388"/>
      <c r="B17" s="389"/>
      <c r="C17" s="389"/>
      <c r="D17" s="389"/>
      <c r="E17" s="389"/>
      <c r="F17" s="389"/>
      <c r="G17" s="323"/>
      <c r="H17" s="323"/>
      <c r="I17" s="323"/>
      <c r="J17" s="323"/>
      <c r="K17" s="323"/>
      <c r="L17" s="323"/>
      <c r="M17" s="323"/>
    </row>
    <row r="18" spans="1:13" x14ac:dyDescent="0.25">
      <c r="A18" s="390"/>
      <c r="B18" s="391"/>
      <c r="C18" s="391"/>
      <c r="D18" s="391"/>
      <c r="E18" s="391"/>
      <c r="F18" s="391"/>
      <c r="G18" s="392"/>
      <c r="H18" s="392"/>
      <c r="I18" s="392"/>
      <c r="J18" s="392"/>
      <c r="K18" s="392"/>
      <c r="L18" s="392"/>
      <c r="M18" s="392"/>
    </row>
  </sheetData>
  <mergeCells count="3">
    <mergeCell ref="A2:J2"/>
    <mergeCell ref="A3:M3"/>
    <mergeCell ref="L5:M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75"/>
  <sheetViews>
    <sheetView showGridLines="0" workbookViewId="0">
      <selection activeCell="C2" sqref="C2:F2"/>
    </sheetView>
  </sheetViews>
  <sheetFormatPr defaultRowHeight="15" x14ac:dyDescent="0.25"/>
  <cols>
    <col min="1" max="1" width="16.7109375"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28515625" bestFit="1" customWidth="1"/>
    <col min="12" max="12" width="6" bestFit="1" customWidth="1"/>
  </cols>
  <sheetData>
    <row r="1" spans="1:12" x14ac:dyDescent="0.25">
      <c r="A1" s="202" t="s">
        <v>212</v>
      </c>
      <c r="B1" s="202"/>
      <c r="C1" s="202"/>
      <c r="D1" s="202"/>
      <c r="E1" s="202"/>
      <c r="F1" s="202"/>
      <c r="G1" s="202"/>
      <c r="H1" s="202"/>
      <c r="I1" s="202"/>
      <c r="J1" s="202"/>
      <c r="K1" s="202"/>
      <c r="L1" s="202"/>
    </row>
    <row r="2" spans="1:12" ht="55.5" x14ac:dyDescent="0.25">
      <c r="A2" s="203" t="s">
        <v>213</v>
      </c>
      <c r="B2" s="204" t="s">
        <v>76</v>
      </c>
      <c r="C2" s="205"/>
      <c r="D2" s="206"/>
      <c r="E2" s="207" t="s">
        <v>33</v>
      </c>
      <c r="F2" s="250" t="s">
        <v>69</v>
      </c>
      <c r="G2" s="251" t="s">
        <v>77</v>
      </c>
      <c r="H2" s="205" t="s">
        <v>78</v>
      </c>
      <c r="I2" s="393"/>
      <c r="J2" s="393"/>
      <c r="K2" s="250" t="s">
        <v>69</v>
      </c>
      <c r="L2" s="394" t="s">
        <v>79</v>
      </c>
    </row>
    <row r="3" spans="1:12" x14ac:dyDescent="0.25">
      <c r="A3" s="213" t="s">
        <v>1</v>
      </c>
      <c r="B3" s="214" t="s">
        <v>38</v>
      </c>
      <c r="C3" s="214" t="s">
        <v>39</v>
      </c>
      <c r="D3" s="215" t="s">
        <v>40</v>
      </c>
      <c r="E3" s="216" t="s">
        <v>41</v>
      </c>
      <c r="F3" s="253" t="s">
        <v>42</v>
      </c>
      <c r="G3" s="254"/>
      <c r="H3" s="214" t="s">
        <v>72</v>
      </c>
      <c r="I3" s="214" t="s">
        <v>12</v>
      </c>
      <c r="J3" s="214" t="s">
        <v>13</v>
      </c>
      <c r="K3" s="253" t="s">
        <v>73</v>
      </c>
      <c r="L3" s="254"/>
    </row>
    <row r="4" spans="1:12" x14ac:dyDescent="0.25">
      <c r="A4" s="11" t="s">
        <v>214</v>
      </c>
      <c r="B4" s="75">
        <v>3.403</v>
      </c>
      <c r="C4" s="75">
        <v>3.972</v>
      </c>
      <c r="D4" s="76">
        <v>4.3319999999999999</v>
      </c>
      <c r="E4" s="182">
        <v>4.3689999999999998</v>
      </c>
      <c r="F4" s="395">
        <v>8.6999999999999994E-2</v>
      </c>
      <c r="G4" s="395">
        <v>1.4E-2</v>
      </c>
      <c r="H4" s="75">
        <v>4.4610000000000003</v>
      </c>
      <c r="I4" s="75">
        <v>4.6340000000000003</v>
      </c>
      <c r="J4" s="75">
        <v>4.9880000000000004</v>
      </c>
      <c r="K4" s="395">
        <v>4.4999999999999998E-2</v>
      </c>
      <c r="L4" s="396">
        <v>1.2E-2</v>
      </c>
    </row>
    <row r="5" spans="1:12" x14ac:dyDescent="0.25">
      <c r="A5" s="11" t="s">
        <v>215</v>
      </c>
      <c r="B5" s="78">
        <v>78.510000000000005</v>
      </c>
      <c r="C5" s="78">
        <v>81.736000000000004</v>
      </c>
      <c r="D5" s="126">
        <v>90.072000000000003</v>
      </c>
      <c r="E5" s="13">
        <v>105.426</v>
      </c>
      <c r="F5" s="397">
        <v>0.10299999999999999</v>
      </c>
      <c r="G5" s="397">
        <v>0.30099999999999999</v>
      </c>
      <c r="H5" s="78">
        <v>108.623</v>
      </c>
      <c r="I5" s="78">
        <v>113.566</v>
      </c>
      <c r="J5" s="78">
        <v>121.17</v>
      </c>
      <c r="K5" s="397">
        <v>4.7E-2</v>
      </c>
      <c r="L5" s="398">
        <v>0.30299999999999999</v>
      </c>
    </row>
    <row r="6" spans="1:12" x14ac:dyDescent="0.25">
      <c r="A6" s="11" t="s">
        <v>216</v>
      </c>
      <c r="B6" s="78">
        <v>164.571</v>
      </c>
      <c r="C6" s="78">
        <v>183.89699999999999</v>
      </c>
      <c r="D6" s="126">
        <v>200.05699999999999</v>
      </c>
      <c r="E6" s="13">
        <v>221.47900000000001</v>
      </c>
      <c r="F6" s="397">
        <v>0.104</v>
      </c>
      <c r="G6" s="397">
        <v>0.65100000000000002</v>
      </c>
      <c r="H6" s="78">
        <v>256.27800000000002</v>
      </c>
      <c r="I6" s="78">
        <v>268.38799999999998</v>
      </c>
      <c r="J6" s="78">
        <v>207.11500000000001</v>
      </c>
      <c r="K6" s="397">
        <v>-2.1999999999999999E-2</v>
      </c>
      <c r="L6" s="398">
        <v>0.64400000000000002</v>
      </c>
    </row>
    <row r="7" spans="1:12" x14ac:dyDescent="0.25">
      <c r="A7" s="11" t="s">
        <v>217</v>
      </c>
      <c r="B7" s="78">
        <v>7.8280000000000003</v>
      </c>
      <c r="C7" s="78">
        <v>7.55</v>
      </c>
      <c r="D7" s="126">
        <v>7.5350000000000001</v>
      </c>
      <c r="E7" s="13">
        <v>9.3070000000000004</v>
      </c>
      <c r="F7" s="397">
        <v>5.8999999999999997E-2</v>
      </c>
      <c r="G7" s="397">
        <v>2.7E-2</v>
      </c>
      <c r="H7" s="78">
        <v>9.5739999999999998</v>
      </c>
      <c r="I7" s="78">
        <v>9.9920000000000009</v>
      </c>
      <c r="J7" s="78">
        <v>10.679</v>
      </c>
      <c r="K7" s="397">
        <v>4.7E-2</v>
      </c>
      <c r="L7" s="398">
        <v>2.7E-2</v>
      </c>
    </row>
    <row r="8" spans="1:12" x14ac:dyDescent="0.25">
      <c r="A8" s="11" t="s">
        <v>218</v>
      </c>
      <c r="B8" s="78">
        <v>3.16</v>
      </c>
      <c r="C8" s="78">
        <v>1.2569999999999999</v>
      </c>
      <c r="D8" s="126">
        <v>0</v>
      </c>
      <c r="E8" s="13">
        <v>4.5609999999999999</v>
      </c>
      <c r="F8" s="397">
        <v>0.13</v>
      </c>
      <c r="G8" s="397">
        <v>8.0000000000000002E-3</v>
      </c>
      <c r="H8" s="78">
        <v>4.7839999999999998</v>
      </c>
      <c r="I8" s="78">
        <v>5.0330000000000004</v>
      </c>
      <c r="J8" s="78">
        <v>5.3150000000000004</v>
      </c>
      <c r="K8" s="397">
        <v>5.1999999999999998E-2</v>
      </c>
      <c r="L8" s="398">
        <v>1.2999999999999999E-2</v>
      </c>
    </row>
    <row r="9" spans="1:12" x14ac:dyDescent="0.25">
      <c r="A9" s="399" t="s">
        <v>2</v>
      </c>
      <c r="B9" s="85">
        <v>257.47199999999998</v>
      </c>
      <c r="C9" s="85">
        <v>278.41199999999998</v>
      </c>
      <c r="D9" s="86">
        <v>301.99599999999998</v>
      </c>
      <c r="E9" s="39">
        <v>345.142</v>
      </c>
      <c r="F9" s="400">
        <v>0.10299999999999999</v>
      </c>
      <c r="G9" s="400">
        <v>1</v>
      </c>
      <c r="H9" s="85">
        <v>383.72</v>
      </c>
      <c r="I9" s="85">
        <v>401.613</v>
      </c>
      <c r="J9" s="85">
        <v>349.267</v>
      </c>
      <c r="K9" s="400">
        <v>4.0000000000000001E-3</v>
      </c>
      <c r="L9" s="401">
        <v>1</v>
      </c>
    </row>
    <row r="10" spans="1:12" ht="18" x14ac:dyDescent="0.25">
      <c r="A10" s="170" t="s">
        <v>74</v>
      </c>
      <c r="B10" s="402" t="s">
        <v>26</v>
      </c>
      <c r="C10" s="402"/>
      <c r="D10" s="173"/>
      <c r="E10" s="403">
        <v>41.154000000000003</v>
      </c>
      <c r="F10" s="404"/>
      <c r="G10" s="404"/>
      <c r="H10" s="405">
        <v>67.364999999999995</v>
      </c>
      <c r="I10" s="406">
        <v>70.742999999999995</v>
      </c>
      <c r="J10" s="407">
        <v>-3.34</v>
      </c>
      <c r="K10" s="404"/>
      <c r="L10" s="408"/>
    </row>
    <row r="11" spans="1:12" x14ac:dyDescent="0.25">
      <c r="A11" s="409"/>
      <c r="B11" s="410"/>
      <c r="C11" s="410"/>
      <c r="D11" s="410"/>
      <c r="E11" s="410"/>
      <c r="F11" s="411"/>
      <c r="G11" s="411"/>
      <c r="H11" s="410"/>
      <c r="I11" s="412"/>
      <c r="J11" s="413"/>
      <c r="K11" s="414"/>
      <c r="L11" s="414"/>
    </row>
    <row r="12" spans="1:12" x14ac:dyDescent="0.25">
      <c r="A12" s="415" t="s">
        <v>50</v>
      </c>
      <c r="B12" s="416"/>
      <c r="C12" s="416"/>
      <c r="D12" s="416"/>
      <c r="E12" s="416"/>
      <c r="F12" s="417"/>
      <c r="G12" s="417"/>
      <c r="H12" s="416"/>
      <c r="I12" s="416"/>
      <c r="J12" s="418"/>
      <c r="K12" s="419"/>
      <c r="L12" s="419"/>
    </row>
    <row r="13" spans="1:12" x14ac:dyDescent="0.25">
      <c r="A13" s="420" t="s">
        <v>51</v>
      </c>
      <c r="B13" s="109">
        <v>235.14699999999999</v>
      </c>
      <c r="C13" s="109">
        <v>262.19299999999998</v>
      </c>
      <c r="D13" s="109">
        <v>270.54300000000001</v>
      </c>
      <c r="E13" s="22">
        <v>307.81700000000001</v>
      </c>
      <c r="F13" s="421">
        <v>9.4E-2</v>
      </c>
      <c r="G13" s="421">
        <v>0.90900000000000003</v>
      </c>
      <c r="H13" s="109">
        <v>349.23899999999998</v>
      </c>
      <c r="I13" s="109">
        <v>375.13299999999998</v>
      </c>
      <c r="J13" s="109">
        <v>331.50799999999998</v>
      </c>
      <c r="K13" s="421">
        <v>2.5000000000000001E-2</v>
      </c>
      <c r="L13" s="422">
        <v>0.92200000000000004</v>
      </c>
    </row>
    <row r="14" spans="1:12" ht="18" x14ac:dyDescent="0.25">
      <c r="A14" s="11" t="s">
        <v>52</v>
      </c>
      <c r="B14" s="77">
        <v>122.97199999999999</v>
      </c>
      <c r="C14" s="75">
        <v>140.072</v>
      </c>
      <c r="D14" s="75">
        <v>151.744</v>
      </c>
      <c r="E14" s="182">
        <v>154.45699999999999</v>
      </c>
      <c r="F14" s="395">
        <v>7.9000000000000001E-2</v>
      </c>
      <c r="G14" s="395">
        <v>0.48099999999999998</v>
      </c>
      <c r="H14" s="77">
        <v>152.72900000000001</v>
      </c>
      <c r="I14" s="75">
        <v>158.62100000000001</v>
      </c>
      <c r="J14" s="76">
        <v>170.709</v>
      </c>
      <c r="K14" s="395">
        <v>3.4000000000000002E-2</v>
      </c>
      <c r="L14" s="423">
        <v>0.43</v>
      </c>
    </row>
    <row r="15" spans="1:12" x14ac:dyDescent="0.25">
      <c r="A15" s="11" t="s">
        <v>53</v>
      </c>
      <c r="B15" s="19">
        <v>112.175</v>
      </c>
      <c r="C15" s="78">
        <v>122.121</v>
      </c>
      <c r="D15" s="78">
        <v>118.79900000000001</v>
      </c>
      <c r="E15" s="13">
        <v>153.36000000000001</v>
      </c>
      <c r="F15" s="397">
        <v>0.11</v>
      </c>
      <c r="G15" s="397">
        <v>0.42799999999999999</v>
      </c>
      <c r="H15" s="19">
        <v>196.51</v>
      </c>
      <c r="I15" s="78">
        <v>216.512</v>
      </c>
      <c r="J15" s="126">
        <v>160.79900000000001</v>
      </c>
      <c r="K15" s="397">
        <v>1.6E-2</v>
      </c>
      <c r="L15" s="424">
        <v>0.49099999999999999</v>
      </c>
    </row>
    <row r="16" spans="1:12" x14ac:dyDescent="0.25">
      <c r="A16" s="425" t="s">
        <v>219</v>
      </c>
      <c r="B16" s="426"/>
      <c r="C16" s="427"/>
      <c r="D16" s="427"/>
      <c r="E16" s="428"/>
      <c r="F16" s="429"/>
      <c r="G16" s="429"/>
      <c r="H16" s="426"/>
      <c r="I16" s="427"/>
      <c r="J16" s="430"/>
      <c r="K16" s="429"/>
      <c r="L16" s="431"/>
    </row>
    <row r="17" spans="1:12" x14ac:dyDescent="0.25">
      <c r="A17" s="425" t="s">
        <v>81</v>
      </c>
      <c r="B17" s="432">
        <v>4.8810000000000002</v>
      </c>
      <c r="C17" s="433">
        <v>1.75</v>
      </c>
      <c r="D17" s="433">
        <v>0.86799999999999999</v>
      </c>
      <c r="E17" s="434">
        <v>19.388000000000002</v>
      </c>
      <c r="F17" s="435">
        <v>0.58399999999999996</v>
      </c>
      <c r="G17" s="435">
        <v>2.3E-2</v>
      </c>
      <c r="H17" s="432">
        <v>5.2729999999999997</v>
      </c>
      <c r="I17" s="433">
        <v>5.5469999999999997</v>
      </c>
      <c r="J17" s="436">
        <v>5.8579999999999997</v>
      </c>
      <c r="K17" s="435">
        <v>-0.32900000000000001</v>
      </c>
      <c r="L17" s="437">
        <v>2.4E-2</v>
      </c>
    </row>
    <row r="18" spans="1:12" x14ac:dyDescent="0.25">
      <c r="A18" s="425" t="s">
        <v>82</v>
      </c>
      <c r="B18" s="432">
        <v>15.573</v>
      </c>
      <c r="C18" s="433">
        <v>23.074999999999999</v>
      </c>
      <c r="D18" s="433">
        <v>22.785</v>
      </c>
      <c r="E18" s="434">
        <v>16.856999999999999</v>
      </c>
      <c r="F18" s="435">
        <v>2.7E-2</v>
      </c>
      <c r="G18" s="435">
        <v>6.6000000000000003E-2</v>
      </c>
      <c r="H18" s="432">
        <v>19.193999999999999</v>
      </c>
      <c r="I18" s="433">
        <v>20.216999999999999</v>
      </c>
      <c r="J18" s="436">
        <v>19.702999999999999</v>
      </c>
      <c r="K18" s="435">
        <v>5.2999999999999999E-2</v>
      </c>
      <c r="L18" s="437">
        <v>5.0999999999999997E-2</v>
      </c>
    </row>
    <row r="19" spans="1:12" x14ac:dyDescent="0.25">
      <c r="A19" s="425" t="s">
        <v>83</v>
      </c>
      <c r="B19" s="432">
        <v>0.27500000000000002</v>
      </c>
      <c r="C19" s="433">
        <v>0.627</v>
      </c>
      <c r="D19" s="433">
        <v>0.53700000000000003</v>
      </c>
      <c r="E19" s="434">
        <v>0.57899999999999996</v>
      </c>
      <c r="F19" s="435">
        <v>0.28199999999999997</v>
      </c>
      <c r="G19" s="435">
        <v>2E-3</v>
      </c>
      <c r="H19" s="432">
        <v>0.60799999999999998</v>
      </c>
      <c r="I19" s="433">
        <v>0.64400000000000002</v>
      </c>
      <c r="J19" s="436">
        <v>0.68</v>
      </c>
      <c r="K19" s="435">
        <v>5.5E-2</v>
      </c>
      <c r="L19" s="437">
        <v>2E-3</v>
      </c>
    </row>
    <row r="20" spans="1:12" x14ac:dyDescent="0.25">
      <c r="A20" s="425" t="s">
        <v>84</v>
      </c>
      <c r="B20" s="432">
        <v>4.5179999999999998</v>
      </c>
      <c r="C20" s="433">
        <v>4.7610000000000001</v>
      </c>
      <c r="D20" s="433">
        <v>5.0609999999999999</v>
      </c>
      <c r="E20" s="434">
        <v>6.383</v>
      </c>
      <c r="F20" s="435">
        <v>0.122</v>
      </c>
      <c r="G20" s="435">
        <v>1.7999999999999999E-2</v>
      </c>
      <c r="H20" s="432">
        <v>8.702</v>
      </c>
      <c r="I20" s="433">
        <v>10.869</v>
      </c>
      <c r="J20" s="436">
        <v>7.4880000000000004</v>
      </c>
      <c r="K20" s="435">
        <v>5.5E-2</v>
      </c>
      <c r="L20" s="437">
        <v>2.3E-2</v>
      </c>
    </row>
    <row r="21" spans="1:12" x14ac:dyDescent="0.25">
      <c r="A21" s="425" t="s">
        <v>85</v>
      </c>
      <c r="B21" s="432">
        <v>1.2010000000000001</v>
      </c>
      <c r="C21" s="433">
        <v>1.256</v>
      </c>
      <c r="D21" s="433">
        <v>1.0669999999999999</v>
      </c>
      <c r="E21" s="434">
        <v>2.4710000000000001</v>
      </c>
      <c r="F21" s="435">
        <v>0.27200000000000002</v>
      </c>
      <c r="G21" s="435">
        <v>5.0000000000000001E-3</v>
      </c>
      <c r="H21" s="432">
        <v>2.5950000000000002</v>
      </c>
      <c r="I21" s="433">
        <v>5.5140000000000002</v>
      </c>
      <c r="J21" s="436">
        <v>2.9</v>
      </c>
      <c r="K21" s="435">
        <v>5.5E-2</v>
      </c>
      <c r="L21" s="437">
        <v>8.9999999999999993E-3</v>
      </c>
    </row>
    <row r="22" spans="1:12" ht="18" x14ac:dyDescent="0.25">
      <c r="A22" s="425" t="s">
        <v>86</v>
      </c>
      <c r="B22" s="432">
        <v>1.6970000000000001</v>
      </c>
      <c r="C22" s="433">
        <v>2.4529999999999998</v>
      </c>
      <c r="D22" s="433">
        <v>4.3259999999999996</v>
      </c>
      <c r="E22" s="434">
        <v>1.466</v>
      </c>
      <c r="F22" s="435">
        <v>-4.8000000000000001E-2</v>
      </c>
      <c r="G22" s="435">
        <v>8.0000000000000002E-3</v>
      </c>
      <c r="H22" s="432">
        <v>1.5389999999999999</v>
      </c>
      <c r="I22" s="433">
        <v>1.6279999999999999</v>
      </c>
      <c r="J22" s="436">
        <v>1.7190000000000001</v>
      </c>
      <c r="K22" s="435">
        <v>5.5E-2</v>
      </c>
      <c r="L22" s="437">
        <v>4.0000000000000001E-3</v>
      </c>
    </row>
    <row r="23" spans="1:12" x14ac:dyDescent="0.25">
      <c r="A23" s="425" t="s">
        <v>87</v>
      </c>
      <c r="B23" s="432">
        <v>3.089</v>
      </c>
      <c r="C23" s="433">
        <v>3.5110000000000001</v>
      </c>
      <c r="D23" s="433">
        <v>5.5979999999999999</v>
      </c>
      <c r="E23" s="434">
        <v>6.1609999999999996</v>
      </c>
      <c r="F23" s="435">
        <v>0.25900000000000001</v>
      </c>
      <c r="G23" s="435">
        <v>1.6E-2</v>
      </c>
      <c r="H23" s="432">
        <v>9.2040000000000006</v>
      </c>
      <c r="I23" s="433">
        <v>10.579000000000001</v>
      </c>
      <c r="J23" s="436">
        <v>7.2270000000000003</v>
      </c>
      <c r="K23" s="435">
        <v>5.5E-2</v>
      </c>
      <c r="L23" s="437">
        <v>2.1999999999999999E-2</v>
      </c>
    </row>
    <row r="24" spans="1:12" x14ac:dyDescent="0.25">
      <c r="A24" s="425" t="s">
        <v>88</v>
      </c>
      <c r="B24" s="432">
        <v>7.3840000000000003</v>
      </c>
      <c r="C24" s="433">
        <v>12.3</v>
      </c>
      <c r="D24" s="433">
        <v>9.8409999999999993</v>
      </c>
      <c r="E24" s="434">
        <v>7.7830000000000004</v>
      </c>
      <c r="F24" s="435">
        <v>1.7999999999999999E-2</v>
      </c>
      <c r="G24" s="435">
        <v>3.2000000000000001E-2</v>
      </c>
      <c r="H24" s="432">
        <v>8.1720000000000006</v>
      </c>
      <c r="I24" s="433">
        <v>8.6460000000000008</v>
      </c>
      <c r="J24" s="436">
        <v>9.1300000000000008</v>
      </c>
      <c r="K24" s="435">
        <v>5.5E-2</v>
      </c>
      <c r="L24" s="437">
        <v>2.3E-2</v>
      </c>
    </row>
    <row r="25" spans="1:12" ht="18" x14ac:dyDescent="0.25">
      <c r="A25" s="425" t="s">
        <v>89</v>
      </c>
      <c r="B25" s="432">
        <v>3.952</v>
      </c>
      <c r="C25" s="433">
        <v>3.3119999999999998</v>
      </c>
      <c r="D25" s="433">
        <v>3.0819999999999999</v>
      </c>
      <c r="E25" s="434">
        <v>6.5469999999999997</v>
      </c>
      <c r="F25" s="435">
        <v>0.183</v>
      </c>
      <c r="G25" s="435">
        <v>1.4E-2</v>
      </c>
      <c r="H25" s="432">
        <v>13.849</v>
      </c>
      <c r="I25" s="433">
        <v>14.388999999999999</v>
      </c>
      <c r="J25" s="436">
        <v>7.6310000000000002</v>
      </c>
      <c r="K25" s="435">
        <v>5.1999999999999998E-2</v>
      </c>
      <c r="L25" s="437">
        <v>2.9000000000000001E-2</v>
      </c>
    </row>
    <row r="26" spans="1:12" x14ac:dyDescent="0.25">
      <c r="A26" s="425" t="s">
        <v>90</v>
      </c>
      <c r="B26" s="432">
        <v>0.89400000000000002</v>
      </c>
      <c r="C26" s="433">
        <v>0</v>
      </c>
      <c r="D26" s="433">
        <v>0</v>
      </c>
      <c r="E26" s="434">
        <v>0.77800000000000002</v>
      </c>
      <c r="F26" s="435">
        <v>-4.4999999999999998E-2</v>
      </c>
      <c r="G26" s="435">
        <v>1E-3</v>
      </c>
      <c r="H26" s="432">
        <v>0.81699999999999995</v>
      </c>
      <c r="I26" s="433">
        <v>0.86399999999999999</v>
      </c>
      <c r="J26" s="436">
        <v>0.91200000000000003</v>
      </c>
      <c r="K26" s="435">
        <v>5.3999999999999999E-2</v>
      </c>
      <c r="L26" s="437">
        <v>2E-3</v>
      </c>
    </row>
    <row r="27" spans="1:12" ht="18" x14ac:dyDescent="0.25">
      <c r="A27" s="425" t="s">
        <v>91</v>
      </c>
      <c r="B27" s="432">
        <v>0</v>
      </c>
      <c r="C27" s="433">
        <v>2.452</v>
      </c>
      <c r="D27" s="433">
        <v>0.438</v>
      </c>
      <c r="E27" s="434">
        <v>0</v>
      </c>
      <c r="F27" s="435">
        <v>0</v>
      </c>
      <c r="G27" s="435">
        <v>2E-3</v>
      </c>
      <c r="H27" s="432">
        <v>0</v>
      </c>
      <c r="I27" s="433">
        <v>0</v>
      </c>
      <c r="J27" s="436">
        <v>0</v>
      </c>
      <c r="K27" s="435">
        <v>0</v>
      </c>
      <c r="L27" s="437">
        <v>0</v>
      </c>
    </row>
    <row r="28" spans="1:12" x14ac:dyDescent="0.25">
      <c r="A28" s="425" t="s">
        <v>92</v>
      </c>
      <c r="B28" s="432">
        <v>4.2670000000000003</v>
      </c>
      <c r="C28" s="433">
        <v>6.7619999999999996</v>
      </c>
      <c r="D28" s="433">
        <v>7.4889999999999999</v>
      </c>
      <c r="E28" s="434">
        <v>8.5579999999999998</v>
      </c>
      <c r="F28" s="435">
        <v>0.26100000000000001</v>
      </c>
      <c r="G28" s="435">
        <v>2.3E-2</v>
      </c>
      <c r="H28" s="432">
        <v>14.64</v>
      </c>
      <c r="I28" s="433">
        <v>14.544</v>
      </c>
      <c r="J28" s="436">
        <v>9.56</v>
      </c>
      <c r="K28" s="435">
        <v>3.7999999999999999E-2</v>
      </c>
      <c r="L28" s="437">
        <v>3.2000000000000001E-2</v>
      </c>
    </row>
    <row r="29" spans="1:12" ht="27" x14ac:dyDescent="0.25">
      <c r="A29" s="425" t="s">
        <v>93</v>
      </c>
      <c r="B29" s="432">
        <v>10.367000000000001</v>
      </c>
      <c r="C29" s="433">
        <v>3.2069999999999999</v>
      </c>
      <c r="D29" s="433">
        <v>2.9350000000000001</v>
      </c>
      <c r="E29" s="434">
        <v>8.2040000000000006</v>
      </c>
      <c r="F29" s="435">
        <v>-7.4999999999999997E-2</v>
      </c>
      <c r="G29" s="435">
        <v>2.1000000000000001E-2</v>
      </c>
      <c r="H29" s="432">
        <v>8.6140000000000008</v>
      </c>
      <c r="I29" s="433">
        <v>9.1129999999999995</v>
      </c>
      <c r="J29" s="436">
        <v>9.6240000000000006</v>
      </c>
      <c r="K29" s="435">
        <v>5.5E-2</v>
      </c>
      <c r="L29" s="437">
        <v>2.4E-2</v>
      </c>
    </row>
    <row r="30" spans="1:12" x14ac:dyDescent="0.25">
      <c r="A30" s="425" t="s">
        <v>94</v>
      </c>
      <c r="B30" s="432">
        <v>0.47099999999999997</v>
      </c>
      <c r="C30" s="433">
        <v>0.47799999999999998</v>
      </c>
      <c r="D30" s="433">
        <v>0.67800000000000005</v>
      </c>
      <c r="E30" s="434">
        <v>0.53200000000000003</v>
      </c>
      <c r="F30" s="435">
        <v>4.1000000000000002E-2</v>
      </c>
      <c r="G30" s="435">
        <v>2E-3</v>
      </c>
      <c r="H30" s="432">
        <v>0.55900000000000005</v>
      </c>
      <c r="I30" s="433">
        <v>0.59199999999999997</v>
      </c>
      <c r="J30" s="436">
        <v>0.625</v>
      </c>
      <c r="K30" s="435">
        <v>5.5E-2</v>
      </c>
      <c r="L30" s="437">
        <v>2E-3</v>
      </c>
    </row>
    <row r="31" spans="1:12" ht="27" x14ac:dyDescent="0.25">
      <c r="A31" s="425" t="s">
        <v>95</v>
      </c>
      <c r="B31" s="432">
        <v>0.54100000000000004</v>
      </c>
      <c r="C31" s="433">
        <v>0.97799999999999998</v>
      </c>
      <c r="D31" s="433">
        <v>0.76400000000000001</v>
      </c>
      <c r="E31" s="434">
        <v>0</v>
      </c>
      <c r="F31" s="435">
        <v>-1</v>
      </c>
      <c r="G31" s="435">
        <v>2E-3</v>
      </c>
      <c r="H31" s="432">
        <v>0</v>
      </c>
      <c r="I31" s="433">
        <v>0</v>
      </c>
      <c r="J31" s="436">
        <v>0</v>
      </c>
      <c r="K31" s="435">
        <v>0</v>
      </c>
      <c r="L31" s="437">
        <v>0</v>
      </c>
    </row>
    <row r="32" spans="1:12" ht="18" x14ac:dyDescent="0.25">
      <c r="A32" s="425" t="s">
        <v>96</v>
      </c>
      <c r="B32" s="432">
        <v>0.28599999999999998</v>
      </c>
      <c r="C32" s="433">
        <v>1.028</v>
      </c>
      <c r="D32" s="433">
        <v>4.8000000000000001E-2</v>
      </c>
      <c r="E32" s="434">
        <v>0</v>
      </c>
      <c r="F32" s="435">
        <v>-1</v>
      </c>
      <c r="G32" s="435">
        <v>1E-3</v>
      </c>
      <c r="H32" s="432">
        <v>0</v>
      </c>
      <c r="I32" s="433">
        <v>0</v>
      </c>
      <c r="J32" s="436">
        <v>0</v>
      </c>
      <c r="K32" s="435">
        <v>0</v>
      </c>
      <c r="L32" s="437">
        <v>0</v>
      </c>
    </row>
    <row r="33" spans="1:12" ht="18" x14ac:dyDescent="0.25">
      <c r="A33" s="425" t="s">
        <v>97</v>
      </c>
      <c r="B33" s="432">
        <v>0</v>
      </c>
      <c r="C33" s="433">
        <v>8.9999999999999993E-3</v>
      </c>
      <c r="D33" s="433">
        <v>7.1999999999999995E-2</v>
      </c>
      <c r="E33" s="434">
        <v>0.129</v>
      </c>
      <c r="F33" s="435">
        <v>0</v>
      </c>
      <c r="G33" s="435">
        <v>0</v>
      </c>
      <c r="H33" s="432">
        <v>0.13600000000000001</v>
      </c>
      <c r="I33" s="433">
        <v>0.14399999999999999</v>
      </c>
      <c r="J33" s="436">
        <v>0.152</v>
      </c>
      <c r="K33" s="435">
        <v>5.6000000000000001E-2</v>
      </c>
      <c r="L33" s="437">
        <v>0</v>
      </c>
    </row>
    <row r="34" spans="1:12" x14ac:dyDescent="0.25">
      <c r="A34" s="425" t="s">
        <v>100</v>
      </c>
      <c r="B34" s="432">
        <v>0</v>
      </c>
      <c r="C34" s="433">
        <v>0</v>
      </c>
      <c r="D34" s="433">
        <v>0</v>
      </c>
      <c r="E34" s="434">
        <v>0.878</v>
      </c>
      <c r="F34" s="435">
        <v>0</v>
      </c>
      <c r="G34" s="435">
        <v>1E-3</v>
      </c>
      <c r="H34" s="432">
        <v>0.92200000000000004</v>
      </c>
      <c r="I34" s="433">
        <v>0.97599999999999998</v>
      </c>
      <c r="J34" s="436">
        <v>1.0309999999999999</v>
      </c>
      <c r="K34" s="435">
        <v>5.5E-2</v>
      </c>
      <c r="L34" s="437">
        <v>3.0000000000000001E-3</v>
      </c>
    </row>
    <row r="35" spans="1:12" x14ac:dyDescent="0.25">
      <c r="A35" s="425" t="s">
        <v>101</v>
      </c>
      <c r="B35" s="432">
        <v>2.6469999999999998</v>
      </c>
      <c r="C35" s="433">
        <v>1.9370000000000001</v>
      </c>
      <c r="D35" s="433">
        <v>0.83299999999999996</v>
      </c>
      <c r="E35" s="434">
        <v>0</v>
      </c>
      <c r="F35" s="435">
        <v>-1</v>
      </c>
      <c r="G35" s="435">
        <v>5.0000000000000001E-3</v>
      </c>
      <c r="H35" s="432">
        <v>0</v>
      </c>
      <c r="I35" s="433">
        <v>0</v>
      </c>
      <c r="J35" s="436">
        <v>0</v>
      </c>
      <c r="K35" s="435">
        <v>0</v>
      </c>
      <c r="L35" s="437">
        <v>0</v>
      </c>
    </row>
    <row r="36" spans="1:12" ht="27" x14ac:dyDescent="0.25">
      <c r="A36" s="425" t="s">
        <v>102</v>
      </c>
      <c r="B36" s="432">
        <v>4.2759999999999998</v>
      </c>
      <c r="C36" s="433">
        <v>3.2429999999999999</v>
      </c>
      <c r="D36" s="433">
        <v>2.641</v>
      </c>
      <c r="E36" s="434">
        <v>5.0149999999999997</v>
      </c>
      <c r="F36" s="435">
        <v>5.5E-2</v>
      </c>
      <c r="G36" s="435">
        <v>1.2999999999999999E-2</v>
      </c>
      <c r="H36" s="432">
        <v>8.7919999999999998</v>
      </c>
      <c r="I36" s="433">
        <v>10.098000000000001</v>
      </c>
      <c r="J36" s="436">
        <v>5.8849999999999998</v>
      </c>
      <c r="K36" s="435">
        <v>5.5E-2</v>
      </c>
      <c r="L36" s="437">
        <v>0.02</v>
      </c>
    </row>
    <row r="37" spans="1:12" x14ac:dyDescent="0.25">
      <c r="A37" s="425" t="s">
        <v>103</v>
      </c>
      <c r="B37" s="432">
        <v>4.0919999999999996</v>
      </c>
      <c r="C37" s="433">
        <v>4.9649999999999999</v>
      </c>
      <c r="D37" s="433">
        <v>2.21</v>
      </c>
      <c r="E37" s="434">
        <v>3.7490000000000001</v>
      </c>
      <c r="F37" s="435">
        <v>-2.9000000000000001E-2</v>
      </c>
      <c r="G37" s="435">
        <v>1.2999999999999999E-2</v>
      </c>
      <c r="H37" s="432">
        <v>7.5339999999999998</v>
      </c>
      <c r="I37" s="433">
        <v>9.7620000000000005</v>
      </c>
      <c r="J37" s="436">
        <v>4.3970000000000002</v>
      </c>
      <c r="K37" s="435">
        <v>5.5E-2</v>
      </c>
      <c r="L37" s="437">
        <v>1.7000000000000001E-2</v>
      </c>
    </row>
    <row r="38" spans="1:12" x14ac:dyDescent="0.25">
      <c r="A38" s="425" t="s">
        <v>104</v>
      </c>
      <c r="B38" s="432">
        <v>0.96099999999999997</v>
      </c>
      <c r="C38" s="433">
        <v>8.1690000000000005</v>
      </c>
      <c r="D38" s="433">
        <v>6.1609999999999996</v>
      </c>
      <c r="E38" s="434">
        <v>0</v>
      </c>
      <c r="F38" s="435">
        <v>-1</v>
      </c>
      <c r="G38" s="435">
        <v>1.2999999999999999E-2</v>
      </c>
      <c r="H38" s="432">
        <v>0</v>
      </c>
      <c r="I38" s="433">
        <v>0</v>
      </c>
      <c r="J38" s="436">
        <v>0</v>
      </c>
      <c r="K38" s="435">
        <v>0</v>
      </c>
      <c r="L38" s="437">
        <v>0</v>
      </c>
    </row>
    <row r="39" spans="1:12" x14ac:dyDescent="0.25">
      <c r="A39" s="425" t="s">
        <v>105</v>
      </c>
      <c r="B39" s="432">
        <v>2.508</v>
      </c>
      <c r="C39" s="433">
        <v>0</v>
      </c>
      <c r="D39" s="433">
        <v>0</v>
      </c>
      <c r="E39" s="434">
        <v>6.1959999999999997</v>
      </c>
      <c r="F39" s="435">
        <v>0.35199999999999998</v>
      </c>
      <c r="G39" s="435">
        <v>7.0000000000000001E-3</v>
      </c>
      <c r="H39" s="432">
        <v>17.407</v>
      </c>
      <c r="I39" s="433">
        <v>18.007000000000001</v>
      </c>
      <c r="J39" s="436">
        <v>7.27</v>
      </c>
      <c r="K39" s="435">
        <v>5.5E-2</v>
      </c>
      <c r="L39" s="437">
        <v>3.3000000000000002E-2</v>
      </c>
    </row>
    <row r="40" spans="1:12" ht="18" x14ac:dyDescent="0.25">
      <c r="A40" s="425" t="s">
        <v>106</v>
      </c>
      <c r="B40" s="432">
        <v>0</v>
      </c>
      <c r="C40" s="433">
        <v>19.393000000000001</v>
      </c>
      <c r="D40" s="433">
        <v>20.244</v>
      </c>
      <c r="E40" s="434">
        <v>0</v>
      </c>
      <c r="F40" s="435">
        <v>0</v>
      </c>
      <c r="G40" s="435">
        <v>3.4000000000000002E-2</v>
      </c>
      <c r="H40" s="432">
        <v>0</v>
      </c>
      <c r="I40" s="433">
        <v>0</v>
      </c>
      <c r="J40" s="436">
        <v>0</v>
      </c>
      <c r="K40" s="435">
        <v>0</v>
      </c>
      <c r="L40" s="437">
        <v>0</v>
      </c>
    </row>
    <row r="41" spans="1:12" x14ac:dyDescent="0.25">
      <c r="A41" s="425" t="s">
        <v>107</v>
      </c>
      <c r="B41" s="432">
        <v>17.169</v>
      </c>
      <c r="C41" s="433">
        <v>3.35</v>
      </c>
      <c r="D41" s="433">
        <v>4.9950000000000001</v>
      </c>
      <c r="E41" s="434">
        <v>23.457000000000001</v>
      </c>
      <c r="F41" s="435">
        <v>0.11</v>
      </c>
      <c r="G41" s="435">
        <v>4.1000000000000002E-2</v>
      </c>
      <c r="H41" s="432">
        <v>30.044</v>
      </c>
      <c r="I41" s="433">
        <v>34.750999999999998</v>
      </c>
      <c r="J41" s="436">
        <v>25.891999999999999</v>
      </c>
      <c r="K41" s="435">
        <v>3.3000000000000002E-2</v>
      </c>
      <c r="L41" s="437">
        <v>7.6999999999999999E-2</v>
      </c>
    </row>
    <row r="42" spans="1:12" ht="18" x14ac:dyDescent="0.25">
      <c r="A42" s="425" t="s">
        <v>108</v>
      </c>
      <c r="B42" s="432">
        <v>6.0730000000000004</v>
      </c>
      <c r="C42" s="433">
        <v>7.5640000000000001</v>
      </c>
      <c r="D42" s="433">
        <v>6.1719999999999997</v>
      </c>
      <c r="E42" s="434">
        <v>5.3029999999999999</v>
      </c>
      <c r="F42" s="435">
        <v>-4.3999999999999997E-2</v>
      </c>
      <c r="G42" s="435">
        <v>2.1000000000000001E-2</v>
      </c>
      <c r="H42" s="432">
        <v>7.968</v>
      </c>
      <c r="I42" s="433">
        <v>8.2910000000000004</v>
      </c>
      <c r="J42" s="436">
        <v>6.2210000000000001</v>
      </c>
      <c r="K42" s="435">
        <v>5.5E-2</v>
      </c>
      <c r="L42" s="437">
        <v>1.9E-2</v>
      </c>
    </row>
    <row r="43" spans="1:12" x14ac:dyDescent="0.25">
      <c r="A43" s="425" t="s">
        <v>109</v>
      </c>
      <c r="B43" s="432">
        <v>7.3630000000000004</v>
      </c>
      <c r="C43" s="433">
        <v>4.3410000000000002</v>
      </c>
      <c r="D43" s="433">
        <v>8.4380000000000006</v>
      </c>
      <c r="E43" s="434">
        <v>5.49</v>
      </c>
      <c r="F43" s="435">
        <v>-9.2999999999999999E-2</v>
      </c>
      <c r="G43" s="435">
        <v>2.1999999999999999E-2</v>
      </c>
      <c r="H43" s="432">
        <v>5.7640000000000002</v>
      </c>
      <c r="I43" s="433">
        <v>6.0979999999999999</v>
      </c>
      <c r="J43" s="436">
        <v>6.4390000000000001</v>
      </c>
      <c r="K43" s="435">
        <v>5.5E-2</v>
      </c>
      <c r="L43" s="437">
        <v>1.6E-2</v>
      </c>
    </row>
    <row r="44" spans="1:12" x14ac:dyDescent="0.25">
      <c r="A44" s="425" t="s">
        <v>110</v>
      </c>
      <c r="B44" s="438">
        <v>7.6589999999999998</v>
      </c>
      <c r="C44" s="439">
        <v>0.88100000000000001</v>
      </c>
      <c r="D44" s="439">
        <v>1.4139999999999999</v>
      </c>
      <c r="E44" s="440">
        <v>17.436</v>
      </c>
      <c r="F44" s="441">
        <v>0.316</v>
      </c>
      <c r="G44" s="441">
        <v>2.3E-2</v>
      </c>
      <c r="H44" s="438">
        <v>24.177</v>
      </c>
      <c r="I44" s="439">
        <v>25.239000000000001</v>
      </c>
      <c r="J44" s="442">
        <v>20.454999999999998</v>
      </c>
      <c r="K44" s="441">
        <v>5.5E-2</v>
      </c>
      <c r="L44" s="443">
        <v>5.8999999999999997E-2</v>
      </c>
    </row>
    <row r="45" spans="1:12" ht="18" x14ac:dyDescent="0.25">
      <c r="A45" s="420" t="s">
        <v>54</v>
      </c>
      <c r="B45" s="122">
        <v>14.287000000000001</v>
      </c>
      <c r="C45" s="122">
        <v>10.222</v>
      </c>
      <c r="D45" s="122">
        <v>14.874000000000001</v>
      </c>
      <c r="E45" s="444">
        <v>12.86</v>
      </c>
      <c r="F45" s="445">
        <v>-3.4000000000000002E-2</v>
      </c>
      <c r="G45" s="445">
        <v>4.3999999999999997E-2</v>
      </c>
      <c r="H45" s="123">
        <v>13.503</v>
      </c>
      <c r="I45" s="122">
        <v>14.286</v>
      </c>
      <c r="J45" s="122">
        <v>15.086</v>
      </c>
      <c r="K45" s="446">
        <v>5.5E-2</v>
      </c>
      <c r="L45" s="445">
        <v>3.7999999999999999E-2</v>
      </c>
    </row>
    <row r="46" spans="1:12" ht="18" x14ac:dyDescent="0.25">
      <c r="A46" s="11" t="s">
        <v>55</v>
      </c>
      <c r="B46" s="77">
        <v>11.231</v>
      </c>
      <c r="C46" s="75">
        <v>3.5</v>
      </c>
      <c r="D46" s="75">
        <v>4</v>
      </c>
      <c r="E46" s="182">
        <v>0</v>
      </c>
      <c r="F46" s="395">
        <v>-1</v>
      </c>
      <c r="G46" s="395">
        <v>1.6E-2</v>
      </c>
      <c r="H46" s="77">
        <v>0</v>
      </c>
      <c r="I46" s="75">
        <v>0</v>
      </c>
      <c r="J46" s="76">
        <v>0</v>
      </c>
      <c r="K46" s="395">
        <v>0</v>
      </c>
      <c r="L46" s="423">
        <v>0</v>
      </c>
    </row>
    <row r="47" spans="1:12" ht="18" x14ac:dyDescent="0.25">
      <c r="A47" s="11" t="s">
        <v>57</v>
      </c>
      <c r="B47" s="19">
        <v>1.3240000000000001</v>
      </c>
      <c r="C47" s="78">
        <v>0.41</v>
      </c>
      <c r="D47" s="78">
        <v>4.6399999999999997</v>
      </c>
      <c r="E47" s="13">
        <v>0</v>
      </c>
      <c r="F47" s="397">
        <v>-1</v>
      </c>
      <c r="G47" s="397">
        <v>5.0000000000000001E-3</v>
      </c>
      <c r="H47" s="19">
        <v>0</v>
      </c>
      <c r="I47" s="78">
        <v>0</v>
      </c>
      <c r="J47" s="126">
        <v>0</v>
      </c>
      <c r="K47" s="397">
        <v>0</v>
      </c>
      <c r="L47" s="424">
        <v>0</v>
      </c>
    </row>
    <row r="48" spans="1:12" ht="27" x14ac:dyDescent="0.25">
      <c r="A48" s="11" t="s">
        <v>58</v>
      </c>
      <c r="B48" s="19">
        <v>0.45200000000000001</v>
      </c>
      <c r="C48" s="78">
        <v>0</v>
      </c>
      <c r="D48" s="78">
        <v>0</v>
      </c>
      <c r="E48" s="13">
        <v>0</v>
      </c>
      <c r="F48" s="397">
        <v>-1</v>
      </c>
      <c r="G48" s="397">
        <v>0</v>
      </c>
      <c r="H48" s="19">
        <v>0</v>
      </c>
      <c r="I48" s="78">
        <v>0</v>
      </c>
      <c r="J48" s="126">
        <v>0</v>
      </c>
      <c r="K48" s="397">
        <v>0</v>
      </c>
      <c r="L48" s="424">
        <v>0</v>
      </c>
    </row>
    <row r="49" spans="1:12" ht="18" x14ac:dyDescent="0.25">
      <c r="A49" s="11" t="s">
        <v>59</v>
      </c>
      <c r="B49" s="19">
        <v>0.3</v>
      </c>
      <c r="C49" s="78">
        <v>1.425</v>
      </c>
      <c r="D49" s="78">
        <v>0.6</v>
      </c>
      <c r="E49" s="13">
        <v>0</v>
      </c>
      <c r="F49" s="397">
        <v>-1</v>
      </c>
      <c r="G49" s="397">
        <v>2E-3</v>
      </c>
      <c r="H49" s="19">
        <v>0</v>
      </c>
      <c r="I49" s="78">
        <v>0</v>
      </c>
      <c r="J49" s="126">
        <v>0</v>
      </c>
      <c r="K49" s="397">
        <v>0</v>
      </c>
      <c r="L49" s="424">
        <v>0</v>
      </c>
    </row>
    <row r="50" spans="1:12" x14ac:dyDescent="0.25">
      <c r="A50" s="11" t="s">
        <v>60</v>
      </c>
      <c r="B50" s="19">
        <v>0.22800000000000001</v>
      </c>
      <c r="C50" s="78">
        <v>4.3559999999999999</v>
      </c>
      <c r="D50" s="78">
        <v>5.3250000000000002</v>
      </c>
      <c r="E50" s="13">
        <v>12.86</v>
      </c>
      <c r="F50" s="397">
        <v>2.835</v>
      </c>
      <c r="G50" s="397">
        <v>1.9E-2</v>
      </c>
      <c r="H50" s="19">
        <v>13.503</v>
      </c>
      <c r="I50" s="78">
        <v>14.286</v>
      </c>
      <c r="J50" s="126">
        <v>15.086</v>
      </c>
      <c r="K50" s="397">
        <v>5.5E-2</v>
      </c>
      <c r="L50" s="424">
        <v>3.7999999999999999E-2</v>
      </c>
    </row>
    <row r="51" spans="1:12" x14ac:dyDescent="0.25">
      <c r="A51" s="11" t="s">
        <v>61</v>
      </c>
      <c r="B51" s="116">
        <v>0.752</v>
      </c>
      <c r="C51" s="117">
        <v>0.53100000000000003</v>
      </c>
      <c r="D51" s="117">
        <v>0.309</v>
      </c>
      <c r="E51" s="183">
        <v>0</v>
      </c>
      <c r="F51" s="447">
        <v>-1</v>
      </c>
      <c r="G51" s="447">
        <v>1E-3</v>
      </c>
      <c r="H51" s="116">
        <v>0</v>
      </c>
      <c r="I51" s="117">
        <v>0</v>
      </c>
      <c r="J51" s="118">
        <v>0</v>
      </c>
      <c r="K51" s="447">
        <v>0</v>
      </c>
      <c r="L51" s="448">
        <v>0</v>
      </c>
    </row>
    <row r="52" spans="1:12" ht="18" x14ac:dyDescent="0.25">
      <c r="A52" s="420" t="s">
        <v>62</v>
      </c>
      <c r="B52" s="122">
        <v>8.0380000000000003</v>
      </c>
      <c r="C52" s="122">
        <v>5.9640000000000004</v>
      </c>
      <c r="D52" s="122">
        <v>16.466999999999999</v>
      </c>
      <c r="E52" s="444">
        <v>24.465</v>
      </c>
      <c r="F52" s="445">
        <v>0.44900000000000001</v>
      </c>
      <c r="G52" s="445">
        <v>4.5999999999999999E-2</v>
      </c>
      <c r="H52" s="123">
        <v>20.978000000000002</v>
      </c>
      <c r="I52" s="122">
        <v>12.194000000000001</v>
      </c>
      <c r="J52" s="122">
        <v>2.673</v>
      </c>
      <c r="K52" s="446">
        <v>-0.52200000000000002</v>
      </c>
      <c r="L52" s="449">
        <v>4.1000000000000002E-2</v>
      </c>
    </row>
    <row r="53" spans="1:12" x14ac:dyDescent="0.25">
      <c r="A53" s="11" t="s">
        <v>63</v>
      </c>
      <c r="B53" s="192">
        <v>8.0380000000000003</v>
      </c>
      <c r="C53" s="193">
        <v>5.9640000000000004</v>
      </c>
      <c r="D53" s="193">
        <v>16.466999999999999</v>
      </c>
      <c r="E53" s="190">
        <v>24.465</v>
      </c>
      <c r="F53" s="450">
        <v>0.44900000000000001</v>
      </c>
      <c r="G53" s="450">
        <v>4.5999999999999999E-2</v>
      </c>
      <c r="H53" s="192">
        <v>20.978000000000002</v>
      </c>
      <c r="I53" s="193">
        <v>12.194000000000001</v>
      </c>
      <c r="J53" s="194">
        <v>2.673</v>
      </c>
      <c r="K53" s="450">
        <v>-0.52200000000000002</v>
      </c>
      <c r="L53" s="451">
        <v>4.1000000000000002E-2</v>
      </c>
    </row>
    <row r="54" spans="1:12" ht="18" x14ac:dyDescent="0.25">
      <c r="A54" s="452" t="s">
        <v>65</v>
      </c>
      <c r="B54" s="132">
        <v>0</v>
      </c>
      <c r="C54" s="132">
        <v>3.3000000000000002E-2</v>
      </c>
      <c r="D54" s="132">
        <v>0.112</v>
      </c>
      <c r="E54" s="453">
        <v>0</v>
      </c>
      <c r="F54" s="454">
        <v>0</v>
      </c>
      <c r="G54" s="454">
        <v>0</v>
      </c>
      <c r="H54" s="133">
        <v>0</v>
      </c>
      <c r="I54" s="132">
        <v>0</v>
      </c>
      <c r="J54" s="134">
        <v>0</v>
      </c>
      <c r="K54" s="454">
        <v>0</v>
      </c>
      <c r="L54" s="455">
        <v>0</v>
      </c>
    </row>
    <row r="55" spans="1:12" x14ac:dyDescent="0.25">
      <c r="A55" s="236" t="s">
        <v>2</v>
      </c>
      <c r="B55" s="85">
        <v>257.47199999999998</v>
      </c>
      <c r="C55" s="85">
        <v>278.41199999999998</v>
      </c>
      <c r="D55" s="85">
        <v>301.99599999999998</v>
      </c>
      <c r="E55" s="39">
        <v>345.142</v>
      </c>
      <c r="F55" s="456">
        <v>0.10299999999999999</v>
      </c>
      <c r="G55" s="456">
        <v>1</v>
      </c>
      <c r="H55" s="85">
        <v>383.72</v>
      </c>
      <c r="I55" s="85">
        <v>401.613</v>
      </c>
      <c r="J55" s="85">
        <v>349.267</v>
      </c>
      <c r="K55" s="456">
        <v>4.0000000000000001E-3</v>
      </c>
      <c r="L55" s="457">
        <v>1</v>
      </c>
    </row>
    <row r="56" spans="1:12" ht="36" x14ac:dyDescent="0.25">
      <c r="A56" s="458" t="s">
        <v>220</v>
      </c>
      <c r="B56" s="459">
        <v>4.2000000000000003E-2</v>
      </c>
      <c r="C56" s="459">
        <v>4.3999999999999997E-2</v>
      </c>
      <c r="D56" s="460">
        <v>4.1000000000000002E-2</v>
      </c>
      <c r="E56" s="459">
        <v>4.5999999999999999E-2</v>
      </c>
      <c r="F56" s="461">
        <v>0</v>
      </c>
      <c r="G56" s="461">
        <v>0</v>
      </c>
      <c r="H56" s="459">
        <v>5.0999999999999997E-2</v>
      </c>
      <c r="I56" s="459">
        <v>5.0999999999999997E-2</v>
      </c>
      <c r="J56" s="459">
        <v>4.2999999999999997E-2</v>
      </c>
      <c r="K56" s="461">
        <v>0</v>
      </c>
      <c r="L56" s="462">
        <v>0</v>
      </c>
    </row>
    <row r="57" spans="1:12" x14ac:dyDescent="0.25">
      <c r="A57" s="463"/>
      <c r="B57" s="464"/>
      <c r="C57" s="464"/>
      <c r="D57" s="464"/>
      <c r="E57" s="464"/>
      <c r="F57" s="464"/>
      <c r="G57" s="464"/>
      <c r="H57" s="464"/>
      <c r="I57" s="464"/>
      <c r="J57" s="464"/>
      <c r="K57" s="464"/>
      <c r="L57" s="464"/>
    </row>
    <row r="58" spans="1:12" x14ac:dyDescent="0.25">
      <c r="A58" s="465" t="s">
        <v>221</v>
      </c>
      <c r="B58" s="466"/>
      <c r="C58" s="467"/>
      <c r="D58" s="467"/>
      <c r="E58" s="468"/>
      <c r="F58" s="469"/>
      <c r="G58" s="469"/>
      <c r="H58" s="468"/>
      <c r="I58" s="469"/>
      <c r="J58" s="469"/>
      <c r="K58" s="468"/>
      <c r="L58" s="469"/>
    </row>
    <row r="59" spans="1:12" x14ac:dyDescent="0.25">
      <c r="A59" s="470" t="s">
        <v>55</v>
      </c>
      <c r="B59" s="471" t="s">
        <v>26</v>
      </c>
      <c r="C59" s="471"/>
      <c r="D59" s="472"/>
      <c r="E59" s="473"/>
      <c r="F59" s="474"/>
      <c r="G59" s="475"/>
      <c r="H59" s="471"/>
      <c r="I59" s="471"/>
      <c r="J59" s="471"/>
      <c r="K59" s="475"/>
      <c r="L59" s="474"/>
    </row>
    <row r="60" spans="1:12" x14ac:dyDescent="0.25">
      <c r="A60" s="476" t="s">
        <v>113</v>
      </c>
      <c r="B60" s="477" t="s">
        <v>26</v>
      </c>
      <c r="C60" s="477"/>
      <c r="D60" s="478"/>
      <c r="E60" s="479"/>
      <c r="F60" s="480"/>
      <c r="G60" s="481"/>
      <c r="H60" s="477"/>
      <c r="I60" s="477"/>
      <c r="J60" s="477"/>
      <c r="K60" s="481"/>
      <c r="L60" s="480"/>
    </row>
    <row r="61" spans="1:12" x14ac:dyDescent="0.25">
      <c r="A61" s="476" t="s">
        <v>114</v>
      </c>
      <c r="B61" s="482">
        <v>11.231</v>
      </c>
      <c r="C61" s="482">
        <v>3.5</v>
      </c>
      <c r="D61" s="483">
        <v>4</v>
      </c>
      <c r="E61" s="484">
        <v>0</v>
      </c>
      <c r="F61" s="485">
        <v>-1</v>
      </c>
      <c r="G61" s="486">
        <v>1.6E-2</v>
      </c>
      <c r="H61" s="482">
        <v>0</v>
      </c>
      <c r="I61" s="482">
        <v>0</v>
      </c>
      <c r="J61" s="482">
        <v>0</v>
      </c>
      <c r="K61" s="486">
        <v>0</v>
      </c>
      <c r="L61" s="485">
        <v>0</v>
      </c>
    </row>
    <row r="62" spans="1:12" x14ac:dyDescent="0.25">
      <c r="A62" s="28" t="s">
        <v>115</v>
      </c>
      <c r="B62" s="487">
        <v>11.231</v>
      </c>
      <c r="C62" s="488">
        <v>3.5</v>
      </c>
      <c r="D62" s="489">
        <v>4</v>
      </c>
      <c r="E62" s="490">
        <v>0</v>
      </c>
      <c r="F62" s="491">
        <v>-1</v>
      </c>
      <c r="G62" s="492">
        <v>1.6E-2</v>
      </c>
      <c r="H62" s="488">
        <v>0</v>
      </c>
      <c r="I62" s="488">
        <v>0</v>
      </c>
      <c r="J62" s="488">
        <v>0</v>
      </c>
      <c r="K62" s="492">
        <v>0</v>
      </c>
      <c r="L62" s="493">
        <v>0</v>
      </c>
    </row>
    <row r="63" spans="1:12" x14ac:dyDescent="0.25">
      <c r="A63" s="476" t="s">
        <v>60</v>
      </c>
      <c r="B63" s="477"/>
      <c r="C63" s="477"/>
      <c r="D63" s="478"/>
      <c r="E63" s="479"/>
      <c r="F63" s="480"/>
      <c r="G63" s="481"/>
      <c r="H63" s="477"/>
      <c r="I63" s="477"/>
      <c r="J63" s="477"/>
      <c r="K63" s="481"/>
      <c r="L63" s="480"/>
    </row>
    <row r="64" spans="1:12" x14ac:dyDescent="0.25">
      <c r="A64" s="476" t="s">
        <v>114</v>
      </c>
      <c r="B64" s="482">
        <v>0.22800000000000001</v>
      </c>
      <c r="C64" s="482">
        <v>4.3559999999999999</v>
      </c>
      <c r="D64" s="483">
        <v>5.3250000000000002</v>
      </c>
      <c r="E64" s="484">
        <v>12.86</v>
      </c>
      <c r="F64" s="485">
        <v>2.835</v>
      </c>
      <c r="G64" s="486">
        <v>1.9E-2</v>
      </c>
      <c r="H64" s="482">
        <v>13.503</v>
      </c>
      <c r="I64" s="482">
        <v>14.286</v>
      </c>
      <c r="J64" s="482">
        <v>15.086</v>
      </c>
      <c r="K64" s="486">
        <v>5.5E-2</v>
      </c>
      <c r="L64" s="485">
        <v>3.7999999999999999E-2</v>
      </c>
    </row>
    <row r="65" spans="1:12" x14ac:dyDescent="0.25">
      <c r="A65" s="28" t="s">
        <v>115</v>
      </c>
      <c r="B65" s="487">
        <v>0.22800000000000001</v>
      </c>
      <c r="C65" s="488">
        <v>4.3559999999999999</v>
      </c>
      <c r="D65" s="489">
        <v>5.3250000000000002</v>
      </c>
      <c r="E65" s="490">
        <v>12.86</v>
      </c>
      <c r="F65" s="491">
        <v>2.835</v>
      </c>
      <c r="G65" s="492">
        <v>1.9E-2</v>
      </c>
      <c r="H65" s="488">
        <v>13.503</v>
      </c>
      <c r="I65" s="488">
        <v>14.286</v>
      </c>
      <c r="J65" s="488">
        <v>15.086</v>
      </c>
      <c r="K65" s="492">
        <v>5.5E-2</v>
      </c>
      <c r="L65" s="493">
        <v>3.7999999999999999E-2</v>
      </c>
    </row>
    <row r="66" spans="1:12" x14ac:dyDescent="0.25">
      <c r="A66" s="476" t="s">
        <v>59</v>
      </c>
      <c r="B66" s="477"/>
      <c r="C66" s="477"/>
      <c r="D66" s="478"/>
      <c r="E66" s="479"/>
      <c r="F66" s="480"/>
      <c r="G66" s="481"/>
      <c r="H66" s="477"/>
      <c r="I66" s="477"/>
      <c r="J66" s="477"/>
      <c r="K66" s="481"/>
      <c r="L66" s="480"/>
    </row>
    <row r="67" spans="1:12" x14ac:dyDescent="0.25">
      <c r="A67" s="476" t="s">
        <v>222</v>
      </c>
      <c r="B67" s="477"/>
      <c r="C67" s="477"/>
      <c r="D67" s="478"/>
      <c r="E67" s="479"/>
      <c r="F67" s="480"/>
      <c r="G67" s="481"/>
      <c r="H67" s="477"/>
      <c r="I67" s="477"/>
      <c r="J67" s="477"/>
      <c r="K67" s="481"/>
      <c r="L67" s="480"/>
    </row>
    <row r="68" spans="1:12" x14ac:dyDescent="0.25">
      <c r="A68" s="494" t="s">
        <v>162</v>
      </c>
      <c r="B68" s="495"/>
      <c r="C68" s="496"/>
      <c r="D68" s="497"/>
      <c r="E68" s="498"/>
      <c r="F68" s="499"/>
      <c r="G68" s="500"/>
      <c r="H68" s="501"/>
      <c r="I68" s="501"/>
      <c r="J68" s="501"/>
      <c r="K68" s="500"/>
      <c r="L68" s="499"/>
    </row>
    <row r="69" spans="1:12" x14ac:dyDescent="0.25">
      <c r="A69" s="494" t="s">
        <v>114</v>
      </c>
      <c r="B69" s="502">
        <v>0.3</v>
      </c>
      <c r="C69" s="503">
        <v>1.425</v>
      </c>
      <c r="D69" s="504">
        <v>0.6</v>
      </c>
      <c r="E69" s="505">
        <v>0</v>
      </c>
      <c r="F69" s="506">
        <v>-1</v>
      </c>
      <c r="G69" s="507">
        <v>2E-3</v>
      </c>
      <c r="H69" s="508">
        <v>0</v>
      </c>
      <c r="I69" s="508">
        <v>0</v>
      </c>
      <c r="J69" s="508">
        <v>0</v>
      </c>
      <c r="K69" s="507">
        <v>0</v>
      </c>
      <c r="L69" s="506">
        <v>0</v>
      </c>
    </row>
    <row r="70" spans="1:12" x14ac:dyDescent="0.25">
      <c r="A70" s="509" t="s">
        <v>115</v>
      </c>
      <c r="B70" s="510">
        <v>0.3</v>
      </c>
      <c r="C70" s="511">
        <v>1.425</v>
      </c>
      <c r="D70" s="512">
        <v>0.6</v>
      </c>
      <c r="E70" s="513">
        <v>0</v>
      </c>
      <c r="F70" s="514">
        <v>-1</v>
      </c>
      <c r="G70" s="515">
        <v>2E-3</v>
      </c>
      <c r="H70" s="516">
        <v>0</v>
      </c>
      <c r="I70" s="516">
        <v>0</v>
      </c>
      <c r="J70" s="516">
        <v>0</v>
      </c>
      <c r="K70" s="515">
        <v>0</v>
      </c>
      <c r="L70" s="517">
        <v>0</v>
      </c>
    </row>
    <row r="71" spans="1:12" x14ac:dyDescent="0.25">
      <c r="A71" s="494" t="s">
        <v>57</v>
      </c>
      <c r="B71" s="495"/>
      <c r="C71" s="496"/>
      <c r="D71" s="497"/>
      <c r="E71" s="498"/>
      <c r="F71" s="499"/>
      <c r="G71" s="500"/>
      <c r="H71" s="501"/>
      <c r="I71" s="501"/>
      <c r="J71" s="501"/>
      <c r="K71" s="500"/>
      <c r="L71" s="499"/>
    </row>
    <row r="72" spans="1:12" x14ac:dyDescent="0.25">
      <c r="A72" s="518" t="s">
        <v>114</v>
      </c>
      <c r="B72" s="502">
        <v>1.3240000000000001</v>
      </c>
      <c r="C72" s="502">
        <v>0.41</v>
      </c>
      <c r="D72" s="519">
        <v>4.6399999999999997</v>
      </c>
      <c r="E72" s="520">
        <v>0</v>
      </c>
      <c r="F72" s="521">
        <v>-1</v>
      </c>
      <c r="G72" s="522">
        <v>5.0000000000000001E-3</v>
      </c>
      <c r="H72" s="502">
        <v>0</v>
      </c>
      <c r="I72" s="502">
        <v>0</v>
      </c>
      <c r="J72" s="502">
        <v>0</v>
      </c>
      <c r="K72" s="522">
        <v>0</v>
      </c>
      <c r="L72" s="521">
        <v>0</v>
      </c>
    </row>
    <row r="73" spans="1:12" x14ac:dyDescent="0.25">
      <c r="A73" s="509" t="s">
        <v>115</v>
      </c>
      <c r="B73" s="523">
        <v>1.3240000000000001</v>
      </c>
      <c r="C73" s="524">
        <v>0.41</v>
      </c>
      <c r="D73" s="525">
        <v>4.6399999999999997</v>
      </c>
      <c r="E73" s="526">
        <v>0</v>
      </c>
      <c r="F73" s="527">
        <v>-1</v>
      </c>
      <c r="G73" s="528">
        <v>5.0000000000000001E-3</v>
      </c>
      <c r="H73" s="529">
        <v>0</v>
      </c>
      <c r="I73" s="529">
        <v>0</v>
      </c>
      <c r="J73" s="529">
        <v>0</v>
      </c>
      <c r="K73" s="528">
        <v>0</v>
      </c>
      <c r="L73" s="530">
        <v>0</v>
      </c>
    </row>
    <row r="74" spans="1:12" x14ac:dyDescent="0.25">
      <c r="A74" s="531"/>
      <c r="B74" s="532"/>
      <c r="C74" s="532"/>
      <c r="D74" s="532"/>
      <c r="E74" s="532"/>
      <c r="F74" s="532"/>
      <c r="G74" s="532"/>
      <c r="H74" s="532"/>
      <c r="I74" s="532"/>
      <c r="J74" s="532"/>
      <c r="K74" s="532"/>
      <c r="L74" s="532"/>
    </row>
    <row r="75" spans="1:12" x14ac:dyDescent="0.25">
      <c r="A75" s="533"/>
      <c r="B75" s="534"/>
      <c r="C75" s="534"/>
      <c r="D75" s="534"/>
      <c r="E75" s="534"/>
      <c r="F75" s="534"/>
      <c r="G75" s="534"/>
      <c r="H75" s="534"/>
      <c r="I75" s="534"/>
      <c r="J75" s="534"/>
      <c r="K75" s="534"/>
      <c r="L75" s="534"/>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124"/>
  <sheetViews>
    <sheetView showGridLines="0" workbookViewId="0">
      <selection activeCell="C2" sqref="C2:F2"/>
    </sheetView>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5.85546875" customWidth="1"/>
    <col min="12" max="12" width="6" bestFit="1" customWidth="1"/>
  </cols>
  <sheetData>
    <row r="1" spans="1:12" x14ac:dyDescent="0.25">
      <c r="A1" s="202" t="s">
        <v>223</v>
      </c>
      <c r="B1" s="202"/>
      <c r="C1" s="202"/>
      <c r="D1" s="202"/>
      <c r="E1" s="202"/>
      <c r="F1" s="202"/>
      <c r="G1" s="202"/>
      <c r="H1" s="202"/>
      <c r="I1" s="202"/>
      <c r="J1" s="202"/>
      <c r="K1" s="202"/>
      <c r="L1" s="202"/>
    </row>
    <row r="2" spans="1:12" ht="55.5" x14ac:dyDescent="0.25">
      <c r="A2" s="203" t="s">
        <v>213</v>
      </c>
      <c r="B2" s="204" t="s">
        <v>76</v>
      </c>
      <c r="C2" s="205"/>
      <c r="D2" s="206"/>
      <c r="E2" s="207" t="s">
        <v>33</v>
      </c>
      <c r="F2" s="250" t="s">
        <v>69</v>
      </c>
      <c r="G2" s="251" t="s">
        <v>77</v>
      </c>
      <c r="H2" s="205" t="s">
        <v>78</v>
      </c>
      <c r="I2" s="393"/>
      <c r="J2" s="393"/>
      <c r="K2" s="250" t="s">
        <v>69</v>
      </c>
      <c r="L2" s="394" t="s">
        <v>79</v>
      </c>
    </row>
    <row r="3" spans="1:12" x14ac:dyDescent="0.25">
      <c r="A3" s="213" t="s">
        <v>1</v>
      </c>
      <c r="B3" s="214" t="s">
        <v>38</v>
      </c>
      <c r="C3" s="214" t="s">
        <v>39</v>
      </c>
      <c r="D3" s="215" t="s">
        <v>40</v>
      </c>
      <c r="E3" s="216" t="s">
        <v>41</v>
      </c>
      <c r="F3" s="253" t="s">
        <v>42</v>
      </c>
      <c r="G3" s="254"/>
      <c r="H3" s="214" t="s">
        <v>72</v>
      </c>
      <c r="I3" s="214" t="s">
        <v>12</v>
      </c>
      <c r="J3" s="214" t="s">
        <v>13</v>
      </c>
      <c r="K3" s="253" t="s">
        <v>73</v>
      </c>
      <c r="L3" s="254"/>
    </row>
    <row r="4" spans="1:12" x14ac:dyDescent="0.25">
      <c r="A4" s="535" t="s">
        <v>224</v>
      </c>
      <c r="B4" s="75">
        <v>230.62100000000001</v>
      </c>
      <c r="C4" s="75">
        <v>168.464</v>
      </c>
      <c r="D4" s="75">
        <v>209.10300000000001</v>
      </c>
      <c r="E4" s="182">
        <v>166.916</v>
      </c>
      <c r="F4" s="395">
        <v>-0.10199999999999999</v>
      </c>
      <c r="G4" s="395">
        <v>0.185</v>
      </c>
      <c r="H4" s="75">
        <v>173.40199999999999</v>
      </c>
      <c r="I4" s="75">
        <v>161.911</v>
      </c>
      <c r="J4" s="75">
        <v>161.46600000000001</v>
      </c>
      <c r="K4" s="395">
        <v>-1.0999999999999999E-2</v>
      </c>
      <c r="L4" s="396">
        <v>0.151</v>
      </c>
    </row>
    <row r="5" spans="1:12" x14ac:dyDescent="0.25">
      <c r="A5" s="535" t="s">
        <v>225</v>
      </c>
      <c r="B5" s="78">
        <v>139.86099999999999</v>
      </c>
      <c r="C5" s="78">
        <v>143.84800000000001</v>
      </c>
      <c r="D5" s="78">
        <v>156.55099999999999</v>
      </c>
      <c r="E5" s="13">
        <v>152.226</v>
      </c>
      <c r="F5" s="397">
        <v>2.9000000000000001E-2</v>
      </c>
      <c r="G5" s="397">
        <v>0.14099999999999999</v>
      </c>
      <c r="H5" s="78">
        <v>156.785</v>
      </c>
      <c r="I5" s="78">
        <v>167.18700000000001</v>
      </c>
      <c r="J5" s="78">
        <v>178.49100000000001</v>
      </c>
      <c r="K5" s="397">
        <v>5.3999999999999999E-2</v>
      </c>
      <c r="L5" s="536">
        <v>0.14899999999999999</v>
      </c>
    </row>
    <row r="6" spans="1:12" x14ac:dyDescent="0.25">
      <c r="A6" s="535" t="s">
        <v>226</v>
      </c>
      <c r="B6" s="78">
        <v>139.43899999999999</v>
      </c>
      <c r="C6" s="78">
        <v>150.10900000000001</v>
      </c>
      <c r="D6" s="78">
        <v>127.187</v>
      </c>
      <c r="E6" s="13">
        <v>138.06700000000001</v>
      </c>
      <c r="F6" s="397">
        <v>-3.0000000000000001E-3</v>
      </c>
      <c r="G6" s="397">
        <v>0.13200000000000001</v>
      </c>
      <c r="H6" s="78">
        <v>156.08799999999999</v>
      </c>
      <c r="I6" s="78">
        <v>177.69</v>
      </c>
      <c r="J6" s="78">
        <v>193.19399999999999</v>
      </c>
      <c r="K6" s="397">
        <v>0.11799999999999999</v>
      </c>
      <c r="L6" s="536">
        <v>0.151</v>
      </c>
    </row>
    <row r="7" spans="1:12" x14ac:dyDescent="0.25">
      <c r="A7" s="535" t="s">
        <v>227</v>
      </c>
      <c r="B7" s="78">
        <v>608.77599999999995</v>
      </c>
      <c r="C7" s="78">
        <v>447.41199999999998</v>
      </c>
      <c r="D7" s="78">
        <v>518.05600000000004</v>
      </c>
      <c r="E7" s="13">
        <v>521.42399999999998</v>
      </c>
      <c r="F7" s="397">
        <v>-0.05</v>
      </c>
      <c r="G7" s="397">
        <v>0.5</v>
      </c>
      <c r="H7" s="78">
        <v>540.52200000000005</v>
      </c>
      <c r="I7" s="78">
        <v>572.30499999999995</v>
      </c>
      <c r="J7" s="78">
        <v>608.61300000000006</v>
      </c>
      <c r="K7" s="397">
        <v>5.2999999999999999E-2</v>
      </c>
      <c r="L7" s="536">
        <v>0.50900000000000001</v>
      </c>
    </row>
    <row r="8" spans="1:12" x14ac:dyDescent="0.25">
      <c r="A8" s="535" t="s">
        <v>228</v>
      </c>
      <c r="B8" s="78">
        <v>31.699000000000002</v>
      </c>
      <c r="C8" s="78">
        <v>64.206999999999994</v>
      </c>
      <c r="D8" s="78">
        <v>52.4</v>
      </c>
      <c r="E8" s="13">
        <v>26.785</v>
      </c>
      <c r="F8" s="397">
        <v>-5.5E-2</v>
      </c>
      <c r="G8" s="397">
        <v>4.2000000000000003E-2</v>
      </c>
      <c r="H8" s="78">
        <v>46.823999999999998</v>
      </c>
      <c r="I8" s="78">
        <v>50.271000000000001</v>
      </c>
      <c r="J8" s="78">
        <v>53.265999999999998</v>
      </c>
      <c r="K8" s="397">
        <v>0.25800000000000001</v>
      </c>
      <c r="L8" s="536">
        <v>0.04</v>
      </c>
    </row>
    <row r="9" spans="1:12" x14ac:dyDescent="0.25">
      <c r="A9" s="399" t="s">
        <v>2</v>
      </c>
      <c r="B9" s="109">
        <v>1150.396</v>
      </c>
      <c r="C9" s="109">
        <v>974.04</v>
      </c>
      <c r="D9" s="109">
        <v>1063.297</v>
      </c>
      <c r="E9" s="22">
        <v>1005.418</v>
      </c>
      <c r="F9" s="421">
        <v>-4.3999999999999997E-2</v>
      </c>
      <c r="G9" s="421">
        <v>1</v>
      </c>
      <c r="H9" s="109">
        <v>1073.6210000000001</v>
      </c>
      <c r="I9" s="109">
        <v>1129.364</v>
      </c>
      <c r="J9" s="109">
        <v>1195.03</v>
      </c>
      <c r="K9" s="421">
        <v>5.8999999999999997E-2</v>
      </c>
      <c r="L9" s="422">
        <v>1</v>
      </c>
    </row>
    <row r="10" spans="1:12" ht="18" x14ac:dyDescent="0.25">
      <c r="A10" s="170" t="s">
        <v>74</v>
      </c>
      <c r="B10" s="402" t="s">
        <v>26</v>
      </c>
      <c r="C10" s="402"/>
      <c r="D10" s="537"/>
      <c r="E10" s="403">
        <v>-1.655</v>
      </c>
      <c r="F10" s="404"/>
      <c r="G10" s="404"/>
      <c r="H10" s="405">
        <v>-10.874000000000001</v>
      </c>
      <c r="I10" s="406">
        <v>-2.129</v>
      </c>
      <c r="J10" s="407">
        <v>-0.76</v>
      </c>
      <c r="K10" s="404"/>
      <c r="L10" s="408"/>
    </row>
    <row r="11" spans="1:12" x14ac:dyDescent="0.25">
      <c r="A11" s="409"/>
      <c r="B11" s="410"/>
      <c r="C11" s="410"/>
      <c r="D11" s="410"/>
      <c r="E11" s="410"/>
      <c r="F11" s="411"/>
      <c r="G11" s="411"/>
      <c r="H11" s="410"/>
      <c r="I11" s="412"/>
      <c r="J11" s="413"/>
      <c r="K11" s="414"/>
      <c r="L11" s="414"/>
    </row>
    <row r="12" spans="1:12" x14ac:dyDescent="0.25">
      <c r="A12" s="415" t="s">
        <v>50</v>
      </c>
      <c r="B12" s="416"/>
      <c r="C12" s="416"/>
      <c r="D12" s="416"/>
      <c r="E12" s="416"/>
      <c r="F12" s="417"/>
      <c r="G12" s="417"/>
      <c r="H12" s="416"/>
      <c r="I12" s="416"/>
      <c r="J12" s="418"/>
      <c r="K12" s="419"/>
      <c r="L12" s="419"/>
    </row>
    <row r="13" spans="1:12" x14ac:dyDescent="0.25">
      <c r="A13" s="420" t="s">
        <v>51</v>
      </c>
      <c r="B13" s="109">
        <v>45.274000000000001</v>
      </c>
      <c r="C13" s="109">
        <v>51.753999999999998</v>
      </c>
      <c r="D13" s="109">
        <v>51.564999999999998</v>
      </c>
      <c r="E13" s="22">
        <v>64.384</v>
      </c>
      <c r="F13" s="421">
        <v>0.125</v>
      </c>
      <c r="G13" s="421">
        <v>5.0999999999999997E-2</v>
      </c>
      <c r="H13" s="110">
        <v>65.850999999999999</v>
      </c>
      <c r="I13" s="109">
        <v>68.706999999999994</v>
      </c>
      <c r="J13" s="109">
        <v>73.453000000000003</v>
      </c>
      <c r="K13" s="421">
        <v>4.4999999999999998E-2</v>
      </c>
      <c r="L13" s="422">
        <v>6.2E-2</v>
      </c>
    </row>
    <row r="14" spans="1:12" ht="18" x14ac:dyDescent="0.25">
      <c r="A14" s="11" t="s">
        <v>52</v>
      </c>
      <c r="B14" s="77">
        <v>30.94</v>
      </c>
      <c r="C14" s="75">
        <v>35.570999999999998</v>
      </c>
      <c r="D14" s="75">
        <v>39.844000000000001</v>
      </c>
      <c r="E14" s="182">
        <v>43.542999999999999</v>
      </c>
      <c r="F14" s="396">
        <v>0.121</v>
      </c>
      <c r="G14" s="396">
        <v>3.5999999999999997E-2</v>
      </c>
      <c r="H14" s="77">
        <v>44.442999999999998</v>
      </c>
      <c r="I14" s="75">
        <v>46.156999999999996</v>
      </c>
      <c r="J14" s="76">
        <v>49.676000000000002</v>
      </c>
      <c r="K14" s="395">
        <v>4.4999999999999998E-2</v>
      </c>
      <c r="L14" s="395">
        <v>4.2000000000000003E-2</v>
      </c>
    </row>
    <row r="15" spans="1:12" x14ac:dyDescent="0.25">
      <c r="A15" s="11" t="s">
        <v>53</v>
      </c>
      <c r="B15" s="19">
        <v>14.334</v>
      </c>
      <c r="C15" s="78">
        <v>16.183</v>
      </c>
      <c r="D15" s="78">
        <v>11.721</v>
      </c>
      <c r="E15" s="13">
        <v>20.841000000000001</v>
      </c>
      <c r="F15" s="398">
        <v>0.13300000000000001</v>
      </c>
      <c r="G15" s="398">
        <v>1.4999999999999999E-2</v>
      </c>
      <c r="H15" s="19">
        <v>21.408000000000001</v>
      </c>
      <c r="I15" s="78">
        <v>22.55</v>
      </c>
      <c r="J15" s="126">
        <v>23.777000000000001</v>
      </c>
      <c r="K15" s="397">
        <v>4.4999999999999998E-2</v>
      </c>
      <c r="L15" s="397">
        <v>0.02</v>
      </c>
    </row>
    <row r="16" spans="1:12" x14ac:dyDescent="0.25">
      <c r="A16" s="425" t="s">
        <v>219</v>
      </c>
      <c r="B16" s="426"/>
      <c r="C16" s="427"/>
      <c r="D16" s="427"/>
      <c r="E16" s="428"/>
      <c r="F16" s="538"/>
      <c r="G16" s="538"/>
      <c r="H16" s="426"/>
      <c r="I16" s="427"/>
      <c r="J16" s="430"/>
      <c r="K16" s="429"/>
      <c r="L16" s="429"/>
    </row>
    <row r="17" spans="1:12" x14ac:dyDescent="0.25">
      <c r="A17" s="425" t="s">
        <v>81</v>
      </c>
      <c r="B17" s="432">
        <v>0.376</v>
      </c>
      <c r="C17" s="433">
        <v>0.67300000000000004</v>
      </c>
      <c r="D17" s="433">
        <v>0.46300000000000002</v>
      </c>
      <c r="E17" s="434">
        <v>0.13100000000000001</v>
      </c>
      <c r="F17" s="539">
        <v>-0.29599999999999999</v>
      </c>
      <c r="G17" s="539">
        <v>0</v>
      </c>
      <c r="H17" s="432">
        <v>0.17899999999999999</v>
      </c>
      <c r="I17" s="433">
        <v>0.19</v>
      </c>
      <c r="J17" s="436">
        <v>0.20100000000000001</v>
      </c>
      <c r="K17" s="435">
        <v>0.153</v>
      </c>
      <c r="L17" s="435">
        <v>0</v>
      </c>
    </row>
    <row r="18" spans="1:12" x14ac:dyDescent="0.25">
      <c r="A18" s="425" t="s">
        <v>82</v>
      </c>
      <c r="B18" s="432">
        <v>0.16800000000000001</v>
      </c>
      <c r="C18" s="433">
        <v>4.0000000000000001E-3</v>
      </c>
      <c r="D18" s="433">
        <v>1E-3</v>
      </c>
      <c r="E18" s="434">
        <v>0.22600000000000001</v>
      </c>
      <c r="F18" s="539">
        <v>0.104</v>
      </c>
      <c r="G18" s="539">
        <v>0</v>
      </c>
      <c r="H18" s="432">
        <v>0.44600000000000001</v>
      </c>
      <c r="I18" s="433">
        <v>0.47199999999999998</v>
      </c>
      <c r="J18" s="436">
        <v>0.498</v>
      </c>
      <c r="K18" s="435">
        <v>0.30099999999999999</v>
      </c>
      <c r="L18" s="435">
        <v>0</v>
      </c>
    </row>
    <row r="19" spans="1:12" x14ac:dyDescent="0.25">
      <c r="A19" s="425" t="s">
        <v>83</v>
      </c>
      <c r="B19" s="432">
        <v>1.7999999999999999E-2</v>
      </c>
      <c r="C19" s="433">
        <v>0</v>
      </c>
      <c r="D19" s="433">
        <v>0</v>
      </c>
      <c r="E19" s="434">
        <v>0</v>
      </c>
      <c r="F19" s="539">
        <v>-1</v>
      </c>
      <c r="G19" s="539">
        <v>0</v>
      </c>
      <c r="H19" s="432">
        <v>0</v>
      </c>
      <c r="I19" s="433">
        <v>0</v>
      </c>
      <c r="J19" s="436">
        <v>0</v>
      </c>
      <c r="K19" s="435">
        <v>0</v>
      </c>
      <c r="L19" s="435">
        <v>0</v>
      </c>
    </row>
    <row r="20" spans="1:12" x14ac:dyDescent="0.25">
      <c r="A20" s="425" t="s">
        <v>85</v>
      </c>
      <c r="B20" s="432">
        <v>0</v>
      </c>
      <c r="C20" s="433">
        <v>0</v>
      </c>
      <c r="D20" s="433">
        <v>0</v>
      </c>
      <c r="E20" s="434">
        <v>2.4E-2</v>
      </c>
      <c r="F20" s="539">
        <v>0</v>
      </c>
      <c r="G20" s="539">
        <v>0</v>
      </c>
      <c r="H20" s="432">
        <v>2.5000000000000001E-2</v>
      </c>
      <c r="I20" s="433">
        <v>2.5999999999999999E-2</v>
      </c>
      <c r="J20" s="436">
        <v>2.7E-2</v>
      </c>
      <c r="K20" s="435">
        <v>0.04</v>
      </c>
      <c r="L20" s="435">
        <v>0</v>
      </c>
    </row>
    <row r="21" spans="1:12" ht="18" x14ac:dyDescent="0.25">
      <c r="A21" s="425" t="s">
        <v>86</v>
      </c>
      <c r="B21" s="432">
        <v>0.17599999999999999</v>
      </c>
      <c r="C21" s="433">
        <v>0.14099999999999999</v>
      </c>
      <c r="D21" s="433">
        <v>7.6999999999999999E-2</v>
      </c>
      <c r="E21" s="434">
        <v>0.17299999999999999</v>
      </c>
      <c r="F21" s="539">
        <v>-6.0000000000000001E-3</v>
      </c>
      <c r="G21" s="539">
        <v>0</v>
      </c>
      <c r="H21" s="432">
        <v>0.308</v>
      </c>
      <c r="I21" s="433">
        <v>0.32600000000000001</v>
      </c>
      <c r="J21" s="436">
        <v>0.34399999999999997</v>
      </c>
      <c r="K21" s="435">
        <v>0.25700000000000001</v>
      </c>
      <c r="L21" s="435">
        <v>0</v>
      </c>
    </row>
    <row r="22" spans="1:12" x14ac:dyDescent="0.25">
      <c r="A22" s="425" t="s">
        <v>87</v>
      </c>
      <c r="B22" s="432">
        <v>0.78800000000000003</v>
      </c>
      <c r="C22" s="433">
        <v>0.42699999999999999</v>
      </c>
      <c r="D22" s="433">
        <v>0.68100000000000005</v>
      </c>
      <c r="E22" s="434">
        <v>0.69199999999999995</v>
      </c>
      <c r="F22" s="539">
        <v>-4.2000000000000003E-2</v>
      </c>
      <c r="G22" s="539">
        <v>1E-3</v>
      </c>
      <c r="H22" s="432">
        <v>0.86199999999999999</v>
      </c>
      <c r="I22" s="433">
        <v>0.91200000000000003</v>
      </c>
      <c r="J22" s="436">
        <v>0.96399999999999997</v>
      </c>
      <c r="K22" s="435">
        <v>0.11700000000000001</v>
      </c>
      <c r="L22" s="435">
        <v>1E-3</v>
      </c>
    </row>
    <row r="23" spans="1:12" x14ac:dyDescent="0.25">
      <c r="A23" s="425" t="s">
        <v>88</v>
      </c>
      <c r="B23" s="432">
        <v>1.4E-2</v>
      </c>
      <c r="C23" s="433">
        <v>0</v>
      </c>
      <c r="D23" s="433">
        <v>0</v>
      </c>
      <c r="E23" s="434">
        <v>0</v>
      </c>
      <c r="F23" s="539">
        <v>-1</v>
      </c>
      <c r="G23" s="539">
        <v>0</v>
      </c>
      <c r="H23" s="432">
        <v>0</v>
      </c>
      <c r="I23" s="433">
        <v>0</v>
      </c>
      <c r="J23" s="436">
        <v>0</v>
      </c>
      <c r="K23" s="435">
        <v>0</v>
      </c>
      <c r="L23" s="435">
        <v>0</v>
      </c>
    </row>
    <row r="24" spans="1:12" ht="18" x14ac:dyDescent="0.25">
      <c r="A24" s="425" t="s">
        <v>89</v>
      </c>
      <c r="B24" s="432">
        <v>1.5429999999999999</v>
      </c>
      <c r="C24" s="433">
        <v>1.2569999999999999</v>
      </c>
      <c r="D24" s="433">
        <v>0.219</v>
      </c>
      <c r="E24" s="434">
        <v>1.643</v>
      </c>
      <c r="F24" s="539">
        <v>2.1000000000000001E-2</v>
      </c>
      <c r="G24" s="539">
        <v>1E-3</v>
      </c>
      <c r="H24" s="432">
        <v>1.6379999999999999</v>
      </c>
      <c r="I24" s="433">
        <v>1.7330000000000001</v>
      </c>
      <c r="J24" s="436">
        <v>1.83</v>
      </c>
      <c r="K24" s="435">
        <v>3.6999999999999998E-2</v>
      </c>
      <c r="L24" s="435">
        <v>2E-3</v>
      </c>
    </row>
    <row r="25" spans="1:12" x14ac:dyDescent="0.25">
      <c r="A25" s="425" t="s">
        <v>90</v>
      </c>
      <c r="B25" s="432">
        <v>1.71</v>
      </c>
      <c r="C25" s="433">
        <v>0</v>
      </c>
      <c r="D25" s="433">
        <v>0</v>
      </c>
      <c r="E25" s="434">
        <v>0</v>
      </c>
      <c r="F25" s="539">
        <v>-1</v>
      </c>
      <c r="G25" s="539">
        <v>0</v>
      </c>
      <c r="H25" s="432">
        <v>0</v>
      </c>
      <c r="I25" s="433">
        <v>0</v>
      </c>
      <c r="J25" s="436">
        <v>0</v>
      </c>
      <c r="K25" s="435">
        <v>0</v>
      </c>
      <c r="L25" s="435">
        <v>0</v>
      </c>
    </row>
    <row r="26" spans="1:12" ht="18" x14ac:dyDescent="0.25">
      <c r="A26" s="425" t="s">
        <v>91</v>
      </c>
      <c r="B26" s="432">
        <v>0</v>
      </c>
      <c r="C26" s="433">
        <v>0.23400000000000001</v>
      </c>
      <c r="D26" s="433">
        <v>0.14199999999999999</v>
      </c>
      <c r="E26" s="434">
        <v>0</v>
      </c>
      <c r="F26" s="539">
        <v>0</v>
      </c>
      <c r="G26" s="539">
        <v>0</v>
      </c>
      <c r="H26" s="432">
        <v>0</v>
      </c>
      <c r="I26" s="433">
        <v>0</v>
      </c>
      <c r="J26" s="436">
        <v>0</v>
      </c>
      <c r="K26" s="435">
        <v>0</v>
      </c>
      <c r="L26" s="435">
        <v>0</v>
      </c>
    </row>
    <row r="27" spans="1:12" x14ac:dyDescent="0.25">
      <c r="A27" s="425" t="s">
        <v>92</v>
      </c>
      <c r="B27" s="432">
        <v>1E-3</v>
      </c>
      <c r="C27" s="433">
        <v>8.9999999999999993E-3</v>
      </c>
      <c r="D27" s="433">
        <v>0</v>
      </c>
      <c r="E27" s="434">
        <v>0</v>
      </c>
      <c r="F27" s="539">
        <v>-1</v>
      </c>
      <c r="G27" s="539">
        <v>0</v>
      </c>
      <c r="H27" s="432">
        <v>0</v>
      </c>
      <c r="I27" s="433">
        <v>0</v>
      </c>
      <c r="J27" s="436">
        <v>0</v>
      </c>
      <c r="K27" s="435">
        <v>0</v>
      </c>
      <c r="L27" s="435">
        <v>0</v>
      </c>
    </row>
    <row r="28" spans="1:12" ht="27" x14ac:dyDescent="0.25">
      <c r="A28" s="425" t="s">
        <v>93</v>
      </c>
      <c r="B28" s="432">
        <v>0.88900000000000001</v>
      </c>
      <c r="C28" s="433">
        <v>1.885</v>
      </c>
      <c r="D28" s="433">
        <v>0.97499999999999998</v>
      </c>
      <c r="E28" s="434">
        <v>6.3920000000000003</v>
      </c>
      <c r="F28" s="539">
        <v>0.93</v>
      </c>
      <c r="G28" s="539">
        <v>2E-3</v>
      </c>
      <c r="H28" s="432">
        <v>6.3579999999999997</v>
      </c>
      <c r="I28" s="433">
        <v>6.7169999999999996</v>
      </c>
      <c r="J28" s="436">
        <v>7.0579999999999998</v>
      </c>
      <c r="K28" s="435">
        <v>3.4000000000000002E-2</v>
      </c>
      <c r="L28" s="435">
        <v>6.0000000000000001E-3</v>
      </c>
    </row>
    <row r="29" spans="1:12" x14ac:dyDescent="0.25">
      <c r="A29" s="425" t="s">
        <v>94</v>
      </c>
      <c r="B29" s="432">
        <v>2.4E-2</v>
      </c>
      <c r="C29" s="433">
        <v>1.4999999999999999E-2</v>
      </c>
      <c r="D29" s="433">
        <v>2.3E-2</v>
      </c>
      <c r="E29" s="434">
        <v>3.5870000000000002</v>
      </c>
      <c r="F29" s="539">
        <v>4.3070000000000004</v>
      </c>
      <c r="G29" s="539">
        <v>1E-3</v>
      </c>
      <c r="H29" s="432">
        <v>3.6920000000000002</v>
      </c>
      <c r="I29" s="433">
        <v>3.8730000000000002</v>
      </c>
      <c r="J29" s="436">
        <v>4.09</v>
      </c>
      <c r="K29" s="435">
        <v>4.4999999999999998E-2</v>
      </c>
      <c r="L29" s="435">
        <v>3.0000000000000001E-3</v>
      </c>
    </row>
    <row r="30" spans="1:12" x14ac:dyDescent="0.25">
      <c r="A30" s="425" t="s">
        <v>100</v>
      </c>
      <c r="B30" s="432">
        <v>0</v>
      </c>
      <c r="C30" s="433">
        <v>0</v>
      </c>
      <c r="D30" s="433">
        <v>0</v>
      </c>
      <c r="E30" s="434">
        <v>7.0000000000000007E-2</v>
      </c>
      <c r="F30" s="539">
        <v>0</v>
      </c>
      <c r="G30" s="539">
        <v>0</v>
      </c>
      <c r="H30" s="432">
        <v>0.108</v>
      </c>
      <c r="I30" s="433">
        <v>0.114</v>
      </c>
      <c r="J30" s="436">
        <v>0.12</v>
      </c>
      <c r="K30" s="435">
        <v>0.19700000000000001</v>
      </c>
      <c r="L30" s="435">
        <v>0</v>
      </c>
    </row>
    <row r="31" spans="1:12" x14ac:dyDescent="0.25">
      <c r="A31" s="425" t="s">
        <v>101</v>
      </c>
      <c r="B31" s="432">
        <v>5.0000000000000001E-3</v>
      </c>
      <c r="C31" s="433">
        <v>0</v>
      </c>
      <c r="D31" s="433">
        <v>1E-3</v>
      </c>
      <c r="E31" s="434">
        <v>0</v>
      </c>
      <c r="F31" s="539">
        <v>-1</v>
      </c>
      <c r="G31" s="539">
        <v>0</v>
      </c>
      <c r="H31" s="432">
        <v>0</v>
      </c>
      <c r="I31" s="433">
        <v>0</v>
      </c>
      <c r="J31" s="436">
        <v>0</v>
      </c>
      <c r="K31" s="435">
        <v>0</v>
      </c>
      <c r="L31" s="435">
        <v>0</v>
      </c>
    </row>
    <row r="32" spans="1:12" ht="27" x14ac:dyDescent="0.25">
      <c r="A32" s="425" t="s">
        <v>102</v>
      </c>
      <c r="B32" s="432">
        <v>4.4999999999999998E-2</v>
      </c>
      <c r="C32" s="433">
        <v>0</v>
      </c>
      <c r="D32" s="433">
        <v>1E-3</v>
      </c>
      <c r="E32" s="434">
        <v>0</v>
      </c>
      <c r="F32" s="539">
        <v>-1</v>
      </c>
      <c r="G32" s="539">
        <v>0</v>
      </c>
      <c r="H32" s="432">
        <v>0</v>
      </c>
      <c r="I32" s="433">
        <v>0</v>
      </c>
      <c r="J32" s="436">
        <v>0</v>
      </c>
      <c r="K32" s="435">
        <v>0</v>
      </c>
      <c r="L32" s="435">
        <v>0</v>
      </c>
    </row>
    <row r="33" spans="1:12" x14ac:dyDescent="0.25">
      <c r="A33" s="425" t="s">
        <v>103</v>
      </c>
      <c r="B33" s="432">
        <v>0.64700000000000002</v>
      </c>
      <c r="C33" s="433">
        <v>0.52300000000000002</v>
      </c>
      <c r="D33" s="433">
        <v>0.69599999999999995</v>
      </c>
      <c r="E33" s="434">
        <v>0</v>
      </c>
      <c r="F33" s="539">
        <v>-1</v>
      </c>
      <c r="G33" s="539">
        <v>0</v>
      </c>
      <c r="H33" s="432">
        <v>0</v>
      </c>
      <c r="I33" s="433">
        <v>0</v>
      </c>
      <c r="J33" s="436">
        <v>0</v>
      </c>
      <c r="K33" s="435">
        <v>0</v>
      </c>
      <c r="L33" s="435">
        <v>0</v>
      </c>
    </row>
    <row r="34" spans="1:12" x14ac:dyDescent="0.25">
      <c r="A34" s="425" t="s">
        <v>104</v>
      </c>
      <c r="B34" s="432">
        <v>0</v>
      </c>
      <c r="C34" s="433">
        <v>0.19900000000000001</v>
      </c>
      <c r="D34" s="433">
        <v>0.496</v>
      </c>
      <c r="E34" s="434">
        <v>0</v>
      </c>
      <c r="F34" s="539">
        <v>0</v>
      </c>
      <c r="G34" s="539">
        <v>0</v>
      </c>
      <c r="H34" s="432">
        <v>0</v>
      </c>
      <c r="I34" s="433">
        <v>0</v>
      </c>
      <c r="J34" s="436">
        <v>0</v>
      </c>
      <c r="K34" s="435">
        <v>0</v>
      </c>
      <c r="L34" s="435">
        <v>0</v>
      </c>
    </row>
    <row r="35" spans="1:12" x14ac:dyDescent="0.25">
      <c r="A35" s="425" t="s">
        <v>105</v>
      </c>
      <c r="B35" s="432">
        <v>0.15</v>
      </c>
      <c r="C35" s="433">
        <v>0</v>
      </c>
      <c r="D35" s="433">
        <v>0</v>
      </c>
      <c r="E35" s="434">
        <v>0.34499999999999997</v>
      </c>
      <c r="F35" s="539">
        <v>0.32</v>
      </c>
      <c r="G35" s="539">
        <v>0</v>
      </c>
      <c r="H35" s="432">
        <v>0.3</v>
      </c>
      <c r="I35" s="433">
        <v>0.317</v>
      </c>
      <c r="J35" s="436">
        <v>0.33500000000000002</v>
      </c>
      <c r="K35" s="435">
        <v>-0.01</v>
      </c>
      <c r="L35" s="435">
        <v>0</v>
      </c>
    </row>
    <row r="36" spans="1:12" ht="18" x14ac:dyDescent="0.25">
      <c r="A36" s="425" t="s">
        <v>106</v>
      </c>
      <c r="B36" s="432">
        <v>0</v>
      </c>
      <c r="C36" s="433">
        <v>6.3289999999999997</v>
      </c>
      <c r="D36" s="433">
        <v>6.44</v>
      </c>
      <c r="E36" s="434">
        <v>0</v>
      </c>
      <c r="F36" s="539">
        <v>0</v>
      </c>
      <c r="G36" s="539">
        <v>3.0000000000000001E-3</v>
      </c>
      <c r="H36" s="432">
        <v>0</v>
      </c>
      <c r="I36" s="433">
        <v>0</v>
      </c>
      <c r="J36" s="436">
        <v>0</v>
      </c>
      <c r="K36" s="435">
        <v>0</v>
      </c>
      <c r="L36" s="435">
        <v>0</v>
      </c>
    </row>
    <row r="37" spans="1:12" x14ac:dyDescent="0.25">
      <c r="A37" s="425" t="s">
        <v>107</v>
      </c>
      <c r="B37" s="432">
        <v>5.5410000000000004</v>
      </c>
      <c r="C37" s="433">
        <v>0</v>
      </c>
      <c r="D37" s="433">
        <v>0</v>
      </c>
      <c r="E37" s="434">
        <v>5.4790000000000001</v>
      </c>
      <c r="F37" s="539">
        <v>-4.0000000000000001E-3</v>
      </c>
      <c r="G37" s="539">
        <v>3.0000000000000001E-3</v>
      </c>
      <c r="H37" s="432">
        <v>5.1719999999999997</v>
      </c>
      <c r="I37" s="433">
        <v>5.4160000000000004</v>
      </c>
      <c r="J37" s="436">
        <v>5.7190000000000003</v>
      </c>
      <c r="K37" s="435">
        <v>1.4E-2</v>
      </c>
      <c r="L37" s="435">
        <v>5.0000000000000001E-3</v>
      </c>
    </row>
    <row r="38" spans="1:12" x14ac:dyDescent="0.25">
      <c r="A38" s="425" t="s">
        <v>108</v>
      </c>
      <c r="B38" s="432">
        <v>2E-3</v>
      </c>
      <c r="C38" s="433">
        <v>1.869</v>
      </c>
      <c r="D38" s="433">
        <v>0.44700000000000001</v>
      </c>
      <c r="E38" s="434">
        <v>0</v>
      </c>
      <c r="F38" s="539">
        <v>-1</v>
      </c>
      <c r="G38" s="539">
        <v>1E-3</v>
      </c>
      <c r="H38" s="432">
        <v>0</v>
      </c>
      <c r="I38" s="433">
        <v>0</v>
      </c>
      <c r="J38" s="436">
        <v>0</v>
      </c>
      <c r="K38" s="435">
        <v>0</v>
      </c>
      <c r="L38" s="435">
        <v>0</v>
      </c>
    </row>
    <row r="39" spans="1:12" x14ac:dyDescent="0.25">
      <c r="A39" s="425" t="s">
        <v>109</v>
      </c>
      <c r="B39" s="432">
        <v>0.72099999999999997</v>
      </c>
      <c r="C39" s="433">
        <v>2.6179999999999999</v>
      </c>
      <c r="D39" s="433">
        <v>1.0129999999999999</v>
      </c>
      <c r="E39" s="434">
        <v>0.31</v>
      </c>
      <c r="F39" s="539">
        <v>-0.245</v>
      </c>
      <c r="G39" s="539">
        <v>1E-3</v>
      </c>
      <c r="H39" s="432">
        <v>0.32500000000000001</v>
      </c>
      <c r="I39" s="433">
        <v>0.34399999999999997</v>
      </c>
      <c r="J39" s="436">
        <v>0.36299999999999999</v>
      </c>
      <c r="K39" s="435">
        <v>5.3999999999999999E-2</v>
      </c>
      <c r="L39" s="435">
        <v>0</v>
      </c>
    </row>
    <row r="40" spans="1:12" x14ac:dyDescent="0.25">
      <c r="A40" s="425" t="s">
        <v>110</v>
      </c>
      <c r="B40" s="438">
        <v>1.516</v>
      </c>
      <c r="C40" s="439">
        <v>0</v>
      </c>
      <c r="D40" s="439">
        <v>4.5999999999999999E-2</v>
      </c>
      <c r="E40" s="440">
        <v>1.7689999999999999</v>
      </c>
      <c r="F40" s="540">
        <v>5.2999999999999999E-2</v>
      </c>
      <c r="G40" s="540">
        <v>1E-3</v>
      </c>
      <c r="H40" s="438">
        <v>1.9950000000000001</v>
      </c>
      <c r="I40" s="439">
        <v>2.11</v>
      </c>
      <c r="J40" s="442">
        <v>2.2280000000000002</v>
      </c>
      <c r="K40" s="441">
        <v>0.08</v>
      </c>
      <c r="L40" s="441">
        <v>2E-3</v>
      </c>
    </row>
    <row r="41" spans="1:12" ht="18" x14ac:dyDescent="0.25">
      <c r="A41" s="420" t="s">
        <v>54</v>
      </c>
      <c r="B41" s="122">
        <v>1050.1410000000001</v>
      </c>
      <c r="C41" s="122">
        <v>922.20500000000004</v>
      </c>
      <c r="D41" s="122">
        <v>1011.717</v>
      </c>
      <c r="E41" s="444">
        <v>941.03399999999999</v>
      </c>
      <c r="F41" s="445">
        <v>-3.5999999999999997E-2</v>
      </c>
      <c r="G41" s="445">
        <v>0.93600000000000005</v>
      </c>
      <c r="H41" s="123">
        <v>1007.77</v>
      </c>
      <c r="I41" s="122">
        <v>1060.6569999999999</v>
      </c>
      <c r="J41" s="122">
        <v>1121.577</v>
      </c>
      <c r="K41" s="446">
        <v>0.06</v>
      </c>
      <c r="L41" s="445">
        <v>0.93799999999999994</v>
      </c>
    </row>
    <row r="42" spans="1:12" ht="18" x14ac:dyDescent="0.25">
      <c r="A42" s="11" t="s">
        <v>55</v>
      </c>
      <c r="B42" s="77">
        <v>770.58500000000004</v>
      </c>
      <c r="C42" s="75">
        <v>623.68799999999999</v>
      </c>
      <c r="D42" s="75">
        <v>681.52599999999995</v>
      </c>
      <c r="E42" s="182">
        <v>644.19899999999996</v>
      </c>
      <c r="F42" s="396">
        <v>-5.8000000000000003E-2</v>
      </c>
      <c r="G42" s="396">
        <v>0.64900000000000002</v>
      </c>
      <c r="H42" s="77">
        <v>660.98800000000006</v>
      </c>
      <c r="I42" s="75">
        <v>677.93299999999999</v>
      </c>
      <c r="J42" s="76">
        <v>714.04100000000005</v>
      </c>
      <c r="K42" s="395">
        <v>3.5000000000000003E-2</v>
      </c>
      <c r="L42" s="395">
        <v>0.61299999999999999</v>
      </c>
    </row>
    <row r="43" spans="1:12" ht="18" x14ac:dyDescent="0.25">
      <c r="A43" s="11" t="s">
        <v>57</v>
      </c>
      <c r="B43" s="19">
        <v>34.863999999999997</v>
      </c>
      <c r="C43" s="78">
        <v>86.322999999999993</v>
      </c>
      <c r="D43" s="78">
        <v>0</v>
      </c>
      <c r="E43" s="13">
        <v>0</v>
      </c>
      <c r="F43" s="398">
        <v>-1</v>
      </c>
      <c r="G43" s="398">
        <v>2.9000000000000001E-2</v>
      </c>
      <c r="H43" s="19">
        <v>0</v>
      </c>
      <c r="I43" s="78">
        <v>0</v>
      </c>
      <c r="J43" s="126">
        <v>0</v>
      </c>
      <c r="K43" s="397">
        <v>0</v>
      </c>
      <c r="L43" s="397">
        <v>0</v>
      </c>
    </row>
    <row r="44" spans="1:12" ht="18" x14ac:dyDescent="0.25">
      <c r="A44" s="11" t="s">
        <v>59</v>
      </c>
      <c r="B44" s="19">
        <v>140.76900000000001</v>
      </c>
      <c r="C44" s="78">
        <v>100.267</v>
      </c>
      <c r="D44" s="78">
        <v>101.295</v>
      </c>
      <c r="E44" s="13">
        <v>96.045000000000002</v>
      </c>
      <c r="F44" s="398">
        <v>-0.12</v>
      </c>
      <c r="G44" s="398">
        <v>0.105</v>
      </c>
      <c r="H44" s="19">
        <v>100.848</v>
      </c>
      <c r="I44" s="78">
        <v>106.697</v>
      </c>
      <c r="J44" s="126">
        <v>112.672</v>
      </c>
      <c r="K44" s="397">
        <v>5.5E-2</v>
      </c>
      <c r="L44" s="397">
        <v>9.5000000000000001E-2</v>
      </c>
    </row>
    <row r="45" spans="1:12" x14ac:dyDescent="0.25">
      <c r="A45" s="11" t="s">
        <v>60</v>
      </c>
      <c r="B45" s="19">
        <v>103.783</v>
      </c>
      <c r="C45" s="78">
        <v>111.767</v>
      </c>
      <c r="D45" s="78">
        <v>228.89599999999999</v>
      </c>
      <c r="E45" s="13">
        <v>200.79</v>
      </c>
      <c r="F45" s="398">
        <v>0.246</v>
      </c>
      <c r="G45" s="398">
        <v>0.154</v>
      </c>
      <c r="H45" s="19">
        <v>245.934</v>
      </c>
      <c r="I45" s="78">
        <v>276.02699999999999</v>
      </c>
      <c r="J45" s="126">
        <v>294.86399999999998</v>
      </c>
      <c r="K45" s="397">
        <v>0.13700000000000001</v>
      </c>
      <c r="L45" s="397">
        <v>0.23100000000000001</v>
      </c>
    </row>
    <row r="46" spans="1:12" x14ac:dyDescent="0.25">
      <c r="A46" s="11" t="s">
        <v>61</v>
      </c>
      <c r="B46" s="116">
        <v>0.14000000000000001</v>
      </c>
      <c r="C46" s="117">
        <v>0.16</v>
      </c>
      <c r="D46" s="117">
        <v>0</v>
      </c>
      <c r="E46" s="183">
        <v>0</v>
      </c>
      <c r="F46" s="541">
        <v>-1</v>
      </c>
      <c r="G46" s="541">
        <v>0</v>
      </c>
      <c r="H46" s="116">
        <v>0</v>
      </c>
      <c r="I46" s="117">
        <v>0</v>
      </c>
      <c r="J46" s="118">
        <v>0</v>
      </c>
      <c r="K46" s="447">
        <v>0</v>
      </c>
      <c r="L46" s="447">
        <v>0</v>
      </c>
    </row>
    <row r="47" spans="1:12" ht="18" x14ac:dyDescent="0.25">
      <c r="A47" s="420" t="s">
        <v>62</v>
      </c>
      <c r="B47" s="122">
        <v>54.981000000000002</v>
      </c>
      <c r="C47" s="122">
        <v>8.1000000000000003E-2</v>
      </c>
      <c r="D47" s="122">
        <v>0</v>
      </c>
      <c r="E47" s="444">
        <v>0</v>
      </c>
      <c r="F47" s="445">
        <v>-1</v>
      </c>
      <c r="G47" s="445">
        <v>1.2999999999999999E-2</v>
      </c>
      <c r="H47" s="123">
        <v>0</v>
      </c>
      <c r="I47" s="122">
        <v>0</v>
      </c>
      <c r="J47" s="122">
        <v>0</v>
      </c>
      <c r="K47" s="446">
        <v>0</v>
      </c>
      <c r="L47" s="445">
        <v>0</v>
      </c>
    </row>
    <row r="48" spans="1:12" x14ac:dyDescent="0.25">
      <c r="A48" s="11" t="s">
        <v>63</v>
      </c>
      <c r="B48" s="77">
        <v>0.11799999999999999</v>
      </c>
      <c r="C48" s="75">
        <v>8.1000000000000003E-2</v>
      </c>
      <c r="D48" s="75">
        <v>0</v>
      </c>
      <c r="E48" s="182">
        <v>0</v>
      </c>
      <c r="F48" s="396">
        <v>-1</v>
      </c>
      <c r="G48" s="396">
        <v>0</v>
      </c>
      <c r="H48" s="77">
        <v>0</v>
      </c>
      <c r="I48" s="75">
        <v>0</v>
      </c>
      <c r="J48" s="76">
        <v>0</v>
      </c>
      <c r="K48" s="395">
        <v>0</v>
      </c>
      <c r="L48" s="395">
        <v>0</v>
      </c>
    </row>
    <row r="49" spans="1:12" ht="18" x14ac:dyDescent="0.25">
      <c r="A49" s="11" t="s">
        <v>64</v>
      </c>
      <c r="B49" s="116">
        <v>54.863</v>
      </c>
      <c r="C49" s="117">
        <v>0</v>
      </c>
      <c r="D49" s="117">
        <v>0</v>
      </c>
      <c r="E49" s="183">
        <v>0</v>
      </c>
      <c r="F49" s="541">
        <v>-1</v>
      </c>
      <c r="G49" s="541">
        <v>1.2999999999999999E-2</v>
      </c>
      <c r="H49" s="116">
        <v>0</v>
      </c>
      <c r="I49" s="117">
        <v>0</v>
      </c>
      <c r="J49" s="118">
        <v>0</v>
      </c>
      <c r="K49" s="447">
        <v>0</v>
      </c>
      <c r="L49" s="447">
        <v>0</v>
      </c>
    </row>
    <row r="50" spans="1:12" ht="18" x14ac:dyDescent="0.25">
      <c r="A50" s="420" t="s">
        <v>65</v>
      </c>
      <c r="B50" s="132">
        <v>0</v>
      </c>
      <c r="C50" s="132">
        <v>0</v>
      </c>
      <c r="D50" s="132">
        <v>1.4999999999999999E-2</v>
      </c>
      <c r="E50" s="453">
        <v>0</v>
      </c>
      <c r="F50" s="454">
        <v>0</v>
      </c>
      <c r="G50" s="454">
        <v>0</v>
      </c>
      <c r="H50" s="133">
        <v>0</v>
      </c>
      <c r="I50" s="132">
        <v>0</v>
      </c>
      <c r="J50" s="134">
        <v>0</v>
      </c>
      <c r="K50" s="454">
        <v>0</v>
      </c>
      <c r="L50" s="455">
        <v>0</v>
      </c>
    </row>
    <row r="51" spans="1:12" x14ac:dyDescent="0.25">
      <c r="A51" s="236" t="s">
        <v>2</v>
      </c>
      <c r="B51" s="85">
        <v>1150.396</v>
      </c>
      <c r="C51" s="85">
        <v>974.04</v>
      </c>
      <c r="D51" s="85">
        <v>1063.297</v>
      </c>
      <c r="E51" s="39">
        <v>1005.418</v>
      </c>
      <c r="F51" s="456">
        <v>-4.3999999999999997E-2</v>
      </c>
      <c r="G51" s="456">
        <v>1</v>
      </c>
      <c r="H51" s="85">
        <v>1073.6210000000001</v>
      </c>
      <c r="I51" s="85">
        <v>1129.364</v>
      </c>
      <c r="J51" s="85">
        <v>1195.03</v>
      </c>
      <c r="K51" s="456">
        <v>5.8999999999999997E-2</v>
      </c>
      <c r="L51" s="457">
        <v>1</v>
      </c>
    </row>
    <row r="52" spans="1:12" ht="36" x14ac:dyDescent="0.25">
      <c r="A52" s="458" t="s">
        <v>220</v>
      </c>
      <c r="B52" s="459">
        <v>0.186</v>
      </c>
      <c r="C52" s="459">
        <v>0.152</v>
      </c>
      <c r="D52" s="460">
        <v>0.14299999999999999</v>
      </c>
      <c r="E52" s="459">
        <v>0.13500000000000001</v>
      </c>
      <c r="F52" s="461">
        <v>0</v>
      </c>
      <c r="G52" s="461">
        <v>0</v>
      </c>
      <c r="H52" s="459">
        <v>0.14199999999999999</v>
      </c>
      <c r="I52" s="459">
        <v>0.14299999999999999</v>
      </c>
      <c r="J52" s="459">
        <v>0.14599999999999999</v>
      </c>
      <c r="K52" s="461">
        <v>0</v>
      </c>
      <c r="L52" s="462">
        <v>0</v>
      </c>
    </row>
    <row r="53" spans="1:12" x14ac:dyDescent="0.25">
      <c r="A53" s="542"/>
      <c r="B53" s="542"/>
      <c r="C53" s="542"/>
      <c r="D53" s="542"/>
      <c r="E53" s="542"/>
      <c r="F53" s="542"/>
      <c r="G53" s="542"/>
      <c r="H53" s="542"/>
      <c r="I53" s="542"/>
      <c r="J53" s="542"/>
      <c r="K53" s="542"/>
      <c r="L53" s="542"/>
    </row>
    <row r="54" spans="1:12" x14ac:dyDescent="0.25">
      <c r="A54" s="722" t="s">
        <v>221</v>
      </c>
      <c r="B54" s="722"/>
      <c r="C54" s="467"/>
      <c r="D54" s="467"/>
      <c r="E54" s="468"/>
      <c r="F54" s="469"/>
      <c r="G54" s="469"/>
      <c r="H54" s="468"/>
      <c r="I54" s="469"/>
      <c r="J54" s="469"/>
      <c r="K54" s="468"/>
      <c r="L54" s="469"/>
    </row>
    <row r="55" spans="1:12" x14ac:dyDescent="0.25">
      <c r="A55" s="470" t="s">
        <v>55</v>
      </c>
      <c r="B55" s="471" t="s">
        <v>26</v>
      </c>
      <c r="C55" s="471"/>
      <c r="D55" s="472"/>
      <c r="E55" s="473"/>
      <c r="F55" s="474"/>
      <c r="G55" s="475"/>
      <c r="H55" s="471"/>
      <c r="I55" s="471"/>
      <c r="J55" s="471"/>
      <c r="K55" s="475"/>
      <c r="L55" s="474"/>
    </row>
    <row r="56" spans="1:12" x14ac:dyDescent="0.25">
      <c r="A56" s="494" t="s">
        <v>113</v>
      </c>
      <c r="B56" s="495" t="s">
        <v>26</v>
      </c>
      <c r="C56" s="543"/>
      <c r="D56" s="544"/>
      <c r="E56" s="498"/>
      <c r="F56" s="499"/>
      <c r="G56" s="500"/>
      <c r="H56" s="501"/>
      <c r="I56" s="501"/>
      <c r="J56" s="501"/>
      <c r="K56" s="500"/>
      <c r="L56" s="499"/>
    </row>
    <row r="57" spans="1:12" x14ac:dyDescent="0.25">
      <c r="A57" s="494" t="s">
        <v>114</v>
      </c>
      <c r="B57" s="502">
        <v>770.58500000000004</v>
      </c>
      <c r="C57" s="545">
        <v>621.18799999999999</v>
      </c>
      <c r="D57" s="546">
        <v>681.52599999999995</v>
      </c>
      <c r="E57" s="505">
        <v>644.19899999999996</v>
      </c>
      <c r="F57" s="506">
        <v>-5.8000000000000003E-2</v>
      </c>
      <c r="G57" s="507">
        <v>0.64800000000000002</v>
      </c>
      <c r="H57" s="508">
        <v>660.98800000000006</v>
      </c>
      <c r="I57" s="508">
        <v>677.93299999999999</v>
      </c>
      <c r="J57" s="508">
        <v>714.04100000000005</v>
      </c>
      <c r="K57" s="507">
        <v>3.5000000000000003E-2</v>
      </c>
      <c r="L57" s="506">
        <v>0.61299999999999999</v>
      </c>
    </row>
    <row r="58" spans="1:12" x14ac:dyDescent="0.25">
      <c r="A58" s="509" t="s">
        <v>116</v>
      </c>
      <c r="B58" s="523">
        <v>0</v>
      </c>
      <c r="C58" s="547">
        <v>6</v>
      </c>
      <c r="D58" s="548">
        <v>0</v>
      </c>
      <c r="E58" s="526">
        <v>0</v>
      </c>
      <c r="F58" s="527">
        <v>0</v>
      </c>
      <c r="G58" s="528">
        <v>1E-3</v>
      </c>
      <c r="H58" s="529">
        <v>0</v>
      </c>
      <c r="I58" s="529">
        <v>0</v>
      </c>
      <c r="J58" s="529">
        <v>0</v>
      </c>
      <c r="K58" s="528">
        <v>0</v>
      </c>
      <c r="L58" s="530">
        <v>0</v>
      </c>
    </row>
    <row r="59" spans="1:12" x14ac:dyDescent="0.25">
      <c r="A59" s="509" t="s">
        <v>117</v>
      </c>
      <c r="B59" s="549">
        <v>11.613</v>
      </c>
      <c r="C59" s="543">
        <v>13.29</v>
      </c>
      <c r="D59" s="544">
        <v>0</v>
      </c>
      <c r="E59" s="498">
        <v>0</v>
      </c>
      <c r="F59" s="499">
        <v>-1</v>
      </c>
      <c r="G59" s="500">
        <v>6.0000000000000001E-3</v>
      </c>
      <c r="H59" s="501">
        <v>0</v>
      </c>
      <c r="I59" s="501">
        <v>0</v>
      </c>
      <c r="J59" s="501">
        <v>0</v>
      </c>
      <c r="K59" s="500">
        <v>0</v>
      </c>
      <c r="L59" s="550">
        <v>0</v>
      </c>
    </row>
    <row r="60" spans="1:12" x14ac:dyDescent="0.25">
      <c r="A60" s="509" t="s">
        <v>118</v>
      </c>
      <c r="B60" s="549">
        <v>32.5</v>
      </c>
      <c r="C60" s="543">
        <v>24.396000000000001</v>
      </c>
      <c r="D60" s="544">
        <v>33.732999999999997</v>
      </c>
      <c r="E60" s="498">
        <v>34.904000000000003</v>
      </c>
      <c r="F60" s="499">
        <v>2.4E-2</v>
      </c>
      <c r="G60" s="500">
        <v>0.03</v>
      </c>
      <c r="H60" s="501">
        <v>35.149000000000001</v>
      </c>
      <c r="I60" s="501">
        <v>37.048999999999999</v>
      </c>
      <c r="J60" s="501">
        <v>40.945999999999998</v>
      </c>
      <c r="K60" s="500">
        <v>5.5E-2</v>
      </c>
      <c r="L60" s="550">
        <v>3.4000000000000002E-2</v>
      </c>
    </row>
    <row r="61" spans="1:12" x14ac:dyDescent="0.25">
      <c r="A61" s="509" t="s">
        <v>119</v>
      </c>
      <c r="B61" s="549">
        <v>36.908999999999999</v>
      </c>
      <c r="C61" s="543">
        <v>36</v>
      </c>
      <c r="D61" s="544">
        <v>0</v>
      </c>
      <c r="E61" s="498">
        <v>0</v>
      </c>
      <c r="F61" s="499">
        <v>-1</v>
      </c>
      <c r="G61" s="500">
        <v>1.7000000000000001E-2</v>
      </c>
      <c r="H61" s="501">
        <v>0</v>
      </c>
      <c r="I61" s="501">
        <v>0</v>
      </c>
      <c r="J61" s="501">
        <v>0</v>
      </c>
      <c r="K61" s="500">
        <v>0</v>
      </c>
      <c r="L61" s="550">
        <v>0</v>
      </c>
    </row>
    <row r="62" spans="1:12" x14ac:dyDescent="0.25">
      <c r="A62" s="509" t="s">
        <v>120</v>
      </c>
      <c r="B62" s="549">
        <v>1.8169999999999999</v>
      </c>
      <c r="C62" s="496">
        <v>22.596</v>
      </c>
      <c r="D62" s="497">
        <v>24.535</v>
      </c>
      <c r="E62" s="498">
        <v>23.753</v>
      </c>
      <c r="F62" s="499">
        <v>1.3560000000000001</v>
      </c>
      <c r="G62" s="500">
        <v>1.7000000000000001E-2</v>
      </c>
      <c r="H62" s="501">
        <v>23.710999999999999</v>
      </c>
      <c r="I62" s="501">
        <v>24.588000000000001</v>
      </c>
      <c r="J62" s="501">
        <v>27.866</v>
      </c>
      <c r="K62" s="500">
        <v>5.5E-2</v>
      </c>
      <c r="L62" s="550">
        <v>2.3E-2</v>
      </c>
    </row>
    <row r="63" spans="1:12" x14ac:dyDescent="0.25">
      <c r="A63" s="509" t="s">
        <v>121</v>
      </c>
      <c r="B63" s="549">
        <v>16.8</v>
      </c>
      <c r="C63" s="496">
        <v>16.004999999999999</v>
      </c>
      <c r="D63" s="497">
        <v>0</v>
      </c>
      <c r="E63" s="498">
        <v>0</v>
      </c>
      <c r="F63" s="499">
        <v>-1</v>
      </c>
      <c r="G63" s="500">
        <v>8.0000000000000002E-3</v>
      </c>
      <c r="H63" s="501">
        <v>0</v>
      </c>
      <c r="I63" s="501">
        <v>0</v>
      </c>
      <c r="J63" s="501">
        <v>0</v>
      </c>
      <c r="K63" s="500">
        <v>0</v>
      </c>
      <c r="L63" s="550">
        <v>0</v>
      </c>
    </row>
    <row r="64" spans="1:12" x14ac:dyDescent="0.25">
      <c r="A64" s="509" t="s">
        <v>122</v>
      </c>
      <c r="B64" s="549">
        <v>0</v>
      </c>
      <c r="C64" s="496">
        <v>1.1220000000000001</v>
      </c>
      <c r="D64" s="497">
        <v>29.611999999999998</v>
      </c>
      <c r="E64" s="498">
        <v>31.977</v>
      </c>
      <c r="F64" s="499">
        <v>0</v>
      </c>
      <c r="G64" s="500">
        <v>1.4999999999999999E-2</v>
      </c>
      <c r="H64" s="501">
        <v>27.911000000000001</v>
      </c>
      <c r="I64" s="501">
        <v>29.529</v>
      </c>
      <c r="J64" s="501">
        <v>35.317999999999998</v>
      </c>
      <c r="K64" s="500">
        <v>3.4000000000000002E-2</v>
      </c>
      <c r="L64" s="550">
        <v>2.8000000000000001E-2</v>
      </c>
    </row>
    <row r="65" spans="1:12" x14ac:dyDescent="0.25">
      <c r="A65" s="509" t="s">
        <v>123</v>
      </c>
      <c r="B65" s="549">
        <v>0</v>
      </c>
      <c r="C65" s="496">
        <v>0</v>
      </c>
      <c r="D65" s="497">
        <v>12.125</v>
      </c>
      <c r="E65" s="498">
        <v>12.186</v>
      </c>
      <c r="F65" s="499">
        <v>0</v>
      </c>
      <c r="G65" s="500">
        <v>6.0000000000000001E-3</v>
      </c>
      <c r="H65" s="501">
        <v>12.795</v>
      </c>
      <c r="I65" s="501">
        <v>13.537000000000001</v>
      </c>
      <c r="J65" s="501">
        <v>14.295</v>
      </c>
      <c r="K65" s="500">
        <v>5.5E-2</v>
      </c>
      <c r="L65" s="550">
        <v>1.2E-2</v>
      </c>
    </row>
    <row r="66" spans="1:12" x14ac:dyDescent="0.25">
      <c r="A66" s="509" t="s">
        <v>124</v>
      </c>
      <c r="B66" s="549">
        <v>10</v>
      </c>
      <c r="C66" s="496">
        <v>0</v>
      </c>
      <c r="D66" s="497">
        <v>0</v>
      </c>
      <c r="E66" s="498">
        <v>0</v>
      </c>
      <c r="F66" s="499">
        <v>-1</v>
      </c>
      <c r="G66" s="500">
        <v>2E-3</v>
      </c>
      <c r="H66" s="501">
        <v>0</v>
      </c>
      <c r="I66" s="501">
        <v>0</v>
      </c>
      <c r="J66" s="501">
        <v>0</v>
      </c>
      <c r="K66" s="500">
        <v>0</v>
      </c>
      <c r="L66" s="550">
        <v>0</v>
      </c>
    </row>
    <row r="67" spans="1:12" x14ac:dyDescent="0.25">
      <c r="A67" s="509" t="s">
        <v>125</v>
      </c>
      <c r="B67" s="549">
        <v>481.08100000000002</v>
      </c>
      <c r="C67" s="496">
        <v>338.38600000000002</v>
      </c>
      <c r="D67" s="497">
        <v>385.18799999999999</v>
      </c>
      <c r="E67" s="498">
        <v>382.36399999999998</v>
      </c>
      <c r="F67" s="499">
        <v>-7.3999999999999996E-2</v>
      </c>
      <c r="G67" s="500">
        <v>0.378</v>
      </c>
      <c r="H67" s="501">
        <v>396.73200000000003</v>
      </c>
      <c r="I67" s="501">
        <v>420.322</v>
      </c>
      <c r="J67" s="501">
        <v>443.86</v>
      </c>
      <c r="K67" s="500">
        <v>5.0999999999999997E-2</v>
      </c>
      <c r="L67" s="550">
        <v>0.373</v>
      </c>
    </row>
    <row r="68" spans="1:12" x14ac:dyDescent="0.25">
      <c r="A68" s="509" t="s">
        <v>126</v>
      </c>
      <c r="B68" s="549">
        <v>123.708</v>
      </c>
      <c r="C68" s="496">
        <v>118.298</v>
      </c>
      <c r="D68" s="497">
        <v>124.355</v>
      </c>
      <c r="E68" s="498">
        <v>124.977</v>
      </c>
      <c r="F68" s="499">
        <v>3.0000000000000001E-3</v>
      </c>
      <c r="G68" s="500">
        <v>0.11700000000000001</v>
      </c>
      <c r="H68" s="501">
        <v>131.226</v>
      </c>
      <c r="I68" s="501">
        <v>138.83699999999999</v>
      </c>
      <c r="J68" s="501">
        <v>146.61199999999999</v>
      </c>
      <c r="K68" s="500">
        <v>5.5E-2</v>
      </c>
      <c r="L68" s="550">
        <v>0.123</v>
      </c>
    </row>
    <row r="69" spans="1:12" x14ac:dyDescent="0.25">
      <c r="A69" s="509" t="s">
        <v>127</v>
      </c>
      <c r="B69" s="549">
        <v>21</v>
      </c>
      <c r="C69" s="496">
        <v>0</v>
      </c>
      <c r="D69" s="497">
        <v>0</v>
      </c>
      <c r="E69" s="498">
        <v>0</v>
      </c>
      <c r="F69" s="499">
        <v>-1</v>
      </c>
      <c r="G69" s="500">
        <v>5.0000000000000001E-3</v>
      </c>
      <c r="H69" s="501">
        <v>0</v>
      </c>
      <c r="I69" s="501">
        <v>0</v>
      </c>
      <c r="J69" s="501">
        <v>0</v>
      </c>
      <c r="K69" s="500">
        <v>0</v>
      </c>
      <c r="L69" s="550">
        <v>0</v>
      </c>
    </row>
    <row r="70" spans="1:12" x14ac:dyDescent="0.25">
      <c r="A70" s="509" t="s">
        <v>128</v>
      </c>
      <c r="B70" s="549">
        <v>0</v>
      </c>
      <c r="C70" s="496">
        <v>2.8959999999999999</v>
      </c>
      <c r="D70" s="497">
        <v>0</v>
      </c>
      <c r="E70" s="498">
        <v>4.3849999999999998</v>
      </c>
      <c r="F70" s="499">
        <v>0</v>
      </c>
      <c r="G70" s="500">
        <v>2E-3</v>
      </c>
      <c r="H70" s="501">
        <v>4.6040000000000001</v>
      </c>
      <c r="I70" s="501">
        <v>4.8710000000000004</v>
      </c>
      <c r="J70" s="501">
        <v>5.1440000000000001</v>
      </c>
      <c r="K70" s="500">
        <v>5.5E-2</v>
      </c>
      <c r="L70" s="550">
        <v>4.0000000000000001E-3</v>
      </c>
    </row>
    <row r="71" spans="1:12" x14ac:dyDescent="0.25">
      <c r="A71" s="509" t="s">
        <v>145</v>
      </c>
      <c r="B71" s="549">
        <v>4.657</v>
      </c>
      <c r="C71" s="496">
        <v>2.1989999999999998</v>
      </c>
      <c r="D71" s="497">
        <v>0</v>
      </c>
      <c r="E71" s="498">
        <v>0</v>
      </c>
      <c r="F71" s="499">
        <v>-1</v>
      </c>
      <c r="G71" s="500">
        <v>2E-3</v>
      </c>
      <c r="H71" s="501">
        <v>0</v>
      </c>
      <c r="I71" s="501">
        <v>0</v>
      </c>
      <c r="J71" s="501">
        <v>0</v>
      </c>
      <c r="K71" s="500">
        <v>0</v>
      </c>
      <c r="L71" s="550">
        <v>0</v>
      </c>
    </row>
    <row r="72" spans="1:12" x14ac:dyDescent="0.25">
      <c r="A72" s="509" t="s">
        <v>146</v>
      </c>
      <c r="B72" s="551">
        <v>30.5</v>
      </c>
      <c r="C72" s="552">
        <v>40</v>
      </c>
      <c r="D72" s="553">
        <v>71.977999999999994</v>
      </c>
      <c r="E72" s="554">
        <v>29.652999999999999</v>
      </c>
      <c r="F72" s="555">
        <v>-8.9999999999999993E-3</v>
      </c>
      <c r="G72" s="556">
        <v>4.1000000000000002E-2</v>
      </c>
      <c r="H72" s="557">
        <v>28.86</v>
      </c>
      <c r="I72" s="557">
        <v>9.1999999999999993</v>
      </c>
      <c r="J72" s="557">
        <v>0</v>
      </c>
      <c r="K72" s="556">
        <v>-1</v>
      </c>
      <c r="L72" s="558">
        <v>1.4999999999999999E-2</v>
      </c>
    </row>
    <row r="73" spans="1:12" x14ac:dyDescent="0.25">
      <c r="A73" s="494" t="s">
        <v>152</v>
      </c>
      <c r="B73" s="502">
        <v>0</v>
      </c>
      <c r="C73" s="503">
        <v>2.5</v>
      </c>
      <c r="D73" s="504">
        <v>0</v>
      </c>
      <c r="E73" s="505">
        <v>0</v>
      </c>
      <c r="F73" s="506">
        <v>0</v>
      </c>
      <c r="G73" s="507">
        <v>1E-3</v>
      </c>
      <c r="H73" s="508">
        <v>0</v>
      </c>
      <c r="I73" s="508">
        <v>0</v>
      </c>
      <c r="J73" s="508">
        <v>0</v>
      </c>
      <c r="K73" s="507">
        <v>0</v>
      </c>
      <c r="L73" s="506">
        <v>0</v>
      </c>
    </row>
    <row r="74" spans="1:12" x14ac:dyDescent="0.25">
      <c r="A74" s="509" t="s">
        <v>153</v>
      </c>
      <c r="B74" s="510">
        <v>0</v>
      </c>
      <c r="C74" s="511">
        <v>2.5</v>
      </c>
      <c r="D74" s="512">
        <v>0</v>
      </c>
      <c r="E74" s="513">
        <v>0</v>
      </c>
      <c r="F74" s="514">
        <v>0</v>
      </c>
      <c r="G74" s="515">
        <v>1E-3</v>
      </c>
      <c r="H74" s="516">
        <v>0</v>
      </c>
      <c r="I74" s="516">
        <v>0</v>
      </c>
      <c r="J74" s="516">
        <v>0</v>
      </c>
      <c r="K74" s="515">
        <v>0</v>
      </c>
      <c r="L74" s="517">
        <v>0</v>
      </c>
    </row>
    <row r="75" spans="1:12" x14ac:dyDescent="0.25">
      <c r="A75" s="494" t="s">
        <v>60</v>
      </c>
      <c r="B75" s="495"/>
      <c r="C75" s="496"/>
      <c r="D75" s="497"/>
      <c r="E75" s="498"/>
      <c r="F75" s="499"/>
      <c r="G75" s="500"/>
      <c r="H75" s="501"/>
      <c r="I75" s="501"/>
      <c r="J75" s="501"/>
      <c r="K75" s="500"/>
      <c r="L75" s="499"/>
    </row>
    <row r="76" spans="1:12" x14ac:dyDescent="0.25">
      <c r="A76" s="494" t="s">
        <v>114</v>
      </c>
      <c r="B76" s="502">
        <v>46.417999999999999</v>
      </c>
      <c r="C76" s="503">
        <v>50.994999999999997</v>
      </c>
      <c r="D76" s="504">
        <v>165.328</v>
      </c>
      <c r="E76" s="505">
        <v>136.904</v>
      </c>
      <c r="F76" s="506">
        <v>0.434</v>
      </c>
      <c r="G76" s="507">
        <v>9.5000000000000001E-2</v>
      </c>
      <c r="H76" s="508">
        <v>178.85400000000001</v>
      </c>
      <c r="I76" s="508">
        <v>205.05600000000001</v>
      </c>
      <c r="J76" s="508">
        <v>219.91900000000001</v>
      </c>
      <c r="K76" s="507">
        <v>0.17100000000000001</v>
      </c>
      <c r="L76" s="506">
        <v>0.16800000000000001</v>
      </c>
    </row>
    <row r="77" spans="1:12" x14ac:dyDescent="0.25">
      <c r="A77" s="509" t="s">
        <v>116</v>
      </c>
      <c r="B77" s="523">
        <v>0</v>
      </c>
      <c r="C77" s="524">
        <v>0</v>
      </c>
      <c r="D77" s="525">
        <v>6.49</v>
      </c>
      <c r="E77" s="526">
        <v>6.1369999999999996</v>
      </c>
      <c r="F77" s="527">
        <v>0</v>
      </c>
      <c r="G77" s="528">
        <v>3.0000000000000001E-3</v>
      </c>
      <c r="H77" s="529">
        <v>5.3479999999999999</v>
      </c>
      <c r="I77" s="529">
        <v>7.2450000000000001</v>
      </c>
      <c r="J77" s="529">
        <v>7.6509999999999998</v>
      </c>
      <c r="K77" s="528">
        <v>7.5999999999999998E-2</v>
      </c>
      <c r="L77" s="530">
        <v>6.0000000000000001E-3</v>
      </c>
    </row>
    <row r="78" spans="1:12" x14ac:dyDescent="0.25">
      <c r="A78" s="509" t="s">
        <v>117</v>
      </c>
      <c r="B78" s="549">
        <v>6.8049999999999997</v>
      </c>
      <c r="C78" s="496">
        <v>3.81</v>
      </c>
      <c r="D78" s="497">
        <v>32.954000000000001</v>
      </c>
      <c r="E78" s="498">
        <v>36.320999999999998</v>
      </c>
      <c r="F78" s="499">
        <v>0.748</v>
      </c>
      <c r="G78" s="500">
        <v>1.9E-2</v>
      </c>
      <c r="H78" s="501">
        <v>36.112000000000002</v>
      </c>
      <c r="I78" s="501">
        <v>37.741999999999997</v>
      </c>
      <c r="J78" s="501">
        <v>41.651000000000003</v>
      </c>
      <c r="K78" s="500">
        <v>4.7E-2</v>
      </c>
      <c r="L78" s="550">
        <v>3.4000000000000002E-2</v>
      </c>
    </row>
    <row r="79" spans="1:12" x14ac:dyDescent="0.25">
      <c r="A79" s="509" t="s">
        <v>118</v>
      </c>
      <c r="B79" s="549">
        <v>3.72</v>
      </c>
      <c r="C79" s="496">
        <v>2.35</v>
      </c>
      <c r="D79" s="497">
        <v>0</v>
      </c>
      <c r="E79" s="498">
        <v>0</v>
      </c>
      <c r="F79" s="499">
        <v>-1</v>
      </c>
      <c r="G79" s="500">
        <v>1E-3</v>
      </c>
      <c r="H79" s="501">
        <v>0</v>
      </c>
      <c r="I79" s="501">
        <v>0</v>
      </c>
      <c r="J79" s="501">
        <v>0</v>
      </c>
      <c r="K79" s="500">
        <v>0</v>
      </c>
      <c r="L79" s="550">
        <v>0</v>
      </c>
    </row>
    <row r="80" spans="1:12" x14ac:dyDescent="0.25">
      <c r="A80" s="509" t="s">
        <v>119</v>
      </c>
      <c r="B80" s="549">
        <v>0.2</v>
      </c>
      <c r="C80" s="496">
        <v>0</v>
      </c>
      <c r="D80" s="497">
        <v>43.618000000000002</v>
      </c>
      <c r="E80" s="498">
        <v>42.71</v>
      </c>
      <c r="F80" s="499">
        <v>4.9770000000000003</v>
      </c>
      <c r="G80" s="500">
        <v>2.1000000000000001E-2</v>
      </c>
      <c r="H80" s="501">
        <v>44.691000000000003</v>
      </c>
      <c r="I80" s="501">
        <v>46.947000000000003</v>
      </c>
      <c r="J80" s="501">
        <v>51.16</v>
      </c>
      <c r="K80" s="500">
        <v>6.2E-2</v>
      </c>
      <c r="L80" s="550">
        <v>4.2000000000000003E-2</v>
      </c>
    </row>
    <row r="81" spans="1:12" x14ac:dyDescent="0.25">
      <c r="A81" s="509" t="s">
        <v>121</v>
      </c>
      <c r="B81" s="549">
        <v>0</v>
      </c>
      <c r="C81" s="496">
        <v>0</v>
      </c>
      <c r="D81" s="497">
        <v>36.012</v>
      </c>
      <c r="E81" s="498">
        <v>36.192</v>
      </c>
      <c r="F81" s="499">
        <v>0</v>
      </c>
      <c r="G81" s="500">
        <v>1.7000000000000001E-2</v>
      </c>
      <c r="H81" s="501">
        <v>38.002000000000002</v>
      </c>
      <c r="I81" s="501">
        <v>40.206000000000003</v>
      </c>
      <c r="J81" s="501">
        <v>42.457999999999998</v>
      </c>
      <c r="K81" s="500">
        <v>5.5E-2</v>
      </c>
      <c r="L81" s="550">
        <v>3.5999999999999997E-2</v>
      </c>
    </row>
    <row r="82" spans="1:12" x14ac:dyDescent="0.25">
      <c r="A82" s="509" t="s">
        <v>122</v>
      </c>
      <c r="B82" s="549">
        <v>8.3800000000000008</v>
      </c>
      <c r="C82" s="496">
        <v>2.7549999999999999</v>
      </c>
      <c r="D82" s="497">
        <v>0</v>
      </c>
      <c r="E82" s="498">
        <v>0</v>
      </c>
      <c r="F82" s="499">
        <v>-1</v>
      </c>
      <c r="G82" s="500">
        <v>3.0000000000000001E-3</v>
      </c>
      <c r="H82" s="501">
        <v>0</v>
      </c>
      <c r="I82" s="501">
        <v>0</v>
      </c>
      <c r="J82" s="501">
        <v>0</v>
      </c>
      <c r="K82" s="500">
        <v>0</v>
      </c>
      <c r="L82" s="550">
        <v>0</v>
      </c>
    </row>
    <row r="83" spans="1:12" x14ac:dyDescent="0.25">
      <c r="A83" s="509" t="s">
        <v>123</v>
      </c>
      <c r="B83" s="549">
        <v>10.936</v>
      </c>
      <c r="C83" s="496">
        <v>36.28</v>
      </c>
      <c r="D83" s="497">
        <v>0</v>
      </c>
      <c r="E83" s="498">
        <v>0</v>
      </c>
      <c r="F83" s="499">
        <v>-1</v>
      </c>
      <c r="G83" s="500">
        <v>1.0999999999999999E-2</v>
      </c>
      <c r="H83" s="501">
        <v>0</v>
      </c>
      <c r="I83" s="501">
        <v>0</v>
      </c>
      <c r="J83" s="501">
        <v>0</v>
      </c>
      <c r="K83" s="500">
        <v>0</v>
      </c>
      <c r="L83" s="550">
        <v>0</v>
      </c>
    </row>
    <row r="84" spans="1:12" x14ac:dyDescent="0.25">
      <c r="A84" s="509" t="s">
        <v>164</v>
      </c>
      <c r="B84" s="549">
        <v>1.6759999999999999</v>
      </c>
      <c r="C84" s="496">
        <v>0</v>
      </c>
      <c r="D84" s="497">
        <v>0</v>
      </c>
      <c r="E84" s="498">
        <v>0</v>
      </c>
      <c r="F84" s="499">
        <v>-1</v>
      </c>
      <c r="G84" s="500">
        <v>0</v>
      </c>
      <c r="H84" s="501">
        <v>0</v>
      </c>
      <c r="I84" s="501">
        <v>0</v>
      </c>
      <c r="J84" s="501">
        <v>0</v>
      </c>
      <c r="K84" s="500">
        <v>0</v>
      </c>
      <c r="L84" s="550">
        <v>0</v>
      </c>
    </row>
    <row r="85" spans="1:12" x14ac:dyDescent="0.25">
      <c r="A85" s="509" t="s">
        <v>170</v>
      </c>
      <c r="B85" s="549">
        <v>0</v>
      </c>
      <c r="C85" s="496">
        <v>0</v>
      </c>
      <c r="D85" s="497">
        <v>3.5070000000000001</v>
      </c>
      <c r="E85" s="498">
        <v>0</v>
      </c>
      <c r="F85" s="499">
        <v>0</v>
      </c>
      <c r="G85" s="500">
        <v>1E-3</v>
      </c>
      <c r="H85" s="501">
        <v>3.7010000000000001</v>
      </c>
      <c r="I85" s="501">
        <v>3.9159999999999999</v>
      </c>
      <c r="J85" s="501">
        <v>4.1349999999999998</v>
      </c>
      <c r="K85" s="500">
        <v>0</v>
      </c>
      <c r="L85" s="550">
        <v>3.0000000000000001E-3</v>
      </c>
    </row>
    <row r="86" spans="1:12" x14ac:dyDescent="0.25">
      <c r="A86" s="509" t="s">
        <v>171</v>
      </c>
      <c r="B86" s="549">
        <v>0</v>
      </c>
      <c r="C86" s="496">
        <v>0</v>
      </c>
      <c r="D86" s="497">
        <v>0</v>
      </c>
      <c r="E86" s="498">
        <v>0</v>
      </c>
      <c r="F86" s="499">
        <v>0</v>
      </c>
      <c r="G86" s="500">
        <v>0</v>
      </c>
      <c r="H86" s="501">
        <v>15</v>
      </c>
      <c r="I86" s="501">
        <v>30</v>
      </c>
      <c r="J86" s="501">
        <v>31.68</v>
      </c>
      <c r="K86" s="500">
        <v>0</v>
      </c>
      <c r="L86" s="550">
        <v>1.7000000000000001E-2</v>
      </c>
    </row>
    <row r="87" spans="1:12" x14ac:dyDescent="0.25">
      <c r="A87" s="509" t="s">
        <v>127</v>
      </c>
      <c r="B87" s="549">
        <v>4.5</v>
      </c>
      <c r="C87" s="496">
        <v>5.8</v>
      </c>
      <c r="D87" s="497">
        <v>0</v>
      </c>
      <c r="E87" s="498">
        <v>0</v>
      </c>
      <c r="F87" s="499">
        <v>-1</v>
      </c>
      <c r="G87" s="500">
        <v>2E-3</v>
      </c>
      <c r="H87" s="501">
        <v>0</v>
      </c>
      <c r="I87" s="501">
        <v>0</v>
      </c>
      <c r="J87" s="501">
        <v>0</v>
      </c>
      <c r="K87" s="500">
        <v>0</v>
      </c>
      <c r="L87" s="550">
        <v>0</v>
      </c>
    </row>
    <row r="88" spans="1:12" x14ac:dyDescent="0.25">
      <c r="A88" s="509" t="s">
        <v>145</v>
      </c>
      <c r="B88" s="551">
        <v>10.201000000000001</v>
      </c>
      <c r="C88" s="552">
        <v>0</v>
      </c>
      <c r="D88" s="553">
        <v>42.747</v>
      </c>
      <c r="E88" s="554">
        <v>15.544</v>
      </c>
      <c r="F88" s="555">
        <v>0.151</v>
      </c>
      <c r="G88" s="556">
        <v>1.6E-2</v>
      </c>
      <c r="H88" s="557">
        <v>36</v>
      </c>
      <c r="I88" s="557">
        <v>39</v>
      </c>
      <c r="J88" s="557">
        <v>41.183999999999997</v>
      </c>
      <c r="K88" s="556">
        <v>0.38400000000000001</v>
      </c>
      <c r="L88" s="558">
        <v>0.03</v>
      </c>
    </row>
    <row r="89" spans="1:12" x14ac:dyDescent="0.25">
      <c r="A89" s="494" t="s">
        <v>152</v>
      </c>
      <c r="B89" s="502">
        <v>57.332000000000001</v>
      </c>
      <c r="C89" s="503">
        <v>60.771999999999998</v>
      </c>
      <c r="D89" s="504">
        <v>63.567999999999998</v>
      </c>
      <c r="E89" s="505">
        <v>63.886000000000003</v>
      </c>
      <c r="F89" s="506">
        <v>3.6999999999999998E-2</v>
      </c>
      <c r="G89" s="507">
        <v>5.8999999999999997E-2</v>
      </c>
      <c r="H89" s="508">
        <v>67.08</v>
      </c>
      <c r="I89" s="508">
        <v>70.971000000000004</v>
      </c>
      <c r="J89" s="508">
        <v>74.944999999999993</v>
      </c>
      <c r="K89" s="507">
        <v>5.5E-2</v>
      </c>
      <c r="L89" s="506">
        <v>6.3E-2</v>
      </c>
    </row>
    <row r="90" spans="1:12" x14ac:dyDescent="0.25">
      <c r="A90" s="509" t="s">
        <v>173</v>
      </c>
      <c r="B90" s="510">
        <v>57.332000000000001</v>
      </c>
      <c r="C90" s="511">
        <v>60.771999999999998</v>
      </c>
      <c r="D90" s="512">
        <v>63.567999999999998</v>
      </c>
      <c r="E90" s="513">
        <v>63.886000000000003</v>
      </c>
      <c r="F90" s="514">
        <v>3.6999999999999998E-2</v>
      </c>
      <c r="G90" s="515">
        <v>5.8999999999999997E-2</v>
      </c>
      <c r="H90" s="516">
        <v>67.08</v>
      </c>
      <c r="I90" s="516">
        <v>70.971000000000004</v>
      </c>
      <c r="J90" s="516">
        <v>74.944999999999993</v>
      </c>
      <c r="K90" s="515">
        <v>5.5E-2</v>
      </c>
      <c r="L90" s="517">
        <v>6.3E-2</v>
      </c>
    </row>
    <row r="91" spans="1:12" x14ac:dyDescent="0.25">
      <c r="A91" s="494" t="s">
        <v>59</v>
      </c>
      <c r="B91" s="495"/>
      <c r="C91" s="496"/>
      <c r="D91" s="497"/>
      <c r="E91" s="498"/>
      <c r="F91" s="499"/>
      <c r="G91" s="500"/>
      <c r="H91" s="501"/>
      <c r="I91" s="501"/>
      <c r="J91" s="501"/>
      <c r="K91" s="500"/>
      <c r="L91" s="499"/>
    </row>
    <row r="92" spans="1:12" x14ac:dyDescent="0.25">
      <c r="A92" s="494" t="s">
        <v>222</v>
      </c>
      <c r="B92" s="495"/>
      <c r="C92" s="496"/>
      <c r="D92" s="497"/>
      <c r="E92" s="498"/>
      <c r="F92" s="499"/>
      <c r="G92" s="500"/>
      <c r="H92" s="501"/>
      <c r="I92" s="501"/>
      <c r="J92" s="501"/>
      <c r="K92" s="500"/>
      <c r="L92" s="499"/>
    </row>
    <row r="93" spans="1:12" x14ac:dyDescent="0.25">
      <c r="A93" s="494" t="s">
        <v>162</v>
      </c>
      <c r="B93" s="495"/>
      <c r="C93" s="496"/>
      <c r="D93" s="497"/>
      <c r="E93" s="498"/>
      <c r="F93" s="499"/>
      <c r="G93" s="500"/>
      <c r="H93" s="501"/>
      <c r="I93" s="501"/>
      <c r="J93" s="501"/>
      <c r="K93" s="500"/>
      <c r="L93" s="499"/>
    </row>
    <row r="94" spans="1:12" x14ac:dyDescent="0.25">
      <c r="A94" s="494" t="s">
        <v>114</v>
      </c>
      <c r="B94" s="502">
        <v>84.516000000000005</v>
      </c>
      <c r="C94" s="503">
        <v>64.599000000000004</v>
      </c>
      <c r="D94" s="504">
        <v>50.866</v>
      </c>
      <c r="E94" s="505">
        <v>45.363999999999997</v>
      </c>
      <c r="F94" s="506">
        <v>-0.187</v>
      </c>
      <c r="G94" s="507">
        <v>5.8999999999999997E-2</v>
      </c>
      <c r="H94" s="508">
        <v>37.344000000000001</v>
      </c>
      <c r="I94" s="508">
        <v>39.51</v>
      </c>
      <c r="J94" s="508">
        <v>41.722999999999999</v>
      </c>
      <c r="K94" s="507">
        <v>-2.8000000000000001E-2</v>
      </c>
      <c r="L94" s="506">
        <v>3.6999999999999998E-2</v>
      </c>
    </row>
    <row r="95" spans="1:12" x14ac:dyDescent="0.25">
      <c r="A95" s="509" t="s">
        <v>117</v>
      </c>
      <c r="B95" s="523">
        <v>10.378</v>
      </c>
      <c r="C95" s="524">
        <v>7.8220000000000001</v>
      </c>
      <c r="D95" s="525">
        <v>0</v>
      </c>
      <c r="E95" s="526">
        <v>0</v>
      </c>
      <c r="F95" s="527">
        <v>-1</v>
      </c>
      <c r="G95" s="528">
        <v>4.0000000000000001E-3</v>
      </c>
      <c r="H95" s="529">
        <v>0</v>
      </c>
      <c r="I95" s="529">
        <v>0</v>
      </c>
      <c r="J95" s="529">
        <v>0</v>
      </c>
      <c r="K95" s="528">
        <v>0</v>
      </c>
      <c r="L95" s="530">
        <v>0</v>
      </c>
    </row>
    <row r="96" spans="1:12" x14ac:dyDescent="0.25">
      <c r="A96" s="509" t="s">
        <v>118</v>
      </c>
      <c r="B96" s="549">
        <v>2.1789999999999998</v>
      </c>
      <c r="C96" s="496">
        <v>1.5</v>
      </c>
      <c r="D96" s="497">
        <v>0</v>
      </c>
      <c r="E96" s="498">
        <v>0</v>
      </c>
      <c r="F96" s="499">
        <v>-1</v>
      </c>
      <c r="G96" s="500">
        <v>1E-3</v>
      </c>
      <c r="H96" s="501">
        <v>0</v>
      </c>
      <c r="I96" s="501">
        <v>0</v>
      </c>
      <c r="J96" s="501">
        <v>0</v>
      </c>
      <c r="K96" s="500">
        <v>0</v>
      </c>
      <c r="L96" s="550">
        <v>0</v>
      </c>
    </row>
    <row r="97" spans="1:12" x14ac:dyDescent="0.25">
      <c r="A97" s="509" t="s">
        <v>119</v>
      </c>
      <c r="B97" s="549">
        <v>4.75</v>
      </c>
      <c r="C97" s="496">
        <v>5</v>
      </c>
      <c r="D97" s="497">
        <v>0</v>
      </c>
      <c r="E97" s="498">
        <v>0</v>
      </c>
      <c r="F97" s="499">
        <v>-1</v>
      </c>
      <c r="G97" s="500">
        <v>2E-3</v>
      </c>
      <c r="H97" s="501">
        <v>0</v>
      </c>
      <c r="I97" s="501">
        <v>0</v>
      </c>
      <c r="J97" s="501">
        <v>0</v>
      </c>
      <c r="K97" s="500">
        <v>0</v>
      </c>
      <c r="L97" s="550">
        <v>0</v>
      </c>
    </row>
    <row r="98" spans="1:12" x14ac:dyDescent="0.25">
      <c r="A98" s="509" t="s">
        <v>163</v>
      </c>
      <c r="B98" s="549">
        <v>19.5</v>
      </c>
      <c r="C98" s="496">
        <v>0</v>
      </c>
      <c r="D98" s="497">
        <v>0</v>
      </c>
      <c r="E98" s="498">
        <v>0</v>
      </c>
      <c r="F98" s="499">
        <v>-1</v>
      </c>
      <c r="G98" s="500">
        <v>5.0000000000000001E-3</v>
      </c>
      <c r="H98" s="501">
        <v>0</v>
      </c>
      <c r="I98" s="501">
        <v>0</v>
      </c>
      <c r="J98" s="501">
        <v>0</v>
      </c>
      <c r="K98" s="500">
        <v>0</v>
      </c>
      <c r="L98" s="550">
        <v>0</v>
      </c>
    </row>
    <row r="99" spans="1:12" x14ac:dyDescent="0.25">
      <c r="A99" s="509" t="s">
        <v>121</v>
      </c>
      <c r="B99" s="549">
        <v>0.8</v>
      </c>
      <c r="C99" s="496">
        <v>1.5</v>
      </c>
      <c r="D99" s="497">
        <v>0</v>
      </c>
      <c r="E99" s="498">
        <v>0</v>
      </c>
      <c r="F99" s="499">
        <v>-1</v>
      </c>
      <c r="G99" s="500">
        <v>1E-3</v>
      </c>
      <c r="H99" s="501">
        <v>0</v>
      </c>
      <c r="I99" s="501">
        <v>0</v>
      </c>
      <c r="J99" s="501">
        <v>0</v>
      </c>
      <c r="K99" s="500">
        <v>0</v>
      </c>
      <c r="L99" s="550">
        <v>0</v>
      </c>
    </row>
    <row r="100" spans="1:12" x14ac:dyDescent="0.25">
      <c r="A100" s="509" t="s">
        <v>156</v>
      </c>
      <c r="B100" s="549">
        <v>0</v>
      </c>
      <c r="C100" s="496">
        <v>1</v>
      </c>
      <c r="D100" s="497">
        <v>8.8640000000000008</v>
      </c>
      <c r="E100" s="498">
        <v>0</v>
      </c>
      <c r="F100" s="499">
        <v>0</v>
      </c>
      <c r="G100" s="500">
        <v>2E-3</v>
      </c>
      <c r="H100" s="501">
        <v>0</v>
      </c>
      <c r="I100" s="501">
        <v>0</v>
      </c>
      <c r="J100" s="501">
        <v>0</v>
      </c>
      <c r="K100" s="500">
        <v>0</v>
      </c>
      <c r="L100" s="550">
        <v>0</v>
      </c>
    </row>
    <row r="101" spans="1:12" x14ac:dyDescent="0.25">
      <c r="A101" s="509" t="s">
        <v>164</v>
      </c>
      <c r="B101" s="549">
        <v>12.824</v>
      </c>
      <c r="C101" s="496">
        <v>0</v>
      </c>
      <c r="D101" s="497">
        <v>0</v>
      </c>
      <c r="E101" s="498">
        <v>0</v>
      </c>
      <c r="F101" s="499">
        <v>-1</v>
      </c>
      <c r="G101" s="500">
        <v>3.0000000000000001E-3</v>
      </c>
      <c r="H101" s="501">
        <v>0</v>
      </c>
      <c r="I101" s="501">
        <v>0</v>
      </c>
      <c r="J101" s="501">
        <v>0</v>
      </c>
      <c r="K101" s="500">
        <v>0</v>
      </c>
      <c r="L101" s="550">
        <v>0</v>
      </c>
    </row>
    <row r="102" spans="1:12" x14ac:dyDescent="0.25">
      <c r="A102" s="509" t="s">
        <v>124</v>
      </c>
      <c r="B102" s="549">
        <v>2</v>
      </c>
      <c r="C102" s="496">
        <v>0</v>
      </c>
      <c r="D102" s="497">
        <v>0</v>
      </c>
      <c r="E102" s="498">
        <v>0</v>
      </c>
      <c r="F102" s="499">
        <v>-1</v>
      </c>
      <c r="G102" s="500">
        <v>0</v>
      </c>
      <c r="H102" s="501">
        <v>0</v>
      </c>
      <c r="I102" s="501">
        <v>0</v>
      </c>
      <c r="J102" s="501">
        <v>0</v>
      </c>
      <c r="K102" s="500">
        <v>0</v>
      </c>
      <c r="L102" s="550">
        <v>0</v>
      </c>
    </row>
    <row r="103" spans="1:12" x14ac:dyDescent="0.25">
      <c r="A103" s="509" t="s">
        <v>127</v>
      </c>
      <c r="B103" s="549">
        <v>25.6</v>
      </c>
      <c r="C103" s="496">
        <v>33.130000000000003</v>
      </c>
      <c r="D103" s="497">
        <v>42.002000000000002</v>
      </c>
      <c r="E103" s="498">
        <v>45.363999999999997</v>
      </c>
      <c r="F103" s="499">
        <v>0.21</v>
      </c>
      <c r="G103" s="500">
        <v>3.5000000000000003E-2</v>
      </c>
      <c r="H103" s="501">
        <v>37.344000000000001</v>
      </c>
      <c r="I103" s="501">
        <v>39.51</v>
      </c>
      <c r="J103" s="501">
        <v>41.722999999999999</v>
      </c>
      <c r="K103" s="500">
        <v>-2.8000000000000001E-2</v>
      </c>
      <c r="L103" s="550">
        <v>3.6999999999999998E-2</v>
      </c>
    </row>
    <row r="104" spans="1:12" x14ac:dyDescent="0.25">
      <c r="A104" s="509" t="s">
        <v>145</v>
      </c>
      <c r="B104" s="551">
        <v>6.4850000000000003</v>
      </c>
      <c r="C104" s="552">
        <v>14.647</v>
      </c>
      <c r="D104" s="553">
        <v>0</v>
      </c>
      <c r="E104" s="554">
        <v>0</v>
      </c>
      <c r="F104" s="555">
        <v>-1</v>
      </c>
      <c r="G104" s="556">
        <v>5.0000000000000001E-3</v>
      </c>
      <c r="H104" s="557">
        <v>0</v>
      </c>
      <c r="I104" s="557">
        <v>0</v>
      </c>
      <c r="J104" s="557">
        <v>0</v>
      </c>
      <c r="K104" s="556">
        <v>0</v>
      </c>
      <c r="L104" s="558">
        <v>0</v>
      </c>
    </row>
    <row r="105" spans="1:12" x14ac:dyDescent="0.25">
      <c r="A105" s="494" t="s">
        <v>152</v>
      </c>
      <c r="B105" s="502">
        <v>45.835000000000001</v>
      </c>
      <c r="C105" s="503">
        <v>32.215000000000003</v>
      </c>
      <c r="D105" s="504">
        <v>50.429000000000002</v>
      </c>
      <c r="E105" s="505">
        <v>50.680999999999997</v>
      </c>
      <c r="F105" s="506">
        <v>3.4000000000000002E-2</v>
      </c>
      <c r="G105" s="507">
        <v>4.2999999999999997E-2</v>
      </c>
      <c r="H105" s="508">
        <v>63.503999999999998</v>
      </c>
      <c r="I105" s="508">
        <v>67.186999999999998</v>
      </c>
      <c r="J105" s="508">
        <v>70.948999999999998</v>
      </c>
      <c r="K105" s="507">
        <v>0.11899999999999999</v>
      </c>
      <c r="L105" s="506">
        <v>5.7000000000000002E-2</v>
      </c>
    </row>
    <row r="106" spans="1:12" x14ac:dyDescent="0.25">
      <c r="A106" s="509" t="s">
        <v>153</v>
      </c>
      <c r="B106" s="510">
        <v>45.835000000000001</v>
      </c>
      <c r="C106" s="511">
        <v>32.215000000000003</v>
      </c>
      <c r="D106" s="512">
        <v>50.429000000000002</v>
      </c>
      <c r="E106" s="513">
        <v>50.680999999999997</v>
      </c>
      <c r="F106" s="514">
        <v>3.4000000000000002E-2</v>
      </c>
      <c r="G106" s="515">
        <v>4.2999999999999997E-2</v>
      </c>
      <c r="H106" s="516">
        <v>63.503999999999998</v>
      </c>
      <c r="I106" s="516">
        <v>67.186999999999998</v>
      </c>
      <c r="J106" s="516">
        <v>70.948999999999998</v>
      </c>
      <c r="K106" s="515">
        <v>0.11899999999999999</v>
      </c>
      <c r="L106" s="517">
        <v>5.7000000000000002E-2</v>
      </c>
    </row>
    <row r="107" spans="1:12" x14ac:dyDescent="0.25">
      <c r="A107" s="494" t="s">
        <v>57</v>
      </c>
      <c r="B107" s="495"/>
      <c r="C107" s="496"/>
      <c r="D107" s="497"/>
      <c r="E107" s="498"/>
      <c r="F107" s="499"/>
      <c r="G107" s="500"/>
      <c r="H107" s="501"/>
      <c r="I107" s="501"/>
      <c r="J107" s="501"/>
      <c r="K107" s="500"/>
      <c r="L107" s="499"/>
    </row>
    <row r="108" spans="1:12" x14ac:dyDescent="0.25">
      <c r="A108" s="494" t="s">
        <v>114</v>
      </c>
      <c r="B108" s="502">
        <v>34.863999999999997</v>
      </c>
      <c r="C108" s="503">
        <v>85.429000000000002</v>
      </c>
      <c r="D108" s="504">
        <v>0</v>
      </c>
      <c r="E108" s="505">
        <v>0</v>
      </c>
      <c r="F108" s="506">
        <v>-1</v>
      </c>
      <c r="G108" s="507">
        <v>2.9000000000000001E-2</v>
      </c>
      <c r="H108" s="508">
        <v>0</v>
      </c>
      <c r="I108" s="508">
        <v>0</v>
      </c>
      <c r="J108" s="508">
        <v>0</v>
      </c>
      <c r="K108" s="507">
        <v>0</v>
      </c>
      <c r="L108" s="506">
        <v>0</v>
      </c>
    </row>
    <row r="109" spans="1:12" x14ac:dyDescent="0.25">
      <c r="A109" s="509" t="s">
        <v>117</v>
      </c>
      <c r="B109" s="523">
        <v>7.524</v>
      </c>
      <c r="C109" s="524">
        <v>8.0060000000000002</v>
      </c>
      <c r="D109" s="525">
        <v>0</v>
      </c>
      <c r="E109" s="526">
        <v>0</v>
      </c>
      <c r="F109" s="527">
        <v>-1</v>
      </c>
      <c r="G109" s="528">
        <v>4.0000000000000001E-3</v>
      </c>
      <c r="H109" s="529">
        <v>0</v>
      </c>
      <c r="I109" s="529">
        <v>0</v>
      </c>
      <c r="J109" s="529">
        <v>0</v>
      </c>
      <c r="K109" s="528">
        <v>0</v>
      </c>
      <c r="L109" s="530">
        <v>0</v>
      </c>
    </row>
    <row r="110" spans="1:12" x14ac:dyDescent="0.25">
      <c r="A110" s="509" t="s">
        <v>118</v>
      </c>
      <c r="B110" s="549">
        <v>3.1</v>
      </c>
      <c r="C110" s="496">
        <v>5.55</v>
      </c>
      <c r="D110" s="497">
        <v>0</v>
      </c>
      <c r="E110" s="498">
        <v>0</v>
      </c>
      <c r="F110" s="499">
        <v>-1</v>
      </c>
      <c r="G110" s="500">
        <v>2E-3</v>
      </c>
      <c r="H110" s="501">
        <v>0</v>
      </c>
      <c r="I110" s="501">
        <v>0</v>
      </c>
      <c r="J110" s="501">
        <v>0</v>
      </c>
      <c r="K110" s="500">
        <v>0</v>
      </c>
      <c r="L110" s="550">
        <v>0</v>
      </c>
    </row>
    <row r="111" spans="1:12" x14ac:dyDescent="0.25">
      <c r="A111" s="509" t="s">
        <v>119</v>
      </c>
      <c r="B111" s="549">
        <v>1.865</v>
      </c>
      <c r="C111" s="496">
        <v>0.7</v>
      </c>
      <c r="D111" s="497">
        <v>0</v>
      </c>
      <c r="E111" s="498">
        <v>0</v>
      </c>
      <c r="F111" s="499">
        <v>-1</v>
      </c>
      <c r="G111" s="500">
        <v>1E-3</v>
      </c>
      <c r="H111" s="501">
        <v>0</v>
      </c>
      <c r="I111" s="501">
        <v>0</v>
      </c>
      <c r="J111" s="501">
        <v>0</v>
      </c>
      <c r="K111" s="500">
        <v>0</v>
      </c>
      <c r="L111" s="550">
        <v>0</v>
      </c>
    </row>
    <row r="112" spans="1:12" x14ac:dyDescent="0.25">
      <c r="A112" s="509" t="s">
        <v>121</v>
      </c>
      <c r="B112" s="549">
        <v>14.839</v>
      </c>
      <c r="C112" s="496">
        <v>15.923</v>
      </c>
      <c r="D112" s="497">
        <v>0</v>
      </c>
      <c r="E112" s="498">
        <v>0</v>
      </c>
      <c r="F112" s="499">
        <v>-1</v>
      </c>
      <c r="G112" s="500">
        <v>7.0000000000000001E-3</v>
      </c>
      <c r="H112" s="501">
        <v>0</v>
      </c>
      <c r="I112" s="501">
        <v>0</v>
      </c>
      <c r="J112" s="501">
        <v>0</v>
      </c>
      <c r="K112" s="500">
        <v>0</v>
      </c>
      <c r="L112" s="550">
        <v>0</v>
      </c>
    </row>
    <row r="113" spans="1:12" x14ac:dyDescent="0.25">
      <c r="A113" s="509" t="s">
        <v>122</v>
      </c>
      <c r="B113" s="549">
        <v>0</v>
      </c>
      <c r="C113" s="496">
        <v>5.8840000000000003</v>
      </c>
      <c r="D113" s="497">
        <v>0</v>
      </c>
      <c r="E113" s="498">
        <v>0</v>
      </c>
      <c r="F113" s="499">
        <v>0</v>
      </c>
      <c r="G113" s="500">
        <v>1E-3</v>
      </c>
      <c r="H113" s="501">
        <v>0</v>
      </c>
      <c r="I113" s="501">
        <v>0</v>
      </c>
      <c r="J113" s="501">
        <v>0</v>
      </c>
      <c r="K113" s="500">
        <v>0</v>
      </c>
      <c r="L113" s="550">
        <v>0</v>
      </c>
    </row>
    <row r="114" spans="1:12" x14ac:dyDescent="0.25">
      <c r="A114" s="509" t="s">
        <v>124</v>
      </c>
      <c r="B114" s="549">
        <v>1.9319999999999999</v>
      </c>
      <c r="C114" s="496">
        <v>0</v>
      </c>
      <c r="D114" s="497">
        <v>0</v>
      </c>
      <c r="E114" s="498">
        <v>0</v>
      </c>
      <c r="F114" s="499">
        <v>-1</v>
      </c>
      <c r="G114" s="500">
        <v>0</v>
      </c>
      <c r="H114" s="501">
        <v>0</v>
      </c>
      <c r="I114" s="501">
        <v>0</v>
      </c>
      <c r="J114" s="501">
        <v>0</v>
      </c>
      <c r="K114" s="500">
        <v>0</v>
      </c>
      <c r="L114" s="550">
        <v>0</v>
      </c>
    </row>
    <row r="115" spans="1:12" x14ac:dyDescent="0.25">
      <c r="A115" s="509" t="s">
        <v>127</v>
      </c>
      <c r="B115" s="549">
        <v>5.6040000000000001</v>
      </c>
      <c r="C115" s="496">
        <v>12.805999999999999</v>
      </c>
      <c r="D115" s="497">
        <v>0</v>
      </c>
      <c r="E115" s="498">
        <v>0</v>
      </c>
      <c r="F115" s="499">
        <v>-1</v>
      </c>
      <c r="G115" s="500">
        <v>4.0000000000000001E-3</v>
      </c>
      <c r="H115" s="501">
        <v>0</v>
      </c>
      <c r="I115" s="501">
        <v>0</v>
      </c>
      <c r="J115" s="501">
        <v>0</v>
      </c>
      <c r="K115" s="500">
        <v>0</v>
      </c>
      <c r="L115" s="550">
        <v>0</v>
      </c>
    </row>
    <row r="116" spans="1:12" x14ac:dyDescent="0.25">
      <c r="A116" s="509" t="s">
        <v>145</v>
      </c>
      <c r="B116" s="551">
        <v>0</v>
      </c>
      <c r="C116" s="552">
        <v>36.56</v>
      </c>
      <c r="D116" s="553">
        <v>0</v>
      </c>
      <c r="E116" s="554">
        <v>0</v>
      </c>
      <c r="F116" s="555">
        <v>0</v>
      </c>
      <c r="G116" s="556">
        <v>8.9999999999999993E-3</v>
      </c>
      <c r="H116" s="557">
        <v>0</v>
      </c>
      <c r="I116" s="557">
        <v>0</v>
      </c>
      <c r="J116" s="557">
        <v>0</v>
      </c>
      <c r="K116" s="556">
        <v>0</v>
      </c>
      <c r="L116" s="558">
        <v>0</v>
      </c>
    </row>
    <row r="117" spans="1:12" x14ac:dyDescent="0.25">
      <c r="A117" s="494" t="s">
        <v>59</v>
      </c>
      <c r="B117" s="495"/>
      <c r="C117" s="496"/>
      <c r="D117" s="497"/>
      <c r="E117" s="498"/>
      <c r="F117" s="499"/>
      <c r="G117" s="500"/>
      <c r="H117" s="501"/>
      <c r="I117" s="501"/>
      <c r="J117" s="501"/>
      <c r="K117" s="500"/>
      <c r="L117" s="499"/>
    </row>
    <row r="118" spans="1:12" x14ac:dyDescent="0.25">
      <c r="A118" s="494" t="s">
        <v>229</v>
      </c>
      <c r="B118" s="495"/>
      <c r="C118" s="496"/>
      <c r="D118" s="497"/>
      <c r="E118" s="498"/>
      <c r="F118" s="499"/>
      <c r="G118" s="500"/>
      <c r="H118" s="501"/>
      <c r="I118" s="501"/>
      <c r="J118" s="501"/>
      <c r="K118" s="500"/>
      <c r="L118" s="499"/>
    </row>
    <row r="119" spans="1:12" x14ac:dyDescent="0.25">
      <c r="A119" s="494" t="s">
        <v>169</v>
      </c>
      <c r="B119" s="495"/>
      <c r="C119" s="496"/>
      <c r="D119" s="497"/>
      <c r="E119" s="498"/>
      <c r="F119" s="499"/>
      <c r="G119" s="500"/>
      <c r="H119" s="501"/>
      <c r="I119" s="501"/>
      <c r="J119" s="501"/>
      <c r="K119" s="500"/>
      <c r="L119" s="499"/>
    </row>
    <row r="120" spans="1:12" x14ac:dyDescent="0.25">
      <c r="A120" s="494" t="s">
        <v>114</v>
      </c>
      <c r="B120" s="502">
        <v>10.163</v>
      </c>
      <c r="C120" s="503">
        <v>3.3530000000000002</v>
      </c>
      <c r="D120" s="504">
        <v>0</v>
      </c>
      <c r="E120" s="505">
        <v>0</v>
      </c>
      <c r="F120" s="506">
        <v>-1</v>
      </c>
      <c r="G120" s="507">
        <v>3.0000000000000001E-3</v>
      </c>
      <c r="H120" s="508">
        <v>0</v>
      </c>
      <c r="I120" s="508">
        <v>0</v>
      </c>
      <c r="J120" s="508">
        <v>0</v>
      </c>
      <c r="K120" s="507">
        <v>0</v>
      </c>
      <c r="L120" s="506">
        <v>0</v>
      </c>
    </row>
    <row r="121" spans="1:12" x14ac:dyDescent="0.25">
      <c r="A121" s="509" t="s">
        <v>122</v>
      </c>
      <c r="B121" s="523">
        <v>7</v>
      </c>
      <c r="C121" s="524">
        <v>0</v>
      </c>
      <c r="D121" s="525">
        <v>0</v>
      </c>
      <c r="E121" s="526">
        <v>0</v>
      </c>
      <c r="F121" s="527">
        <v>-1</v>
      </c>
      <c r="G121" s="528">
        <v>2E-3</v>
      </c>
      <c r="H121" s="529">
        <v>0</v>
      </c>
      <c r="I121" s="529">
        <v>0</v>
      </c>
      <c r="J121" s="529">
        <v>0</v>
      </c>
      <c r="K121" s="528">
        <v>0</v>
      </c>
      <c r="L121" s="530">
        <v>0</v>
      </c>
    </row>
    <row r="122" spans="1:12" x14ac:dyDescent="0.25">
      <c r="A122" s="509" t="s">
        <v>170</v>
      </c>
      <c r="B122" s="549">
        <v>3.1629999999999998</v>
      </c>
      <c r="C122" s="496">
        <v>3.3530000000000002</v>
      </c>
      <c r="D122" s="497">
        <v>0</v>
      </c>
      <c r="E122" s="498">
        <v>0</v>
      </c>
      <c r="F122" s="499">
        <v>-1</v>
      </c>
      <c r="G122" s="500">
        <v>2E-3</v>
      </c>
      <c r="H122" s="501">
        <v>0</v>
      </c>
      <c r="I122" s="501">
        <v>0</v>
      </c>
      <c r="J122" s="501">
        <v>0</v>
      </c>
      <c r="K122" s="500">
        <v>0</v>
      </c>
      <c r="L122" s="550">
        <v>0</v>
      </c>
    </row>
    <row r="123" spans="1:12" x14ac:dyDescent="0.25">
      <c r="A123" s="531"/>
      <c r="B123" s="532"/>
      <c r="C123" s="532"/>
      <c r="D123" s="532"/>
      <c r="E123" s="532"/>
      <c r="F123" s="532"/>
      <c r="G123" s="532"/>
      <c r="H123" s="532"/>
      <c r="I123" s="532"/>
      <c r="J123" s="532"/>
      <c r="K123" s="559"/>
      <c r="L123" s="559"/>
    </row>
    <row r="124" spans="1:12" x14ac:dyDescent="0.25">
      <c r="A124" s="533"/>
      <c r="B124" s="534"/>
      <c r="C124" s="534"/>
      <c r="D124" s="534"/>
      <c r="E124" s="534"/>
      <c r="F124" s="534"/>
      <c r="G124" s="534"/>
      <c r="H124" s="534"/>
      <c r="I124" s="534"/>
      <c r="J124" s="534"/>
      <c r="K124" s="560"/>
      <c r="L124" s="560"/>
    </row>
  </sheetData>
  <mergeCells count="1">
    <mergeCell ref="A54:B5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Budget summary</vt:lpstr>
      <vt:lpstr>Expenditure Trends</vt:lpstr>
      <vt:lpstr>Expenditure Estimates</vt:lpstr>
      <vt:lpstr>G &amp; S</vt:lpstr>
      <vt:lpstr>Transfers detail</vt:lpstr>
      <vt:lpstr>Personnel</vt:lpstr>
      <vt:lpstr>Receipts</vt:lpstr>
      <vt:lpstr>P1</vt:lpstr>
      <vt:lpstr>P2</vt:lpstr>
      <vt:lpstr>P3</vt:lpstr>
      <vt:lpstr>P4</vt:lpstr>
      <vt:lpstr>P5</vt:lpstr>
      <vt:lpstr>Infrastructure</vt:lpstr>
      <vt:lpstr>Donor</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2017-02-22T07:27:36Z</dcterms:created>
  <dcterms:modified xsi:type="dcterms:W3CDTF">2017-02-22T08:58:48Z</dcterms:modified>
</cp:coreProperties>
</file>