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1. Budget\2024\2. Dbase\J. Tables for the web\01. Static tables\02. ENE\Excel\Chapter tables\zBackup\"/>
    </mc:Choice>
  </mc:AlternateContent>
  <xr:revisionPtr revIDLastSave="0" documentId="13_ncr:1_{AE4C4442-73CC-430E-8800-C9B8413551AA}" xr6:coauthVersionLast="47" xr6:coauthVersionMax="47" xr10:uidLastSave="{00000000-0000-0000-0000-000000000000}"/>
  <bookViews>
    <workbookView xWindow="28680" yWindow="-120" windowWidth="21840" windowHeight="13140" xr2:uid="{4067EC03-F96B-4F3E-A63E-0D02449C893A}"/>
  </bookViews>
  <sheets>
    <sheet name="Budget summary" sheetId="1" r:id="rId1"/>
    <sheet name="Perform" sheetId="2" r:id="rId2"/>
    <sheet name="Trends &amp; Expenditure" sheetId="4" r:id="rId3"/>
    <sheet name="Expenditure Trends" sheetId="5" r:id="rId4"/>
    <sheet name="Expenditure Estimates" sheetId="6" r:id="rId5"/>
    <sheet name="G &amp; S" sheetId="7" r:id="rId6"/>
    <sheet name="Personnel" sheetId="8" r:id="rId7"/>
    <sheet name="Transfers detail" sheetId="9" r:id="rId8"/>
    <sheet name="Receipts" sheetId="3" r:id="rId9"/>
    <sheet name="P1" sheetId="10" r:id="rId10"/>
    <sheet name="P2" sheetId="11" r:id="rId11"/>
    <sheet name="P3" sheetId="12" r:id="rId12"/>
    <sheet name="P4" sheetId="13" r:id="rId13"/>
    <sheet name="Infrastructure" sheetId="14" r:id="rId14"/>
    <sheet name="Infrastructure_Detail" sheetId="15" r:id="rId15"/>
  </sheets>
  <definedNames>
    <definedName name="MyVoteNo">Infrastructure_Detail!$AC$2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5" l="1"/>
</calcChain>
</file>

<file path=xl/sharedStrings.xml><?xml version="1.0" encoding="utf-8"?>
<sst xmlns="http://schemas.openxmlformats.org/spreadsheetml/2006/main" count="713" uniqueCount="231">
  <si>
    <t>Budget summary</t>
  </si>
  <si>
    <t xml:space="preserve">                         2024/25</t>
  </si>
  <si>
    <t>R million</t>
  </si>
  <si>
    <t xml:space="preserve">Current   
payments </t>
  </si>
  <si>
    <t xml:space="preserve">Transfers and 
subsidies  </t>
  </si>
  <si>
    <t xml:space="preserve">Payments for 
capital assets </t>
  </si>
  <si>
    <t>MTEF allocation</t>
  </si>
  <si>
    <t>Administration</t>
  </si>
  <si>
    <t>Tourism Research, Policy and International Relations</t>
  </si>
  <si>
    <t>Destination Development</t>
  </si>
  <si>
    <t>Tourism Sector Support Services</t>
  </si>
  <si>
    <t xml:space="preserve"> </t>
  </si>
  <si>
    <t>2025/26</t>
  </si>
  <si>
    <t>2026/27</t>
  </si>
  <si>
    <t xml:space="preserve">Total </t>
  </si>
  <si>
    <t>Total expenditure estimates</t>
  </si>
  <si>
    <t>Executive authority</t>
  </si>
  <si>
    <t>Minister of Tourism</t>
  </si>
  <si>
    <t>Accounting officer</t>
  </si>
  <si>
    <t>Director-General of Tourism</t>
  </si>
  <si>
    <t>Website</t>
  </si>
  <si>
    <t>www.tourism.gov.za</t>
  </si>
  <si>
    <t>The Estimates of National Expenditure is available at www.treasury.gov.za. Additional tables in Excel format can be found at www.treasury.gov.za and www.vulekamali.gov.za.</t>
  </si>
  <si>
    <t>Vote 38: Tourism</t>
  </si>
  <si>
    <t>Programme</t>
  </si>
  <si>
    <t>2020/21</t>
  </si>
  <si>
    <t>2021/22</t>
  </si>
  <si>
    <t>2022/23</t>
  </si>
  <si>
    <t>2023/24</t>
  </si>
  <si>
    <t>2024/25</t>
  </si>
  <si>
    <t>Number of monitoring and evaluation reports produced per year</t>
  </si>
  <si>
    <t>Number of work opportunities created through the Working for Tourism programme per year</t>
  </si>
  <si>
    <t>Number of programmes implemented per year to increase SMME participation in the tourism sector for inclusive economic growth</t>
  </si>
  <si>
    <t xml:space="preserve">Table 38.2 Vote expenditure trends and estimates by programme and economic classification </t>
  </si>
  <si>
    <t>Programmes</t>
  </si>
  <si>
    <t>1. Administration</t>
  </si>
  <si>
    <t>2. Tourism Research, Policy and International Relations</t>
  </si>
  <si>
    <t>3. Destination Development</t>
  </si>
  <si>
    <t>4. Tourism Sector Support Services</t>
  </si>
  <si>
    <t>Audited outcome</t>
  </si>
  <si>
    <t>Adjusted 
appropriation</t>
  </si>
  <si>
    <t>Average
growth
rate
(%)</t>
  </si>
  <si>
    <t>Average: 
Expen-
diture/
Total
(%)</t>
  </si>
  <si>
    <t>Medium-term expenditure 
estimate</t>
  </si>
  <si>
    <t>Average:
Expen-
diture/
Total
(%)</t>
  </si>
  <si>
    <t>2020/21 - 2023/24</t>
  </si>
  <si>
    <t>2023/24 - 2026/27</t>
  </si>
  <si>
    <t>Programme 1</t>
  </si>
  <si>
    <t>Programme 2</t>
  </si>
  <si>
    <t>Programme 3</t>
  </si>
  <si>
    <t>Programme 4</t>
  </si>
  <si>
    <t xml:space="preserve">Subtotal </t>
  </si>
  <si>
    <t>Total</t>
  </si>
  <si>
    <t>Change to 2023
Budget estimate</t>
  </si>
  <si>
    <t>Economic classification</t>
  </si>
  <si>
    <t>Current payments</t>
  </si>
  <si>
    <t>Compensation of employees</t>
  </si>
  <si>
    <t>Goods and services1</t>
  </si>
  <si>
    <t xml:space="preserve">of which: </t>
  </si>
  <si>
    <t>Communication</t>
  </si>
  <si>
    <t>Agency and support/outsourced services</t>
  </si>
  <si>
    <t>Operating leases</t>
  </si>
  <si>
    <t>Property payments</t>
  </si>
  <si>
    <t>Travel and subsistence</t>
  </si>
  <si>
    <t>Training and development</t>
  </si>
  <si>
    <t>Transfers and subsidies1</t>
  </si>
  <si>
    <t>Departmental agencies and accounts</t>
  </si>
  <si>
    <t>Foreign governments and international organisations</t>
  </si>
  <si>
    <t>Public corporations and private enterprises</t>
  </si>
  <si>
    <t>Non-profit institutions</t>
  </si>
  <si>
    <t>Households</t>
  </si>
  <si>
    <t>Payments for capital assets</t>
  </si>
  <si>
    <t>Buildings and other fixed structures</t>
  </si>
  <si>
    <t>Machinery and equipment</t>
  </si>
  <si>
    <t>Software and other intangible assets</t>
  </si>
  <si>
    <t>Payments for financial assets</t>
  </si>
  <si>
    <t>1. Tables with expenditure trends, annual budget, adjusted appropriation and audited outcome are available at www.treasury.gov.za and www.vulekamali.gov.za.</t>
  </si>
  <si>
    <t>Expenditure estimates</t>
  </si>
  <si>
    <t>Table 38.0 Vote expenditure trends by programme and economic classification</t>
  </si>
  <si>
    <t>Annual budget</t>
  </si>
  <si>
    <t>Audited 
outcome</t>
  </si>
  <si>
    <t>Revised 
estimate</t>
  </si>
  <si>
    <t>Average:
Outcome/Annual
budget
(%)</t>
  </si>
  <si>
    <t>Average:
Outcome/Adjusted 
appropriation
(%)</t>
  </si>
  <si>
    <t/>
  </si>
  <si>
    <t>Goods and services</t>
  </si>
  <si>
    <t>Transfers and subsidies</t>
  </si>
  <si>
    <t>–</t>
  </si>
  <si>
    <t>Table 38.0 Vote expenditure estimates by programme and economic classification</t>
  </si>
  <si>
    <t>Average:
Expenditure/
Total
(%)</t>
  </si>
  <si>
    <t>Medium-term expenditure estimate</t>
  </si>
  <si>
    <t>Table 38.0 Vote Goods and services expenditure trends and estimates</t>
  </si>
  <si>
    <t>Average:
Expen-
diture/
Total Vote
(%)</t>
  </si>
  <si>
    <t>Administrative fees</t>
  </si>
  <si>
    <t>Advertising</t>
  </si>
  <si>
    <t>Minor assets</t>
  </si>
  <si>
    <t>Audit costs: External</t>
  </si>
  <si>
    <t>Bursaries: Employees</t>
  </si>
  <si>
    <t>Catering: Departmental activities</t>
  </si>
  <si>
    <t>Computer services</t>
  </si>
  <si>
    <t>Consultants: Business and advisory services</t>
  </si>
  <si>
    <t>Legal services</t>
  </si>
  <si>
    <t>Contractors</t>
  </si>
  <si>
    <t>Entertainment</t>
  </si>
  <si>
    <t>Fleet services (including government motor transport)</t>
  </si>
  <si>
    <t>Inventory: Medicine</t>
  </si>
  <si>
    <t>Consumable supplies</t>
  </si>
  <si>
    <t>Consumables: Stationery, printing and office supplies</t>
  </si>
  <si>
    <t>Rental and hiring</t>
  </si>
  <si>
    <t>Operating payments</t>
  </si>
  <si>
    <t>Venues and facilities</t>
  </si>
  <si>
    <t>Table 38.4 Vote personnel numbers and cost by salary level and programme¹</t>
  </si>
  <si>
    <t>Number of posts estimated for 
31 March 2024</t>
  </si>
  <si>
    <t xml:space="preserve">     Number and cost2 of personnel posts filled/planned for on funded establishment</t>
  </si>
  <si>
    <t>Average: 
Salary 
level/
Total
(%)</t>
  </si>
  <si>
    <t>Number
of 
funded 
posts</t>
  </si>
  <si>
    <t>Number 
of posts 
additional
to the
establish-
ment</t>
  </si>
  <si>
    <t xml:space="preserve">            Actual</t>
  </si>
  <si>
    <t xml:space="preserve">     Revised estimate</t>
  </si>
  <si>
    <t>Tourism</t>
  </si>
  <si>
    <t>Number</t>
  </si>
  <si>
    <t>Cost</t>
  </si>
  <si>
    <t>Unit 
cost</t>
  </si>
  <si>
    <t>Salary level</t>
  </si>
  <si>
    <t>1 – 6</t>
  </si>
  <si>
    <t>7 – 10</t>
  </si>
  <si>
    <t>11 – 12</t>
  </si>
  <si>
    <t>13 – 16</t>
  </si>
  <si>
    <t>Other</t>
  </si>
  <si>
    <t>1. Data has been provided by the department and may not necessarily reconcile with official government personnel data.</t>
  </si>
  <si>
    <t>2. Rand million.</t>
  </si>
  <si>
    <t>Transfers detail</t>
  </si>
  <si>
    <t>Table 38.3 Vote transfers and subsidies trends and estimates</t>
  </si>
  <si>
    <t>R thousand</t>
  </si>
  <si>
    <t>Social benefits</t>
  </si>
  <si>
    <t>Current</t>
  </si>
  <si>
    <t>Employee social benefits</t>
  </si>
  <si>
    <t>Other transfers to households</t>
  </si>
  <si>
    <t>Bursaries for non-employees</t>
  </si>
  <si>
    <t>Claims against the state</t>
  </si>
  <si>
    <t>Gifts and donations</t>
  </si>
  <si>
    <t>Act of grace</t>
  </si>
  <si>
    <t>Departmental agencies (non-business entities)</t>
  </si>
  <si>
    <t>Culture, Arts, Tourism, Hospitality and Sports Sector Education and Training Authority</t>
  </si>
  <si>
    <t>South African Tourism</t>
  </si>
  <si>
    <t>Tourism incentive programme</t>
  </si>
  <si>
    <t>National tourism careers expo</t>
  </si>
  <si>
    <t>Technology Innovation Agency</t>
  </si>
  <si>
    <t xml:space="preserve">   </t>
  </si>
  <si>
    <t>Federated Hospitality Association of South Africa</t>
  </si>
  <si>
    <t>United Nations World Tourism Organisation</t>
  </si>
  <si>
    <t>Other transfers to private enterprises</t>
  </si>
  <si>
    <t>Departmental receipts</t>
  </si>
  <si>
    <t>Table 38.5 Departmental receipts by economic classification</t>
  </si>
  <si>
    <t>Adjusted 
estimate</t>
  </si>
  <si>
    <t>Average
growth
rate 
(%)</t>
  </si>
  <si>
    <t>Average: 
Receipt 
item/
Total
(%)</t>
  </si>
  <si>
    <t>Medium-term receipts estimate</t>
  </si>
  <si>
    <t xml:space="preserve">Sales of goods and services produced by department </t>
  </si>
  <si>
    <t>Sales by market establishments</t>
  </si>
  <si>
    <t>of which:</t>
  </si>
  <si>
    <t>Rent collected from the letting of open and covered parking</t>
  </si>
  <si>
    <t>Other sales</t>
  </si>
  <si>
    <t>Commission received on deduction of insurance and other premiums from employees' salaries</t>
  </si>
  <si>
    <t>Sales of scrap, waste, arms and other used current goods</t>
  </si>
  <si>
    <t>Interest, dividends and rent on land</t>
  </si>
  <si>
    <t>Interest</t>
  </si>
  <si>
    <t>Sales of capital assets</t>
  </si>
  <si>
    <t>Transactions in financial assets and liabilities</t>
  </si>
  <si>
    <t>Table 38.6 Administration expenditure trends and estimates by subprogramme and economic classification</t>
  </si>
  <si>
    <t>Subprogramme</t>
  </si>
  <si>
    <t>Ministry</t>
  </si>
  <si>
    <t>Management</t>
  </si>
  <si>
    <t>Corporate Management</t>
  </si>
  <si>
    <t>Financial Management</t>
  </si>
  <si>
    <t>Office Accommodation</t>
  </si>
  <si>
    <t>Proportion of total programme 
expenditure to vote expenditure</t>
  </si>
  <si>
    <t>Details of transfers and subsidies</t>
  </si>
  <si>
    <t>Table 38.8 Tourism Research, Policy and International Relations expenditure trends and estimates by subprogramme and economic classification</t>
  </si>
  <si>
    <t>Tourism Research, Policy and International Relations Management</t>
  </si>
  <si>
    <t>Research and Knowledge Management</t>
  </si>
  <si>
    <t>Policy Planning and Strategy</t>
  </si>
  <si>
    <t>International Relations and Cooperation</t>
  </si>
  <si>
    <t>Table 38.10 Destination Development expenditure trends and estimates by subprogramme and economic classification</t>
  </si>
  <si>
    <t>Destination Development Management</t>
  </si>
  <si>
    <t>Tourism Enhancement</t>
  </si>
  <si>
    <t>Destination Planning and Investment Coordination</t>
  </si>
  <si>
    <t>Working for Tourism</t>
  </si>
  <si>
    <t>Table 38.12 Tourism Sector Support Services expenditure trends and estimates by subprogramme and economic classification</t>
  </si>
  <si>
    <t>Tourism Sector Support Services Management</t>
  </si>
  <si>
    <t>Tourism Human Resource Development</t>
  </si>
  <si>
    <t>Enterprise Development and Transformation</t>
  </si>
  <si>
    <t>Tourism Visitor Services</t>
  </si>
  <si>
    <t>New infrastructure assets</t>
  </si>
  <si>
    <t>Existing infrastructure assets</t>
  </si>
  <si>
    <t>Upgrading and additions</t>
  </si>
  <si>
    <t>Adjusted
appropriation</t>
  </si>
  <si>
    <t>Infrastructure transfers</t>
  </si>
  <si>
    <t>Total Infrastructure</t>
  </si>
  <si>
    <t>Capital infrastructure</t>
  </si>
  <si>
    <t>Table 38.1 Performance indicators by programme and related priority</t>
  </si>
  <si>
    <t xml:space="preserve"> Audited performance </t>
  </si>
  <si>
    <t xml:space="preserve"> MTEF targets </t>
  </si>
  <si>
    <t xml:space="preserve"> Indicator </t>
  </si>
  <si>
    <t xml:space="preserve"> Programme </t>
  </si>
  <si>
    <t xml:space="preserve"> MTSF priority </t>
  </si>
  <si>
    <t xml:space="preserve"> 2020/21 </t>
  </si>
  <si>
    <t xml:space="preserve"> 2021/22 </t>
  </si>
  <si>
    <t xml:space="preserve"> 2022/23 </t>
  </si>
  <si>
    <t xml:space="preserve"> 2023/24 </t>
  </si>
  <si>
    <t xml:space="preserve"> 2024/25 </t>
  </si>
  <si>
    <t xml:space="preserve"> 2025/26 </t>
  </si>
  <si>
    <t xml:space="preserve"> 2026/27</t>
  </si>
  <si>
    <t>Priority 2: Economic transformation and job creation</t>
  </si>
  <si>
    <t>Number of capacity‐building programmes implemented per year</t>
  </si>
  <si>
    <t xml:space="preserve"> Estimated 
performance </t>
  </si>
  <si>
    <t>Detail of expenditure on infrastructure</t>
  </si>
  <si>
    <t>Infrastructure_Type</t>
  </si>
  <si>
    <t>VoteNo</t>
  </si>
  <si>
    <t>Department</t>
  </si>
  <si>
    <t>Project_name</t>
  </si>
  <si>
    <t>Infras_Type</t>
  </si>
  <si>
    <t>Project_Descri</t>
  </si>
  <si>
    <t>Nature of investment</t>
  </si>
  <si>
    <t>Current project stage</t>
  </si>
  <si>
    <t>2023/24 Adjusted Appropriation</t>
  </si>
  <si>
    <t>Departmental infrastructure</t>
  </si>
  <si>
    <t>38</t>
  </si>
  <si>
    <t>Tourism attractions and venues</t>
  </si>
  <si>
    <t>Upgrading of and additions to tourism attractions and venues</t>
  </si>
  <si>
    <t>Summary of expenditure 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</si>
</sst>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_(* #,##0_);_(* \(#,##0\);_ * &quot;-&quot;??_ ;_ @_ "/>
    <numFmt numFmtId="165" formatCode="#,##0.0;\(#,##0.0\);_*\ &quot;–&quot;_ ;_ @_ "/>
    <numFmt numFmtId="166" formatCode="_ * #,##0_ ;_ * \(#,##0\)_ ;_ * &quot;-&quot;??_ ;_ @_ "/>
    <numFmt numFmtId="167" formatCode="0.0%"/>
    <numFmt numFmtId="168" formatCode="* #,##0;_*\ \(#,##0\);_*\ &quot;–&quot;_ ;_ @_ "/>
    <numFmt numFmtId="169" formatCode="#,##0;\(#,##0\);_*\ &quot;–&quot;_ ;_ @_ "/>
    <numFmt numFmtId="170" formatCode="#,##0.0%"/>
    <numFmt numFmtId="171" formatCode="0.0%;\-0.0%;_*\ &quot;–&quot;_ "/>
    <numFmt numFmtId="172" formatCode="* #,##0.0;_*\ \(#,##0.0\);_*\ &quot;–&quot;_ ;_ @_ "/>
    <numFmt numFmtId="173" formatCode="0.0%;\-0.0%;_*\ &quot;–&quot;_;"/>
    <numFmt numFmtId="174" formatCode="#,##0;_(#,##0\);_*\ &quot;–&quot;_ ;_ @_ "/>
    <numFmt numFmtId="175" formatCode="#,##0;\(#,##0\);&quot;–&quot;\ ;_ @\ "/>
    <numFmt numFmtId="176" formatCode="#,##0.0;\(#,##0.0\);&quot;–&quot;\ ;_ @\ "/>
    <numFmt numFmtId="177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Arial"/>
      <family val="2"/>
    </font>
    <font>
      <sz val="7"/>
      <color indexed="8"/>
      <name val="Calibri"/>
      <family val="2"/>
      <scheme val="minor"/>
    </font>
    <font>
      <i/>
      <sz val="7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7"/>
      <color indexed="8"/>
      <name val="Calibri"/>
      <family val="2"/>
      <scheme val="minor"/>
    </font>
    <font>
      <i/>
      <sz val="8"/>
      <color indexed="1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name val="Calibri"/>
      <family val="2"/>
      <scheme val="minor"/>
    </font>
    <font>
      <i/>
      <sz val="7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indexed="64"/>
      </top>
      <bottom style="thin">
        <color theme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/>
    <xf numFmtId="164" fontId="6" fillId="0" borderId="4" xfId="2" applyNumberFormat="1" applyFont="1" applyBorder="1" applyAlignment="1" applyProtection="1">
      <alignment horizontal="centerContinuous"/>
      <protection locked="0"/>
    </xf>
    <xf numFmtId="164" fontId="6" fillId="0" borderId="5" xfId="2" applyNumberFormat="1" applyFont="1" applyBorder="1" applyAlignment="1" applyProtection="1">
      <alignment horizontal="centerContinuous"/>
      <protection locked="0"/>
    </xf>
    <xf numFmtId="0" fontId="4" fillId="0" borderId="6" xfId="0" applyFont="1" applyBorder="1"/>
    <xf numFmtId="49" fontId="4" fillId="0" borderId="7" xfId="0" applyNumberFormat="1" applyFont="1" applyBorder="1"/>
    <xf numFmtId="164" fontId="6" fillId="0" borderId="8" xfId="2" applyNumberFormat="1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164" fontId="6" fillId="0" borderId="8" xfId="2" applyNumberFormat="1" applyFont="1" applyBorder="1" applyAlignment="1" applyProtection="1">
      <alignment horizontal="right"/>
      <protection locked="0"/>
    </xf>
    <xf numFmtId="0" fontId="4" fillId="0" borderId="0" xfId="3" applyFont="1" applyAlignment="1">
      <alignment horizontal="left" vertical="top" wrapText="1"/>
    </xf>
    <xf numFmtId="0" fontId="6" fillId="0" borderId="0" xfId="0" applyFont="1" applyAlignment="1">
      <alignment vertical="top"/>
    </xf>
    <xf numFmtId="165" fontId="4" fillId="0" borderId="10" xfId="3" applyNumberFormat="1" applyFont="1" applyBorder="1" applyAlignment="1">
      <alignment horizontal="right" vertical="top"/>
    </xf>
    <xf numFmtId="164" fontId="6" fillId="0" borderId="11" xfId="2" applyNumberFormat="1" applyFont="1" applyBorder="1" applyAlignment="1" applyProtection="1">
      <alignment horizontal="centerContinuous"/>
      <protection locked="0"/>
    </xf>
    <xf numFmtId="164" fontId="6" fillId="0" borderId="12" xfId="2" applyNumberFormat="1" applyFont="1" applyBorder="1" applyAlignment="1" applyProtection="1">
      <alignment horizontal="right" wrapText="1"/>
      <protection locked="0"/>
    </xf>
    <xf numFmtId="164" fontId="6" fillId="0" borderId="13" xfId="2" quotePrefix="1" applyNumberFormat="1" applyFont="1" applyBorder="1" applyAlignment="1" applyProtection="1">
      <alignment horizontal="right" wrapText="1"/>
      <protection locked="0"/>
    </xf>
    <xf numFmtId="164" fontId="6" fillId="0" borderId="14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 wrapText="1"/>
      <protection locked="0"/>
    </xf>
    <xf numFmtId="164" fontId="6" fillId="0" borderId="15" xfId="2" applyNumberFormat="1" applyFont="1" applyBorder="1" applyAlignment="1" applyProtection="1">
      <alignment horizontal="right"/>
      <protection locked="0"/>
    </xf>
    <xf numFmtId="165" fontId="4" fillId="0" borderId="16" xfId="3" applyNumberFormat="1" applyFont="1" applyBorder="1" applyAlignment="1">
      <alignment horizontal="right"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165" fontId="6" fillId="0" borderId="8" xfId="3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vertical="top"/>
    </xf>
    <xf numFmtId="0" fontId="9" fillId="0" borderId="0" xfId="0" applyFont="1"/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wrapText="1"/>
    </xf>
    <xf numFmtId="0" fontId="12" fillId="0" borderId="1" xfId="3" applyFont="1" applyBorder="1" applyAlignment="1">
      <alignment horizontal="left"/>
    </xf>
    <xf numFmtId="166" fontId="6" fillId="0" borderId="4" xfId="3" applyNumberFormat="1" applyFont="1" applyBorder="1" applyAlignment="1">
      <alignment horizontal="centerContinuous" wrapText="1"/>
    </xf>
    <xf numFmtId="166" fontId="6" fillId="0" borderId="5" xfId="3" applyNumberFormat="1" applyFont="1" applyBorder="1" applyAlignment="1">
      <alignment horizontal="centerContinuous" wrapText="1"/>
    </xf>
    <xf numFmtId="166" fontId="6" fillId="0" borderId="11" xfId="3" applyNumberFormat="1" applyFont="1" applyBorder="1" applyAlignment="1">
      <alignment horizontal="centerContinuous" wrapText="1"/>
    </xf>
    <xf numFmtId="166" fontId="4" fillId="0" borderId="5" xfId="3" applyNumberFormat="1" applyFont="1" applyBorder="1" applyAlignment="1">
      <alignment horizontal="centerContinuous" wrapText="1"/>
    </xf>
    <xf numFmtId="0" fontId="12" fillId="0" borderId="1" xfId="3" applyFont="1" applyBorder="1"/>
    <xf numFmtId="0" fontId="12" fillId="0" borderId="1" xfId="3" applyFont="1" applyBorder="1" applyAlignment="1">
      <alignment wrapText="1"/>
    </xf>
    <xf numFmtId="49" fontId="6" fillId="0" borderId="5" xfId="3" applyNumberFormat="1" applyFont="1" applyBorder="1" applyAlignment="1">
      <alignment horizontal="left" vertical="top"/>
    </xf>
    <xf numFmtId="0" fontId="12" fillId="0" borderId="5" xfId="3" applyFont="1" applyBorder="1" applyAlignment="1">
      <alignment wrapText="1"/>
    </xf>
    <xf numFmtId="0" fontId="4" fillId="0" borderId="9" xfId="3" applyFont="1" applyBorder="1" applyAlignment="1">
      <alignment horizontal="left"/>
    </xf>
    <xf numFmtId="0" fontId="12" fillId="0" borderId="9" xfId="3" applyFont="1" applyBorder="1" applyAlignment="1">
      <alignment wrapText="1"/>
    </xf>
    <xf numFmtId="0" fontId="4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6" fillId="0" borderId="2" xfId="3" applyFont="1" applyBorder="1" applyAlignment="1">
      <alignment horizontal="justify" vertical="top" wrapText="1"/>
    </xf>
    <xf numFmtId="166" fontId="6" fillId="0" borderId="5" xfId="3" applyNumberFormat="1" applyFont="1" applyBorder="1" applyAlignment="1">
      <alignment horizontal="centerContinuous"/>
    </xf>
    <xf numFmtId="166" fontId="6" fillId="0" borderId="11" xfId="3" applyNumberFormat="1" applyFont="1" applyBorder="1" applyAlignment="1">
      <alignment horizontal="centerContinuous"/>
    </xf>
    <xf numFmtId="166" fontId="6" fillId="0" borderId="12" xfId="3" applyNumberFormat="1" applyFont="1" applyBorder="1" applyAlignment="1">
      <alignment horizontal="right" wrapText="1"/>
    </xf>
    <xf numFmtId="167" fontId="6" fillId="2" borderId="12" xfId="1" applyNumberFormat="1" applyFont="1" applyFill="1" applyBorder="1" applyAlignment="1">
      <alignment horizontal="right" wrapText="1"/>
    </xf>
    <xf numFmtId="166" fontId="4" fillId="0" borderId="11" xfId="3" applyNumberFormat="1" applyFont="1" applyBorder="1" applyAlignment="1">
      <alignment horizontal="centerContinuous" wrapText="1"/>
    </xf>
    <xf numFmtId="167" fontId="6" fillId="2" borderId="4" xfId="1" applyNumberFormat="1" applyFont="1" applyFill="1" applyBorder="1" applyAlignment="1">
      <alignment horizontal="right" wrapText="1"/>
    </xf>
    <xf numFmtId="0" fontId="4" fillId="0" borderId="6" xfId="3" applyFont="1" applyBorder="1" applyAlignment="1">
      <alignment horizontal="left" vertical="top"/>
    </xf>
    <xf numFmtId="166" fontId="6" fillId="0" borderId="6" xfId="3" quotePrefix="1" applyNumberFormat="1" applyFont="1" applyBorder="1" applyAlignment="1">
      <alignment horizontal="right" vertical="top"/>
    </xf>
    <xf numFmtId="165" fontId="6" fillId="0" borderId="7" xfId="3" quotePrefix="1" applyNumberFormat="1" applyFont="1" applyBorder="1" applyAlignment="1">
      <alignment horizontal="right" vertical="top"/>
    </xf>
    <xf numFmtId="165" fontId="6" fillId="0" borderId="21" xfId="3" quotePrefix="1" applyNumberFormat="1" applyFont="1" applyBorder="1" applyAlignment="1">
      <alignment horizontal="right" vertical="top"/>
    </xf>
    <xf numFmtId="165" fontId="6" fillId="2" borderId="23" xfId="3" quotePrefix="1" applyNumberFormat="1" applyFont="1" applyFill="1" applyBorder="1" applyAlignment="1">
      <alignment horizontal="centerContinuous" vertical="top"/>
    </xf>
    <xf numFmtId="168" fontId="6" fillId="2" borderId="22" xfId="3" quotePrefix="1" applyNumberFormat="1" applyFont="1" applyFill="1" applyBorder="1" applyAlignment="1">
      <alignment horizontal="centerContinuous" vertical="top"/>
    </xf>
    <xf numFmtId="165" fontId="6" fillId="0" borderId="6" xfId="3" quotePrefix="1" applyNumberFormat="1" applyFont="1" applyBorder="1" applyAlignment="1">
      <alignment horizontal="right" vertical="top"/>
    </xf>
    <xf numFmtId="168" fontId="6" fillId="2" borderId="24" xfId="3" quotePrefix="1" applyNumberFormat="1" applyFont="1" applyFill="1" applyBorder="1" applyAlignment="1">
      <alignment horizontal="centerContinuous" vertical="top"/>
    </xf>
    <xf numFmtId="165" fontId="4" fillId="0" borderId="9" xfId="3" applyNumberFormat="1" applyFont="1" applyBorder="1" applyAlignment="1">
      <alignment horizontal="right" vertical="top"/>
    </xf>
    <xf numFmtId="167" fontId="4" fillId="2" borderId="8" xfId="1" applyNumberFormat="1" applyFont="1" applyFill="1" applyBorder="1" applyAlignment="1">
      <alignment horizontal="right" vertical="top"/>
    </xf>
    <xf numFmtId="167" fontId="4" fillId="2" borderId="15" xfId="1" applyNumberFormat="1" applyFont="1" applyFill="1" applyBorder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7" fontId="4" fillId="2" borderId="10" xfId="1" applyNumberFormat="1" applyFont="1" applyFill="1" applyBorder="1" applyAlignment="1">
      <alignment horizontal="right" vertical="top"/>
    </xf>
    <xf numFmtId="167" fontId="4" fillId="2" borderId="1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/>
    </xf>
    <xf numFmtId="165" fontId="6" fillId="0" borderId="17" xfId="3" applyNumberFormat="1" applyFont="1" applyBorder="1" applyAlignment="1">
      <alignment horizontal="right" vertical="top"/>
    </xf>
    <xf numFmtId="167" fontId="6" fillId="2" borderId="18" xfId="1" applyNumberFormat="1" applyFont="1" applyFill="1" applyBorder="1" applyAlignment="1">
      <alignment horizontal="right" vertical="top"/>
    </xf>
    <xf numFmtId="167" fontId="6" fillId="2" borderId="25" xfId="1" applyNumberFormat="1" applyFont="1" applyFill="1" applyBorder="1" applyAlignment="1">
      <alignment horizontal="right" vertical="top"/>
    </xf>
    <xf numFmtId="167" fontId="6" fillId="2" borderId="17" xfId="1" applyNumberFormat="1" applyFont="1" applyFill="1" applyBorder="1" applyAlignment="1">
      <alignment horizontal="right" vertical="top"/>
    </xf>
    <xf numFmtId="49" fontId="4" fillId="0" borderId="5" xfId="3" applyNumberFormat="1" applyFont="1" applyBorder="1" applyAlignment="1">
      <alignment horizontal="left" vertical="top" wrapText="1"/>
    </xf>
    <xf numFmtId="169" fontId="4" fillId="0" borderId="2" xfId="3" applyNumberFormat="1" applyFont="1" applyBorder="1" applyAlignment="1">
      <alignment vertical="top"/>
    </xf>
    <xf numFmtId="169" fontId="4" fillId="0" borderId="2" xfId="3" applyNumberFormat="1" applyFont="1" applyBorder="1" applyAlignment="1">
      <alignment horizontal="right" vertical="top"/>
    </xf>
    <xf numFmtId="165" fontId="14" fillId="0" borderId="20" xfId="3" applyNumberFormat="1" applyFont="1" applyBorder="1" applyAlignment="1">
      <alignment horizontal="right" vertical="top"/>
    </xf>
    <xf numFmtId="167" fontId="14" fillId="2" borderId="20" xfId="1" applyNumberFormat="1" applyFont="1" applyFill="1" applyBorder="1" applyAlignment="1">
      <alignment horizontal="right" vertical="top"/>
    </xf>
    <xf numFmtId="167" fontId="14" fillId="2" borderId="3" xfId="1" applyNumberFormat="1" applyFont="1" applyFill="1" applyBorder="1" applyAlignment="1">
      <alignment horizontal="right" vertical="top"/>
    </xf>
    <xf numFmtId="165" fontId="14" fillId="0" borderId="2" xfId="3" applyNumberFormat="1" applyFont="1" applyBorder="1" applyAlignment="1">
      <alignment horizontal="right" vertical="top"/>
    </xf>
    <xf numFmtId="167" fontId="14" fillId="2" borderId="2" xfId="1" applyNumberFormat="1" applyFont="1" applyFill="1" applyBorder="1" applyAlignment="1">
      <alignment horizontal="right" vertical="top"/>
    </xf>
    <xf numFmtId="49" fontId="15" fillId="0" borderId="9" xfId="3" applyNumberFormat="1" applyFont="1" applyBorder="1" applyAlignment="1">
      <alignment horizontal="justify" vertical="top"/>
    </xf>
    <xf numFmtId="169" fontId="15" fillId="0" borderId="9" xfId="3" applyNumberFormat="1" applyFont="1" applyBorder="1" applyAlignment="1">
      <alignment horizontal="justify" vertical="top"/>
    </xf>
    <xf numFmtId="167" fontId="15" fillId="2" borderId="9" xfId="1" applyNumberFormat="1" applyFont="1" applyFill="1" applyBorder="1" applyAlignment="1">
      <alignment horizontal="justify" vertical="top"/>
    </xf>
    <xf numFmtId="0" fontId="6" fillId="0" borderId="0" xfId="3" applyFont="1" applyAlignment="1">
      <alignment horizontal="left" vertical="top"/>
    </xf>
    <xf numFmtId="169" fontId="6" fillId="0" borderId="0" xfId="3" applyNumberFormat="1" applyFont="1" applyAlignment="1">
      <alignment vertical="top"/>
    </xf>
    <xf numFmtId="167" fontId="6" fillId="2" borderId="0" xfId="1" applyNumberFormat="1" applyFont="1" applyFill="1" applyBorder="1" applyAlignment="1">
      <alignment vertical="top"/>
    </xf>
    <xf numFmtId="169" fontId="4" fillId="0" borderId="0" xfId="3" applyNumberFormat="1" applyFont="1"/>
    <xf numFmtId="0" fontId="6" fillId="0" borderId="9" xfId="3" applyFont="1" applyBorder="1" applyAlignment="1">
      <alignment horizontal="left" vertical="top" wrapText="1"/>
    </xf>
    <xf numFmtId="165" fontId="6" fillId="0" borderId="9" xfId="3" applyNumberFormat="1" applyFont="1" applyBorder="1" applyAlignment="1">
      <alignment horizontal="right" vertical="top"/>
    </xf>
    <xf numFmtId="167" fontId="6" fillId="2" borderId="8" xfId="1" applyNumberFormat="1" applyFont="1" applyFill="1" applyBorder="1" applyAlignment="1">
      <alignment horizontal="right" vertical="top"/>
    </xf>
    <xf numFmtId="167" fontId="6" fillId="2" borderId="9" xfId="1" applyNumberFormat="1" applyFont="1" applyFill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7" fontId="4" fillId="2" borderId="26" xfId="1" applyNumberFormat="1" applyFont="1" applyFill="1" applyBorder="1" applyAlignment="1">
      <alignment horizontal="right" vertical="top"/>
    </xf>
    <xf numFmtId="167" fontId="4" fillId="2" borderId="27" xfId="1" applyNumberFormat="1" applyFont="1" applyFill="1" applyBorder="1" applyAlignment="1">
      <alignment horizontal="right" vertical="top"/>
    </xf>
    <xf numFmtId="0" fontId="15" fillId="0" borderId="0" xfId="3" applyFont="1" applyAlignment="1">
      <alignment horizontal="left" vertical="top" wrapText="1"/>
    </xf>
    <xf numFmtId="165" fontId="15" fillId="0" borderId="16" xfId="3" quotePrefix="1" applyNumberFormat="1" applyFont="1" applyBorder="1" applyAlignment="1">
      <alignment horizontal="right" vertical="top"/>
    </xf>
    <xf numFmtId="165" fontId="15" fillId="0" borderId="0" xfId="3" quotePrefix="1" applyNumberFormat="1" applyFont="1" applyAlignment="1">
      <alignment horizontal="right" vertical="top"/>
    </xf>
    <xf numFmtId="169" fontId="15" fillId="0" borderId="0" xfId="3" quotePrefix="1" applyNumberFormat="1" applyFont="1" applyAlignment="1">
      <alignment horizontal="right" vertical="top"/>
    </xf>
    <xf numFmtId="169" fontId="15" fillId="0" borderId="10" xfId="3" quotePrefix="1" applyNumberFormat="1" applyFont="1" applyBorder="1" applyAlignment="1">
      <alignment horizontal="right" vertical="top"/>
    </xf>
    <xf numFmtId="167" fontId="15" fillId="2" borderId="10" xfId="1" quotePrefix="1" applyNumberFormat="1" applyFont="1" applyFill="1" applyBorder="1" applyAlignment="1">
      <alignment horizontal="right" vertical="top"/>
    </xf>
    <xf numFmtId="167" fontId="15" fillId="2" borderId="27" xfId="1" quotePrefix="1" applyNumberFormat="1" applyFont="1" applyFill="1" applyBorder="1" applyAlignment="1">
      <alignment horizontal="right" vertical="top"/>
    </xf>
    <xf numFmtId="165" fontId="15" fillId="0" borderId="16" xfId="3" applyNumberFormat="1" applyFont="1" applyBorder="1" applyAlignment="1">
      <alignment horizontal="right" vertical="top"/>
    </xf>
    <xf numFmtId="165" fontId="15" fillId="0" borderId="0" xfId="3" applyNumberFormat="1" applyFont="1" applyAlignment="1">
      <alignment horizontal="right" vertical="top"/>
    </xf>
    <xf numFmtId="165" fontId="15" fillId="0" borderId="10" xfId="3" applyNumberFormat="1" applyFont="1" applyBorder="1" applyAlignment="1">
      <alignment horizontal="right" vertical="top"/>
    </xf>
    <xf numFmtId="167" fontId="15" fillId="2" borderId="10" xfId="1" applyNumberFormat="1" applyFont="1" applyFill="1" applyBorder="1" applyAlignment="1">
      <alignment horizontal="right" vertical="top"/>
    </xf>
    <xf numFmtId="167" fontId="15" fillId="2" borderId="27" xfId="1" applyNumberFormat="1" applyFont="1" applyFill="1" applyBorder="1" applyAlignment="1">
      <alignment horizontal="right" vertical="top"/>
    </xf>
    <xf numFmtId="165" fontId="15" fillId="0" borderId="28" xfId="3" applyNumberFormat="1" applyFont="1" applyBorder="1" applyAlignment="1">
      <alignment horizontal="right" vertical="top"/>
    </xf>
    <xf numFmtId="165" fontId="15" fillId="0" borderId="6" xfId="3" applyNumberFormat="1" applyFont="1" applyBorder="1" applyAlignment="1">
      <alignment horizontal="right" vertical="top"/>
    </xf>
    <xf numFmtId="165" fontId="15" fillId="0" borderId="21" xfId="3" applyNumberFormat="1" applyFont="1" applyBorder="1" applyAlignment="1">
      <alignment horizontal="right" vertical="top"/>
    </xf>
    <xf numFmtId="167" fontId="15" fillId="2" borderId="21" xfId="1" applyNumberFormat="1" applyFont="1" applyFill="1" applyBorder="1" applyAlignment="1">
      <alignment horizontal="right" vertical="top"/>
    </xf>
    <xf numFmtId="167" fontId="15" fillId="2" borderId="7" xfId="1" applyNumberFormat="1" applyFont="1" applyFill="1" applyBorder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5" fontId="6" fillId="0" borderId="0" xfId="3" applyNumberFormat="1" applyFont="1" applyAlignment="1">
      <alignment horizontal="right" vertical="top"/>
    </xf>
    <xf numFmtId="165" fontId="6" fillId="0" borderId="10" xfId="3" applyNumberFormat="1" applyFont="1" applyBorder="1" applyAlignment="1">
      <alignment horizontal="right" vertical="top"/>
    </xf>
    <xf numFmtId="167" fontId="6" fillId="2" borderId="10" xfId="1" applyNumberFormat="1" applyFont="1" applyFill="1" applyBorder="1" applyAlignment="1">
      <alignment horizontal="right" vertical="top"/>
    </xf>
    <xf numFmtId="167" fontId="6" fillId="2" borderId="0" xfId="1" applyNumberFormat="1" applyFont="1" applyFill="1" applyBorder="1" applyAlignment="1">
      <alignment horizontal="right" vertical="top"/>
    </xf>
    <xf numFmtId="165" fontId="4" fillId="0" borderId="28" xfId="3" applyNumberFormat="1" applyFont="1" applyBorder="1" applyAlignment="1">
      <alignment horizontal="right" vertical="top"/>
    </xf>
    <xf numFmtId="165" fontId="4" fillId="0" borderId="6" xfId="3" applyNumberFormat="1" applyFont="1" applyBorder="1" applyAlignment="1">
      <alignment horizontal="right" vertical="top"/>
    </xf>
    <xf numFmtId="165" fontId="4" fillId="0" borderId="21" xfId="3" applyNumberFormat="1" applyFont="1" applyBorder="1" applyAlignment="1">
      <alignment horizontal="right" vertical="top"/>
    </xf>
    <xf numFmtId="167" fontId="4" fillId="2" borderId="21" xfId="1" applyNumberFormat="1" applyFont="1" applyFill="1" applyBorder="1" applyAlignment="1">
      <alignment horizontal="right" vertical="top"/>
    </xf>
    <xf numFmtId="167" fontId="4" fillId="2" borderId="7" xfId="1" applyNumberFormat="1" applyFont="1" applyFill="1" applyBorder="1" applyAlignment="1">
      <alignment horizontal="right" vertical="top"/>
    </xf>
    <xf numFmtId="165" fontId="4" fillId="0" borderId="28" xfId="3" applyNumberFormat="1" applyFont="1" applyBorder="1"/>
    <xf numFmtId="165" fontId="4" fillId="0" borderId="6" xfId="3" applyNumberFormat="1" applyFont="1" applyBorder="1"/>
    <xf numFmtId="165" fontId="4" fillId="0" borderId="21" xfId="3" applyNumberFormat="1" applyFont="1" applyBorder="1"/>
    <xf numFmtId="167" fontId="4" fillId="2" borderId="21" xfId="1" applyNumberFormat="1" applyFont="1" applyFill="1" applyBorder="1" applyAlignment="1"/>
    <xf numFmtId="167" fontId="4" fillId="2" borderId="7" xfId="1" applyNumberFormat="1" applyFont="1" applyFill="1" applyBorder="1" applyAlignment="1"/>
    <xf numFmtId="0" fontId="6" fillId="0" borderId="6" xfId="3" applyFont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7" fontId="6" fillId="2" borderId="21" xfId="1" applyNumberFormat="1" applyFont="1" applyFill="1" applyBorder="1" applyAlignment="1">
      <alignment horizontal="right" vertical="top"/>
    </xf>
    <xf numFmtId="167" fontId="6" fillId="2" borderId="6" xfId="1" applyNumberFormat="1" applyFont="1" applyFill="1" applyBorder="1" applyAlignment="1">
      <alignment horizontal="right" vertical="top"/>
    </xf>
    <xf numFmtId="0" fontId="6" fillId="0" borderId="17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right" vertical="top"/>
    </xf>
    <xf numFmtId="165" fontId="6" fillId="0" borderId="29" xfId="3" applyNumberFormat="1" applyFont="1" applyBorder="1" applyAlignment="1">
      <alignment horizontal="right" vertical="top"/>
    </xf>
    <xf numFmtId="167" fontId="6" fillId="2" borderId="29" xfId="1" applyNumberFormat="1" applyFont="1" applyFill="1" applyBorder="1" applyAlignment="1">
      <alignment horizontal="right" vertical="top"/>
    </xf>
    <xf numFmtId="167" fontId="6" fillId="2" borderId="1" xfId="1" applyNumberFormat="1" applyFont="1" applyFill="1" applyBorder="1" applyAlignment="1">
      <alignment horizontal="right" vertical="top"/>
    </xf>
    <xf numFmtId="49" fontId="15" fillId="0" borderId="0" xfId="3" applyNumberFormat="1" applyFont="1"/>
    <xf numFmtId="49" fontId="4" fillId="0" borderId="0" xfId="3" applyNumberFormat="1" applyFont="1"/>
    <xf numFmtId="166" fontId="12" fillId="0" borderId="0" xfId="3" applyNumberFormat="1" applyFont="1"/>
    <xf numFmtId="166" fontId="12" fillId="0" borderId="0" xfId="3" applyNumberFormat="1" applyFont="1" applyAlignment="1">
      <alignment wrapText="1"/>
    </xf>
    <xf numFmtId="0" fontId="11" fillId="0" borderId="0" xfId="5" applyFont="1"/>
    <xf numFmtId="0" fontId="11" fillId="0" borderId="0" xfId="6" applyFont="1"/>
    <xf numFmtId="166" fontId="18" fillId="0" borderId="0" xfId="3" applyNumberFormat="1" applyFont="1"/>
    <xf numFmtId="167" fontId="18" fillId="0" borderId="0" xfId="1" applyNumberFormat="1" applyFont="1" applyBorder="1"/>
    <xf numFmtId="49" fontId="10" fillId="0" borderId="0" xfId="3" applyNumberFormat="1" applyFont="1"/>
    <xf numFmtId="49" fontId="6" fillId="0" borderId="2" xfId="3" applyNumberFormat="1" applyFont="1" applyBorder="1" applyAlignment="1">
      <alignment horizontal="left" vertical="top" wrapText="1"/>
    </xf>
    <xf numFmtId="166" fontId="6" fillId="0" borderId="2" xfId="3" applyNumberFormat="1" applyFont="1" applyBorder="1" applyAlignment="1">
      <alignment horizontal="centerContinuous" wrapText="1"/>
    </xf>
    <xf numFmtId="166" fontId="6" fillId="0" borderId="3" xfId="3" applyNumberFormat="1" applyFont="1" applyBorder="1" applyAlignment="1">
      <alignment horizontal="centerContinuous" wrapText="1"/>
    </xf>
    <xf numFmtId="49" fontId="4" fillId="0" borderId="6" xfId="3" applyNumberFormat="1" applyFont="1" applyBorder="1" applyAlignment="1">
      <alignment horizontal="left" vertical="top" wrapText="1"/>
    </xf>
    <xf numFmtId="168" fontId="6" fillId="0" borderId="24" xfId="3" quotePrefix="1" applyNumberFormat="1" applyFont="1" applyBorder="1" applyAlignment="1">
      <alignment horizontal="right" vertical="top"/>
    </xf>
    <xf numFmtId="168" fontId="6" fillId="0" borderId="24" xfId="3" quotePrefix="1" applyNumberFormat="1" applyFont="1" applyBorder="1" applyAlignment="1">
      <alignment horizontal="center" vertical="top"/>
    </xf>
    <xf numFmtId="168" fontId="6" fillId="0" borderId="22" xfId="3" quotePrefix="1" applyNumberFormat="1" applyFont="1" applyBorder="1" applyAlignment="1">
      <alignment horizontal="center" vertical="top"/>
    </xf>
    <xf numFmtId="168" fontId="6" fillId="0" borderId="23" xfId="3" quotePrefix="1" applyNumberFormat="1" applyFont="1" applyBorder="1" applyAlignment="1">
      <alignment horizontal="center" vertical="top"/>
    </xf>
    <xf numFmtId="168" fontId="6" fillId="2" borderId="23" xfId="3" quotePrefix="1" applyNumberFormat="1" applyFont="1" applyFill="1" applyBorder="1" applyAlignment="1">
      <alignment horizontal="centerContinuous" vertical="top"/>
    </xf>
    <xf numFmtId="166" fontId="6" fillId="2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170" fontId="4" fillId="3" borderId="8" xfId="1" applyNumberFormat="1" applyFont="1" applyFill="1" applyBorder="1" applyAlignment="1">
      <alignment horizontal="right" vertical="top"/>
    </xf>
    <xf numFmtId="170" fontId="4" fillId="2" borderId="15" xfId="1" applyNumberFormat="1" applyFont="1" applyFill="1" applyBorder="1" applyAlignment="1">
      <alignment horizontal="right" vertical="top"/>
    </xf>
    <xf numFmtId="0" fontId="4" fillId="0" borderId="0" xfId="3" applyFont="1" applyAlignment="1">
      <alignment horizontal="left" wrapText="1"/>
    </xf>
    <xf numFmtId="170" fontId="4" fillId="2" borderId="10" xfId="1" applyNumberFormat="1" applyFont="1" applyFill="1" applyBorder="1" applyAlignment="1">
      <alignment horizontal="right" vertical="top"/>
    </xf>
    <xf numFmtId="170" fontId="4" fillId="2" borderId="0" xfId="1" applyNumberFormat="1" applyFont="1" applyFill="1" applyBorder="1" applyAlignment="1">
      <alignment horizontal="right" vertical="top"/>
    </xf>
    <xf numFmtId="165" fontId="6" fillId="0" borderId="2" xfId="3" applyNumberFormat="1" applyFont="1" applyBorder="1" applyAlignment="1">
      <alignment horizontal="right" vertical="top"/>
    </xf>
    <xf numFmtId="165" fontId="6" fillId="0" borderId="3" xfId="3" applyNumberFormat="1" applyFont="1" applyBorder="1" applyAlignment="1">
      <alignment horizontal="right" vertical="top"/>
    </xf>
    <xf numFmtId="165" fontId="19" fillId="0" borderId="13" xfId="3" applyNumberFormat="1" applyFont="1" applyBorder="1" applyAlignment="1">
      <alignment horizontal="right" vertical="top"/>
    </xf>
    <xf numFmtId="170" fontId="6" fillId="2" borderId="3" xfId="1" applyNumberFormat="1" applyFont="1" applyFill="1" applyBorder="1" applyAlignment="1">
      <alignment horizontal="right" vertical="top"/>
    </xf>
    <xf numFmtId="170" fontId="6" fillId="2" borderId="2" xfId="1" applyNumberFormat="1" applyFont="1" applyFill="1" applyBorder="1" applyAlignment="1">
      <alignment horizontal="right" vertical="top"/>
    </xf>
    <xf numFmtId="165" fontId="6" fillId="0" borderId="5" xfId="3" applyNumberFormat="1" applyFont="1" applyBorder="1" applyAlignment="1">
      <alignment horizontal="right" vertical="top"/>
    </xf>
    <xf numFmtId="169" fontId="4" fillId="4" borderId="5" xfId="3" quotePrefix="1" applyNumberFormat="1" applyFont="1" applyFill="1" applyBorder="1" applyAlignment="1">
      <alignment horizontal="right" vertical="top"/>
    </xf>
    <xf numFmtId="169" fontId="4" fillId="4" borderId="11" xfId="3" applyNumberFormat="1" applyFont="1" applyFill="1" applyBorder="1" applyAlignment="1">
      <alignment horizontal="right" vertical="top"/>
    </xf>
    <xf numFmtId="169" fontId="14" fillId="4" borderId="5" xfId="3" applyNumberFormat="1" applyFont="1" applyFill="1" applyBorder="1" applyAlignment="1">
      <alignment horizontal="right" vertical="top"/>
    </xf>
    <xf numFmtId="169" fontId="4" fillId="4" borderId="5" xfId="3" applyNumberFormat="1" applyFont="1" applyFill="1" applyBorder="1" applyAlignment="1">
      <alignment horizontal="right" vertical="top"/>
    </xf>
    <xf numFmtId="165" fontId="4" fillId="4" borderId="5" xfId="3" applyNumberFormat="1" applyFont="1" applyFill="1" applyBorder="1" applyAlignment="1">
      <alignment horizontal="right" vertical="top"/>
    </xf>
    <xf numFmtId="171" fontId="14" fillId="4" borderId="5" xfId="1" applyNumberFormat="1" applyFont="1" applyFill="1" applyBorder="1" applyAlignment="1">
      <alignment horizontal="right" vertical="top"/>
    </xf>
    <xf numFmtId="49" fontId="15" fillId="0" borderId="0" xfId="3" applyNumberFormat="1" applyFont="1" applyAlignment="1">
      <alignment horizontal="justify" vertical="top" wrapText="1"/>
    </xf>
    <xf numFmtId="169" fontId="15" fillId="0" borderId="0" xfId="7" applyNumberFormat="1" applyFont="1" applyBorder="1" applyAlignment="1">
      <alignment horizontal="right" vertical="top"/>
    </xf>
    <xf numFmtId="169" fontId="15" fillId="0" borderId="0" xfId="3" applyNumberFormat="1" applyFont="1" applyAlignment="1">
      <alignment horizontal="right" vertical="top"/>
    </xf>
    <xf numFmtId="167" fontId="15" fillId="0" borderId="0" xfId="7" applyNumberFormat="1" applyFont="1" applyBorder="1" applyAlignment="1">
      <alignment horizontal="right" vertical="top"/>
    </xf>
    <xf numFmtId="49" fontId="6" fillId="0" borderId="6" xfId="3" applyNumberFormat="1" applyFont="1" applyBorder="1" applyAlignment="1">
      <alignment horizontal="left" vertical="top" wrapText="1"/>
    </xf>
    <xf numFmtId="169" fontId="6" fillId="0" borderId="6" xfId="3" applyNumberFormat="1" applyFont="1" applyBorder="1" applyAlignment="1">
      <alignment horizontal="right" vertical="top"/>
    </xf>
    <xf numFmtId="167" fontId="6" fillId="0" borderId="6" xfId="7" applyNumberFormat="1" applyFont="1" applyBorder="1" applyAlignment="1">
      <alignment horizontal="right" vertical="top"/>
    </xf>
    <xf numFmtId="167" fontId="4" fillId="0" borderId="6" xfId="7" applyNumberFormat="1" applyFont="1" applyBorder="1" applyAlignment="1">
      <alignment horizontal="right" vertical="top"/>
    </xf>
    <xf numFmtId="49" fontId="6" fillId="0" borderId="9" xfId="3" applyNumberFormat="1" applyFont="1" applyBorder="1" applyAlignment="1">
      <alignment horizontal="left" vertical="top" wrapText="1"/>
    </xf>
    <xf numFmtId="165" fontId="6" fillId="0" borderId="16" xfId="3" applyNumberFormat="1" applyFont="1" applyBorder="1" applyAlignment="1">
      <alignment horizontal="right" vertical="top"/>
    </xf>
    <xf numFmtId="170" fontId="6" fillId="2" borderId="14" xfId="7" applyNumberFormat="1" applyFont="1" applyFill="1" applyBorder="1" applyAlignment="1">
      <alignment horizontal="right" vertical="top"/>
    </xf>
    <xf numFmtId="170" fontId="6" fillId="2" borderId="9" xfId="7" applyNumberFormat="1" applyFont="1" applyFill="1" applyBorder="1" applyAlignment="1">
      <alignment horizontal="right" vertical="top"/>
    </xf>
    <xf numFmtId="49" fontId="4" fillId="0" borderId="0" xfId="3" applyNumberFormat="1" applyFont="1" applyAlignment="1">
      <alignment horizontal="left" vertical="top" wrapText="1"/>
    </xf>
    <xf numFmtId="170" fontId="4" fillId="2" borderId="26" xfId="7" applyNumberFormat="1" applyFont="1" applyFill="1" applyBorder="1" applyAlignment="1">
      <alignment horizontal="right" vertical="top"/>
    </xf>
    <xf numFmtId="170" fontId="4" fillId="2" borderId="8" xfId="7" applyNumberFormat="1" applyFont="1" applyFill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170" fontId="4" fillId="2" borderId="27" xfId="7" applyNumberFormat="1" applyFont="1" applyFill="1" applyBorder="1" applyAlignment="1">
      <alignment horizontal="right" vertical="top"/>
    </xf>
    <xf numFmtId="170" fontId="4" fillId="2" borderId="10" xfId="7" applyNumberFormat="1" applyFont="1" applyFill="1" applyBorder="1" applyAlignment="1">
      <alignment horizontal="right" vertical="top"/>
    </xf>
    <xf numFmtId="49" fontId="6" fillId="0" borderId="0" xfId="3" applyNumberFormat="1" applyFont="1" applyAlignment="1">
      <alignment horizontal="left" vertical="top" wrapText="1"/>
    </xf>
    <xf numFmtId="165" fontId="6" fillId="0" borderId="27" xfId="3" applyNumberFormat="1" applyFont="1" applyBorder="1" applyAlignment="1">
      <alignment horizontal="right" vertical="top"/>
    </xf>
    <xf numFmtId="170" fontId="6" fillId="2" borderId="27" xfId="7" applyNumberFormat="1" applyFont="1" applyFill="1" applyBorder="1" applyAlignment="1">
      <alignment horizontal="right" vertical="top"/>
    </xf>
    <xf numFmtId="170" fontId="6" fillId="2" borderId="16" xfId="7" applyNumberFormat="1" applyFont="1" applyFill="1" applyBorder="1" applyAlignment="1">
      <alignment horizontal="right" vertical="top"/>
    </xf>
    <xf numFmtId="165" fontId="4" fillId="0" borderId="27" xfId="3" applyNumberFormat="1" applyFont="1" applyBorder="1" applyAlignment="1">
      <alignment horizontal="right" vertical="top"/>
    </xf>
    <xf numFmtId="170" fontId="4" fillId="2" borderId="7" xfId="7" applyNumberFormat="1" applyFont="1" applyFill="1" applyBorder="1" applyAlignment="1">
      <alignment horizontal="right" vertical="top"/>
    </xf>
    <xf numFmtId="170" fontId="4" fillId="2" borderId="21" xfId="7" applyNumberFormat="1" applyFont="1" applyFill="1" applyBorder="1" applyAlignment="1">
      <alignment horizontal="right" vertical="top"/>
    </xf>
    <xf numFmtId="170" fontId="6" fillId="2" borderId="22" xfId="7" applyNumberFormat="1" applyFont="1" applyFill="1" applyBorder="1" applyAlignment="1">
      <alignment horizontal="right" vertical="top"/>
    </xf>
    <xf numFmtId="170" fontId="6" fillId="2" borderId="23" xfId="7" applyNumberFormat="1" applyFont="1" applyFill="1" applyBorder="1" applyAlignment="1">
      <alignment horizontal="right" vertical="top"/>
    </xf>
    <xf numFmtId="165" fontId="6" fillId="0" borderId="28" xfId="3" applyNumberFormat="1" applyFont="1" applyBorder="1" applyAlignment="1">
      <alignment horizontal="right" vertical="top"/>
    </xf>
    <xf numFmtId="165" fontId="6" fillId="0" borderId="7" xfId="3" applyNumberFormat="1" applyFont="1" applyBorder="1" applyAlignment="1">
      <alignment horizontal="right" vertical="top"/>
    </xf>
    <xf numFmtId="49" fontId="6" fillId="0" borderId="17" xfId="3" applyNumberFormat="1" applyFont="1" applyBorder="1" applyAlignment="1">
      <alignment horizontal="left" vertical="top" wrapText="1"/>
    </xf>
    <xf numFmtId="165" fontId="6" fillId="0" borderId="25" xfId="3" applyNumberFormat="1" applyFont="1" applyBorder="1" applyAlignment="1">
      <alignment horizontal="right" vertical="top"/>
    </xf>
    <xf numFmtId="170" fontId="6" fillId="2" borderId="18" xfId="7" applyNumberFormat="1" applyFont="1" applyFill="1" applyBorder="1" applyAlignment="1">
      <alignment horizontal="right" vertical="top"/>
    </xf>
    <xf numFmtId="170" fontId="6" fillId="2" borderId="19" xfId="7" applyNumberFormat="1" applyFont="1" applyFill="1" applyBorder="1" applyAlignment="1">
      <alignment horizontal="right" vertical="top"/>
    </xf>
    <xf numFmtId="49" fontId="15" fillId="0" borderId="2" xfId="3" applyNumberFormat="1" applyFont="1" applyBorder="1" applyAlignment="1">
      <alignment horizontal="left" vertical="top"/>
    </xf>
    <xf numFmtId="166" fontId="20" fillId="0" borderId="2" xfId="3" applyNumberFormat="1" applyFont="1" applyBorder="1" applyAlignment="1">
      <alignment wrapText="1"/>
    </xf>
    <xf numFmtId="172" fontId="20" fillId="0" borderId="2" xfId="3" applyNumberFormat="1" applyFont="1" applyBorder="1"/>
    <xf numFmtId="167" fontId="20" fillId="0" borderId="2" xfId="7" applyNumberFormat="1" applyFont="1" applyBorder="1" applyAlignment="1"/>
    <xf numFmtId="49" fontId="6" fillId="0" borderId="5" xfId="3" applyNumberFormat="1" applyFont="1" applyBorder="1" applyAlignment="1">
      <alignment horizontal="left" vertical="top" wrapText="1"/>
    </xf>
    <xf numFmtId="167" fontId="18" fillId="0" borderId="0" xfId="7" applyNumberFormat="1" applyFont="1" applyBorder="1"/>
    <xf numFmtId="166" fontId="6" fillId="0" borderId="3" xfId="3" applyNumberFormat="1" applyFont="1" applyBorder="1" applyAlignment="1">
      <alignment horizontal="right" wrapText="1"/>
    </xf>
    <xf numFmtId="167" fontId="6" fillId="2" borderId="20" xfId="7" applyNumberFormat="1" applyFont="1" applyFill="1" applyBorder="1" applyAlignment="1">
      <alignment horizontal="right" wrapText="1"/>
    </xf>
    <xf numFmtId="167" fontId="6" fillId="2" borderId="3" xfId="7" applyNumberFormat="1" applyFont="1" applyFill="1" applyBorder="1" applyAlignment="1">
      <alignment horizontal="right" wrapText="1"/>
    </xf>
    <xf numFmtId="166" fontId="6" fillId="0" borderId="13" xfId="3" applyNumberFormat="1" applyFont="1" applyBorder="1" applyAlignment="1">
      <alignment horizontal="centerContinuous" wrapText="1"/>
    </xf>
    <xf numFmtId="166" fontId="4" fillId="0" borderId="2" xfId="3" applyNumberFormat="1" applyFont="1" applyBorder="1" applyAlignment="1">
      <alignment horizontal="centerContinuous" vertical="top"/>
    </xf>
    <xf numFmtId="167" fontId="6" fillId="2" borderId="2" xfId="7" applyNumberFormat="1" applyFont="1" applyFill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vertical="top"/>
    </xf>
    <xf numFmtId="166" fontId="6" fillId="2" borderId="22" xfId="3" quotePrefix="1" applyNumberFormat="1" applyFont="1" applyFill="1" applyBorder="1" applyAlignment="1">
      <alignment horizontal="centerContinuous" vertical="top"/>
    </xf>
    <xf numFmtId="168" fontId="6" fillId="0" borderId="23" xfId="3" quotePrefix="1" applyNumberFormat="1" applyFont="1" applyBorder="1" applyAlignment="1">
      <alignment horizontal="right" vertical="top"/>
    </xf>
    <xf numFmtId="170" fontId="4" fillId="2" borderId="15" xfId="7" applyNumberFormat="1" applyFont="1" applyFill="1" applyBorder="1" applyAlignment="1">
      <alignment horizontal="right" vertical="top"/>
    </xf>
    <xf numFmtId="170" fontId="4" fillId="2" borderId="0" xfId="7" applyNumberFormat="1" applyFont="1" applyFill="1" applyBorder="1" applyAlignment="1">
      <alignment horizontal="right" vertical="top"/>
    </xf>
    <xf numFmtId="170" fontId="4" fillId="3" borderId="10" xfId="7" applyNumberFormat="1" applyFont="1" applyFill="1" applyBorder="1" applyAlignment="1">
      <alignment horizontal="right" vertical="top"/>
    </xf>
    <xf numFmtId="49" fontId="4" fillId="0" borderId="30" xfId="3" applyNumberFormat="1" applyFont="1" applyBorder="1" applyAlignment="1">
      <alignment horizontal="left" vertical="top" wrapText="1"/>
    </xf>
    <xf numFmtId="170" fontId="6" fillId="3" borderId="18" xfId="7" applyNumberFormat="1" applyFont="1" applyFill="1" applyBorder="1" applyAlignment="1">
      <alignment horizontal="right" vertical="top"/>
    </xf>
    <xf numFmtId="170" fontId="6" fillId="3" borderId="17" xfId="7" applyNumberFormat="1" applyFont="1" applyFill="1" applyBorder="1" applyAlignment="1">
      <alignment horizontal="right" vertical="top"/>
    </xf>
    <xf numFmtId="165" fontId="14" fillId="0" borderId="31" xfId="3" applyNumberFormat="1" applyFont="1" applyBorder="1" applyAlignment="1">
      <alignment horizontal="right" vertical="top"/>
    </xf>
    <xf numFmtId="171" fontId="14" fillId="0" borderId="29" xfId="7" applyNumberFormat="1" applyFont="1" applyBorder="1" applyAlignment="1">
      <alignment horizontal="right" vertical="top"/>
    </xf>
    <xf numFmtId="165" fontId="14" fillId="0" borderId="32" xfId="3" applyNumberFormat="1" applyFont="1" applyBorder="1" applyAlignment="1">
      <alignment horizontal="right" vertical="top"/>
    </xf>
    <xf numFmtId="165" fontId="14" fillId="0" borderId="1" xfId="3" applyNumberFormat="1" applyFont="1" applyBorder="1" applyAlignment="1">
      <alignment horizontal="right" vertical="top"/>
    </xf>
    <xf numFmtId="171" fontId="14" fillId="0" borderId="33" xfId="7" applyNumberFormat="1" applyFont="1" applyBorder="1" applyAlignment="1">
      <alignment horizontal="right" vertical="top"/>
    </xf>
    <xf numFmtId="171" fontId="14" fillId="0" borderId="30" xfId="7" applyNumberFormat="1" applyFont="1" applyBorder="1" applyAlignment="1">
      <alignment horizontal="right" vertical="top"/>
    </xf>
    <xf numFmtId="165" fontId="15" fillId="0" borderId="2" xfId="3" applyNumberFormat="1" applyFont="1" applyBorder="1" applyAlignment="1">
      <alignment horizontal="right" vertical="top"/>
    </xf>
    <xf numFmtId="167" fontId="4" fillId="0" borderId="0" xfId="7" applyNumberFormat="1" applyFont="1" applyBorder="1" applyAlignment="1">
      <alignment horizontal="right" vertical="top"/>
    </xf>
    <xf numFmtId="165" fontId="6" fillId="0" borderId="26" xfId="3" applyNumberFormat="1" applyFont="1" applyBorder="1" applyAlignment="1">
      <alignment horizontal="right" vertical="top"/>
    </xf>
    <xf numFmtId="170" fontId="6" fillId="2" borderId="8" xfId="7" applyNumberFormat="1" applyFont="1" applyFill="1" applyBorder="1" applyAlignment="1">
      <alignment horizontal="right" vertical="top"/>
    </xf>
    <xf numFmtId="165" fontId="6" fillId="0" borderId="15" xfId="3" applyNumberFormat="1" applyFont="1" applyBorder="1" applyAlignment="1">
      <alignment horizontal="right" vertical="top"/>
    </xf>
    <xf numFmtId="170" fontId="6" fillId="2" borderId="26" xfId="7" applyNumberFormat="1" applyFont="1" applyFill="1" applyBorder="1" applyAlignment="1">
      <alignment horizontal="right" vertical="top"/>
    </xf>
    <xf numFmtId="170" fontId="6" fillId="2" borderId="15" xfId="7" applyNumberFormat="1" applyFont="1" applyFill="1" applyBorder="1" applyAlignment="1">
      <alignment horizontal="right" vertical="top"/>
    </xf>
    <xf numFmtId="170" fontId="6" fillId="3" borderId="10" xfId="7" applyNumberFormat="1" applyFont="1" applyFill="1" applyBorder="1" applyAlignment="1">
      <alignment horizontal="right" vertical="top"/>
    </xf>
    <xf numFmtId="170" fontId="6" fillId="3" borderId="26" xfId="7" applyNumberFormat="1" applyFont="1" applyFill="1" applyBorder="1" applyAlignment="1">
      <alignment horizontal="right" vertical="top"/>
    </xf>
    <xf numFmtId="170" fontId="6" fillId="3" borderId="15" xfId="7" applyNumberFormat="1" applyFont="1" applyFill="1" applyBorder="1" applyAlignment="1">
      <alignment horizontal="right" vertical="top"/>
    </xf>
    <xf numFmtId="170" fontId="4" fillId="3" borderId="8" xfId="7" applyNumberFormat="1" applyFont="1" applyFill="1" applyBorder="1" applyAlignment="1">
      <alignment horizontal="right" vertical="top"/>
    </xf>
    <xf numFmtId="170" fontId="4" fillId="3" borderId="27" xfId="7" applyNumberFormat="1" applyFont="1" applyFill="1" applyBorder="1" applyAlignment="1">
      <alignment horizontal="right" vertical="top"/>
    </xf>
    <xf numFmtId="170" fontId="4" fillId="3" borderId="21" xfId="7" applyNumberFormat="1" applyFont="1" applyFill="1" applyBorder="1" applyAlignment="1">
      <alignment horizontal="right" vertical="top"/>
    </xf>
    <xf numFmtId="170" fontId="4" fillId="3" borderId="7" xfId="7" applyNumberFormat="1" applyFont="1" applyFill="1" applyBorder="1" applyAlignment="1">
      <alignment horizontal="right" vertical="top"/>
    </xf>
    <xf numFmtId="170" fontId="4" fillId="3" borderId="26" xfId="7" applyNumberFormat="1" applyFont="1" applyFill="1" applyBorder="1" applyAlignment="1">
      <alignment horizontal="right" vertical="top"/>
    </xf>
    <xf numFmtId="170" fontId="6" fillId="2" borderId="21" xfId="7" applyNumberFormat="1" applyFont="1" applyFill="1" applyBorder="1" applyAlignment="1">
      <alignment horizontal="right" vertical="top"/>
    </xf>
    <xf numFmtId="170" fontId="6" fillId="2" borderId="25" xfId="7" applyNumberFormat="1" applyFont="1" applyFill="1" applyBorder="1" applyAlignment="1">
      <alignment horizontal="right" vertical="top"/>
    </xf>
    <xf numFmtId="166" fontId="10" fillId="0" borderId="0" xfId="3" applyNumberFormat="1" applyFont="1"/>
    <xf numFmtId="167" fontId="6" fillId="3" borderId="20" xfId="7" applyNumberFormat="1" applyFont="1" applyFill="1" applyBorder="1" applyAlignment="1">
      <alignment horizontal="right" wrapText="1"/>
    </xf>
    <xf numFmtId="167" fontId="6" fillId="3" borderId="12" xfId="7" applyNumberFormat="1" applyFont="1" applyFill="1" applyBorder="1" applyAlignment="1">
      <alignment horizontal="right" wrapText="1"/>
    </xf>
    <xf numFmtId="167" fontId="6" fillId="3" borderId="2" xfId="7" applyNumberFormat="1" applyFont="1" applyFill="1" applyBorder="1" applyAlignment="1">
      <alignment horizontal="right" wrapText="1"/>
    </xf>
    <xf numFmtId="166" fontId="6" fillId="0" borderId="7" xfId="3" quotePrefix="1" applyNumberFormat="1" applyFont="1" applyBorder="1" applyAlignment="1">
      <alignment horizontal="right" vertical="top"/>
    </xf>
    <xf numFmtId="166" fontId="6" fillId="0" borderId="21" xfId="3" quotePrefix="1" applyNumberFormat="1" applyFont="1" applyBorder="1" applyAlignment="1">
      <alignment horizontal="right" vertical="top"/>
    </xf>
    <xf numFmtId="168" fontId="6" fillId="3" borderId="23" xfId="3" quotePrefix="1" applyNumberFormat="1" applyFont="1" applyFill="1" applyBorder="1" applyAlignment="1">
      <alignment horizontal="centerContinuous" vertical="top"/>
    </xf>
    <xf numFmtId="168" fontId="6" fillId="3" borderId="22" xfId="3" quotePrefix="1" applyNumberFormat="1" applyFont="1" applyFill="1" applyBorder="1" applyAlignment="1">
      <alignment horizontal="centerContinuous" vertical="top"/>
    </xf>
    <xf numFmtId="166" fontId="6" fillId="0" borderId="22" xfId="3" quotePrefix="1" applyNumberFormat="1" applyFont="1" applyBorder="1" applyAlignment="1">
      <alignment horizontal="right" vertical="top"/>
    </xf>
    <xf numFmtId="168" fontId="6" fillId="3" borderId="24" xfId="3" quotePrefix="1" applyNumberFormat="1" applyFont="1" applyFill="1" applyBorder="1" applyAlignment="1">
      <alignment horizontal="centerContinuous" vertical="top"/>
    </xf>
    <xf numFmtId="0" fontId="4" fillId="0" borderId="9" xfId="3" applyFont="1" applyBorder="1" applyAlignment="1">
      <alignment horizontal="left" vertical="top" wrapText="1"/>
    </xf>
    <xf numFmtId="171" fontId="4" fillId="3" borderId="10" xfId="7" applyNumberFormat="1" applyFont="1" applyFill="1" applyBorder="1" applyAlignment="1">
      <alignment horizontal="right" vertical="top"/>
    </xf>
    <xf numFmtId="171" fontId="4" fillId="3" borderId="16" xfId="7" applyNumberFormat="1" applyFont="1" applyFill="1" applyBorder="1" applyAlignment="1">
      <alignment horizontal="right" vertical="top"/>
    </xf>
    <xf numFmtId="0" fontId="4" fillId="0" borderId="6" xfId="3" applyFont="1" applyBorder="1" applyAlignment="1">
      <alignment horizontal="left" vertical="top" wrapText="1"/>
    </xf>
    <xf numFmtId="171" fontId="4" fillId="3" borderId="21" xfId="7" applyNumberFormat="1" applyFont="1" applyFill="1" applyBorder="1" applyAlignment="1">
      <alignment horizontal="right" vertical="top"/>
    </xf>
    <xf numFmtId="171" fontId="4" fillId="3" borderId="28" xfId="7" applyNumberFormat="1" applyFont="1" applyFill="1" applyBorder="1" applyAlignment="1">
      <alignment horizontal="right" vertical="top"/>
    </xf>
    <xf numFmtId="173" fontId="6" fillId="3" borderId="18" xfId="7" applyNumberFormat="1" applyFont="1" applyFill="1" applyBorder="1" applyAlignment="1">
      <alignment vertical="top"/>
    </xf>
    <xf numFmtId="173" fontId="6" fillId="3" borderId="19" xfId="7" applyNumberFormat="1" applyFont="1" applyFill="1" applyBorder="1" applyAlignment="1">
      <alignment vertical="top"/>
    </xf>
    <xf numFmtId="0" fontId="12" fillId="0" borderId="0" xfId="4" applyFont="1" applyAlignment="1">
      <alignment horizontal="left" vertical="center"/>
    </xf>
    <xf numFmtId="0" fontId="12" fillId="0" borderId="0" xfId="4" applyFont="1"/>
    <xf numFmtId="0" fontId="12" fillId="4" borderId="0" xfId="4" applyFont="1" applyFill="1"/>
    <xf numFmtId="0" fontId="12" fillId="0" borderId="5" xfId="4" applyFont="1" applyBorder="1"/>
    <xf numFmtId="0" fontId="12" fillId="4" borderId="5" xfId="4" applyFont="1" applyFill="1" applyBorder="1"/>
    <xf numFmtId="0" fontId="4" fillId="0" borderId="9" xfId="4" applyFont="1" applyBorder="1" applyAlignment="1">
      <alignment horizontal="left"/>
    </xf>
    <xf numFmtId="0" fontId="12" fillId="0" borderId="9" xfId="4" applyFont="1" applyBorder="1"/>
    <xf numFmtId="0" fontId="12" fillId="4" borderId="9" xfId="4" applyFont="1" applyFill="1" applyBorder="1"/>
    <xf numFmtId="0" fontId="4" fillId="0" borderId="0" xfId="4" applyFont="1" applyAlignment="1">
      <alignment horizontal="left"/>
    </xf>
    <xf numFmtId="166" fontId="6" fillId="0" borderId="2" xfId="3" applyNumberFormat="1" applyFont="1" applyBorder="1" applyAlignment="1">
      <alignment vertical="top"/>
    </xf>
    <xf numFmtId="0" fontId="21" fillId="0" borderId="4" xfId="3" quotePrefix="1" applyFont="1" applyBorder="1"/>
    <xf numFmtId="0" fontId="6" fillId="0" borderId="5" xfId="3" applyFont="1" applyBorder="1"/>
    <xf numFmtId="166" fontId="4" fillId="0" borderId="5" xfId="3" applyNumberFormat="1" applyFont="1" applyBorder="1"/>
    <xf numFmtId="0" fontId="4" fillId="0" borderId="5" xfId="4" applyFont="1" applyBorder="1"/>
    <xf numFmtId="0" fontId="4" fillId="0" borderId="11" xfId="4" applyFont="1" applyBorder="1"/>
    <xf numFmtId="166" fontId="6" fillId="0" borderId="0" xfId="3" applyNumberFormat="1" applyFont="1" applyAlignment="1">
      <alignment vertical="top"/>
    </xf>
    <xf numFmtId="0" fontId="6" fillId="0" borderId="26" xfId="4" applyFont="1" applyBorder="1" applyAlignment="1">
      <alignment horizontal="right" wrapText="1"/>
    </xf>
    <xf numFmtId="166" fontId="6" fillId="0" borderId="8" xfId="3" applyNumberFormat="1" applyFont="1" applyBorder="1" applyAlignment="1">
      <alignment horizontal="right" wrapText="1"/>
    </xf>
    <xf numFmtId="166" fontId="6" fillId="0" borderId="23" xfId="3" applyNumberFormat="1" applyFont="1" applyBorder="1" applyAlignment="1">
      <alignment horizontal="centerContinuous"/>
    </xf>
    <xf numFmtId="0" fontId="6" fillId="0" borderId="24" xfId="4" applyFont="1" applyBorder="1" applyAlignment="1">
      <alignment horizontal="centerContinuous"/>
    </xf>
    <xf numFmtId="0" fontId="6" fillId="0" borderId="22" xfId="4" applyFont="1" applyBorder="1" applyAlignment="1">
      <alignment horizontal="centerContinuous"/>
    </xf>
    <xf numFmtId="166" fontId="6" fillId="0" borderId="0" xfId="3" applyNumberFormat="1" applyFont="1" applyAlignment="1">
      <alignment horizontal="justify" vertical="top" wrapText="1"/>
    </xf>
    <xf numFmtId="0" fontId="6" fillId="0" borderId="7" xfId="4" applyFont="1" applyBorder="1" applyAlignment="1">
      <alignment wrapText="1"/>
    </xf>
    <xf numFmtId="166" fontId="6" fillId="0" borderId="21" xfId="3" applyNumberFormat="1" applyFont="1" applyBorder="1" applyAlignment="1">
      <alignment wrapText="1"/>
    </xf>
    <xf numFmtId="1" fontId="6" fillId="0" borderId="24" xfId="3" applyNumberFormat="1" applyFont="1" applyBorder="1" applyAlignment="1">
      <alignment horizontal="left" vertical="top"/>
    </xf>
    <xf numFmtId="0" fontId="6" fillId="0" borderId="24" xfId="4" applyFont="1" applyBorder="1" applyAlignment="1">
      <alignment horizontal="right" vertical="top"/>
    </xf>
    <xf numFmtId="0" fontId="6" fillId="0" borderId="27" xfId="4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right" wrapText="1"/>
    </xf>
    <xf numFmtId="168" fontId="6" fillId="0" borderId="22" xfId="3" quotePrefix="1" applyNumberFormat="1" applyFont="1" applyBorder="1" applyAlignment="1">
      <alignment horizontal="right" wrapText="1"/>
    </xf>
    <xf numFmtId="166" fontId="11" fillId="4" borderId="23" xfId="3" applyNumberFormat="1" applyFont="1" applyFill="1" applyBorder="1"/>
    <xf numFmtId="166" fontId="11" fillId="4" borderId="24" xfId="3" applyNumberFormat="1" applyFont="1" applyFill="1" applyBorder="1"/>
    <xf numFmtId="174" fontId="6" fillId="0" borderId="24" xfId="4" applyNumberFormat="1" applyFont="1" applyBorder="1" applyAlignment="1">
      <alignment vertical="top"/>
    </xf>
    <xf numFmtId="174" fontId="6" fillId="0" borderId="14" xfId="4" applyNumberFormat="1" applyFont="1" applyBorder="1" applyAlignment="1">
      <alignment vertical="top"/>
    </xf>
    <xf numFmtId="174" fontId="6" fillId="0" borderId="23" xfId="4" applyNumberFormat="1" applyFont="1" applyBorder="1" applyAlignment="1">
      <alignment vertical="top"/>
    </xf>
    <xf numFmtId="165" fontId="6" fillId="0" borderId="24" xfId="4" applyNumberFormat="1" applyFont="1" applyBorder="1" applyAlignment="1">
      <alignment vertical="top"/>
    </xf>
    <xf numFmtId="165" fontId="6" fillId="0" borderId="22" xfId="4" applyNumberFormat="1" applyFont="1" applyBorder="1" applyAlignment="1">
      <alignment vertical="top"/>
    </xf>
    <xf numFmtId="171" fontId="6" fillId="4" borderId="14" xfId="7" applyNumberFormat="1" applyFont="1" applyFill="1" applyBorder="1" applyAlignment="1" applyProtection="1">
      <alignment horizontal="right" vertical="top"/>
    </xf>
    <xf numFmtId="171" fontId="6" fillId="4" borderId="23" xfId="7" applyNumberFormat="1" applyFont="1" applyFill="1" applyBorder="1" applyAlignment="1" applyProtection="1">
      <alignment horizontal="right" vertical="top"/>
    </xf>
    <xf numFmtId="49" fontId="4" fillId="0" borderId="27" xfId="3" applyNumberFormat="1" applyFont="1" applyBorder="1" applyAlignment="1">
      <alignment horizontal="left" vertical="top" wrapText="1"/>
    </xf>
    <xf numFmtId="174" fontId="4" fillId="0" borderId="26" xfId="4" applyNumberFormat="1" applyFont="1" applyBorder="1" applyAlignment="1">
      <alignment vertical="top"/>
    </xf>
    <xf numFmtId="174" fontId="4" fillId="0" borderId="8" xfId="4" applyNumberFormat="1" applyFont="1" applyBorder="1" applyAlignment="1">
      <alignment vertical="top"/>
    </xf>
    <xf numFmtId="174" fontId="4" fillId="0" borderId="15" xfId="4" applyNumberFormat="1" applyFont="1" applyBorder="1" applyAlignment="1">
      <alignment vertical="top"/>
    </xf>
    <xf numFmtId="165" fontId="4" fillId="0" borderId="9" xfId="4" applyNumberFormat="1" applyFont="1" applyBorder="1" applyAlignment="1">
      <alignment vertical="top"/>
    </xf>
    <xf numFmtId="165" fontId="4" fillId="0" borderId="26" xfId="4" applyNumberFormat="1" applyFont="1" applyBorder="1" applyAlignment="1">
      <alignment vertical="top"/>
    </xf>
    <xf numFmtId="169" fontId="4" fillId="0" borderId="15" xfId="4" applyNumberFormat="1" applyFont="1" applyBorder="1" applyAlignment="1">
      <alignment vertical="top"/>
    </xf>
    <xf numFmtId="171" fontId="4" fillId="4" borderId="8" xfId="7" applyNumberFormat="1" applyFont="1" applyFill="1" applyBorder="1" applyAlignment="1" applyProtection="1">
      <alignment vertical="top"/>
    </xf>
    <xf numFmtId="174" fontId="4" fillId="0" borderId="27" xfId="4" applyNumberFormat="1" applyFont="1" applyBorder="1" applyAlignment="1">
      <alignment vertical="top"/>
    </xf>
    <xf numFmtId="174" fontId="4" fillId="0" borderId="10" xfId="4" applyNumberFormat="1" applyFont="1" applyBorder="1" applyAlignment="1">
      <alignment vertical="top"/>
    </xf>
    <xf numFmtId="174" fontId="4" fillId="0" borderId="16" xfId="4" applyNumberFormat="1" applyFont="1" applyBorder="1" applyAlignment="1">
      <alignment vertical="top"/>
    </xf>
    <xf numFmtId="165" fontId="4" fillId="0" borderId="0" xfId="4" applyNumberFormat="1" applyFont="1" applyAlignment="1">
      <alignment vertical="top"/>
    </xf>
    <xf numFmtId="165" fontId="4" fillId="0" borderId="27" xfId="4" applyNumberFormat="1" applyFont="1" applyBorder="1" applyAlignment="1">
      <alignment vertical="top"/>
    </xf>
    <xf numFmtId="169" fontId="4" fillId="0" borderId="16" xfId="4" applyNumberFormat="1" applyFont="1" applyBorder="1" applyAlignment="1">
      <alignment vertical="top"/>
    </xf>
    <xf numFmtId="171" fontId="4" fillId="4" borderId="10" xfId="7" applyNumberFormat="1" applyFont="1" applyFill="1" applyBorder="1" applyAlignment="1" applyProtection="1">
      <alignment vertical="top"/>
    </xf>
    <xf numFmtId="49" fontId="22" fillId="0" borderId="0" xfId="3" applyNumberFormat="1" applyFont="1" applyAlignment="1">
      <alignment horizontal="left" vertical="top" wrapText="1"/>
    </xf>
    <xf numFmtId="49" fontId="15" fillId="0" borderId="2" xfId="3" applyNumberFormat="1" applyFont="1" applyBorder="1" applyAlignment="1">
      <alignment vertical="top"/>
    </xf>
    <xf numFmtId="174" fontId="4" fillId="0" borderId="13" xfId="4" applyNumberFormat="1" applyFont="1" applyBorder="1" applyAlignment="1">
      <alignment vertical="top"/>
    </xf>
    <xf numFmtId="174" fontId="4" fillId="0" borderId="2" xfId="4" applyNumberFormat="1" applyFont="1" applyBorder="1" applyAlignment="1">
      <alignment vertical="top"/>
    </xf>
    <xf numFmtId="169" fontId="4" fillId="0" borderId="2" xfId="4" applyNumberFormat="1" applyFont="1" applyBorder="1" applyAlignment="1">
      <alignment vertical="top"/>
    </xf>
    <xf numFmtId="167" fontId="4" fillId="4" borderId="2" xfId="7" applyNumberFormat="1" applyFont="1" applyFill="1" applyBorder="1" applyAlignment="1" applyProtection="1">
      <alignment vertical="top"/>
    </xf>
    <xf numFmtId="0" fontId="15" fillId="0" borderId="0" xfId="3" applyFont="1" applyAlignment="1">
      <alignment vertical="top"/>
    </xf>
    <xf numFmtId="174" fontId="4" fillId="0" borderId="0" xfId="4" applyNumberFormat="1" applyFont="1" applyAlignment="1">
      <alignment vertical="top"/>
    </xf>
    <xf numFmtId="169" fontId="4" fillId="0" borderId="0" xfId="4" applyNumberFormat="1" applyFont="1" applyAlignment="1">
      <alignment vertical="top"/>
    </xf>
    <xf numFmtId="167" fontId="4" fillId="4" borderId="0" xfId="7" applyNumberFormat="1" applyFont="1" applyFill="1" applyBorder="1" applyAlignment="1" applyProtection="1">
      <alignment vertical="top"/>
    </xf>
    <xf numFmtId="0" fontId="15" fillId="0" borderId="0" xfId="3" applyFont="1" applyAlignment="1">
      <alignment horizontal="left" vertical="top"/>
    </xf>
    <xf numFmtId="0" fontId="18" fillId="0" borderId="0" xfId="2" applyFont="1"/>
    <xf numFmtId="0" fontId="10" fillId="0" borderId="0" xfId="2" applyFont="1"/>
    <xf numFmtId="49" fontId="10" fillId="0" borderId="0" xfId="2" applyNumberFormat="1" applyFont="1" applyAlignment="1">
      <alignment horizontal="left"/>
    </xf>
    <xf numFmtId="167" fontId="6" fillId="0" borderId="12" xfId="7" applyNumberFormat="1" applyFont="1" applyBorder="1" applyAlignment="1">
      <alignment horizontal="right" wrapText="1"/>
    </xf>
    <xf numFmtId="167" fontId="6" fillId="0" borderId="4" xfId="7" applyNumberFormat="1" applyFont="1" applyBorder="1" applyAlignment="1">
      <alignment horizontal="right" wrapText="1"/>
    </xf>
    <xf numFmtId="166" fontId="6" fillId="0" borderId="24" xfId="3" quotePrefix="1" applyNumberFormat="1" applyFont="1" applyBorder="1" applyAlignment="1">
      <alignment horizontal="right" vertical="top"/>
    </xf>
    <xf numFmtId="166" fontId="6" fillId="0" borderId="14" xfId="3" quotePrefix="1" applyNumberFormat="1" applyFont="1" applyBorder="1" applyAlignment="1">
      <alignment horizontal="right" vertical="top"/>
    </xf>
    <xf numFmtId="168" fontId="6" fillId="0" borderId="23" xfId="3" quotePrefix="1" applyNumberFormat="1" applyFont="1" applyBorder="1" applyAlignment="1">
      <alignment horizontal="centerContinuous" vertical="top"/>
    </xf>
    <xf numFmtId="168" fontId="6" fillId="0" borderId="22" xfId="3" quotePrefix="1" applyNumberFormat="1" applyFont="1" applyBorder="1" applyAlignment="1">
      <alignment horizontal="centerContinuous" vertical="top"/>
    </xf>
    <xf numFmtId="166" fontId="6" fillId="0" borderId="23" xfId="3" quotePrefix="1" applyNumberFormat="1" applyFont="1" applyBorder="1" applyAlignment="1">
      <alignment horizontal="right" vertical="top"/>
    </xf>
    <xf numFmtId="3" fontId="23" fillId="0" borderId="9" xfId="0" applyNumberFormat="1" applyFont="1" applyBorder="1" applyAlignment="1">
      <alignment horizontal="left"/>
    </xf>
    <xf numFmtId="175" fontId="23" fillId="0" borderId="9" xfId="0" applyNumberFormat="1" applyFont="1" applyBorder="1"/>
    <xf numFmtId="175" fontId="23" fillId="0" borderId="8" xfId="0" applyNumberFormat="1" applyFont="1" applyBorder="1"/>
    <xf numFmtId="173" fontId="23" fillId="0" borderId="8" xfId="0" applyNumberFormat="1" applyFont="1" applyBorder="1"/>
    <xf numFmtId="173" fontId="23" fillId="0" borderId="9" xfId="0" applyNumberFormat="1" applyFont="1" applyBorder="1"/>
    <xf numFmtId="3" fontId="23" fillId="0" borderId="0" xfId="0" applyNumberFormat="1" applyFont="1" applyAlignment="1">
      <alignment horizontal="left"/>
    </xf>
    <xf numFmtId="175" fontId="23" fillId="0" borderId="0" xfId="0" applyNumberFormat="1" applyFont="1"/>
    <xf numFmtId="175" fontId="23" fillId="0" borderId="10" xfId="0" applyNumberFormat="1" applyFont="1" applyBorder="1"/>
    <xf numFmtId="173" fontId="23" fillId="0" borderId="10" xfId="0" applyNumberFormat="1" applyFont="1" applyBorder="1"/>
    <xf numFmtId="173" fontId="23" fillId="0" borderId="0" xfId="0" applyNumberFormat="1" applyFont="1"/>
    <xf numFmtId="3" fontId="6" fillId="0" borderId="0" xfId="0" applyNumberFormat="1" applyFont="1" applyAlignment="1">
      <alignment horizontal="left" indent="2"/>
    </xf>
    <xf numFmtId="175" fontId="6" fillId="0" borderId="0" xfId="0" applyNumberFormat="1" applyFont="1"/>
    <xf numFmtId="175" fontId="6" fillId="0" borderId="10" xfId="0" applyNumberFormat="1" applyFont="1" applyBorder="1"/>
    <xf numFmtId="173" fontId="6" fillId="0" borderId="10" xfId="0" applyNumberFormat="1" applyFont="1" applyBorder="1"/>
    <xf numFmtId="173" fontId="6" fillId="0" borderId="0" xfId="0" applyNumberFormat="1" applyFont="1"/>
    <xf numFmtId="3" fontId="4" fillId="0" borderId="0" xfId="0" applyNumberFormat="1" applyFont="1" applyAlignment="1">
      <alignment horizontal="left" indent="3"/>
    </xf>
    <xf numFmtId="175" fontId="4" fillId="0" borderId="23" xfId="0" applyNumberFormat="1" applyFont="1" applyBorder="1"/>
    <xf numFmtId="175" fontId="4" fillId="0" borderId="24" xfId="0" applyNumberFormat="1" applyFont="1" applyBorder="1"/>
    <xf numFmtId="175" fontId="4" fillId="0" borderId="14" xfId="0" applyNumberFormat="1" applyFont="1" applyBorder="1"/>
    <xf numFmtId="173" fontId="4" fillId="0" borderId="14" xfId="0" applyNumberFormat="1" applyFont="1" applyBorder="1"/>
    <xf numFmtId="173" fontId="4" fillId="0" borderId="22" xfId="0" applyNumberFormat="1" applyFont="1" applyBorder="1"/>
    <xf numFmtId="175" fontId="4" fillId="0" borderId="15" xfId="0" applyNumberFormat="1" applyFont="1" applyBorder="1"/>
    <xf numFmtId="175" fontId="4" fillId="0" borderId="9" xfId="0" applyNumberFormat="1" applyFont="1" applyBorder="1"/>
    <xf numFmtId="175" fontId="4" fillId="0" borderId="8" xfId="0" applyNumberFormat="1" applyFont="1" applyBorder="1"/>
    <xf numFmtId="173" fontId="4" fillId="0" borderId="8" xfId="0" applyNumberFormat="1" applyFont="1" applyBorder="1"/>
    <xf numFmtId="173" fontId="4" fillId="0" borderId="26" xfId="0" applyNumberFormat="1" applyFont="1" applyBorder="1"/>
    <xf numFmtId="175" fontId="4" fillId="0" borderId="16" xfId="0" applyNumberFormat="1" applyFont="1" applyBorder="1"/>
    <xf numFmtId="175" fontId="4" fillId="0" borderId="0" xfId="0" applyNumberFormat="1" applyFont="1"/>
    <xf numFmtId="175" fontId="4" fillId="0" borderId="10" xfId="0" applyNumberFormat="1" applyFont="1" applyBorder="1"/>
    <xf numFmtId="173" fontId="4" fillId="0" borderId="10" xfId="0" applyNumberFormat="1" applyFont="1" applyBorder="1"/>
    <xf numFmtId="173" fontId="4" fillId="0" borderId="27" xfId="0" applyNumberFormat="1" applyFont="1" applyBorder="1"/>
    <xf numFmtId="175" fontId="4" fillId="0" borderId="28" xfId="0" applyNumberFormat="1" applyFont="1" applyBorder="1"/>
    <xf numFmtId="175" fontId="4" fillId="0" borderId="6" xfId="0" applyNumberFormat="1" applyFont="1" applyBorder="1"/>
    <xf numFmtId="175" fontId="4" fillId="0" borderId="21" xfId="0" applyNumberFormat="1" applyFont="1" applyBorder="1"/>
    <xf numFmtId="173" fontId="4" fillId="0" borderId="21" xfId="0" applyNumberFormat="1" applyFont="1" applyBorder="1"/>
    <xf numFmtId="173" fontId="4" fillId="0" borderId="7" xfId="0" applyNumberFormat="1" applyFont="1" applyBorder="1"/>
    <xf numFmtId="3" fontId="23" fillId="0" borderId="17" xfId="0" applyNumberFormat="1" applyFont="1" applyBorder="1" applyAlignment="1">
      <alignment horizontal="left"/>
    </xf>
    <xf numFmtId="175" fontId="23" fillId="0" borderId="17" xfId="0" applyNumberFormat="1" applyFont="1" applyBorder="1"/>
    <xf numFmtId="175" fontId="23" fillId="0" borderId="18" xfId="0" applyNumberFormat="1" applyFont="1" applyBorder="1"/>
    <xf numFmtId="173" fontId="23" fillId="0" borderId="18" xfId="0" applyNumberFormat="1" applyFont="1" applyBorder="1"/>
    <xf numFmtId="173" fontId="23" fillId="0" borderId="17" xfId="0" applyNumberFormat="1" applyFont="1" applyBorder="1"/>
    <xf numFmtId="3" fontId="4" fillId="0" borderId="0" xfId="0" applyNumberFormat="1" applyFont="1" applyAlignment="1">
      <alignment horizontal="left" vertical="top"/>
    </xf>
    <xf numFmtId="175" fontId="4" fillId="0" borderId="0" xfId="0" applyNumberFormat="1" applyFont="1" applyAlignment="1">
      <alignment vertical="top"/>
    </xf>
    <xf numFmtId="173" fontId="4" fillId="0" borderId="0" xfId="0" applyNumberFormat="1" applyFont="1" applyAlignment="1">
      <alignment vertical="top"/>
    </xf>
    <xf numFmtId="3" fontId="24" fillId="0" borderId="0" xfId="0" applyNumberFormat="1" applyFont="1" applyAlignment="1">
      <alignment horizontal="left" vertical="top"/>
    </xf>
    <xf numFmtId="175" fontId="24" fillId="0" borderId="0" xfId="0" applyNumberFormat="1" applyFont="1" applyAlignment="1">
      <alignment vertical="top"/>
    </xf>
    <xf numFmtId="173" fontId="2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10" fillId="4" borderId="0" xfId="4" applyFont="1" applyFill="1" applyAlignment="1">
      <alignment horizontal="left" vertical="center"/>
    </xf>
    <xf numFmtId="0" fontId="11" fillId="4" borderId="0" xfId="4" applyFont="1" applyFill="1"/>
    <xf numFmtId="166" fontId="6" fillId="0" borderId="6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wrapText="1"/>
    </xf>
    <xf numFmtId="166" fontId="6" fillId="0" borderId="28" xfId="3" applyNumberFormat="1" applyFont="1" applyBorder="1" applyAlignment="1">
      <alignment horizontal="right" wrapText="1"/>
    </xf>
    <xf numFmtId="166" fontId="6" fillId="0" borderId="7" xfId="3" applyNumberFormat="1" applyFont="1" applyBorder="1" applyAlignment="1">
      <alignment horizontal="right" wrapText="1"/>
    </xf>
    <xf numFmtId="166" fontId="6" fillId="3" borderId="4" xfId="3" applyNumberFormat="1" applyFont="1" applyFill="1" applyBorder="1" applyAlignment="1">
      <alignment horizontal="right" wrapText="1"/>
    </xf>
    <xf numFmtId="166" fontId="6" fillId="3" borderId="12" xfId="3" applyNumberFormat="1" applyFont="1" applyFill="1" applyBorder="1" applyAlignment="1">
      <alignment horizontal="right" wrapText="1"/>
    </xf>
    <xf numFmtId="166" fontId="6" fillId="4" borderId="6" xfId="3" applyNumberFormat="1" applyFont="1" applyFill="1" applyBorder="1" applyAlignment="1">
      <alignment horizontal="centerContinuous" wrapText="1"/>
    </xf>
    <xf numFmtId="166" fontId="4" fillId="4" borderId="6" xfId="3" applyNumberFormat="1" applyFont="1" applyFill="1" applyBorder="1" applyAlignment="1">
      <alignment horizontal="centerContinuous" wrapText="1"/>
    </xf>
    <xf numFmtId="166" fontId="6" fillId="0" borderId="23" xfId="3" quotePrefix="1" applyNumberFormat="1" applyFont="1" applyBorder="1" applyAlignment="1">
      <alignment horizontal="centerContinuous" vertical="top"/>
    </xf>
    <xf numFmtId="0" fontId="4" fillId="0" borderId="22" xfId="0" applyFont="1" applyBorder="1" applyAlignment="1">
      <alignment horizontal="centerContinuous" vertical="top"/>
    </xf>
    <xf numFmtId="168" fontId="6" fillId="3" borderId="23" xfId="3" quotePrefix="1" applyNumberFormat="1" applyFont="1" applyFill="1" applyBorder="1" applyAlignment="1">
      <alignment horizontal="centerContinuous" vertical="center"/>
    </xf>
    <xf numFmtId="166" fontId="6" fillId="3" borderId="22" xfId="3" quotePrefix="1" applyNumberFormat="1" applyFont="1" applyFill="1" applyBorder="1" applyAlignment="1">
      <alignment horizontal="centerContinuous" vertical="top"/>
    </xf>
    <xf numFmtId="166" fontId="6" fillId="4" borderId="6" xfId="3" quotePrefix="1" applyNumberFormat="1" applyFont="1" applyFill="1" applyBorder="1" applyAlignment="1">
      <alignment horizontal="right" vertical="top"/>
    </xf>
    <xf numFmtId="169" fontId="6" fillId="0" borderId="9" xfId="4" applyNumberFormat="1" applyFont="1" applyBorder="1" applyAlignment="1">
      <alignment vertical="top"/>
    </xf>
    <xf numFmtId="169" fontId="6" fillId="0" borderId="15" xfId="4" applyNumberFormat="1" applyFont="1" applyBorder="1" applyAlignment="1">
      <alignment vertical="top"/>
    </xf>
    <xf numFmtId="169" fontId="6" fillId="0" borderId="26" xfId="4" applyNumberFormat="1" applyFont="1" applyBorder="1" applyAlignment="1">
      <alignment vertical="top"/>
    </xf>
    <xf numFmtId="171" fontId="6" fillId="3" borderId="8" xfId="7" applyNumberFormat="1" applyFont="1" applyFill="1" applyBorder="1" applyAlignment="1" applyProtection="1">
      <alignment horizontal="right" vertical="top"/>
    </xf>
    <xf numFmtId="169" fontId="6" fillId="4" borderId="9" xfId="4" applyNumberFormat="1" applyFont="1" applyFill="1" applyBorder="1" applyAlignment="1">
      <alignment vertical="top"/>
    </xf>
    <xf numFmtId="171" fontId="6" fillId="3" borderId="15" xfId="4" applyNumberFormat="1" applyFont="1" applyFill="1" applyBorder="1" applyAlignment="1">
      <alignment vertical="top"/>
    </xf>
    <xf numFmtId="169" fontId="6" fillId="0" borderId="0" xfId="4" applyNumberFormat="1" applyFont="1" applyAlignment="1">
      <alignment vertical="top"/>
    </xf>
    <xf numFmtId="169" fontId="6" fillId="0" borderId="16" xfId="4" applyNumberFormat="1" applyFont="1" applyBorder="1" applyAlignment="1">
      <alignment vertical="top"/>
    </xf>
    <xf numFmtId="169" fontId="6" fillId="0" borderId="27" xfId="4" applyNumberFormat="1" applyFont="1" applyBorder="1" applyAlignment="1">
      <alignment vertical="top"/>
    </xf>
    <xf numFmtId="171" fontId="6" fillId="3" borderId="10" xfId="7" applyNumberFormat="1" applyFont="1" applyFill="1" applyBorder="1" applyAlignment="1" applyProtection="1">
      <alignment vertical="top"/>
    </xf>
    <xf numFmtId="169" fontId="6" fillId="4" borderId="0" xfId="4" applyNumberFormat="1" applyFont="1" applyFill="1" applyAlignment="1">
      <alignment vertical="top"/>
    </xf>
    <xf numFmtId="171" fontId="6" fillId="3" borderId="16" xfId="4" applyNumberFormat="1" applyFont="1" applyFill="1" applyBorder="1" applyAlignment="1">
      <alignment vertical="top"/>
    </xf>
    <xf numFmtId="169" fontId="4" fillId="0" borderId="27" xfId="4" applyNumberFormat="1" applyFont="1" applyBorder="1" applyAlignment="1">
      <alignment vertical="top"/>
    </xf>
    <xf numFmtId="171" fontId="4" fillId="3" borderId="10" xfId="7" applyNumberFormat="1" applyFont="1" applyFill="1" applyBorder="1" applyAlignment="1" applyProtection="1">
      <alignment vertical="top"/>
    </xf>
    <xf numFmtId="169" fontId="4" fillId="4" borderId="0" xfId="4" applyNumberFormat="1" applyFont="1" applyFill="1" applyAlignment="1">
      <alignment vertical="top"/>
    </xf>
    <xf numFmtId="171" fontId="4" fillId="3" borderId="16" xfId="4" applyNumberFormat="1" applyFont="1" applyFill="1" applyBorder="1" applyAlignment="1">
      <alignment vertical="top"/>
    </xf>
    <xf numFmtId="49" fontId="15" fillId="0" borderId="0" xfId="3" applyNumberFormat="1" applyFont="1" applyAlignment="1">
      <alignment horizontal="left" vertical="top" wrapText="1"/>
    </xf>
    <xf numFmtId="165" fontId="4" fillId="0" borderId="16" xfId="4" applyNumberFormat="1" applyFont="1" applyBorder="1" applyAlignment="1">
      <alignment vertical="top"/>
    </xf>
    <xf numFmtId="165" fontId="4" fillId="4" borderId="0" xfId="4" applyNumberFormat="1" applyFont="1" applyFill="1" applyAlignment="1">
      <alignment vertical="top"/>
    </xf>
    <xf numFmtId="1" fontId="15" fillId="0" borderId="0" xfId="3" applyNumberFormat="1" applyFont="1" applyAlignment="1">
      <alignment horizontal="left" vertical="top" wrapText="1"/>
    </xf>
    <xf numFmtId="169" fontId="15" fillId="0" borderId="23" xfId="4" applyNumberFormat="1" applyFont="1" applyBorder="1" applyAlignment="1">
      <alignment vertical="top"/>
    </xf>
    <xf numFmtId="169" fontId="15" fillId="0" borderId="24" xfId="4" applyNumberFormat="1" applyFont="1" applyBorder="1" applyAlignment="1">
      <alignment vertical="top"/>
    </xf>
    <xf numFmtId="169" fontId="15" fillId="0" borderId="22" xfId="4" applyNumberFormat="1" applyFont="1" applyBorder="1" applyAlignment="1">
      <alignment vertical="top"/>
    </xf>
    <xf numFmtId="171" fontId="15" fillId="3" borderId="14" xfId="7" applyNumberFormat="1" applyFont="1" applyFill="1" applyBorder="1" applyAlignment="1" applyProtection="1">
      <alignment vertical="top"/>
    </xf>
    <xf numFmtId="169" fontId="15" fillId="4" borderId="23" xfId="4" applyNumberFormat="1" applyFont="1" applyFill="1" applyBorder="1" applyAlignment="1">
      <alignment vertical="top"/>
    </xf>
    <xf numFmtId="169" fontId="15" fillId="4" borderId="24" xfId="4" applyNumberFormat="1" applyFont="1" applyFill="1" applyBorder="1" applyAlignment="1">
      <alignment vertical="top"/>
    </xf>
    <xf numFmtId="169" fontId="15" fillId="4" borderId="22" xfId="4" applyNumberFormat="1" applyFont="1" applyFill="1" applyBorder="1" applyAlignment="1">
      <alignment vertical="top"/>
    </xf>
    <xf numFmtId="171" fontId="15" fillId="3" borderId="23" xfId="4" applyNumberFormat="1" applyFont="1" applyFill="1" applyBorder="1" applyAlignment="1">
      <alignment vertical="top"/>
    </xf>
    <xf numFmtId="171" fontId="15" fillId="3" borderId="14" xfId="4" applyNumberFormat="1" applyFont="1" applyFill="1" applyBorder="1" applyAlignment="1">
      <alignment vertical="top"/>
    </xf>
    <xf numFmtId="1" fontId="4" fillId="0" borderId="0" xfId="3" applyNumberFormat="1" applyFont="1" applyAlignment="1">
      <alignment horizontal="left" vertical="top" wrapText="1"/>
    </xf>
    <xf numFmtId="169" fontId="4" fillId="4" borderId="16" xfId="4" applyNumberFormat="1" applyFont="1" applyFill="1" applyBorder="1" applyAlignment="1">
      <alignment vertical="top"/>
    </xf>
    <xf numFmtId="169" fontId="6" fillId="4" borderId="16" xfId="4" applyNumberFormat="1" applyFont="1" applyFill="1" applyBorder="1" applyAlignment="1">
      <alignment vertical="top"/>
    </xf>
    <xf numFmtId="49" fontId="6" fillId="0" borderId="17" xfId="4" applyNumberFormat="1" applyFont="1" applyBorder="1" applyAlignment="1">
      <alignment vertical="center" wrapText="1"/>
    </xf>
    <xf numFmtId="169" fontId="6" fillId="0" borderId="17" xfId="4" applyNumberFormat="1" applyFont="1" applyBorder="1" applyAlignment="1">
      <alignment vertical="center"/>
    </xf>
    <xf numFmtId="169" fontId="6" fillId="0" borderId="19" xfId="4" applyNumberFormat="1" applyFont="1" applyBorder="1" applyAlignment="1">
      <alignment vertical="center"/>
    </xf>
    <xf numFmtId="169" fontId="6" fillId="0" borderId="25" xfId="4" applyNumberFormat="1" applyFont="1" applyBorder="1" applyAlignment="1">
      <alignment vertical="center"/>
    </xf>
    <xf numFmtId="171" fontId="6" fillId="3" borderId="18" xfId="7" applyNumberFormat="1" applyFont="1" applyFill="1" applyBorder="1" applyAlignment="1" applyProtection="1">
      <alignment vertical="center"/>
    </xf>
    <xf numFmtId="169" fontId="6" fillId="4" borderId="17" xfId="4" applyNumberFormat="1" applyFont="1" applyFill="1" applyBorder="1" applyAlignment="1">
      <alignment vertical="center"/>
    </xf>
    <xf numFmtId="171" fontId="6" fillId="3" borderId="19" xfId="4" applyNumberFormat="1" applyFont="1" applyFill="1" applyBorder="1" applyAlignment="1">
      <alignment vertical="center"/>
    </xf>
    <xf numFmtId="0" fontId="25" fillId="0" borderId="0" xfId="4" applyFont="1" applyAlignment="1">
      <alignment wrapText="1"/>
    </xf>
    <xf numFmtId="0" fontId="25" fillId="0" borderId="0" xfId="4" applyFont="1"/>
    <xf numFmtId="0" fontId="25" fillId="4" borderId="0" xfId="4" applyFont="1" applyFill="1"/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4" borderId="0" xfId="4" applyFont="1" applyFill="1" applyAlignment="1">
      <alignment vertical="center"/>
    </xf>
    <xf numFmtId="0" fontId="6" fillId="0" borderId="0" xfId="3" applyFont="1" applyAlignment="1">
      <alignment horizontal="justify" vertical="top" wrapText="1"/>
    </xf>
    <xf numFmtId="167" fontId="6" fillId="0" borderId="20" xfId="7" applyNumberFormat="1" applyFont="1" applyBorder="1" applyAlignment="1">
      <alignment horizontal="right" wrapText="1"/>
    </xf>
    <xf numFmtId="166" fontId="4" fillId="0" borderId="6" xfId="3" applyNumberFormat="1" applyFont="1" applyBorder="1" applyAlignment="1">
      <alignment horizontal="centerContinuous" wrapText="1"/>
    </xf>
    <xf numFmtId="167" fontId="6" fillId="0" borderId="2" xfId="7" applyNumberFormat="1" applyFont="1" applyBorder="1" applyAlignment="1">
      <alignment horizontal="right" wrapText="1"/>
    </xf>
    <xf numFmtId="168" fontId="6" fillId="0" borderId="24" xfId="3" quotePrefix="1" applyNumberFormat="1" applyFont="1" applyBorder="1" applyAlignment="1">
      <alignment horizontal="centerContinuous" vertical="top"/>
    </xf>
    <xf numFmtId="171" fontId="4" fillId="0" borderId="8" xfId="7" applyNumberFormat="1" applyFont="1" applyBorder="1" applyAlignment="1">
      <alignment horizontal="right" vertical="top"/>
    </xf>
    <xf numFmtId="171" fontId="4" fillId="0" borderId="10" xfId="7" applyNumberFormat="1" applyFont="1" applyBorder="1" applyAlignment="1">
      <alignment horizontal="right" vertical="top"/>
    </xf>
    <xf numFmtId="171" fontId="6" fillId="0" borderId="18" xfId="7" applyNumberFormat="1" applyFont="1" applyBorder="1" applyAlignment="1">
      <alignment horizontal="right" vertical="top"/>
    </xf>
    <xf numFmtId="169" fontId="4" fillId="0" borderId="5" xfId="3" applyNumberFormat="1" applyFont="1" applyBorder="1" applyAlignment="1">
      <alignment vertical="top"/>
    </xf>
    <xf numFmtId="169" fontId="4" fillId="0" borderId="11" xfId="3" applyNumberFormat="1" applyFont="1" applyBorder="1" applyAlignment="1">
      <alignment horizontal="right" vertical="top"/>
    </xf>
    <xf numFmtId="165" fontId="14" fillId="0" borderId="12" xfId="3" applyNumberFormat="1" applyFont="1" applyBorder="1" applyAlignment="1">
      <alignment horizontal="right" vertical="top"/>
    </xf>
    <xf numFmtId="171" fontId="14" fillId="0" borderId="12" xfId="7" applyNumberFormat="1" applyFont="1" applyFill="1" applyBorder="1" applyAlignment="1">
      <alignment horizontal="right" vertical="top"/>
    </xf>
    <xf numFmtId="165" fontId="14" fillId="0" borderId="4" xfId="3" applyNumberFormat="1" applyFont="1" applyBorder="1" applyAlignment="1">
      <alignment horizontal="right" vertical="top"/>
    </xf>
    <xf numFmtId="165" fontId="14" fillId="0" borderId="5" xfId="3" applyNumberFormat="1" applyFont="1" applyBorder="1" applyAlignment="1">
      <alignment horizontal="right" vertical="top"/>
    </xf>
    <xf numFmtId="165" fontId="14" fillId="0" borderId="11" xfId="3" applyNumberFormat="1" applyFont="1" applyBorder="1" applyAlignment="1">
      <alignment horizontal="right" vertical="top"/>
    </xf>
    <xf numFmtId="165" fontId="26" fillId="0" borderId="0" xfId="0" applyNumberFormat="1" applyFont="1" applyAlignment="1">
      <alignment horizontal="left"/>
    </xf>
    <xf numFmtId="169" fontId="4" fillId="0" borderId="0" xfId="3" applyNumberFormat="1" applyFont="1" applyAlignment="1">
      <alignment vertical="top"/>
    </xf>
    <xf numFmtId="167" fontId="4" fillId="0" borderId="0" xfId="7" applyNumberFormat="1" applyFont="1" applyFill="1" applyBorder="1" applyAlignment="1">
      <alignment vertical="top"/>
    </xf>
    <xf numFmtId="169" fontId="14" fillId="0" borderId="0" xfId="3" applyNumberFormat="1" applyFont="1" applyAlignment="1">
      <alignment horizontal="right" vertical="top"/>
    </xf>
    <xf numFmtId="0" fontId="6" fillId="0" borderId="6" xfId="3" applyFont="1" applyBorder="1" applyAlignment="1">
      <alignment horizontal="left" vertical="top"/>
    </xf>
    <xf numFmtId="169" fontId="6" fillId="0" borderId="6" xfId="3" applyNumberFormat="1" applyFont="1" applyBorder="1" applyAlignment="1">
      <alignment vertical="top"/>
    </xf>
    <xf numFmtId="167" fontId="6" fillId="0" borderId="6" xfId="7" applyNumberFormat="1" applyFont="1" applyBorder="1" applyAlignment="1">
      <alignment vertical="top"/>
    </xf>
    <xf numFmtId="171" fontId="6" fillId="0" borderId="8" xfId="7" applyNumberFormat="1" applyFont="1" applyBorder="1" applyAlignment="1">
      <alignment horizontal="right" vertical="top"/>
    </xf>
    <xf numFmtId="169" fontId="15" fillId="0" borderId="16" xfId="3" quotePrefix="1" applyNumberFormat="1" applyFont="1" applyBorder="1" applyAlignment="1">
      <alignment horizontal="right" vertical="top"/>
    </xf>
    <xf numFmtId="171" fontId="15" fillId="0" borderId="10" xfId="7" quotePrefix="1" applyNumberFormat="1" applyFont="1" applyBorder="1" applyAlignment="1">
      <alignment horizontal="right" vertical="top"/>
    </xf>
    <xf numFmtId="165" fontId="15" fillId="0" borderId="27" xfId="3" quotePrefix="1" applyNumberFormat="1" applyFont="1" applyBorder="1" applyAlignment="1">
      <alignment horizontal="right" vertical="top"/>
    </xf>
    <xf numFmtId="171" fontId="15" fillId="0" borderId="10" xfId="7" applyNumberFormat="1" applyFont="1" applyBorder="1" applyAlignment="1">
      <alignment horizontal="right" vertical="top"/>
    </xf>
    <xf numFmtId="165" fontId="15" fillId="0" borderId="27" xfId="3" applyNumberFormat="1" applyFont="1" applyBorder="1" applyAlignment="1">
      <alignment horizontal="right" vertical="top"/>
    </xf>
    <xf numFmtId="171" fontId="15" fillId="0" borderId="21" xfId="7" applyNumberFormat="1" applyFont="1" applyBorder="1" applyAlignment="1">
      <alignment horizontal="right" vertical="top"/>
    </xf>
    <xf numFmtId="165" fontId="15" fillId="0" borderId="7" xfId="3" applyNumberFormat="1" applyFont="1" applyBorder="1" applyAlignment="1">
      <alignment horizontal="right" vertical="top"/>
    </xf>
    <xf numFmtId="171" fontId="6" fillId="0" borderId="16" xfId="7" applyNumberFormat="1" applyFont="1" applyBorder="1" applyAlignment="1">
      <alignment horizontal="right" vertical="top"/>
    </xf>
    <xf numFmtId="171" fontId="6" fillId="0" borderId="10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>
      <alignment horizontal="right" vertical="top"/>
    </xf>
    <xf numFmtId="171" fontId="4" fillId="0" borderId="21" xfId="7" applyNumberFormat="1" applyFont="1" applyBorder="1" applyAlignment="1"/>
    <xf numFmtId="171" fontId="4" fillId="0" borderId="21" xfId="3" applyNumberFormat="1" applyFont="1" applyBorder="1"/>
    <xf numFmtId="171" fontId="6" fillId="0" borderId="21" xfId="7" applyNumberFormat="1" applyFont="1" applyBorder="1" applyAlignment="1">
      <alignment horizontal="right" vertical="top"/>
    </xf>
    <xf numFmtId="171" fontId="6" fillId="0" borderId="29" xfId="7" applyNumberFormat="1" applyFont="1" applyBorder="1" applyAlignment="1">
      <alignment horizontal="right" vertical="top"/>
    </xf>
    <xf numFmtId="0" fontId="6" fillId="0" borderId="30" xfId="3" applyFont="1" applyBorder="1" applyAlignment="1">
      <alignment horizontal="left" vertical="top" wrapText="1"/>
    </xf>
    <xf numFmtId="167" fontId="6" fillId="0" borderId="30" xfId="7" applyNumberFormat="1" applyFont="1" applyBorder="1" applyAlignment="1">
      <alignment horizontal="right" vertical="top"/>
    </xf>
    <xf numFmtId="167" fontId="6" fillId="0" borderId="33" xfId="7" applyNumberFormat="1" applyFont="1" applyBorder="1" applyAlignment="1">
      <alignment horizontal="right" vertical="top"/>
    </xf>
    <xf numFmtId="171" fontId="6" fillId="5" borderId="34" xfId="7" applyNumberFormat="1" applyFont="1" applyFill="1" applyBorder="1" applyAlignment="1">
      <alignment horizontal="right" vertical="top"/>
    </xf>
    <xf numFmtId="172" fontId="4" fillId="0" borderId="0" xfId="3" applyNumberFormat="1" applyFont="1"/>
    <xf numFmtId="49" fontId="6" fillId="0" borderId="1" xfId="3" applyNumberFormat="1" applyFont="1" applyBorder="1" applyAlignment="1">
      <alignment horizontal="left" vertical="top"/>
    </xf>
    <xf numFmtId="172" fontId="6" fillId="0" borderId="1" xfId="3" applyNumberFormat="1" applyFont="1" applyBorder="1" applyAlignment="1">
      <alignment vertical="top"/>
    </xf>
    <xf numFmtId="172" fontId="4" fillId="0" borderId="1" xfId="3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3" applyNumberFormat="1" applyFont="1" applyBorder="1" applyAlignment="1" applyProtection="1">
      <alignment vertical="top"/>
      <protection locked="0"/>
    </xf>
    <xf numFmtId="3" fontId="23" fillId="0" borderId="2" xfId="0" applyNumberFormat="1" applyFont="1" applyBorder="1" applyAlignment="1">
      <alignment horizontal="left"/>
    </xf>
    <xf numFmtId="176" fontId="23" fillId="0" borderId="2" xfId="0" applyNumberFormat="1" applyFont="1" applyBorder="1"/>
    <xf numFmtId="173" fontId="23" fillId="0" borderId="20" xfId="0" applyNumberFormat="1" applyFont="1" applyBorder="1"/>
    <xf numFmtId="173" fontId="23" fillId="0" borderId="2" xfId="0" applyNumberFormat="1" applyFont="1" applyBorder="1"/>
    <xf numFmtId="176" fontId="23" fillId="0" borderId="0" xfId="0" applyNumberFormat="1" applyFont="1"/>
    <xf numFmtId="176" fontId="6" fillId="0" borderId="0" xfId="0" applyNumberFormat="1" applyFont="1"/>
    <xf numFmtId="176" fontId="4" fillId="0" borderId="23" xfId="0" applyNumberFormat="1" applyFont="1" applyBorder="1"/>
    <xf numFmtId="176" fontId="4" fillId="0" borderId="24" xfId="0" applyNumberFormat="1" applyFont="1" applyBorder="1"/>
    <xf numFmtId="176" fontId="4" fillId="0" borderId="15" xfId="0" applyNumberFormat="1" applyFont="1" applyBorder="1"/>
    <xf numFmtId="176" fontId="4" fillId="0" borderId="9" xfId="0" applyNumberFormat="1" applyFont="1" applyBorder="1"/>
    <xf numFmtId="176" fontId="4" fillId="0" borderId="16" xfId="0" applyNumberFormat="1" applyFont="1" applyBorder="1"/>
    <xf numFmtId="176" fontId="4" fillId="0" borderId="0" xfId="0" applyNumberFormat="1" applyFont="1"/>
    <xf numFmtId="176" fontId="4" fillId="0" borderId="28" xfId="0" applyNumberFormat="1" applyFont="1" applyBorder="1"/>
    <xf numFmtId="176" fontId="4" fillId="0" borderId="6" xfId="0" applyNumberFormat="1" applyFont="1" applyBorder="1"/>
    <xf numFmtId="3" fontId="4" fillId="0" borderId="1" xfId="0" applyNumberFormat="1" applyFont="1" applyBorder="1" applyAlignment="1">
      <alignment horizontal="left" indent="3"/>
    </xf>
    <xf numFmtId="176" fontId="4" fillId="0" borderId="19" xfId="0" applyNumberFormat="1" applyFont="1" applyBorder="1"/>
    <xf numFmtId="176" fontId="4" fillId="0" borderId="17" xfId="0" applyNumberFormat="1" applyFont="1" applyBorder="1"/>
    <xf numFmtId="173" fontId="4" fillId="0" borderId="18" xfId="0" applyNumberFormat="1" applyFont="1" applyBorder="1"/>
    <xf numFmtId="173" fontId="4" fillId="0" borderId="25" xfId="0" applyNumberFormat="1" applyFont="1" applyBorder="1"/>
    <xf numFmtId="3" fontId="4" fillId="0" borderId="0" xfId="0" applyNumberFormat="1" applyFont="1"/>
    <xf numFmtId="165" fontId="4" fillId="0" borderId="0" xfId="0" applyNumberFormat="1" applyFont="1"/>
    <xf numFmtId="167" fontId="4" fillId="0" borderId="0" xfId="3" applyNumberFormat="1" applyFont="1" applyAlignment="1">
      <alignment vertical="top"/>
    </xf>
    <xf numFmtId="169" fontId="4" fillId="0" borderId="6" xfId="3" applyNumberFormat="1" applyFont="1" applyBorder="1"/>
    <xf numFmtId="167" fontId="6" fillId="0" borderId="6" xfId="3" applyNumberFormat="1" applyFont="1" applyBorder="1" applyAlignment="1">
      <alignment vertical="top"/>
    </xf>
    <xf numFmtId="165" fontId="4" fillId="0" borderId="23" xfId="3" applyNumberFormat="1" applyFont="1" applyBorder="1" applyAlignment="1">
      <alignment horizontal="right" vertical="top"/>
    </xf>
    <xf numFmtId="165" fontId="4" fillId="0" borderId="24" xfId="3" applyNumberFormat="1" applyFont="1" applyBorder="1" applyAlignment="1">
      <alignment horizontal="right" vertical="top"/>
    </xf>
    <xf numFmtId="165" fontId="4" fillId="0" borderId="14" xfId="3" applyNumberFormat="1" applyFont="1" applyBorder="1" applyAlignment="1">
      <alignment horizontal="right" vertical="top"/>
    </xf>
    <xf numFmtId="171" fontId="4" fillId="0" borderId="14" xfId="7" applyNumberFormat="1" applyFont="1" applyBorder="1" applyAlignment="1">
      <alignment horizontal="right" vertical="top"/>
    </xf>
    <xf numFmtId="171" fontId="6" fillId="5" borderId="35" xfId="7" applyNumberFormat="1" applyFont="1" applyFill="1" applyBorder="1" applyAlignment="1">
      <alignment horizontal="right" vertical="top"/>
    </xf>
    <xf numFmtId="0" fontId="4" fillId="0" borderId="0" xfId="0" applyFont="1"/>
    <xf numFmtId="165" fontId="26" fillId="0" borderId="0" xfId="0" applyNumberFormat="1" applyFont="1" applyAlignment="1">
      <alignment horizontal="left" wrapText="1"/>
    </xf>
    <xf numFmtId="165" fontId="4" fillId="0" borderId="22" xfId="3" applyNumberFormat="1" applyFont="1" applyBorder="1" applyAlignment="1">
      <alignment horizontal="right" vertical="top"/>
    </xf>
    <xf numFmtId="0" fontId="4" fillId="0" borderId="7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/>
    </xf>
    <xf numFmtId="49" fontId="4" fillId="0" borderId="24" xfId="3" applyNumberFormat="1" applyFont="1" applyBorder="1" applyAlignment="1">
      <alignment horizontal="justify" vertical="top" wrapText="1"/>
    </xf>
    <xf numFmtId="0" fontId="4" fillId="0" borderId="7" xfId="3" applyFont="1" applyBorder="1" applyAlignment="1">
      <alignment horizontal="left" vertical="top"/>
    </xf>
    <xf numFmtId="0" fontId="4" fillId="0" borderId="22" xfId="3" applyFont="1" applyBorder="1" applyAlignment="1">
      <alignment horizontal="left" vertical="top"/>
    </xf>
    <xf numFmtId="166" fontId="6" fillId="0" borderId="28" xfId="3" applyNumberFormat="1" applyFont="1" applyBorder="1" applyAlignment="1">
      <alignment horizontal="centerContinuous"/>
    </xf>
    <xf numFmtId="166" fontId="6" fillId="0" borderId="6" xfId="3" applyNumberFormat="1" applyFont="1" applyBorder="1" applyAlignment="1">
      <alignment horizontal="centerContinuous" vertical="top"/>
    </xf>
    <xf numFmtId="166" fontId="6" fillId="0" borderId="7" xfId="3" applyNumberFormat="1" applyFont="1" applyBorder="1" applyAlignment="1">
      <alignment horizontal="centerContinuous" vertical="top"/>
    </xf>
    <xf numFmtId="166" fontId="6" fillId="0" borderId="10" xfId="3" applyNumberFormat="1" applyFont="1" applyBorder="1" applyAlignment="1">
      <alignment horizontal="right" wrapText="1"/>
    </xf>
    <xf numFmtId="166" fontId="6" fillId="0" borderId="23" xfId="3" quotePrefix="1" applyNumberFormat="1" applyFont="1" applyBorder="1" applyAlignment="1">
      <alignment horizontal="right"/>
    </xf>
    <xf numFmtId="166" fontId="6" fillId="0" borderId="24" xfId="3" quotePrefix="1" applyNumberFormat="1" applyFont="1" applyBorder="1" applyAlignment="1">
      <alignment horizontal="right"/>
    </xf>
    <xf numFmtId="166" fontId="6" fillId="0" borderId="14" xfId="3" quotePrefix="1" applyNumberFormat="1" applyFont="1" applyBorder="1" applyAlignment="1">
      <alignment horizontal="right"/>
    </xf>
    <xf numFmtId="168" fontId="4" fillId="0" borderId="23" xfId="3" applyNumberFormat="1" applyFont="1" applyBorder="1" applyAlignment="1">
      <alignment horizontal="right" vertical="top"/>
    </xf>
    <xf numFmtId="168" fontId="4" fillId="0" borderId="24" xfId="3" applyNumberFormat="1" applyFont="1" applyBorder="1" applyAlignment="1">
      <alignment horizontal="right" vertical="top"/>
    </xf>
    <xf numFmtId="168" fontId="4" fillId="0" borderId="14" xfId="3" applyNumberFormat="1" applyFont="1" applyBorder="1" applyAlignment="1">
      <alignment horizontal="right" vertical="top"/>
    </xf>
    <xf numFmtId="168" fontId="4" fillId="0" borderId="22" xfId="3" applyNumberFormat="1" applyFont="1" applyBorder="1" applyAlignment="1">
      <alignment horizontal="right" vertical="top"/>
    </xf>
    <xf numFmtId="165" fontId="6" fillId="0" borderId="23" xfId="3" applyNumberFormat="1" applyFont="1" applyBorder="1" applyAlignment="1">
      <alignment horizontal="right" vertical="top"/>
    </xf>
    <xf numFmtId="165" fontId="6" fillId="0" borderId="24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49" fontId="10" fillId="0" borderId="0" xfId="4" applyNumberFormat="1" applyFont="1"/>
    <xf numFmtId="49" fontId="10" fillId="0" borderId="0" xfId="4" applyNumberFormat="1" applyFont="1" applyAlignment="1">
      <alignment wrapText="1"/>
    </xf>
    <xf numFmtId="0" fontId="28" fillId="0" borderId="36" xfId="0" applyFont="1" applyBorder="1" applyAlignment="1">
      <alignment vertical="center"/>
    </xf>
    <xf numFmtId="0" fontId="28" fillId="0" borderId="36" xfId="0" applyFont="1" applyBorder="1" applyAlignment="1">
      <alignment horizontal="right" vertical="center"/>
    </xf>
    <xf numFmtId="0" fontId="29" fillId="0" borderId="36" xfId="0" applyFont="1" applyBorder="1" applyAlignment="1">
      <alignment vertical="center"/>
    </xf>
    <xf numFmtId="0" fontId="29" fillId="0" borderId="36" xfId="0" applyFont="1" applyBorder="1" applyAlignment="1">
      <alignment horizontal="right" vertical="center"/>
    </xf>
    <xf numFmtId="3" fontId="29" fillId="0" borderId="36" xfId="0" applyNumberFormat="1" applyFont="1" applyBorder="1" applyAlignment="1">
      <alignment horizontal="right" vertical="center"/>
    </xf>
    <xf numFmtId="0" fontId="28" fillId="0" borderId="38" xfId="0" applyFont="1" applyBorder="1" applyAlignment="1">
      <alignment vertical="center"/>
    </xf>
    <xf numFmtId="0" fontId="28" fillId="0" borderId="38" xfId="0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/>
    </xf>
    <xf numFmtId="0" fontId="29" fillId="0" borderId="42" xfId="0" applyFont="1" applyBorder="1" applyAlignment="1">
      <alignment horizontal="right" vertical="center"/>
    </xf>
    <xf numFmtId="0" fontId="0" fillId="0" borderId="2" xfId="0" applyBorder="1"/>
    <xf numFmtId="0" fontId="29" fillId="0" borderId="36" xfId="0" applyFont="1" applyBorder="1" applyAlignment="1">
      <alignment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justify"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0" borderId="42" xfId="0" applyFont="1" applyBorder="1" applyAlignment="1">
      <alignment vertical="center" wrapText="1"/>
    </xf>
    <xf numFmtId="177" fontId="0" fillId="0" borderId="0" xfId="8" applyNumberFormat="1" applyFont="1"/>
    <xf numFmtId="0" fontId="6" fillId="0" borderId="0" xfId="3" applyFont="1"/>
    <xf numFmtId="177" fontId="24" fillId="0" borderId="0" xfId="8" applyNumberFormat="1" applyFont="1"/>
    <xf numFmtId="0" fontId="24" fillId="0" borderId="0" xfId="0" applyFont="1"/>
    <xf numFmtId="0" fontId="24" fillId="0" borderId="0" xfId="0" applyFont="1" applyAlignment="1">
      <alignment vertical="top" wrapText="1"/>
    </xf>
    <xf numFmtId="177" fontId="24" fillId="0" borderId="0" xfId="8" applyNumberFormat="1" applyFont="1" applyAlignment="1">
      <alignment vertical="top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49" fontId="10" fillId="0" borderId="0" xfId="3" applyNumberFormat="1" applyFont="1" applyAlignment="1">
      <alignment horizontal="left"/>
    </xf>
    <xf numFmtId="168" fontId="6" fillId="4" borderId="23" xfId="3" quotePrefix="1" applyNumberFormat="1" applyFont="1" applyFill="1" applyBorder="1" applyAlignment="1">
      <alignment horizontal="center"/>
    </xf>
    <xf numFmtId="168" fontId="6" fillId="4" borderId="24" xfId="3" quotePrefix="1" applyNumberFormat="1" applyFont="1" applyFill="1" applyBorder="1" applyAlignment="1">
      <alignment horizontal="center"/>
    </xf>
    <xf numFmtId="168" fontId="6" fillId="0" borderId="5" xfId="3" quotePrefix="1" applyNumberFormat="1" applyFont="1" applyBorder="1" applyAlignment="1">
      <alignment horizontal="center" vertical="center" wrapText="1"/>
    </xf>
    <xf numFmtId="168" fontId="6" fillId="0" borderId="11" xfId="3" quotePrefix="1" applyNumberFormat="1" applyFont="1" applyBorder="1" applyAlignment="1">
      <alignment horizontal="center" vertical="center" wrapText="1"/>
    </xf>
    <xf numFmtId="166" fontId="6" fillId="4" borderId="13" xfId="3" applyNumberFormat="1" applyFont="1" applyFill="1" applyBorder="1" applyAlignment="1">
      <alignment horizontal="right" vertical="top" wrapText="1"/>
    </xf>
    <xf numFmtId="166" fontId="6" fillId="4" borderId="28" xfId="3" applyNumberFormat="1" applyFont="1" applyFill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166" fontId="6" fillId="0" borderId="23" xfId="3" applyNumberFormat="1" applyFont="1" applyBorder="1" applyAlignment="1">
      <alignment horizontal="center"/>
    </xf>
    <xf numFmtId="166" fontId="6" fillId="0" borderId="24" xfId="3" applyNumberFormat="1" applyFont="1" applyBorder="1" applyAlignment="1">
      <alignment horizontal="center"/>
    </xf>
    <xf numFmtId="166" fontId="6" fillId="0" borderId="22" xfId="3" applyNumberFormat="1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19" fillId="0" borderId="22" xfId="5" applyFont="1" applyBorder="1" applyAlignment="1">
      <alignment horizontal="center"/>
    </xf>
    <xf numFmtId="0" fontId="6" fillId="0" borderId="23" xfId="3" applyFont="1" applyBorder="1" applyAlignment="1">
      <alignment horizontal="right"/>
    </xf>
    <xf numFmtId="0" fontId="6" fillId="0" borderId="24" xfId="3" applyFont="1" applyBorder="1" applyAlignment="1">
      <alignment horizontal="right"/>
    </xf>
    <xf numFmtId="0" fontId="6" fillId="0" borderId="22" xfId="3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0" fontId="6" fillId="0" borderId="22" xfId="4" applyFont="1" applyBorder="1" applyAlignment="1">
      <alignment horizontal="right"/>
    </xf>
    <xf numFmtId="0" fontId="12" fillId="0" borderId="1" xfId="3" applyFont="1" applyBorder="1" applyAlignment="1">
      <alignment horizontal="left"/>
    </xf>
    <xf numFmtId="49" fontId="10" fillId="0" borderId="0" xfId="4" applyNumberFormat="1" applyFont="1" applyAlignment="1">
      <alignment horizontal="left"/>
    </xf>
    <xf numFmtId="49" fontId="10" fillId="0" borderId="16" xfId="4" applyNumberFormat="1" applyFont="1" applyBorder="1" applyAlignment="1">
      <alignment horizontal="left"/>
    </xf>
    <xf numFmtId="49" fontId="10" fillId="4" borderId="0" xfId="4" applyNumberFormat="1" applyFont="1" applyFill="1" applyAlignment="1">
      <alignment horizontal="left"/>
    </xf>
    <xf numFmtId="49" fontId="10" fillId="4" borderId="10" xfId="4" applyNumberFormat="1" applyFont="1" applyFill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4" borderId="1" xfId="4" applyFont="1" applyFill="1" applyBorder="1" applyAlignment="1">
      <alignment horizontal="left"/>
    </xf>
    <xf numFmtId="168" fontId="6" fillId="3" borderId="23" xfId="3" quotePrefix="1" applyNumberFormat="1" applyFont="1" applyFill="1" applyBorder="1" applyAlignment="1">
      <alignment horizontal="center" vertical="top"/>
    </xf>
    <xf numFmtId="168" fontId="6" fillId="3" borderId="24" xfId="3" quotePrefix="1" applyNumberFormat="1" applyFont="1" applyFill="1" applyBorder="1" applyAlignment="1">
      <alignment horizontal="center" vertical="top"/>
    </xf>
    <xf numFmtId="49" fontId="6" fillId="0" borderId="1" xfId="3" applyNumberFormat="1" applyFont="1" applyBorder="1" applyAlignment="1">
      <alignment horizontal="left" vertical="top"/>
    </xf>
    <xf numFmtId="0" fontId="6" fillId="0" borderId="0" xfId="3" applyFont="1" applyAlignment="1">
      <alignment horizontal="left" wrapText="1"/>
    </xf>
    <xf numFmtId="0" fontId="6" fillId="0" borderId="27" xfId="3" applyFont="1" applyBorder="1" applyAlignment="1">
      <alignment horizontal="left" wrapText="1"/>
    </xf>
    <xf numFmtId="166" fontId="6" fillId="0" borderId="28" xfId="3" applyNumberFormat="1" applyFont="1" applyBorder="1" applyAlignment="1">
      <alignment horizontal="center" vertical="top"/>
    </xf>
    <xf numFmtId="166" fontId="6" fillId="0" borderId="6" xfId="3" applyNumberFormat="1" applyFont="1" applyBorder="1" applyAlignment="1">
      <alignment horizontal="center" vertical="top"/>
    </xf>
    <xf numFmtId="177" fontId="23" fillId="4" borderId="2" xfId="8" applyNumberFormat="1" applyFont="1" applyFill="1" applyBorder="1" applyAlignment="1">
      <alignment vertical="top" wrapText="1"/>
    </xf>
    <xf numFmtId="177" fontId="23" fillId="4" borderId="2" xfId="8" applyNumberFormat="1" applyFont="1" applyFill="1" applyBorder="1" applyAlignment="1">
      <alignment horizontal="right" vertical="top" wrapText="1"/>
    </xf>
    <xf numFmtId="0" fontId="24" fillId="4" borderId="43" xfId="0" applyFont="1" applyFill="1" applyBorder="1" applyAlignment="1">
      <alignment vertical="top" wrapText="1"/>
    </xf>
    <xf numFmtId="177" fontId="24" fillId="4" borderId="43" xfId="8" applyNumberFormat="1" applyFont="1" applyFill="1" applyBorder="1" applyAlignment="1">
      <alignment vertical="top" wrapText="1"/>
    </xf>
  </cellXfs>
  <cellStyles count="9">
    <cellStyle name="Comma" xfId="8" builtinId="3"/>
    <cellStyle name="Jeffery" xfId="5" xr:uid="{4A908EAF-36AB-4FAC-A804-046AC201D6BA}"/>
    <cellStyle name="Normal" xfId="0" builtinId="0"/>
    <cellStyle name="Normal_Draft database layout (2)" xfId="6" xr:uid="{6034EEC2-4688-4CD7-9E2C-563DA414383C}"/>
    <cellStyle name="Normal_Link to db" xfId="3" xr:uid="{DB890ABD-E07B-4142-8872-65DBDBAC6F81}"/>
    <cellStyle name="Normal_NMTEE - Master (25 Aug)" xfId="2" xr:uid="{141D9506-8483-4F57-AD0B-B447FE0772D6}"/>
    <cellStyle name="Normal_Revenue Tables 2" xfId="4" xr:uid="{74A7612F-BB04-4A2E-8EB9-C1D473E1313C}"/>
    <cellStyle name="Percent" xfId="1" builtinId="5"/>
    <cellStyle name="Percent 2" xfId="7" xr:uid="{76C6BF1F-1971-4507-85F0-B0E72647CED0}"/>
  </cellStyles>
  <dxfs count="5"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fill>
        <patternFill>
          <bgColor theme="0"/>
        </patternFill>
      </fill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5" xr9:uid="{6256E053-B272-49ED-B288-871EA13B8EB3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5A7B08-A7FB-4E04-8259-B04D5CF11B57}" name="Table1" displayName="Table1" ref="AC2" headerRowCount="0" totalsRowShown="0">
  <tableColumns count="1">
    <tableColumn id="1" xr3:uid="{B0D4220F-CC0B-45D0-AD52-833C1350B01A}" name="VoteNo">
      <calculatedColumnFormula>IF(FIND(":",A1,1)=7,MID(A1,6,1),MID(A1,6,2))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65D6-AC9C-4B9C-8B45-BB81264A5467}">
  <sheetPr codeName="Sheet1"/>
  <dimension ref="A1:H15"/>
  <sheetViews>
    <sheetView showGridLines="0" tabSelected="1" workbookViewId="0">
      <selection sqref="A1:XFD1048576"/>
    </sheetView>
  </sheetViews>
  <sheetFormatPr defaultRowHeight="15" x14ac:dyDescent="0.25"/>
  <cols>
    <col min="1" max="1" width="14.85546875" customWidth="1"/>
    <col min="2" max="2" width="0.5703125" customWidth="1"/>
    <col min="3" max="5" width="7.7109375" customWidth="1"/>
    <col min="6" max="6" width="8.5703125" customWidth="1"/>
    <col min="7" max="8" width="8.7109375" customWidth="1"/>
  </cols>
  <sheetData>
    <row r="1" spans="1:8" ht="18.75" x14ac:dyDescent="0.3">
      <c r="A1" s="40" t="s">
        <v>23</v>
      </c>
    </row>
    <row r="3" spans="1:8" ht="18.75" x14ac:dyDescent="0.3">
      <c r="A3" s="1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3"/>
      <c r="B4" s="4"/>
      <c r="C4" s="5" t="s">
        <v>1</v>
      </c>
      <c r="D4" s="6"/>
      <c r="E4" s="6"/>
      <c r="F4" s="16" t="s">
        <v>11</v>
      </c>
      <c r="G4" s="17" t="s">
        <v>12</v>
      </c>
      <c r="H4" s="18" t="s">
        <v>13</v>
      </c>
    </row>
    <row r="5" spans="1:8" ht="46.5" x14ac:dyDescent="0.25">
      <c r="A5" s="7" t="s">
        <v>2</v>
      </c>
      <c r="B5" s="8"/>
      <c r="C5" s="9" t="s">
        <v>3</v>
      </c>
      <c r="D5" s="9" t="s">
        <v>4</v>
      </c>
      <c r="E5" s="9" t="s">
        <v>5</v>
      </c>
      <c r="F5" s="9" t="s">
        <v>14</v>
      </c>
      <c r="G5" s="19" t="s">
        <v>14</v>
      </c>
      <c r="H5" s="20" t="s">
        <v>14</v>
      </c>
    </row>
    <row r="6" spans="1:8" x14ac:dyDescent="0.25">
      <c r="A6" s="10" t="s">
        <v>6</v>
      </c>
      <c r="B6" s="11"/>
      <c r="C6" s="12"/>
      <c r="D6" s="12"/>
      <c r="E6" s="12"/>
      <c r="F6" s="12"/>
      <c r="G6" s="12"/>
      <c r="H6" s="21"/>
    </row>
    <row r="7" spans="1:8" x14ac:dyDescent="0.25">
      <c r="A7" s="13" t="s">
        <v>7</v>
      </c>
      <c r="B7" s="14"/>
      <c r="C7" s="15">
        <v>355.447</v>
      </c>
      <c r="D7" s="15">
        <v>0.20300000000000001</v>
      </c>
      <c r="E7" s="15">
        <v>3.7770000000000001</v>
      </c>
      <c r="F7" s="15">
        <v>359.42700000000002</v>
      </c>
      <c r="G7" s="15">
        <v>372.44600000000003</v>
      </c>
      <c r="H7" s="22">
        <v>385.67599999999999</v>
      </c>
    </row>
    <row r="8" spans="1:8" ht="27" x14ac:dyDescent="0.25">
      <c r="A8" s="13" t="s">
        <v>8</v>
      </c>
      <c r="B8" s="14"/>
      <c r="C8" s="15">
        <v>85.108000000000004</v>
      </c>
      <c r="D8" s="15">
        <v>1250.2570000000001</v>
      </c>
      <c r="E8" s="15">
        <v>0.25800000000000001</v>
      </c>
      <c r="F8" s="15">
        <v>1335.623</v>
      </c>
      <c r="G8" s="15">
        <v>1397.451</v>
      </c>
      <c r="H8" s="22">
        <v>1462.2719999999999</v>
      </c>
    </row>
    <row r="9" spans="1:8" ht="18" x14ac:dyDescent="0.25">
      <c r="A9" s="13" t="s">
        <v>9</v>
      </c>
      <c r="B9" s="14"/>
      <c r="C9" s="15">
        <v>301.93299999999999</v>
      </c>
      <c r="D9" s="15">
        <v>0</v>
      </c>
      <c r="E9" s="15">
        <v>65.867999999999995</v>
      </c>
      <c r="F9" s="15">
        <v>367.80099999999999</v>
      </c>
      <c r="G9" s="15">
        <v>401.95800000000003</v>
      </c>
      <c r="H9" s="22">
        <v>421.73899999999998</v>
      </c>
    </row>
    <row r="10" spans="1:8" ht="18" x14ac:dyDescent="0.25">
      <c r="A10" s="13" t="s">
        <v>10</v>
      </c>
      <c r="B10" s="14"/>
      <c r="C10" s="15">
        <v>140.66200000000001</v>
      </c>
      <c r="D10" s="15">
        <v>177.15</v>
      </c>
      <c r="E10" s="15">
        <v>0.245</v>
      </c>
      <c r="F10" s="15">
        <v>318.05700000000002</v>
      </c>
      <c r="G10" s="15">
        <v>330.79700000000003</v>
      </c>
      <c r="H10" s="22">
        <v>349.18299999999999</v>
      </c>
    </row>
    <row r="11" spans="1:8" x14ac:dyDescent="0.25">
      <c r="A11" s="23" t="s">
        <v>15</v>
      </c>
      <c r="B11" s="24"/>
      <c r="C11" s="25">
        <v>883.15</v>
      </c>
      <c r="D11" s="25">
        <v>1427.61</v>
      </c>
      <c r="E11" s="25">
        <v>70.147999999999996</v>
      </c>
      <c r="F11" s="25">
        <v>2380.9079999999999</v>
      </c>
      <c r="G11" s="37">
        <v>2502.652</v>
      </c>
      <c r="H11" s="38">
        <v>2618.87</v>
      </c>
    </row>
    <row r="12" spans="1:8" x14ac:dyDescent="0.25">
      <c r="A12" s="26" t="s">
        <v>16</v>
      </c>
      <c r="B12" s="27"/>
      <c r="C12" s="27" t="s">
        <v>17</v>
      </c>
      <c r="D12" s="28"/>
      <c r="E12" s="28"/>
      <c r="F12" s="28"/>
      <c r="G12" s="27"/>
      <c r="H12" s="27"/>
    </row>
    <row r="13" spans="1:8" x14ac:dyDescent="0.25">
      <c r="A13" s="29" t="s">
        <v>18</v>
      </c>
      <c r="B13" s="30"/>
      <c r="C13" s="30" t="s">
        <v>19</v>
      </c>
      <c r="D13" s="31"/>
      <c r="E13" s="31"/>
      <c r="F13" s="31"/>
      <c r="G13" s="30"/>
      <c r="H13" s="30"/>
    </row>
    <row r="14" spans="1:8" x14ac:dyDescent="0.25">
      <c r="A14" s="32" t="s">
        <v>20</v>
      </c>
      <c r="B14" s="33"/>
      <c r="C14" s="33" t="s">
        <v>21</v>
      </c>
      <c r="D14" s="34"/>
      <c r="E14" s="34"/>
      <c r="F14" s="39"/>
      <c r="G14" s="33"/>
      <c r="H14" s="33"/>
    </row>
    <row r="15" spans="1:8" x14ac:dyDescent="0.25">
      <c r="A15" s="35" t="s">
        <v>22</v>
      </c>
      <c r="B15" s="36"/>
      <c r="C15" s="36"/>
      <c r="D15" s="36"/>
      <c r="E15" s="36"/>
      <c r="F15" s="36"/>
      <c r="G15" s="36"/>
      <c r="H15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43C4-0C55-44C7-8839-B76B1ACF9AF6}">
  <sheetPr codeName="Sheet10"/>
  <dimension ref="A1:L50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169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4" t="s">
        <v>170</v>
      </c>
      <c r="B4" s="406" t="s">
        <v>39</v>
      </c>
      <c r="C4" s="407"/>
      <c r="D4" s="59"/>
      <c r="E4" s="60" t="s">
        <v>40</v>
      </c>
      <c r="F4" s="465" t="s">
        <v>41</v>
      </c>
      <c r="G4" s="349" t="s">
        <v>42</v>
      </c>
      <c r="H4" s="407" t="s">
        <v>43</v>
      </c>
      <c r="I4" s="466"/>
      <c r="J4" s="466"/>
      <c r="K4" s="465" t="s">
        <v>41</v>
      </c>
      <c r="L4" s="467" t="s">
        <v>44</v>
      </c>
    </row>
    <row r="5" spans="1:12" x14ac:dyDescent="0.25">
      <c r="A5" s="64" t="s">
        <v>2</v>
      </c>
      <c r="B5" s="65" t="s">
        <v>25</v>
      </c>
      <c r="C5" s="65" t="s">
        <v>26</v>
      </c>
      <c r="D5" s="267" t="s">
        <v>27</v>
      </c>
      <c r="E5" s="268" t="s">
        <v>28</v>
      </c>
      <c r="F5" s="353" t="s">
        <v>45</v>
      </c>
      <c r="G5" s="354"/>
      <c r="H5" s="65" t="s">
        <v>29</v>
      </c>
      <c r="I5" s="65" t="s">
        <v>12</v>
      </c>
      <c r="J5" s="65" t="s">
        <v>13</v>
      </c>
      <c r="K5" s="353" t="s">
        <v>46</v>
      </c>
      <c r="L5" s="468"/>
    </row>
    <row r="6" spans="1:12" x14ac:dyDescent="0.25">
      <c r="A6" s="13" t="s">
        <v>171</v>
      </c>
      <c r="B6" s="72">
        <v>29.716999999999999</v>
      </c>
      <c r="C6" s="72">
        <v>37.658999999999999</v>
      </c>
      <c r="D6" s="168">
        <v>53.006999999999998</v>
      </c>
      <c r="E6" s="103">
        <v>38.97</v>
      </c>
      <c r="F6" s="469">
        <v>9.5000000000000001E-2</v>
      </c>
      <c r="G6" s="469">
        <v>0.129</v>
      </c>
      <c r="H6" s="72">
        <v>34.412999999999997</v>
      </c>
      <c r="I6" s="72">
        <v>36.363</v>
      </c>
      <c r="J6" s="72">
        <v>38.371000000000002</v>
      </c>
      <c r="K6" s="469">
        <v>-5.0000000000000001E-3</v>
      </c>
      <c r="L6" s="469">
        <v>0.10199999999999999</v>
      </c>
    </row>
    <row r="7" spans="1:12" x14ac:dyDescent="0.25">
      <c r="A7" s="13" t="s">
        <v>172</v>
      </c>
      <c r="B7" s="75">
        <v>2.5449999999999999</v>
      </c>
      <c r="C7" s="75">
        <v>2.4969999999999999</v>
      </c>
      <c r="D7" s="208">
        <v>4.1399999999999997</v>
      </c>
      <c r="E7" s="15">
        <v>3.4860000000000002</v>
      </c>
      <c r="F7" s="470">
        <v>0.111</v>
      </c>
      <c r="G7" s="470">
        <v>0.01</v>
      </c>
      <c r="H7" s="75">
        <v>2.7280000000000002</v>
      </c>
      <c r="I7" s="75">
        <v>2.8820000000000001</v>
      </c>
      <c r="J7" s="75">
        <v>3.0419999999999998</v>
      </c>
      <c r="K7" s="470">
        <v>-4.3999999999999997E-2</v>
      </c>
      <c r="L7" s="470">
        <v>8.0000000000000002E-3</v>
      </c>
    </row>
    <row r="8" spans="1:12" x14ac:dyDescent="0.25">
      <c r="A8" s="13" t="s">
        <v>173</v>
      </c>
      <c r="B8" s="75">
        <v>173.13800000000001</v>
      </c>
      <c r="C8" s="75">
        <v>156.20400000000001</v>
      </c>
      <c r="D8" s="208">
        <v>160.23500000000001</v>
      </c>
      <c r="E8" s="15">
        <v>183.995</v>
      </c>
      <c r="F8" s="470">
        <v>0.02</v>
      </c>
      <c r="G8" s="470">
        <v>0.54700000000000004</v>
      </c>
      <c r="H8" s="75">
        <v>207.18600000000001</v>
      </c>
      <c r="I8" s="75">
        <v>211.75800000000001</v>
      </c>
      <c r="J8" s="75">
        <v>217.02799999999999</v>
      </c>
      <c r="K8" s="470">
        <v>5.7000000000000002E-2</v>
      </c>
      <c r="L8" s="470">
        <v>0.56599999999999995</v>
      </c>
    </row>
    <row r="9" spans="1:12" x14ac:dyDescent="0.25">
      <c r="A9" s="13" t="s">
        <v>174</v>
      </c>
      <c r="B9" s="75">
        <v>50.866</v>
      </c>
      <c r="C9" s="75">
        <v>63.841000000000001</v>
      </c>
      <c r="D9" s="208">
        <v>76.531999999999996</v>
      </c>
      <c r="E9" s="15">
        <v>64.852999999999994</v>
      </c>
      <c r="F9" s="470">
        <v>8.4000000000000005E-2</v>
      </c>
      <c r="G9" s="470">
        <v>0.20799999999999999</v>
      </c>
      <c r="H9" s="75">
        <v>74.55</v>
      </c>
      <c r="I9" s="75">
        <v>78.912000000000006</v>
      </c>
      <c r="J9" s="75">
        <v>82.703000000000003</v>
      </c>
      <c r="K9" s="470">
        <v>8.4000000000000005E-2</v>
      </c>
      <c r="L9" s="470">
        <v>0.20799999999999999</v>
      </c>
    </row>
    <row r="10" spans="1:12" x14ac:dyDescent="0.25">
      <c r="A10" s="13" t="s">
        <v>175</v>
      </c>
      <c r="B10" s="75">
        <v>33.552999999999997</v>
      </c>
      <c r="C10" s="75">
        <v>28.295000000000002</v>
      </c>
      <c r="D10" s="208">
        <v>29.576000000000001</v>
      </c>
      <c r="E10" s="15">
        <v>38.807000000000002</v>
      </c>
      <c r="F10" s="470">
        <v>0.05</v>
      </c>
      <c r="G10" s="470">
        <v>0.106</v>
      </c>
      <c r="H10" s="75">
        <v>40.549999999999997</v>
      </c>
      <c r="I10" s="75">
        <v>42.530999999999999</v>
      </c>
      <c r="J10" s="75">
        <v>44.531999999999996</v>
      </c>
      <c r="K10" s="470">
        <v>4.7E-2</v>
      </c>
      <c r="L10" s="470">
        <v>0.115</v>
      </c>
    </row>
    <row r="11" spans="1:12" x14ac:dyDescent="0.25">
      <c r="A11" s="78" t="s">
        <v>14</v>
      </c>
      <c r="B11" s="79">
        <v>289.81900000000002</v>
      </c>
      <c r="C11" s="79">
        <v>288.49599999999998</v>
      </c>
      <c r="D11" s="216">
        <v>323.49</v>
      </c>
      <c r="E11" s="37">
        <v>330.11099999999999</v>
      </c>
      <c r="F11" s="471">
        <v>4.3999999999999997E-2</v>
      </c>
      <c r="G11" s="471">
        <v>1</v>
      </c>
      <c r="H11" s="79">
        <v>359.42700000000002</v>
      </c>
      <c r="I11" s="79">
        <v>372.44600000000003</v>
      </c>
      <c r="J11" s="79">
        <v>385.67599999999999</v>
      </c>
      <c r="K11" s="471">
        <v>5.2999999999999999E-2</v>
      </c>
      <c r="L11" s="471">
        <v>1</v>
      </c>
    </row>
    <row r="12" spans="1:12" ht="18" x14ac:dyDescent="0.25">
      <c r="A12" s="83" t="s">
        <v>53</v>
      </c>
      <c r="B12" s="472" t="s">
        <v>11</v>
      </c>
      <c r="C12" s="472"/>
      <c r="D12" s="473"/>
      <c r="E12" s="474">
        <v>0</v>
      </c>
      <c r="F12" s="475"/>
      <c r="G12" s="475"/>
      <c r="H12" s="476">
        <v>9.9740000000000002</v>
      </c>
      <c r="I12" s="477">
        <v>9.7729999999999997</v>
      </c>
      <c r="J12" s="478">
        <v>9.57</v>
      </c>
      <c r="K12" s="475"/>
      <c r="L12" s="475"/>
    </row>
    <row r="13" spans="1:12" x14ac:dyDescent="0.25">
      <c r="A13" s="479"/>
      <c r="B13" s="480"/>
      <c r="C13" s="480"/>
      <c r="D13" s="480"/>
      <c r="E13" s="480"/>
      <c r="F13" s="481"/>
      <c r="G13" s="481"/>
      <c r="H13" s="480"/>
      <c r="I13" s="482"/>
      <c r="J13" s="482"/>
      <c r="K13" s="482"/>
      <c r="L13" s="482"/>
    </row>
    <row r="14" spans="1:12" x14ac:dyDescent="0.25">
      <c r="A14" s="483" t="s">
        <v>54</v>
      </c>
      <c r="B14" s="484"/>
      <c r="C14" s="484"/>
      <c r="D14" s="484"/>
      <c r="E14" s="484"/>
      <c r="F14" s="485"/>
      <c r="G14" s="485"/>
      <c r="H14" s="484"/>
      <c r="I14" s="484"/>
      <c r="J14" s="484"/>
      <c r="K14" s="484"/>
      <c r="L14" s="484"/>
    </row>
    <row r="15" spans="1:12" x14ac:dyDescent="0.25">
      <c r="A15" s="123" t="s">
        <v>55</v>
      </c>
      <c r="B15" s="99">
        <v>272.923</v>
      </c>
      <c r="C15" s="99">
        <v>278.32799999999997</v>
      </c>
      <c r="D15" s="99">
        <v>315.24099999999999</v>
      </c>
      <c r="E15" s="25">
        <v>324.01100000000002</v>
      </c>
      <c r="F15" s="486">
        <v>5.8999999999999997E-2</v>
      </c>
      <c r="G15" s="486">
        <v>0.96599999999999997</v>
      </c>
      <c r="H15" s="99">
        <v>355.447</v>
      </c>
      <c r="I15" s="99">
        <v>367.46300000000002</v>
      </c>
      <c r="J15" s="99">
        <v>380.45800000000003</v>
      </c>
      <c r="K15" s="486">
        <v>5.5E-2</v>
      </c>
      <c r="L15" s="486">
        <v>0.98599999999999999</v>
      </c>
    </row>
    <row r="16" spans="1:12" x14ac:dyDescent="0.25">
      <c r="A16" s="13" t="s">
        <v>56</v>
      </c>
      <c r="B16" s="102">
        <v>156.09800000000001</v>
      </c>
      <c r="C16" s="72">
        <v>158.38499999999999</v>
      </c>
      <c r="D16" s="72">
        <v>166.92400000000001</v>
      </c>
      <c r="E16" s="103">
        <v>178.631</v>
      </c>
      <c r="F16" s="469">
        <v>4.5999999999999999E-2</v>
      </c>
      <c r="G16" s="469">
        <v>0.53600000000000003</v>
      </c>
      <c r="H16" s="102">
        <v>195.61699999999999</v>
      </c>
      <c r="I16" s="72">
        <v>199.72200000000001</v>
      </c>
      <c r="J16" s="168">
        <v>204.82</v>
      </c>
      <c r="K16" s="469">
        <v>4.7E-2</v>
      </c>
      <c r="L16" s="469">
        <v>0.53800000000000003</v>
      </c>
    </row>
    <row r="17" spans="1:12" x14ac:dyDescent="0.25">
      <c r="A17" s="13" t="s">
        <v>85</v>
      </c>
      <c r="B17" s="22">
        <v>116.825</v>
      </c>
      <c r="C17" s="75">
        <v>119.943</v>
      </c>
      <c r="D17" s="75">
        <v>148.31700000000001</v>
      </c>
      <c r="E17" s="15">
        <v>145.38</v>
      </c>
      <c r="F17" s="470">
        <v>7.5999999999999998E-2</v>
      </c>
      <c r="G17" s="470">
        <v>0.43099999999999999</v>
      </c>
      <c r="H17" s="22">
        <v>159.83000000000001</v>
      </c>
      <c r="I17" s="75">
        <v>167.74100000000001</v>
      </c>
      <c r="J17" s="208">
        <v>175.63800000000001</v>
      </c>
      <c r="K17" s="470">
        <v>6.5000000000000002E-2</v>
      </c>
      <c r="L17" s="470">
        <v>0.44800000000000001</v>
      </c>
    </row>
    <row r="18" spans="1:12" x14ac:dyDescent="0.25">
      <c r="A18" s="106" t="s">
        <v>58</v>
      </c>
      <c r="B18" s="487"/>
      <c r="C18" s="109"/>
      <c r="D18" s="109"/>
      <c r="E18" s="110"/>
      <c r="F18" s="488"/>
      <c r="G18" s="488">
        <v>0</v>
      </c>
      <c r="H18" s="107"/>
      <c r="I18" s="108"/>
      <c r="J18" s="489"/>
      <c r="K18" s="488"/>
      <c r="L18" s="488">
        <v>0</v>
      </c>
    </row>
    <row r="19" spans="1:12" x14ac:dyDescent="0.25">
      <c r="A19" s="106" t="s">
        <v>94</v>
      </c>
      <c r="B19" s="113">
        <v>9.5510000000000002</v>
      </c>
      <c r="C19" s="114">
        <v>3.7010000000000001</v>
      </c>
      <c r="D19" s="114">
        <v>4.2789999999999999</v>
      </c>
      <c r="E19" s="115">
        <v>4.8220000000000001</v>
      </c>
      <c r="F19" s="490">
        <v>-0.20399999999999999</v>
      </c>
      <c r="G19" s="490">
        <v>1.7999999999999999E-2</v>
      </c>
      <c r="H19" s="113">
        <v>8.0169999999999995</v>
      </c>
      <c r="I19" s="114">
        <v>8.7319999999999993</v>
      </c>
      <c r="J19" s="491">
        <v>9.141</v>
      </c>
      <c r="K19" s="490">
        <v>0.23799999999999999</v>
      </c>
      <c r="L19" s="490">
        <v>2.1000000000000001E-2</v>
      </c>
    </row>
    <row r="20" spans="1:12" x14ac:dyDescent="0.25">
      <c r="A20" s="106" t="s">
        <v>96</v>
      </c>
      <c r="B20" s="113">
        <v>8.0589999999999993</v>
      </c>
      <c r="C20" s="114">
        <v>7.718</v>
      </c>
      <c r="D20" s="114">
        <v>8.0690000000000008</v>
      </c>
      <c r="E20" s="115">
        <v>12.09</v>
      </c>
      <c r="F20" s="490">
        <v>0.14499999999999999</v>
      </c>
      <c r="G20" s="490">
        <v>2.9000000000000001E-2</v>
      </c>
      <c r="H20" s="113">
        <v>12.794</v>
      </c>
      <c r="I20" s="114">
        <v>13.407</v>
      </c>
      <c r="J20" s="491">
        <v>14.038</v>
      </c>
      <c r="K20" s="490">
        <v>5.0999999999999997E-2</v>
      </c>
      <c r="L20" s="490">
        <v>3.5999999999999997E-2</v>
      </c>
    </row>
    <row r="21" spans="1:12" x14ac:dyDescent="0.25">
      <c r="A21" s="106" t="s">
        <v>59</v>
      </c>
      <c r="B21" s="113">
        <v>15.343999999999999</v>
      </c>
      <c r="C21" s="114">
        <v>22.24</v>
      </c>
      <c r="D21" s="114">
        <v>32.734999999999999</v>
      </c>
      <c r="E21" s="115">
        <v>15.834</v>
      </c>
      <c r="F21" s="490">
        <v>1.0999999999999999E-2</v>
      </c>
      <c r="G21" s="490">
        <v>7.0000000000000007E-2</v>
      </c>
      <c r="H21" s="113">
        <v>25.646000000000001</v>
      </c>
      <c r="I21" s="114">
        <v>27.225000000000001</v>
      </c>
      <c r="J21" s="491">
        <v>28.501999999999999</v>
      </c>
      <c r="K21" s="490">
        <v>0.216</v>
      </c>
      <c r="L21" s="490">
        <v>6.7000000000000004E-2</v>
      </c>
    </row>
    <row r="22" spans="1:12" x14ac:dyDescent="0.25">
      <c r="A22" s="106" t="s">
        <v>99</v>
      </c>
      <c r="B22" s="113">
        <v>12.231</v>
      </c>
      <c r="C22" s="114">
        <v>15.125999999999999</v>
      </c>
      <c r="D22" s="114">
        <v>17.449000000000002</v>
      </c>
      <c r="E22" s="115">
        <v>14.815</v>
      </c>
      <c r="F22" s="490">
        <v>6.6000000000000003E-2</v>
      </c>
      <c r="G22" s="490">
        <v>4.8000000000000001E-2</v>
      </c>
      <c r="H22" s="113">
        <v>21.591000000000001</v>
      </c>
      <c r="I22" s="114">
        <v>22.231999999999999</v>
      </c>
      <c r="J22" s="491">
        <v>23.279</v>
      </c>
      <c r="K22" s="490">
        <v>0.16300000000000001</v>
      </c>
      <c r="L22" s="490">
        <v>5.7000000000000002E-2</v>
      </c>
    </row>
    <row r="23" spans="1:12" x14ac:dyDescent="0.25">
      <c r="A23" s="106" t="s">
        <v>61</v>
      </c>
      <c r="B23" s="113">
        <v>30.72</v>
      </c>
      <c r="C23" s="114">
        <v>28.29</v>
      </c>
      <c r="D23" s="114">
        <v>29.573</v>
      </c>
      <c r="E23" s="115">
        <v>37.548000000000002</v>
      </c>
      <c r="F23" s="490">
        <v>6.9000000000000006E-2</v>
      </c>
      <c r="G23" s="490">
        <v>0.10199999999999999</v>
      </c>
      <c r="H23" s="113">
        <v>40.542999999999999</v>
      </c>
      <c r="I23" s="114">
        <v>42.524000000000001</v>
      </c>
      <c r="J23" s="491">
        <v>44.524000000000001</v>
      </c>
      <c r="K23" s="490">
        <v>5.8000000000000003E-2</v>
      </c>
      <c r="L23" s="490">
        <v>0.114</v>
      </c>
    </row>
    <row r="24" spans="1:12" x14ac:dyDescent="0.25">
      <c r="A24" s="106" t="s">
        <v>63</v>
      </c>
      <c r="B24" s="118">
        <v>6.1269999999999998</v>
      </c>
      <c r="C24" s="119">
        <v>14.792</v>
      </c>
      <c r="D24" s="119">
        <v>31.4</v>
      </c>
      <c r="E24" s="120">
        <v>16.959</v>
      </c>
      <c r="F24" s="492">
        <v>0.40400000000000003</v>
      </c>
      <c r="G24" s="492">
        <v>5.6000000000000001E-2</v>
      </c>
      <c r="H24" s="118">
        <v>17.8</v>
      </c>
      <c r="I24" s="119">
        <v>19.446000000000002</v>
      </c>
      <c r="J24" s="493">
        <v>20.367000000000001</v>
      </c>
      <c r="K24" s="492">
        <v>6.3E-2</v>
      </c>
      <c r="L24" s="492">
        <v>5.1999999999999998E-2</v>
      </c>
    </row>
    <row r="25" spans="1:12" x14ac:dyDescent="0.25">
      <c r="A25" s="123" t="s">
        <v>86</v>
      </c>
      <c r="B25" s="124">
        <v>1.208</v>
      </c>
      <c r="C25" s="124">
        <v>3.637</v>
      </c>
      <c r="D25" s="124">
        <v>1.956</v>
      </c>
      <c r="E25" s="125">
        <v>1.587</v>
      </c>
      <c r="F25" s="494">
        <v>9.5000000000000001E-2</v>
      </c>
      <c r="G25" s="494">
        <v>7.0000000000000001E-3</v>
      </c>
      <c r="H25" s="195">
        <v>0.20300000000000001</v>
      </c>
      <c r="I25" s="124">
        <v>0.21199999999999999</v>
      </c>
      <c r="J25" s="124">
        <v>0.222</v>
      </c>
      <c r="K25" s="495">
        <v>-0.48099999999999998</v>
      </c>
      <c r="L25" s="495">
        <v>2E-3</v>
      </c>
    </row>
    <row r="26" spans="1:12" ht="18" x14ac:dyDescent="0.25">
      <c r="A26" s="13" t="s">
        <v>66</v>
      </c>
      <c r="B26" s="102">
        <v>0.17199999999999999</v>
      </c>
      <c r="C26" s="72">
        <v>0.18099999999999999</v>
      </c>
      <c r="D26" s="72">
        <v>0.18099999999999999</v>
      </c>
      <c r="E26" s="103">
        <v>0.19400000000000001</v>
      </c>
      <c r="F26" s="469">
        <v>4.1000000000000002E-2</v>
      </c>
      <c r="G26" s="469">
        <v>1E-3</v>
      </c>
      <c r="H26" s="102">
        <v>0.20300000000000001</v>
      </c>
      <c r="I26" s="72">
        <v>0.21199999999999999</v>
      </c>
      <c r="J26" s="168">
        <v>0.222</v>
      </c>
      <c r="K26" s="469">
        <v>4.5999999999999999E-2</v>
      </c>
      <c r="L26" s="469">
        <v>1E-3</v>
      </c>
    </row>
    <row r="27" spans="1:12" x14ac:dyDescent="0.25">
      <c r="A27" s="13" t="s">
        <v>70</v>
      </c>
      <c r="B27" s="128">
        <v>1.036</v>
      </c>
      <c r="C27" s="129">
        <v>3.456</v>
      </c>
      <c r="D27" s="129">
        <v>1.7749999999999999</v>
      </c>
      <c r="E27" s="130">
        <v>1.393</v>
      </c>
      <c r="F27" s="496">
        <v>0.104</v>
      </c>
      <c r="G27" s="496">
        <v>6.0000000000000001E-3</v>
      </c>
      <c r="H27" s="128">
        <v>0</v>
      </c>
      <c r="I27" s="129">
        <v>0</v>
      </c>
      <c r="J27" s="201">
        <v>0</v>
      </c>
      <c r="K27" s="496">
        <v>-1</v>
      </c>
      <c r="L27" s="496">
        <v>1E-3</v>
      </c>
    </row>
    <row r="28" spans="1:12" ht="18" x14ac:dyDescent="0.25">
      <c r="A28" s="123" t="s">
        <v>71</v>
      </c>
      <c r="B28" s="124">
        <v>15.672000000000001</v>
      </c>
      <c r="C28" s="124">
        <v>6.4370000000000003</v>
      </c>
      <c r="D28" s="124">
        <v>6.1379999999999999</v>
      </c>
      <c r="E28" s="125">
        <v>4.3090000000000002</v>
      </c>
      <c r="F28" s="494">
        <v>-0.35</v>
      </c>
      <c r="G28" s="494">
        <v>2.5999999999999999E-2</v>
      </c>
      <c r="H28" s="195">
        <v>3.7770000000000001</v>
      </c>
      <c r="I28" s="124">
        <v>4.7709999999999999</v>
      </c>
      <c r="J28" s="124">
        <v>4.9960000000000004</v>
      </c>
      <c r="K28" s="495">
        <v>5.0999999999999997E-2</v>
      </c>
      <c r="L28" s="495">
        <v>1.2E-2</v>
      </c>
    </row>
    <row r="29" spans="1:12" x14ac:dyDescent="0.25">
      <c r="A29" s="13" t="s">
        <v>73</v>
      </c>
      <c r="B29" s="102">
        <v>8.9469999999999992</v>
      </c>
      <c r="C29" s="72">
        <v>6.4370000000000003</v>
      </c>
      <c r="D29" s="72">
        <v>5.641</v>
      </c>
      <c r="E29" s="103">
        <v>4.3090000000000002</v>
      </c>
      <c r="F29" s="469">
        <v>-0.216</v>
      </c>
      <c r="G29" s="469">
        <v>2.1000000000000001E-2</v>
      </c>
      <c r="H29" s="102">
        <v>3.7770000000000001</v>
      </c>
      <c r="I29" s="72">
        <v>4.7709999999999999</v>
      </c>
      <c r="J29" s="72">
        <v>4.9960000000000004</v>
      </c>
      <c r="K29" s="469">
        <v>5.0999999999999997E-2</v>
      </c>
      <c r="L29" s="469">
        <v>1.2E-2</v>
      </c>
    </row>
    <row r="30" spans="1:12" ht="18" x14ac:dyDescent="0.25">
      <c r="A30" s="13" t="s">
        <v>74</v>
      </c>
      <c r="B30" s="133">
        <v>6.7249999999999996</v>
      </c>
      <c r="C30" s="134">
        <v>0</v>
      </c>
      <c r="D30" s="134">
        <v>0.497</v>
      </c>
      <c r="E30" s="135">
        <v>0</v>
      </c>
      <c r="F30" s="497">
        <v>-1</v>
      </c>
      <c r="G30" s="497">
        <v>6.0000000000000001E-3</v>
      </c>
      <c r="H30" s="133">
        <v>0</v>
      </c>
      <c r="I30" s="134">
        <v>0</v>
      </c>
      <c r="J30" s="134">
        <v>0</v>
      </c>
      <c r="K30" s="498">
        <v>0</v>
      </c>
      <c r="L30" s="498">
        <v>0</v>
      </c>
    </row>
    <row r="31" spans="1:12" ht="18" x14ac:dyDescent="0.25">
      <c r="A31" s="138" t="s">
        <v>75</v>
      </c>
      <c r="B31" s="139">
        <v>1.6E-2</v>
      </c>
      <c r="C31" s="139">
        <v>9.4E-2</v>
      </c>
      <c r="D31" s="139">
        <v>0.155</v>
      </c>
      <c r="E31" s="140">
        <v>0.20399999999999999</v>
      </c>
      <c r="F31" s="499">
        <v>1.3360000000000001</v>
      </c>
      <c r="G31" s="499">
        <v>0</v>
      </c>
      <c r="H31" s="213">
        <v>0</v>
      </c>
      <c r="I31" s="139">
        <v>0</v>
      </c>
      <c r="J31" s="214">
        <v>0</v>
      </c>
      <c r="K31" s="499">
        <v>-1</v>
      </c>
      <c r="L31" s="499">
        <v>0</v>
      </c>
    </row>
    <row r="32" spans="1:12" x14ac:dyDescent="0.25">
      <c r="A32" s="143" t="s">
        <v>14</v>
      </c>
      <c r="B32" s="79">
        <v>289.81900000000002</v>
      </c>
      <c r="C32" s="79">
        <v>288.49599999999998</v>
      </c>
      <c r="D32" s="79">
        <v>323.49</v>
      </c>
      <c r="E32" s="37">
        <v>330.11099999999999</v>
      </c>
      <c r="F32" s="500">
        <v>4.3999999999999997E-2</v>
      </c>
      <c r="G32" s="500">
        <v>1</v>
      </c>
      <c r="H32" s="79">
        <v>359.42700000000002</v>
      </c>
      <c r="I32" s="79">
        <v>372.44600000000003</v>
      </c>
      <c r="J32" s="79">
        <v>385.67599999999999</v>
      </c>
      <c r="K32" s="500">
        <v>5.2999999999999999E-2</v>
      </c>
      <c r="L32" s="500">
        <v>1</v>
      </c>
    </row>
    <row r="33" spans="1:12" ht="36" x14ac:dyDescent="0.25">
      <c r="A33" s="501" t="s">
        <v>176</v>
      </c>
      <c r="B33" s="502">
        <v>0.20799999999999999</v>
      </c>
      <c r="C33" s="502">
        <v>0.114</v>
      </c>
      <c r="D33" s="503">
        <v>0.13100000000000001</v>
      </c>
      <c r="E33" s="502">
        <v>0.13400000000000001</v>
      </c>
      <c r="F33" s="504">
        <v>0</v>
      </c>
      <c r="G33" s="504">
        <v>0</v>
      </c>
      <c r="H33" s="502">
        <v>0.151</v>
      </c>
      <c r="I33" s="502">
        <v>0.14899999999999999</v>
      </c>
      <c r="J33" s="502">
        <v>0.14699999999999999</v>
      </c>
      <c r="K33" s="504">
        <v>0</v>
      </c>
      <c r="L33" s="504">
        <v>0</v>
      </c>
    </row>
    <row r="34" spans="1:12" x14ac:dyDescent="0.25">
      <c r="A34" s="149"/>
      <c r="B34" s="505"/>
      <c r="C34" s="505"/>
      <c r="D34" s="505"/>
      <c r="E34" s="505"/>
      <c r="F34" s="505"/>
      <c r="G34" s="505">
        <v>0</v>
      </c>
      <c r="H34" s="505"/>
      <c r="I34" s="505"/>
      <c r="J34" s="505"/>
      <c r="K34" s="505"/>
      <c r="L34" s="505">
        <v>0</v>
      </c>
    </row>
    <row r="35" spans="1:12" x14ac:dyDescent="0.25">
      <c r="A35" s="506" t="s">
        <v>177</v>
      </c>
      <c r="B35" s="507"/>
      <c r="C35" s="508"/>
      <c r="D35" s="508"/>
      <c r="E35" s="509"/>
      <c r="F35" s="510"/>
      <c r="G35" s="510"/>
      <c r="H35" s="509"/>
      <c r="I35" s="510"/>
      <c r="J35" s="510"/>
      <c r="K35" s="509"/>
      <c r="L35" s="510"/>
    </row>
    <row r="36" spans="1:12" x14ac:dyDescent="0.25">
      <c r="A36" s="511" t="s">
        <v>70</v>
      </c>
      <c r="B36" s="512"/>
      <c r="C36" s="512"/>
      <c r="D36" s="512"/>
      <c r="E36" s="512"/>
      <c r="F36" s="513"/>
      <c r="G36" s="513"/>
      <c r="H36" s="512"/>
      <c r="I36" s="512"/>
      <c r="J36" s="512"/>
      <c r="K36" s="513"/>
      <c r="L36" s="514"/>
    </row>
    <row r="37" spans="1:12" x14ac:dyDescent="0.25">
      <c r="A37" s="361" t="s">
        <v>134</v>
      </c>
      <c r="B37" s="515"/>
      <c r="C37" s="515"/>
      <c r="D37" s="515"/>
      <c r="E37" s="515"/>
      <c r="F37" s="364"/>
      <c r="G37" s="364"/>
      <c r="H37" s="515"/>
      <c r="I37" s="515"/>
      <c r="J37" s="515"/>
      <c r="K37" s="364"/>
      <c r="L37" s="365"/>
    </row>
    <row r="38" spans="1:12" x14ac:dyDescent="0.25">
      <c r="A38" s="366" t="s">
        <v>135</v>
      </c>
      <c r="B38" s="516">
        <v>0.45700000000000002</v>
      </c>
      <c r="C38" s="516">
        <v>2.8159999999999998</v>
      </c>
      <c r="D38" s="516">
        <v>1.2569999999999999</v>
      </c>
      <c r="E38" s="516">
        <v>0.90500000000000003</v>
      </c>
      <c r="F38" s="369">
        <v>0.25600000000000001</v>
      </c>
      <c r="G38" s="369">
        <v>4.0000000000000001E-3</v>
      </c>
      <c r="H38" s="516">
        <v>0</v>
      </c>
      <c r="I38" s="516">
        <v>0</v>
      </c>
      <c r="J38" s="516">
        <v>0</v>
      </c>
      <c r="K38" s="369">
        <v>-1</v>
      </c>
      <c r="L38" s="370">
        <v>1E-3</v>
      </c>
    </row>
    <row r="39" spans="1:12" x14ac:dyDescent="0.25">
      <c r="A39" s="371" t="s">
        <v>136</v>
      </c>
      <c r="B39" s="517">
        <v>0.45700000000000002</v>
      </c>
      <c r="C39" s="518">
        <v>2.8159999999999998</v>
      </c>
      <c r="D39" s="518">
        <v>1.2569999999999999</v>
      </c>
      <c r="E39" s="518">
        <v>0.90500000000000003</v>
      </c>
      <c r="F39" s="375">
        <v>0.25600000000000001</v>
      </c>
      <c r="G39" s="375">
        <v>4.0000000000000001E-3</v>
      </c>
      <c r="H39" s="518">
        <v>0</v>
      </c>
      <c r="I39" s="518">
        <v>0</v>
      </c>
      <c r="J39" s="518">
        <v>0</v>
      </c>
      <c r="K39" s="375">
        <v>-1</v>
      </c>
      <c r="L39" s="376">
        <v>1E-3</v>
      </c>
    </row>
    <row r="40" spans="1:12" x14ac:dyDescent="0.25">
      <c r="A40" s="361" t="s">
        <v>137</v>
      </c>
      <c r="B40" s="515"/>
      <c r="C40" s="515"/>
      <c r="D40" s="515"/>
      <c r="E40" s="515"/>
      <c r="F40" s="364"/>
      <c r="G40" s="364"/>
      <c r="H40" s="515"/>
      <c r="I40" s="515"/>
      <c r="J40" s="515"/>
      <c r="K40" s="364"/>
      <c r="L40" s="365"/>
    </row>
    <row r="41" spans="1:12" x14ac:dyDescent="0.25">
      <c r="A41" s="366" t="s">
        <v>135</v>
      </c>
      <c r="B41" s="516">
        <v>0.57899999999999996</v>
      </c>
      <c r="C41" s="516">
        <v>0.64</v>
      </c>
      <c r="D41" s="516">
        <v>0.51800000000000002</v>
      </c>
      <c r="E41" s="516">
        <v>0.48799999999999999</v>
      </c>
      <c r="F41" s="369">
        <v>-5.5E-2</v>
      </c>
      <c r="G41" s="369">
        <v>2E-3</v>
      </c>
      <c r="H41" s="516">
        <v>0</v>
      </c>
      <c r="I41" s="516">
        <v>0</v>
      </c>
      <c r="J41" s="516">
        <v>0</v>
      </c>
      <c r="K41" s="369">
        <v>-1</v>
      </c>
      <c r="L41" s="370">
        <v>0</v>
      </c>
    </row>
    <row r="42" spans="1:12" x14ac:dyDescent="0.25">
      <c r="A42" s="371" t="s">
        <v>138</v>
      </c>
      <c r="B42" s="519">
        <v>0.55900000000000005</v>
      </c>
      <c r="C42" s="520">
        <v>0.63</v>
      </c>
      <c r="D42" s="520">
        <v>0.51800000000000002</v>
      </c>
      <c r="E42" s="520">
        <v>0.48</v>
      </c>
      <c r="F42" s="380">
        <v>-0.05</v>
      </c>
      <c r="G42" s="380">
        <v>2E-3</v>
      </c>
      <c r="H42" s="520">
        <v>0</v>
      </c>
      <c r="I42" s="520">
        <v>0</v>
      </c>
      <c r="J42" s="520">
        <v>0</v>
      </c>
      <c r="K42" s="380">
        <v>-1</v>
      </c>
      <c r="L42" s="381">
        <v>0</v>
      </c>
    </row>
    <row r="43" spans="1:12" x14ac:dyDescent="0.25">
      <c r="A43" s="371" t="s">
        <v>139</v>
      </c>
      <c r="B43" s="521">
        <v>0</v>
      </c>
      <c r="C43" s="522">
        <v>0</v>
      </c>
      <c r="D43" s="522">
        <v>0</v>
      </c>
      <c r="E43" s="522">
        <v>8.0000000000000002E-3</v>
      </c>
      <c r="F43" s="385">
        <v>0</v>
      </c>
      <c r="G43" s="385">
        <v>0</v>
      </c>
      <c r="H43" s="522">
        <v>0</v>
      </c>
      <c r="I43" s="522">
        <v>0</v>
      </c>
      <c r="J43" s="522">
        <v>0</v>
      </c>
      <c r="K43" s="385">
        <v>-1</v>
      </c>
      <c r="L43" s="386">
        <v>0</v>
      </c>
    </row>
    <row r="44" spans="1:12" x14ac:dyDescent="0.25">
      <c r="A44" s="371" t="s">
        <v>140</v>
      </c>
      <c r="B44" s="523">
        <v>0.02</v>
      </c>
      <c r="C44" s="524">
        <v>0.01</v>
      </c>
      <c r="D44" s="524">
        <v>0</v>
      </c>
      <c r="E44" s="524">
        <v>0</v>
      </c>
      <c r="F44" s="390">
        <v>-1</v>
      </c>
      <c r="G44" s="390">
        <v>0</v>
      </c>
      <c r="H44" s="524">
        <v>0</v>
      </c>
      <c r="I44" s="524">
        <v>0</v>
      </c>
      <c r="J44" s="524">
        <v>0</v>
      </c>
      <c r="K44" s="390">
        <v>0</v>
      </c>
      <c r="L44" s="391">
        <v>0</v>
      </c>
    </row>
    <row r="45" spans="1:12" x14ac:dyDescent="0.25">
      <c r="A45" s="361" t="s">
        <v>66</v>
      </c>
      <c r="B45" s="515"/>
      <c r="C45" s="515"/>
      <c r="D45" s="515"/>
      <c r="E45" s="515"/>
      <c r="F45" s="364"/>
      <c r="G45" s="364"/>
      <c r="H45" s="515"/>
      <c r="I45" s="515"/>
      <c r="J45" s="515"/>
      <c r="K45" s="364"/>
      <c r="L45" s="365"/>
    </row>
    <row r="46" spans="1:12" x14ac:dyDescent="0.25">
      <c r="A46" s="361" t="s">
        <v>142</v>
      </c>
      <c r="B46" s="515"/>
      <c r="C46" s="515"/>
      <c r="D46" s="515"/>
      <c r="E46" s="515"/>
      <c r="F46" s="364"/>
      <c r="G46" s="364"/>
      <c r="H46" s="515"/>
      <c r="I46" s="515"/>
      <c r="J46" s="515"/>
      <c r="K46" s="364"/>
      <c r="L46" s="365"/>
    </row>
    <row r="47" spans="1:12" x14ac:dyDescent="0.25">
      <c r="A47" s="366" t="s">
        <v>135</v>
      </c>
      <c r="B47" s="516">
        <v>0.17199999999999999</v>
      </c>
      <c r="C47" s="516">
        <v>0.18099999999999999</v>
      </c>
      <c r="D47" s="516">
        <v>0.18099999999999999</v>
      </c>
      <c r="E47" s="516">
        <v>0.19400000000000001</v>
      </c>
      <c r="F47" s="369">
        <v>4.1000000000000002E-2</v>
      </c>
      <c r="G47" s="369">
        <v>1E-3</v>
      </c>
      <c r="H47" s="516">
        <v>0.20300000000000001</v>
      </c>
      <c r="I47" s="516">
        <v>0.21199999999999999</v>
      </c>
      <c r="J47" s="516">
        <v>0.222</v>
      </c>
      <c r="K47" s="369">
        <v>4.5999999999999999E-2</v>
      </c>
      <c r="L47" s="370">
        <v>1E-3</v>
      </c>
    </row>
    <row r="48" spans="1:12" x14ac:dyDescent="0.25">
      <c r="A48" s="525" t="s">
        <v>143</v>
      </c>
      <c r="B48" s="526">
        <v>0.17199999999999999</v>
      </c>
      <c r="C48" s="527">
        <v>0.18099999999999999</v>
      </c>
      <c r="D48" s="527">
        <v>0.18099999999999999</v>
      </c>
      <c r="E48" s="527">
        <v>0.19400000000000001</v>
      </c>
      <c r="F48" s="528">
        <v>4.1000000000000002E-2</v>
      </c>
      <c r="G48" s="528">
        <v>1E-3</v>
      </c>
      <c r="H48" s="527">
        <v>0.20300000000000001</v>
      </c>
      <c r="I48" s="527">
        <v>0.21199999999999999</v>
      </c>
      <c r="J48" s="527">
        <v>0.222</v>
      </c>
      <c r="K48" s="528">
        <v>4.5999999999999999E-2</v>
      </c>
      <c r="L48" s="529">
        <v>1E-3</v>
      </c>
    </row>
    <row r="49" spans="1:12" x14ac:dyDescent="0.25">
      <c r="A49" s="530"/>
      <c r="B49" s="530"/>
      <c r="C49" s="530"/>
      <c r="D49" s="531"/>
      <c r="E49" s="531"/>
      <c r="F49" s="531"/>
      <c r="G49" s="531"/>
      <c r="H49" s="530"/>
      <c r="I49" s="530"/>
      <c r="J49" s="531"/>
      <c r="K49" s="531"/>
      <c r="L49" s="531"/>
    </row>
    <row r="50" spans="1:12" x14ac:dyDescent="0.25">
      <c r="A50" s="530"/>
      <c r="B50" s="530"/>
      <c r="C50" s="530"/>
      <c r="D50" s="531"/>
      <c r="E50" s="531"/>
      <c r="F50" s="531"/>
      <c r="G50" s="531"/>
      <c r="H50" s="530"/>
      <c r="I50" s="530"/>
      <c r="J50" s="531"/>
      <c r="K50" s="531"/>
      <c r="L50" s="5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837A-C661-49E1-A1D9-584227D6E147}">
  <sheetPr codeName="Sheet11"/>
  <dimension ref="A1:L51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710937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4" t="s">
        <v>170</v>
      </c>
      <c r="B4" s="406" t="s">
        <v>39</v>
      </c>
      <c r="C4" s="407"/>
      <c r="D4" s="59"/>
      <c r="E4" s="60" t="s">
        <v>40</v>
      </c>
      <c r="F4" s="465" t="s">
        <v>41</v>
      </c>
      <c r="G4" s="349" t="s">
        <v>42</v>
      </c>
      <c r="H4" s="407" t="s">
        <v>43</v>
      </c>
      <c r="I4" s="466"/>
      <c r="J4" s="466"/>
      <c r="K4" s="465" t="s">
        <v>41</v>
      </c>
      <c r="L4" s="467" t="s">
        <v>44</v>
      </c>
    </row>
    <row r="5" spans="1:12" x14ac:dyDescent="0.25">
      <c r="A5" s="64" t="s">
        <v>2</v>
      </c>
      <c r="B5" s="65" t="s">
        <v>25</v>
      </c>
      <c r="C5" s="65" t="s">
        <v>26</v>
      </c>
      <c r="D5" s="267" t="s">
        <v>27</v>
      </c>
      <c r="E5" s="268" t="s">
        <v>28</v>
      </c>
      <c r="F5" s="353" t="s">
        <v>45</v>
      </c>
      <c r="G5" s="354"/>
      <c r="H5" s="65" t="s">
        <v>29</v>
      </c>
      <c r="I5" s="65" t="s">
        <v>12</v>
      </c>
      <c r="J5" s="65" t="s">
        <v>13</v>
      </c>
      <c r="K5" s="353" t="s">
        <v>46</v>
      </c>
      <c r="L5" s="468"/>
    </row>
    <row r="6" spans="1:12" ht="27" x14ac:dyDescent="0.25">
      <c r="A6" s="13" t="s">
        <v>179</v>
      </c>
      <c r="B6" s="72">
        <v>5.6630000000000003</v>
      </c>
      <c r="C6" s="72">
        <v>5.4409999999999998</v>
      </c>
      <c r="D6" s="168">
        <v>4.992</v>
      </c>
      <c r="E6" s="103">
        <v>9.6120000000000001</v>
      </c>
      <c r="F6" s="469">
        <v>0.193</v>
      </c>
      <c r="G6" s="469">
        <v>6.0000000000000001E-3</v>
      </c>
      <c r="H6" s="72">
        <v>9.0500000000000007</v>
      </c>
      <c r="I6" s="72">
        <v>9.5559999999999992</v>
      </c>
      <c r="J6" s="72">
        <v>10.081</v>
      </c>
      <c r="K6" s="469">
        <v>1.6E-2</v>
      </c>
      <c r="L6" s="469">
        <v>7.0000000000000001E-3</v>
      </c>
    </row>
    <row r="7" spans="1:12" ht="18" x14ac:dyDescent="0.25">
      <c r="A7" s="13" t="s">
        <v>180</v>
      </c>
      <c r="B7" s="75">
        <v>21.536000000000001</v>
      </c>
      <c r="C7" s="75">
        <v>26.23</v>
      </c>
      <c r="D7" s="208">
        <v>28.181999999999999</v>
      </c>
      <c r="E7" s="15">
        <v>35.082000000000001</v>
      </c>
      <c r="F7" s="470">
        <v>0.17699999999999999</v>
      </c>
      <c r="G7" s="470">
        <v>2.4E-2</v>
      </c>
      <c r="H7" s="75">
        <v>36.305999999999997</v>
      </c>
      <c r="I7" s="75">
        <v>38.35</v>
      </c>
      <c r="J7" s="75">
        <v>40.472000000000001</v>
      </c>
      <c r="K7" s="470">
        <v>4.9000000000000002E-2</v>
      </c>
      <c r="L7" s="470">
        <v>2.7E-2</v>
      </c>
    </row>
    <row r="8" spans="1:12" x14ac:dyDescent="0.25">
      <c r="A8" s="13" t="s">
        <v>181</v>
      </c>
      <c r="B8" s="75">
        <v>10.746</v>
      </c>
      <c r="C8" s="75">
        <v>10.816000000000001</v>
      </c>
      <c r="D8" s="208">
        <v>12.102</v>
      </c>
      <c r="E8" s="15">
        <v>15.265000000000001</v>
      </c>
      <c r="F8" s="470">
        <v>0.124</v>
      </c>
      <c r="G8" s="470">
        <v>1.0999999999999999E-2</v>
      </c>
      <c r="H8" s="75">
        <v>16.844000000000001</v>
      </c>
      <c r="I8" s="75">
        <v>17.809999999999999</v>
      </c>
      <c r="J8" s="75">
        <v>18.806999999999999</v>
      </c>
      <c r="K8" s="470">
        <v>7.1999999999999995E-2</v>
      </c>
      <c r="L8" s="470">
        <v>1.2E-2</v>
      </c>
    </row>
    <row r="9" spans="1:12" x14ac:dyDescent="0.25">
      <c r="A9" s="13" t="s">
        <v>144</v>
      </c>
      <c r="B9" s="75">
        <v>423.02699999999999</v>
      </c>
      <c r="C9" s="75">
        <v>1297.038</v>
      </c>
      <c r="D9" s="208">
        <v>1329.2059999999999</v>
      </c>
      <c r="E9" s="15">
        <v>1289.739</v>
      </c>
      <c r="F9" s="470">
        <v>0.45</v>
      </c>
      <c r="G9" s="470">
        <v>0.94099999999999995</v>
      </c>
      <c r="H9" s="75">
        <v>1243.5550000000001</v>
      </c>
      <c r="I9" s="75">
        <v>1300.2070000000001</v>
      </c>
      <c r="J9" s="75">
        <v>1359.6659999999999</v>
      </c>
      <c r="K9" s="470">
        <v>1.7999999999999999E-2</v>
      </c>
      <c r="L9" s="470">
        <v>0.93200000000000005</v>
      </c>
    </row>
    <row r="10" spans="1:12" ht="18" x14ac:dyDescent="0.25">
      <c r="A10" s="13" t="s">
        <v>182</v>
      </c>
      <c r="B10" s="75">
        <v>18.556999999999999</v>
      </c>
      <c r="C10" s="75">
        <v>19.032</v>
      </c>
      <c r="D10" s="208">
        <v>20.611999999999998</v>
      </c>
      <c r="E10" s="15">
        <v>28.515000000000001</v>
      </c>
      <c r="F10" s="470">
        <v>0.154</v>
      </c>
      <c r="G10" s="470">
        <v>1.9E-2</v>
      </c>
      <c r="H10" s="75">
        <v>29.867999999999999</v>
      </c>
      <c r="I10" s="75">
        <v>31.527999999999999</v>
      </c>
      <c r="J10" s="75">
        <v>33.246000000000002</v>
      </c>
      <c r="K10" s="470">
        <v>5.1999999999999998E-2</v>
      </c>
      <c r="L10" s="470">
        <v>2.1999999999999999E-2</v>
      </c>
    </row>
    <row r="11" spans="1:12" x14ac:dyDescent="0.25">
      <c r="A11" s="78" t="s">
        <v>14</v>
      </c>
      <c r="B11" s="79">
        <v>479.529</v>
      </c>
      <c r="C11" s="79">
        <v>1358.557</v>
      </c>
      <c r="D11" s="216">
        <v>1395.0940000000001</v>
      </c>
      <c r="E11" s="37">
        <v>1378.213</v>
      </c>
      <c r="F11" s="471">
        <v>0.42199999999999999</v>
      </c>
      <c r="G11" s="471">
        <v>1</v>
      </c>
      <c r="H11" s="79">
        <v>1335.623</v>
      </c>
      <c r="I11" s="79">
        <v>1397.451</v>
      </c>
      <c r="J11" s="79">
        <v>1462.2719999999999</v>
      </c>
      <c r="K11" s="471">
        <v>0.02</v>
      </c>
      <c r="L11" s="471">
        <v>1</v>
      </c>
    </row>
    <row r="12" spans="1:12" ht="18" x14ac:dyDescent="0.25">
      <c r="A12" s="83" t="s">
        <v>53</v>
      </c>
      <c r="B12" s="472" t="s">
        <v>11</v>
      </c>
      <c r="C12" s="472"/>
      <c r="D12" s="473"/>
      <c r="E12" s="474">
        <v>0</v>
      </c>
      <c r="F12" s="475"/>
      <c r="G12" s="475"/>
      <c r="H12" s="476">
        <v>-158.40799999999999</v>
      </c>
      <c r="I12" s="477">
        <v>-164.64699999999999</v>
      </c>
      <c r="J12" s="478">
        <v>-172.39699999999999</v>
      </c>
      <c r="K12" s="475"/>
      <c r="L12" s="475"/>
    </row>
    <row r="13" spans="1:12" x14ac:dyDescent="0.25">
      <c r="A13" s="479"/>
      <c r="B13" s="480"/>
      <c r="C13" s="480"/>
      <c r="D13" s="480"/>
      <c r="E13" s="480"/>
      <c r="F13" s="481"/>
      <c r="G13" s="481"/>
      <c r="H13" s="480"/>
      <c r="I13" s="482"/>
      <c r="J13" s="97"/>
      <c r="K13" s="532"/>
      <c r="L13" s="482"/>
    </row>
    <row r="14" spans="1:12" x14ac:dyDescent="0.25">
      <c r="A14" s="483" t="s">
        <v>54</v>
      </c>
      <c r="B14" s="484"/>
      <c r="C14" s="484"/>
      <c r="D14" s="484"/>
      <c r="E14" s="484"/>
      <c r="F14" s="485"/>
      <c r="G14" s="485"/>
      <c r="H14" s="484"/>
      <c r="I14" s="484"/>
      <c r="J14" s="533"/>
      <c r="K14" s="534"/>
      <c r="L14" s="484"/>
    </row>
    <row r="15" spans="1:12" x14ac:dyDescent="0.25">
      <c r="A15" s="123" t="s">
        <v>55</v>
      </c>
      <c r="B15" s="99">
        <v>53.176000000000002</v>
      </c>
      <c r="C15" s="99">
        <v>57.996000000000002</v>
      </c>
      <c r="D15" s="99">
        <v>61.451000000000001</v>
      </c>
      <c r="E15" s="25">
        <v>80.828999999999994</v>
      </c>
      <c r="F15" s="486">
        <v>0.15</v>
      </c>
      <c r="G15" s="486">
        <v>5.5E-2</v>
      </c>
      <c r="H15" s="99">
        <v>85.108000000000004</v>
      </c>
      <c r="I15" s="99">
        <v>90.143000000000001</v>
      </c>
      <c r="J15" s="99">
        <v>95.278000000000006</v>
      </c>
      <c r="K15" s="486">
        <v>5.6000000000000001E-2</v>
      </c>
      <c r="L15" s="486">
        <v>6.3E-2</v>
      </c>
    </row>
    <row r="16" spans="1:12" x14ac:dyDescent="0.25">
      <c r="A16" s="13" t="s">
        <v>56</v>
      </c>
      <c r="B16" s="102">
        <v>48.054000000000002</v>
      </c>
      <c r="C16" s="72">
        <v>49.088999999999999</v>
      </c>
      <c r="D16" s="72">
        <v>49.357999999999997</v>
      </c>
      <c r="E16" s="103">
        <v>64.186999999999998</v>
      </c>
      <c r="F16" s="469">
        <v>0.10100000000000001</v>
      </c>
      <c r="G16" s="469">
        <v>4.5999999999999999E-2</v>
      </c>
      <c r="H16" s="102">
        <v>60.777000000000001</v>
      </c>
      <c r="I16" s="72">
        <v>64.451999999999998</v>
      </c>
      <c r="J16" s="168">
        <v>68.271000000000001</v>
      </c>
      <c r="K16" s="469">
        <v>2.1000000000000001E-2</v>
      </c>
      <c r="L16" s="469">
        <v>4.5999999999999999E-2</v>
      </c>
    </row>
    <row r="17" spans="1:12" x14ac:dyDescent="0.25">
      <c r="A17" s="13" t="s">
        <v>85</v>
      </c>
      <c r="B17" s="22">
        <v>5.1219999999999999</v>
      </c>
      <c r="C17" s="75">
        <v>8.907</v>
      </c>
      <c r="D17" s="75">
        <v>12.093</v>
      </c>
      <c r="E17" s="15">
        <v>16.641999999999999</v>
      </c>
      <c r="F17" s="470">
        <v>0.48099999999999998</v>
      </c>
      <c r="G17" s="470">
        <v>8.9999999999999993E-3</v>
      </c>
      <c r="H17" s="22">
        <v>24.331</v>
      </c>
      <c r="I17" s="75">
        <v>25.690999999999999</v>
      </c>
      <c r="J17" s="208">
        <v>27.007000000000001</v>
      </c>
      <c r="K17" s="470">
        <v>0.17499999999999999</v>
      </c>
      <c r="L17" s="470">
        <v>1.7000000000000001E-2</v>
      </c>
    </row>
    <row r="18" spans="1:12" x14ac:dyDescent="0.25">
      <c r="A18" s="106" t="s">
        <v>58</v>
      </c>
      <c r="B18" s="487"/>
      <c r="C18" s="109"/>
      <c r="D18" s="109"/>
      <c r="E18" s="110"/>
      <c r="F18" s="488"/>
      <c r="G18" s="488">
        <v>0</v>
      </c>
      <c r="H18" s="107"/>
      <c r="I18" s="108"/>
      <c r="J18" s="489"/>
      <c r="K18" s="488"/>
      <c r="L18" s="488">
        <v>0</v>
      </c>
    </row>
    <row r="19" spans="1:12" x14ac:dyDescent="0.25">
      <c r="A19" s="106" t="s">
        <v>59</v>
      </c>
      <c r="B19" s="113">
        <v>0.56100000000000005</v>
      </c>
      <c r="C19" s="114">
        <v>0.57599999999999996</v>
      </c>
      <c r="D19" s="114">
        <v>0.53900000000000003</v>
      </c>
      <c r="E19" s="115">
        <v>0.53300000000000003</v>
      </c>
      <c r="F19" s="490">
        <v>-1.7000000000000001E-2</v>
      </c>
      <c r="G19" s="490">
        <v>0</v>
      </c>
      <c r="H19" s="113">
        <v>1.7729999999999999</v>
      </c>
      <c r="I19" s="114">
        <v>1.883</v>
      </c>
      <c r="J19" s="491">
        <v>1.9810000000000001</v>
      </c>
      <c r="K19" s="490">
        <v>0.54900000000000004</v>
      </c>
      <c r="L19" s="490">
        <v>1E-3</v>
      </c>
    </row>
    <row r="20" spans="1:12" x14ac:dyDescent="0.25">
      <c r="A20" s="106" t="s">
        <v>99</v>
      </c>
      <c r="B20" s="113">
        <v>2.226</v>
      </c>
      <c r="C20" s="114">
        <v>1.218</v>
      </c>
      <c r="D20" s="114">
        <v>2.0270000000000001</v>
      </c>
      <c r="E20" s="115">
        <v>2.0070000000000001</v>
      </c>
      <c r="F20" s="490">
        <v>-3.4000000000000002E-2</v>
      </c>
      <c r="G20" s="490">
        <v>2E-3</v>
      </c>
      <c r="H20" s="113">
        <v>3.488</v>
      </c>
      <c r="I20" s="114">
        <v>3.7629999999999999</v>
      </c>
      <c r="J20" s="491">
        <v>4.9219999999999997</v>
      </c>
      <c r="K20" s="490">
        <v>0.34899999999999998</v>
      </c>
      <c r="L20" s="490">
        <v>3.0000000000000001E-3</v>
      </c>
    </row>
    <row r="21" spans="1:12" ht="18" x14ac:dyDescent="0.25">
      <c r="A21" s="106" t="s">
        <v>100</v>
      </c>
      <c r="B21" s="113">
        <v>0.95599999999999996</v>
      </c>
      <c r="C21" s="114">
        <v>4.2990000000000004</v>
      </c>
      <c r="D21" s="114">
        <v>3.0750000000000002</v>
      </c>
      <c r="E21" s="115">
        <v>0</v>
      </c>
      <c r="F21" s="490">
        <v>-1</v>
      </c>
      <c r="G21" s="490">
        <v>2E-3</v>
      </c>
      <c r="H21" s="113">
        <v>1.3660000000000001</v>
      </c>
      <c r="I21" s="114">
        <v>1.8720000000000001</v>
      </c>
      <c r="J21" s="491">
        <v>0.98099999999999998</v>
      </c>
      <c r="K21" s="490">
        <v>0</v>
      </c>
      <c r="L21" s="490">
        <v>1E-3</v>
      </c>
    </row>
    <row r="22" spans="1:12" ht="18" x14ac:dyDescent="0.25">
      <c r="A22" s="106" t="s">
        <v>107</v>
      </c>
      <c r="B22" s="113">
        <v>8.9999999999999993E-3</v>
      </c>
      <c r="C22" s="114">
        <v>0.25</v>
      </c>
      <c r="D22" s="114">
        <v>0.27200000000000002</v>
      </c>
      <c r="E22" s="115">
        <v>0.20300000000000001</v>
      </c>
      <c r="F22" s="490">
        <v>1.825</v>
      </c>
      <c r="G22" s="490">
        <v>0</v>
      </c>
      <c r="H22" s="113">
        <v>1.0669999999999999</v>
      </c>
      <c r="I22" s="114">
        <v>0.82099999999999995</v>
      </c>
      <c r="J22" s="491">
        <v>0.86</v>
      </c>
      <c r="K22" s="490">
        <v>0.61799999999999999</v>
      </c>
      <c r="L22" s="490">
        <v>1E-3</v>
      </c>
    </row>
    <row r="23" spans="1:12" x14ac:dyDescent="0.25">
      <c r="A23" s="106" t="s">
        <v>63</v>
      </c>
      <c r="B23" s="113">
        <v>0.373</v>
      </c>
      <c r="C23" s="114">
        <v>1.294</v>
      </c>
      <c r="D23" s="114">
        <v>4.3719999999999999</v>
      </c>
      <c r="E23" s="115">
        <v>9.8789999999999996</v>
      </c>
      <c r="F23" s="490">
        <v>1.9810000000000001</v>
      </c>
      <c r="G23" s="490">
        <v>3.0000000000000001E-3</v>
      </c>
      <c r="H23" s="113">
        <v>12.489000000000001</v>
      </c>
      <c r="I23" s="114">
        <v>13.212999999999999</v>
      </c>
      <c r="J23" s="491">
        <v>13.938000000000001</v>
      </c>
      <c r="K23" s="490">
        <v>0.122</v>
      </c>
      <c r="L23" s="490">
        <v>8.9999999999999993E-3</v>
      </c>
    </row>
    <row r="24" spans="1:12" x14ac:dyDescent="0.25">
      <c r="A24" s="106" t="s">
        <v>110</v>
      </c>
      <c r="B24" s="118">
        <v>5.6000000000000001E-2</v>
      </c>
      <c r="C24" s="119">
        <v>0.16800000000000001</v>
      </c>
      <c r="D24" s="119">
        <v>0.56000000000000005</v>
      </c>
      <c r="E24" s="120">
        <v>2.5110000000000001</v>
      </c>
      <c r="F24" s="492">
        <v>2.5529999999999999</v>
      </c>
      <c r="G24" s="492">
        <v>1E-3</v>
      </c>
      <c r="H24" s="118">
        <v>1.7290000000000001</v>
      </c>
      <c r="I24" s="119">
        <v>1.272</v>
      </c>
      <c r="J24" s="493">
        <v>1.3180000000000001</v>
      </c>
      <c r="K24" s="492">
        <v>-0.193</v>
      </c>
      <c r="L24" s="492">
        <v>1E-3</v>
      </c>
    </row>
    <row r="25" spans="1:12" x14ac:dyDescent="0.25">
      <c r="A25" s="123" t="s">
        <v>86</v>
      </c>
      <c r="B25" s="124">
        <v>426.14100000000002</v>
      </c>
      <c r="C25" s="124">
        <v>1300.2739999999999</v>
      </c>
      <c r="D25" s="124">
        <v>1332.721</v>
      </c>
      <c r="E25" s="125">
        <v>1296.7270000000001</v>
      </c>
      <c r="F25" s="494">
        <v>0.44900000000000001</v>
      </c>
      <c r="G25" s="494">
        <v>0.94499999999999995</v>
      </c>
      <c r="H25" s="195">
        <v>1250.2570000000001</v>
      </c>
      <c r="I25" s="124">
        <v>1307.2080000000001</v>
      </c>
      <c r="J25" s="124">
        <v>1366.9939999999999</v>
      </c>
      <c r="K25" s="495">
        <v>1.7999999999999999E-2</v>
      </c>
      <c r="L25" s="495">
        <v>0.93700000000000006</v>
      </c>
    </row>
    <row r="26" spans="1:12" ht="18" x14ac:dyDescent="0.25">
      <c r="A26" s="13" t="s">
        <v>66</v>
      </c>
      <c r="B26" s="102">
        <v>423.02699999999999</v>
      </c>
      <c r="C26" s="72">
        <v>1297.038</v>
      </c>
      <c r="D26" s="72">
        <v>1329.2059999999999</v>
      </c>
      <c r="E26" s="103">
        <v>1289.739</v>
      </c>
      <c r="F26" s="469">
        <v>0.45</v>
      </c>
      <c r="G26" s="469">
        <v>0.94099999999999995</v>
      </c>
      <c r="H26" s="102">
        <v>1243.5550000000001</v>
      </c>
      <c r="I26" s="72">
        <v>1300.2070000000001</v>
      </c>
      <c r="J26" s="168">
        <v>1359.6659999999999</v>
      </c>
      <c r="K26" s="469">
        <v>1.7999999999999999E-2</v>
      </c>
      <c r="L26" s="469">
        <v>0.93200000000000005</v>
      </c>
    </row>
    <row r="27" spans="1:12" ht="18" x14ac:dyDescent="0.25">
      <c r="A27" s="13" t="s">
        <v>67</v>
      </c>
      <c r="B27" s="22">
        <v>2.9980000000000002</v>
      </c>
      <c r="C27" s="75">
        <v>2.4369999999999998</v>
      </c>
      <c r="D27" s="75">
        <v>2.238</v>
      </c>
      <c r="E27" s="15">
        <v>2.9820000000000002</v>
      </c>
      <c r="F27" s="470">
        <v>-2E-3</v>
      </c>
      <c r="G27" s="470">
        <v>2E-3</v>
      </c>
      <c r="H27" s="22">
        <v>2.75</v>
      </c>
      <c r="I27" s="75">
        <v>2.8719999999999999</v>
      </c>
      <c r="J27" s="208">
        <v>3.0049999999999999</v>
      </c>
      <c r="K27" s="470">
        <v>3.0000000000000001E-3</v>
      </c>
      <c r="L27" s="470">
        <v>2E-3</v>
      </c>
    </row>
    <row r="28" spans="1:12" x14ac:dyDescent="0.25">
      <c r="A28" s="13" t="s">
        <v>70</v>
      </c>
      <c r="B28" s="128">
        <v>0.11600000000000001</v>
      </c>
      <c r="C28" s="129">
        <v>0.79900000000000004</v>
      </c>
      <c r="D28" s="129">
        <v>1.2769999999999999</v>
      </c>
      <c r="E28" s="130">
        <v>4.0060000000000002</v>
      </c>
      <c r="F28" s="496">
        <v>2.2559999999999998</v>
      </c>
      <c r="G28" s="496">
        <v>1E-3</v>
      </c>
      <c r="H28" s="128">
        <v>3.952</v>
      </c>
      <c r="I28" s="129">
        <v>4.1289999999999996</v>
      </c>
      <c r="J28" s="201">
        <v>4.3230000000000004</v>
      </c>
      <c r="K28" s="496">
        <v>2.5999999999999999E-2</v>
      </c>
      <c r="L28" s="496">
        <v>3.0000000000000001E-3</v>
      </c>
    </row>
    <row r="29" spans="1:12" ht="18" x14ac:dyDescent="0.25">
      <c r="A29" s="123" t="s">
        <v>71</v>
      </c>
      <c r="B29" s="124">
        <v>0.21</v>
      </c>
      <c r="C29" s="124">
        <v>0.26600000000000001</v>
      </c>
      <c r="D29" s="124">
        <v>0.90700000000000003</v>
      </c>
      <c r="E29" s="125">
        <v>0.65500000000000003</v>
      </c>
      <c r="F29" s="494">
        <v>0.46100000000000002</v>
      </c>
      <c r="G29" s="494">
        <v>0</v>
      </c>
      <c r="H29" s="195">
        <v>0.25800000000000001</v>
      </c>
      <c r="I29" s="124">
        <v>0.1</v>
      </c>
      <c r="J29" s="124">
        <v>0</v>
      </c>
      <c r="K29" s="495">
        <v>-1</v>
      </c>
      <c r="L29" s="495">
        <v>0</v>
      </c>
    </row>
    <row r="30" spans="1:12" x14ac:dyDescent="0.25">
      <c r="A30" s="13" t="s">
        <v>73</v>
      </c>
      <c r="B30" s="535">
        <v>0.21</v>
      </c>
      <c r="C30" s="536">
        <v>0.26600000000000001</v>
      </c>
      <c r="D30" s="536">
        <v>0.90700000000000003</v>
      </c>
      <c r="E30" s="537">
        <v>0.65500000000000003</v>
      </c>
      <c r="F30" s="538">
        <v>0.46100000000000002</v>
      </c>
      <c r="G30" s="538">
        <v>0</v>
      </c>
      <c r="H30" s="535">
        <v>0.25800000000000001</v>
      </c>
      <c r="I30" s="536">
        <v>0.1</v>
      </c>
      <c r="J30" s="536">
        <v>0</v>
      </c>
      <c r="K30" s="538">
        <v>-1</v>
      </c>
      <c r="L30" s="538">
        <v>0</v>
      </c>
    </row>
    <row r="31" spans="1:12" ht="18" x14ac:dyDescent="0.25">
      <c r="A31" s="123" t="s">
        <v>75</v>
      </c>
      <c r="B31" s="139">
        <v>2E-3</v>
      </c>
      <c r="C31" s="139">
        <v>2.1000000000000001E-2</v>
      </c>
      <c r="D31" s="139">
        <v>1.4999999999999999E-2</v>
      </c>
      <c r="E31" s="140">
        <v>2E-3</v>
      </c>
      <c r="F31" s="499">
        <v>0</v>
      </c>
      <c r="G31" s="499">
        <v>0</v>
      </c>
      <c r="H31" s="213">
        <v>0</v>
      </c>
      <c r="I31" s="139">
        <v>0</v>
      </c>
      <c r="J31" s="214">
        <v>0</v>
      </c>
      <c r="K31" s="499">
        <v>-1</v>
      </c>
      <c r="L31" s="499">
        <v>0</v>
      </c>
    </row>
    <row r="32" spans="1:12" x14ac:dyDescent="0.25">
      <c r="A32" s="143" t="s">
        <v>14</v>
      </c>
      <c r="B32" s="79">
        <v>479.529</v>
      </c>
      <c r="C32" s="79">
        <v>1358.557</v>
      </c>
      <c r="D32" s="79">
        <v>1395.0940000000001</v>
      </c>
      <c r="E32" s="37">
        <v>1378.213</v>
      </c>
      <c r="F32" s="500">
        <v>0.42199999999999999</v>
      </c>
      <c r="G32" s="500">
        <v>1</v>
      </c>
      <c r="H32" s="79">
        <v>1335.623</v>
      </c>
      <c r="I32" s="79">
        <v>1397.451</v>
      </c>
      <c r="J32" s="79">
        <v>1462.2719999999999</v>
      </c>
      <c r="K32" s="500">
        <v>0.02</v>
      </c>
      <c r="L32" s="500">
        <v>1</v>
      </c>
    </row>
    <row r="33" spans="1:12" ht="36" x14ac:dyDescent="0.25">
      <c r="A33" s="501" t="s">
        <v>176</v>
      </c>
      <c r="B33" s="502">
        <v>0.34399999999999997</v>
      </c>
      <c r="C33" s="502">
        <v>0.53500000000000003</v>
      </c>
      <c r="D33" s="503">
        <v>0.56399999999999995</v>
      </c>
      <c r="E33" s="502">
        <v>0.56000000000000005</v>
      </c>
      <c r="F33" s="504">
        <v>0</v>
      </c>
      <c r="G33" s="504">
        <v>0</v>
      </c>
      <c r="H33" s="502">
        <v>0.56100000000000005</v>
      </c>
      <c r="I33" s="502">
        <v>0.55800000000000005</v>
      </c>
      <c r="J33" s="502">
        <v>0.55800000000000005</v>
      </c>
      <c r="K33" s="504">
        <v>0</v>
      </c>
      <c r="L33" s="539">
        <v>0</v>
      </c>
    </row>
    <row r="34" spans="1:12" x14ac:dyDescent="0.25">
      <c r="A34" s="540"/>
      <c r="B34" s="540"/>
      <c r="C34" s="540"/>
      <c r="D34" s="540"/>
      <c r="E34" s="540"/>
      <c r="F34" s="540"/>
      <c r="G34" s="540">
        <v>0</v>
      </c>
      <c r="H34" s="540"/>
      <c r="I34" s="540"/>
      <c r="J34" s="540"/>
      <c r="K34" s="540"/>
      <c r="L34" s="540">
        <v>0</v>
      </c>
    </row>
    <row r="35" spans="1:12" x14ac:dyDescent="0.25">
      <c r="A35" s="618" t="s">
        <v>177</v>
      </c>
      <c r="B35" s="618"/>
      <c r="C35" s="508"/>
      <c r="D35" s="508"/>
      <c r="E35" s="509"/>
      <c r="F35" s="510"/>
      <c r="G35" s="510"/>
      <c r="H35" s="509"/>
      <c r="I35" s="510"/>
      <c r="J35" s="510"/>
      <c r="K35" s="509"/>
      <c r="L35" s="510"/>
    </row>
    <row r="36" spans="1:12" x14ac:dyDescent="0.25">
      <c r="A36" s="511" t="s">
        <v>70</v>
      </c>
      <c r="B36" s="512"/>
      <c r="C36" s="512"/>
      <c r="D36" s="512"/>
      <c r="E36" s="512"/>
      <c r="F36" s="513"/>
      <c r="G36" s="513"/>
      <c r="H36" s="512"/>
      <c r="I36" s="512"/>
      <c r="J36" s="512"/>
      <c r="K36" s="513"/>
      <c r="L36" s="514"/>
    </row>
    <row r="37" spans="1:12" x14ac:dyDescent="0.25">
      <c r="A37" s="361" t="s">
        <v>134</v>
      </c>
      <c r="B37" s="515"/>
      <c r="C37" s="515"/>
      <c r="D37" s="515"/>
      <c r="E37" s="515"/>
      <c r="F37" s="364"/>
      <c r="G37" s="364"/>
      <c r="H37" s="515"/>
      <c r="I37" s="515"/>
      <c r="J37" s="515"/>
      <c r="K37" s="364"/>
      <c r="L37" s="365"/>
    </row>
    <row r="38" spans="1:12" x14ac:dyDescent="0.25">
      <c r="A38" s="366" t="s">
        <v>135</v>
      </c>
      <c r="B38" s="516">
        <v>0.11600000000000001</v>
      </c>
      <c r="C38" s="516">
        <v>5.8999999999999997E-2</v>
      </c>
      <c r="D38" s="516">
        <v>1.4999999999999999E-2</v>
      </c>
      <c r="E38" s="516">
        <v>0.224</v>
      </c>
      <c r="F38" s="369">
        <v>0.245</v>
      </c>
      <c r="G38" s="369">
        <v>0</v>
      </c>
      <c r="H38" s="516">
        <v>0</v>
      </c>
      <c r="I38" s="516">
        <v>0</v>
      </c>
      <c r="J38" s="516">
        <v>0</v>
      </c>
      <c r="K38" s="369">
        <v>-1</v>
      </c>
      <c r="L38" s="370">
        <v>0</v>
      </c>
    </row>
    <row r="39" spans="1:12" x14ac:dyDescent="0.25">
      <c r="A39" s="371" t="s">
        <v>136</v>
      </c>
      <c r="B39" s="517">
        <v>0.11600000000000001</v>
      </c>
      <c r="C39" s="518">
        <v>5.8999999999999997E-2</v>
      </c>
      <c r="D39" s="518">
        <v>1.4999999999999999E-2</v>
      </c>
      <c r="E39" s="518">
        <v>0.224</v>
      </c>
      <c r="F39" s="375">
        <v>0.245</v>
      </c>
      <c r="G39" s="375">
        <v>0</v>
      </c>
      <c r="H39" s="518">
        <v>0</v>
      </c>
      <c r="I39" s="518">
        <v>0</v>
      </c>
      <c r="J39" s="518">
        <v>0</v>
      </c>
      <c r="K39" s="375">
        <v>-1</v>
      </c>
      <c r="L39" s="376">
        <v>0</v>
      </c>
    </row>
    <row r="40" spans="1:12" x14ac:dyDescent="0.25">
      <c r="A40" s="361" t="s">
        <v>137</v>
      </c>
      <c r="B40" s="515"/>
      <c r="C40" s="515"/>
      <c r="D40" s="515"/>
      <c r="E40" s="515"/>
      <c r="F40" s="364"/>
      <c r="G40" s="364"/>
      <c r="H40" s="515"/>
      <c r="I40" s="515"/>
      <c r="J40" s="515"/>
      <c r="K40" s="364"/>
      <c r="L40" s="365"/>
    </row>
    <row r="41" spans="1:12" x14ac:dyDescent="0.25">
      <c r="A41" s="366" t="s">
        <v>135</v>
      </c>
      <c r="B41" s="516">
        <v>0</v>
      </c>
      <c r="C41" s="516">
        <v>0.74</v>
      </c>
      <c r="D41" s="516">
        <v>1.262</v>
      </c>
      <c r="E41" s="516">
        <v>3.782</v>
      </c>
      <c r="F41" s="369">
        <v>0</v>
      </c>
      <c r="G41" s="369">
        <v>1E-3</v>
      </c>
      <c r="H41" s="516">
        <v>3.952</v>
      </c>
      <c r="I41" s="516">
        <v>4.1289999999999996</v>
      </c>
      <c r="J41" s="516">
        <v>4.3230000000000004</v>
      </c>
      <c r="K41" s="369">
        <v>4.5999999999999999E-2</v>
      </c>
      <c r="L41" s="370">
        <v>3.0000000000000001E-3</v>
      </c>
    </row>
    <row r="42" spans="1:12" x14ac:dyDescent="0.25">
      <c r="A42" s="371" t="s">
        <v>138</v>
      </c>
      <c r="B42" s="517">
        <v>0</v>
      </c>
      <c r="C42" s="518">
        <v>0.74</v>
      </c>
      <c r="D42" s="518">
        <v>1.262</v>
      </c>
      <c r="E42" s="518">
        <v>3.782</v>
      </c>
      <c r="F42" s="375">
        <v>0</v>
      </c>
      <c r="G42" s="375">
        <v>1E-3</v>
      </c>
      <c r="H42" s="518">
        <v>3.952</v>
      </c>
      <c r="I42" s="518">
        <v>4.1289999999999996</v>
      </c>
      <c r="J42" s="518">
        <v>4.3230000000000004</v>
      </c>
      <c r="K42" s="375">
        <v>4.5999999999999999E-2</v>
      </c>
      <c r="L42" s="376">
        <v>3.0000000000000001E-3</v>
      </c>
    </row>
    <row r="43" spans="1:12" x14ac:dyDescent="0.25">
      <c r="A43" s="361" t="s">
        <v>66</v>
      </c>
      <c r="B43" s="515"/>
      <c r="C43" s="515"/>
      <c r="D43" s="515"/>
      <c r="E43" s="515"/>
      <c r="F43" s="364"/>
      <c r="G43" s="364"/>
      <c r="H43" s="515"/>
      <c r="I43" s="515"/>
      <c r="J43" s="515"/>
      <c r="K43" s="364"/>
      <c r="L43" s="365"/>
    </row>
    <row r="44" spans="1:12" x14ac:dyDescent="0.25">
      <c r="A44" s="361" t="s">
        <v>142</v>
      </c>
      <c r="B44" s="515"/>
      <c r="C44" s="515"/>
      <c r="D44" s="515"/>
      <c r="E44" s="515"/>
      <c r="F44" s="364"/>
      <c r="G44" s="364"/>
      <c r="H44" s="515"/>
      <c r="I44" s="515"/>
      <c r="J44" s="515"/>
      <c r="K44" s="364"/>
      <c r="L44" s="365"/>
    </row>
    <row r="45" spans="1:12" x14ac:dyDescent="0.25">
      <c r="A45" s="366" t="s">
        <v>135</v>
      </c>
      <c r="B45" s="516">
        <v>423.02699999999999</v>
      </c>
      <c r="C45" s="516">
        <v>1297.038</v>
      </c>
      <c r="D45" s="516">
        <v>1329.2059999999999</v>
      </c>
      <c r="E45" s="516">
        <v>1289.739</v>
      </c>
      <c r="F45" s="369">
        <v>0.45</v>
      </c>
      <c r="G45" s="369">
        <v>0.94099999999999995</v>
      </c>
      <c r="H45" s="516">
        <v>1243.5550000000001</v>
      </c>
      <c r="I45" s="516">
        <v>1300.2070000000001</v>
      </c>
      <c r="J45" s="516">
        <v>1359.6659999999999</v>
      </c>
      <c r="K45" s="369">
        <v>1.7999999999999999E-2</v>
      </c>
      <c r="L45" s="370">
        <v>0.93200000000000005</v>
      </c>
    </row>
    <row r="46" spans="1:12" x14ac:dyDescent="0.25">
      <c r="A46" s="371" t="s">
        <v>144</v>
      </c>
      <c r="B46" s="517">
        <v>423.02699999999999</v>
      </c>
      <c r="C46" s="518">
        <v>1297.038</v>
      </c>
      <c r="D46" s="518">
        <v>1329.2059999999999</v>
      </c>
      <c r="E46" s="518">
        <v>1289.739</v>
      </c>
      <c r="F46" s="375">
        <v>0.45</v>
      </c>
      <c r="G46" s="375">
        <v>0.94099999999999995</v>
      </c>
      <c r="H46" s="518">
        <v>1243.5550000000001</v>
      </c>
      <c r="I46" s="518">
        <v>1300.2070000000001</v>
      </c>
      <c r="J46" s="518">
        <v>1359.6659999999999</v>
      </c>
      <c r="K46" s="375">
        <v>1.7999999999999999E-2</v>
      </c>
      <c r="L46" s="376">
        <v>0.93200000000000005</v>
      </c>
    </row>
    <row r="47" spans="1:12" x14ac:dyDescent="0.25">
      <c r="A47" s="361" t="s">
        <v>67</v>
      </c>
      <c r="B47" s="515"/>
      <c r="C47" s="515"/>
      <c r="D47" s="515"/>
      <c r="E47" s="515"/>
      <c r="F47" s="364"/>
      <c r="G47" s="364"/>
      <c r="H47" s="515"/>
      <c r="I47" s="515"/>
      <c r="J47" s="515"/>
      <c r="K47" s="364"/>
      <c r="L47" s="365"/>
    </row>
    <row r="48" spans="1:12" x14ac:dyDescent="0.25">
      <c r="A48" s="366" t="s">
        <v>135</v>
      </c>
      <c r="B48" s="516">
        <v>2.9980000000000002</v>
      </c>
      <c r="C48" s="516">
        <v>2.4369999999999998</v>
      </c>
      <c r="D48" s="516">
        <v>2.238</v>
      </c>
      <c r="E48" s="516">
        <v>2.9820000000000002</v>
      </c>
      <c r="F48" s="369">
        <v>-2E-3</v>
      </c>
      <c r="G48" s="369">
        <v>2E-3</v>
      </c>
      <c r="H48" s="516">
        <v>2.75</v>
      </c>
      <c r="I48" s="516">
        <v>2.8719999999999999</v>
      </c>
      <c r="J48" s="516">
        <v>3.0049999999999999</v>
      </c>
      <c r="K48" s="369">
        <v>3.0000000000000001E-3</v>
      </c>
      <c r="L48" s="370">
        <v>2E-3</v>
      </c>
    </row>
    <row r="49" spans="1:12" x14ac:dyDescent="0.25">
      <c r="A49" s="525" t="s">
        <v>150</v>
      </c>
      <c r="B49" s="526">
        <v>2.9980000000000002</v>
      </c>
      <c r="C49" s="527">
        <v>2.4369999999999998</v>
      </c>
      <c r="D49" s="527">
        <v>2.238</v>
      </c>
      <c r="E49" s="527">
        <v>2.9820000000000002</v>
      </c>
      <c r="F49" s="528">
        <v>-2E-3</v>
      </c>
      <c r="G49" s="528">
        <v>2E-3</v>
      </c>
      <c r="H49" s="527">
        <v>2.75</v>
      </c>
      <c r="I49" s="527">
        <v>2.8719999999999999</v>
      </c>
      <c r="J49" s="527">
        <v>3.0049999999999999</v>
      </c>
      <c r="K49" s="528">
        <v>3.0000000000000001E-3</v>
      </c>
      <c r="L49" s="529">
        <v>2E-3</v>
      </c>
    </row>
    <row r="50" spans="1:12" x14ac:dyDescent="0.25">
      <c r="A50" s="530"/>
      <c r="B50" s="530"/>
      <c r="C50" s="530"/>
      <c r="D50" s="531"/>
      <c r="E50" s="531"/>
      <c r="F50" s="531"/>
      <c r="G50" s="531"/>
      <c r="H50" s="530"/>
      <c r="I50" s="530"/>
      <c r="J50" s="531"/>
      <c r="K50" s="531"/>
      <c r="L50" s="531"/>
    </row>
    <row r="51" spans="1:12" x14ac:dyDescent="0.25">
      <c r="A51" s="530"/>
      <c r="B51" s="530"/>
      <c r="C51" s="530"/>
      <c r="D51" s="531"/>
      <c r="E51" s="531"/>
      <c r="F51" s="531"/>
      <c r="G51" s="531"/>
      <c r="H51" s="530"/>
      <c r="I51" s="530"/>
      <c r="J51" s="531"/>
      <c r="K51" s="531"/>
      <c r="L51" s="531"/>
    </row>
  </sheetData>
  <mergeCells count="1"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0FD-AE7D-479A-9C28-CA858EC7E8F7}">
  <sheetPr codeName="Sheet12"/>
  <dimension ref="A1:L42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183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4" t="s">
        <v>170</v>
      </c>
      <c r="B4" s="406" t="s">
        <v>39</v>
      </c>
      <c r="C4" s="407"/>
      <c r="D4" s="59"/>
      <c r="E4" s="60" t="s">
        <v>40</v>
      </c>
      <c r="F4" s="465" t="s">
        <v>41</v>
      </c>
      <c r="G4" s="349" t="s">
        <v>42</v>
      </c>
      <c r="H4" s="407" t="s">
        <v>43</v>
      </c>
      <c r="I4" s="466"/>
      <c r="J4" s="466"/>
      <c r="K4" s="465" t="s">
        <v>41</v>
      </c>
      <c r="L4" s="467" t="s">
        <v>44</v>
      </c>
    </row>
    <row r="5" spans="1:12" x14ac:dyDescent="0.25">
      <c r="A5" s="276" t="s">
        <v>2</v>
      </c>
      <c r="B5" s="65" t="s">
        <v>25</v>
      </c>
      <c r="C5" s="65" t="s">
        <v>26</v>
      </c>
      <c r="D5" s="267" t="s">
        <v>27</v>
      </c>
      <c r="E5" s="268" t="s">
        <v>28</v>
      </c>
      <c r="F5" s="353" t="s">
        <v>45</v>
      </c>
      <c r="G5" s="354"/>
      <c r="H5" s="65" t="s">
        <v>29</v>
      </c>
      <c r="I5" s="65" t="s">
        <v>12</v>
      </c>
      <c r="J5" s="65" t="s">
        <v>13</v>
      </c>
      <c r="K5" s="353" t="s">
        <v>46</v>
      </c>
      <c r="L5" s="468"/>
    </row>
    <row r="6" spans="1:12" ht="18" x14ac:dyDescent="0.25">
      <c r="A6" s="13" t="s">
        <v>184</v>
      </c>
      <c r="B6" s="72">
        <v>15.515000000000001</v>
      </c>
      <c r="C6" s="72">
        <v>114.654</v>
      </c>
      <c r="D6" s="168">
        <v>59.393999999999998</v>
      </c>
      <c r="E6" s="103">
        <v>9.8960000000000008</v>
      </c>
      <c r="F6" s="469">
        <v>-0.13900000000000001</v>
      </c>
      <c r="G6" s="469">
        <v>0.113</v>
      </c>
      <c r="H6" s="72">
        <v>12.904999999999999</v>
      </c>
      <c r="I6" s="72">
        <v>12.286</v>
      </c>
      <c r="J6" s="72">
        <v>11.942</v>
      </c>
      <c r="K6" s="469">
        <v>6.5000000000000002E-2</v>
      </c>
      <c r="L6" s="469">
        <v>0.03</v>
      </c>
    </row>
    <row r="7" spans="1:12" x14ac:dyDescent="0.25">
      <c r="A7" s="13" t="s">
        <v>185</v>
      </c>
      <c r="B7" s="75">
        <v>14.82</v>
      </c>
      <c r="C7" s="75">
        <v>16.297999999999998</v>
      </c>
      <c r="D7" s="208">
        <v>18.23</v>
      </c>
      <c r="E7" s="15">
        <v>21.951000000000001</v>
      </c>
      <c r="F7" s="470">
        <v>0.14000000000000001</v>
      </c>
      <c r="G7" s="470">
        <v>0.04</v>
      </c>
      <c r="H7" s="75">
        <v>25.817</v>
      </c>
      <c r="I7" s="75">
        <v>27.271000000000001</v>
      </c>
      <c r="J7" s="75">
        <v>28.766999999999999</v>
      </c>
      <c r="K7" s="470">
        <v>9.4E-2</v>
      </c>
      <c r="L7" s="470">
        <v>6.5000000000000002E-2</v>
      </c>
    </row>
    <row r="8" spans="1:12" ht="18" x14ac:dyDescent="0.25">
      <c r="A8" s="13" t="s">
        <v>186</v>
      </c>
      <c r="B8" s="75">
        <v>20.559000000000001</v>
      </c>
      <c r="C8" s="75">
        <v>20.85</v>
      </c>
      <c r="D8" s="208">
        <v>22.891999999999999</v>
      </c>
      <c r="E8" s="15">
        <v>28.632999999999999</v>
      </c>
      <c r="F8" s="470">
        <v>0.11700000000000001</v>
      </c>
      <c r="G8" s="470">
        <v>5.2999999999999999E-2</v>
      </c>
      <c r="H8" s="75">
        <v>31.423999999999999</v>
      </c>
      <c r="I8" s="75">
        <v>34.518000000000001</v>
      </c>
      <c r="J8" s="75">
        <v>37.380000000000003</v>
      </c>
      <c r="K8" s="470">
        <v>9.2999999999999999E-2</v>
      </c>
      <c r="L8" s="470">
        <v>8.3000000000000004E-2</v>
      </c>
    </row>
    <row r="9" spans="1:12" x14ac:dyDescent="0.25">
      <c r="A9" s="13" t="s">
        <v>187</v>
      </c>
      <c r="B9" s="75">
        <v>376.601</v>
      </c>
      <c r="C9" s="75">
        <v>375.38299999999998</v>
      </c>
      <c r="D9" s="208">
        <v>311.096</v>
      </c>
      <c r="E9" s="15">
        <v>336.053</v>
      </c>
      <c r="F9" s="470">
        <v>-3.6999999999999998E-2</v>
      </c>
      <c r="G9" s="470">
        <v>0.79400000000000004</v>
      </c>
      <c r="H9" s="75">
        <v>297.65499999999997</v>
      </c>
      <c r="I9" s="75">
        <v>327.88299999999998</v>
      </c>
      <c r="J9" s="75">
        <v>343.65</v>
      </c>
      <c r="K9" s="470">
        <v>7.0000000000000001E-3</v>
      </c>
      <c r="L9" s="470">
        <v>0.82199999999999995</v>
      </c>
    </row>
    <row r="10" spans="1:12" x14ac:dyDescent="0.25">
      <c r="A10" s="143" t="s">
        <v>14</v>
      </c>
      <c r="B10" s="79">
        <v>427.495</v>
      </c>
      <c r="C10" s="79">
        <v>527.18499999999995</v>
      </c>
      <c r="D10" s="216">
        <v>411.61200000000002</v>
      </c>
      <c r="E10" s="37">
        <v>396.53300000000002</v>
      </c>
      <c r="F10" s="471">
        <v>-2.5000000000000001E-2</v>
      </c>
      <c r="G10" s="471">
        <v>1</v>
      </c>
      <c r="H10" s="79">
        <v>367.80099999999999</v>
      </c>
      <c r="I10" s="79">
        <v>401.95800000000003</v>
      </c>
      <c r="J10" s="79">
        <v>421.73899999999998</v>
      </c>
      <c r="K10" s="471">
        <v>2.1000000000000001E-2</v>
      </c>
      <c r="L10" s="471">
        <v>1</v>
      </c>
    </row>
    <row r="11" spans="1:12" ht="18" x14ac:dyDescent="0.25">
      <c r="A11" s="83" t="s">
        <v>53</v>
      </c>
      <c r="B11" s="472" t="s">
        <v>11</v>
      </c>
      <c r="C11" s="472"/>
      <c r="D11" s="473"/>
      <c r="E11" s="474">
        <v>0</v>
      </c>
      <c r="F11" s="475"/>
      <c r="G11" s="475"/>
      <c r="H11" s="476">
        <v>-44.68</v>
      </c>
      <c r="I11" s="477">
        <v>-29.329000000000001</v>
      </c>
      <c r="J11" s="478">
        <v>-29.98</v>
      </c>
      <c r="K11" s="475"/>
      <c r="L11" s="475"/>
    </row>
    <row r="12" spans="1:12" x14ac:dyDescent="0.25">
      <c r="A12" s="541"/>
      <c r="B12" s="480"/>
      <c r="C12" s="480"/>
      <c r="D12" s="480"/>
      <c r="E12" s="480"/>
      <c r="F12" s="481"/>
      <c r="G12" s="481"/>
      <c r="H12" s="480"/>
      <c r="I12" s="482"/>
      <c r="J12" s="97"/>
      <c r="K12" s="532"/>
      <c r="L12" s="482"/>
    </row>
    <row r="13" spans="1:12" x14ac:dyDescent="0.25">
      <c r="A13" s="138" t="s">
        <v>54</v>
      </c>
      <c r="B13" s="484"/>
      <c r="C13" s="484"/>
      <c r="D13" s="484"/>
      <c r="E13" s="484"/>
      <c r="F13" s="485"/>
      <c r="G13" s="485"/>
      <c r="H13" s="484"/>
      <c r="I13" s="484"/>
      <c r="J13" s="533"/>
      <c r="K13" s="534"/>
      <c r="L13" s="484"/>
    </row>
    <row r="14" spans="1:12" x14ac:dyDescent="0.25">
      <c r="A14" s="123" t="s">
        <v>55</v>
      </c>
      <c r="B14" s="99">
        <v>186.94</v>
      </c>
      <c r="C14" s="99">
        <v>320.57100000000003</v>
      </c>
      <c r="D14" s="99">
        <v>270.88200000000001</v>
      </c>
      <c r="E14" s="25">
        <v>396.00200000000001</v>
      </c>
      <c r="F14" s="486">
        <v>0.28399999999999997</v>
      </c>
      <c r="G14" s="486">
        <v>0.66600000000000004</v>
      </c>
      <c r="H14" s="99">
        <v>301.93299999999999</v>
      </c>
      <c r="I14" s="99">
        <v>401.76799999999997</v>
      </c>
      <c r="J14" s="99">
        <v>421.589</v>
      </c>
      <c r="K14" s="486">
        <v>2.1000000000000001E-2</v>
      </c>
      <c r="L14" s="486">
        <v>0.95799999999999996</v>
      </c>
    </row>
    <row r="15" spans="1:12" x14ac:dyDescent="0.25">
      <c r="A15" s="13" t="s">
        <v>56</v>
      </c>
      <c r="B15" s="102">
        <v>54.951999999999998</v>
      </c>
      <c r="C15" s="72">
        <v>55.313000000000002</v>
      </c>
      <c r="D15" s="72">
        <v>56.777000000000001</v>
      </c>
      <c r="E15" s="103">
        <v>64.566000000000003</v>
      </c>
      <c r="F15" s="469">
        <v>5.5E-2</v>
      </c>
      <c r="G15" s="469">
        <v>0.13100000000000001</v>
      </c>
      <c r="H15" s="102">
        <v>64.53</v>
      </c>
      <c r="I15" s="72">
        <v>68.433000000000007</v>
      </c>
      <c r="J15" s="168">
        <v>72.489999999999995</v>
      </c>
      <c r="K15" s="469">
        <v>3.9E-2</v>
      </c>
      <c r="L15" s="469">
        <v>0.17</v>
      </c>
    </row>
    <row r="16" spans="1:12" x14ac:dyDescent="0.25">
      <c r="A16" s="13" t="s">
        <v>85</v>
      </c>
      <c r="B16" s="22">
        <v>131.988</v>
      </c>
      <c r="C16" s="75">
        <v>265.25799999999998</v>
      </c>
      <c r="D16" s="75">
        <v>214.10499999999999</v>
      </c>
      <c r="E16" s="15">
        <v>331.43599999999998</v>
      </c>
      <c r="F16" s="470">
        <v>0.35899999999999999</v>
      </c>
      <c r="G16" s="470">
        <v>0.53500000000000003</v>
      </c>
      <c r="H16" s="22">
        <v>237.40299999999999</v>
      </c>
      <c r="I16" s="75">
        <v>333.33499999999998</v>
      </c>
      <c r="J16" s="208">
        <v>349.09899999999999</v>
      </c>
      <c r="K16" s="470">
        <v>1.7000000000000001E-2</v>
      </c>
      <c r="L16" s="470">
        <v>0.78800000000000003</v>
      </c>
    </row>
    <row r="17" spans="1:12" x14ac:dyDescent="0.25">
      <c r="A17" s="106" t="s">
        <v>58</v>
      </c>
      <c r="B17" s="487"/>
      <c r="C17" s="109"/>
      <c r="D17" s="109"/>
      <c r="E17" s="110"/>
      <c r="F17" s="488"/>
      <c r="G17" s="488">
        <v>0</v>
      </c>
      <c r="H17" s="107"/>
      <c r="I17" s="108"/>
      <c r="J17" s="489"/>
      <c r="K17" s="488"/>
      <c r="L17" s="488">
        <v>0</v>
      </c>
    </row>
    <row r="18" spans="1:12" ht="18" x14ac:dyDescent="0.25">
      <c r="A18" s="106" t="s">
        <v>100</v>
      </c>
      <c r="B18" s="113">
        <v>5.2480000000000002</v>
      </c>
      <c r="C18" s="114">
        <v>3.8540000000000001</v>
      </c>
      <c r="D18" s="114">
        <v>7.7220000000000004</v>
      </c>
      <c r="E18" s="115">
        <v>2.0049999999999999</v>
      </c>
      <c r="F18" s="490">
        <v>-0.27400000000000002</v>
      </c>
      <c r="G18" s="490">
        <v>1.0999999999999999E-2</v>
      </c>
      <c r="H18" s="113">
        <v>6.1879999999999997</v>
      </c>
      <c r="I18" s="114">
        <v>5.4640000000000004</v>
      </c>
      <c r="J18" s="491">
        <v>5.4080000000000004</v>
      </c>
      <c r="K18" s="490">
        <v>0.39200000000000002</v>
      </c>
      <c r="L18" s="490">
        <v>1.2E-2</v>
      </c>
    </row>
    <row r="19" spans="1:12" x14ac:dyDescent="0.25">
      <c r="A19" s="106" t="s">
        <v>102</v>
      </c>
      <c r="B19" s="113">
        <v>9.6000000000000002E-2</v>
      </c>
      <c r="C19" s="114">
        <v>5.28</v>
      </c>
      <c r="D19" s="114">
        <v>9.8179999999999996</v>
      </c>
      <c r="E19" s="115">
        <v>9.8000000000000004E-2</v>
      </c>
      <c r="F19" s="490">
        <v>7.0000000000000001E-3</v>
      </c>
      <c r="G19" s="490">
        <v>8.9999999999999993E-3</v>
      </c>
      <c r="H19" s="113">
        <v>6.617</v>
      </c>
      <c r="I19" s="114">
        <v>6.94</v>
      </c>
      <c r="J19" s="491">
        <v>7.266</v>
      </c>
      <c r="K19" s="490">
        <v>3.2010000000000001</v>
      </c>
      <c r="L19" s="490">
        <v>1.2999999999999999E-2</v>
      </c>
    </row>
    <row r="20" spans="1:12" ht="18" x14ac:dyDescent="0.25">
      <c r="A20" s="106" t="s">
        <v>60</v>
      </c>
      <c r="B20" s="113">
        <v>49.826999999999998</v>
      </c>
      <c r="C20" s="114">
        <v>78.45</v>
      </c>
      <c r="D20" s="114">
        <v>109.405</v>
      </c>
      <c r="E20" s="115">
        <v>131.036</v>
      </c>
      <c r="F20" s="490">
        <v>0.38</v>
      </c>
      <c r="G20" s="490">
        <v>0.20899999999999999</v>
      </c>
      <c r="H20" s="113">
        <v>40.981000000000002</v>
      </c>
      <c r="I20" s="114">
        <v>120.069</v>
      </c>
      <c r="J20" s="491">
        <v>125.744</v>
      </c>
      <c r="K20" s="490">
        <v>-1.4E-2</v>
      </c>
      <c r="L20" s="490">
        <v>0.26300000000000001</v>
      </c>
    </row>
    <row r="21" spans="1:12" x14ac:dyDescent="0.25">
      <c r="A21" s="106" t="s">
        <v>62</v>
      </c>
      <c r="B21" s="113">
        <v>40.5</v>
      </c>
      <c r="C21" s="114">
        <v>122.32299999999999</v>
      </c>
      <c r="D21" s="114">
        <v>23.568000000000001</v>
      </c>
      <c r="E21" s="115">
        <v>49.030999999999999</v>
      </c>
      <c r="F21" s="490">
        <v>6.6000000000000003E-2</v>
      </c>
      <c r="G21" s="490">
        <v>0.13400000000000001</v>
      </c>
      <c r="H21" s="113">
        <v>29.69</v>
      </c>
      <c r="I21" s="114">
        <v>30.876999999999999</v>
      </c>
      <c r="J21" s="491">
        <v>32.329000000000001</v>
      </c>
      <c r="K21" s="490">
        <v>-0.13</v>
      </c>
      <c r="L21" s="490">
        <v>8.8999999999999996E-2</v>
      </c>
    </row>
    <row r="22" spans="1:12" x14ac:dyDescent="0.25">
      <c r="A22" s="106" t="s">
        <v>63</v>
      </c>
      <c r="B22" s="113">
        <v>3.4049999999999998</v>
      </c>
      <c r="C22" s="114">
        <v>8.7430000000000003</v>
      </c>
      <c r="D22" s="114">
        <v>13.576000000000001</v>
      </c>
      <c r="E22" s="115">
        <v>16.96</v>
      </c>
      <c r="F22" s="490">
        <v>0.70799999999999996</v>
      </c>
      <c r="G22" s="490">
        <v>2.4E-2</v>
      </c>
      <c r="H22" s="113">
        <v>21.353000000000002</v>
      </c>
      <c r="I22" s="114">
        <v>23.852</v>
      </c>
      <c r="J22" s="491">
        <v>25.215</v>
      </c>
      <c r="K22" s="490">
        <v>0.14099999999999999</v>
      </c>
      <c r="L22" s="490">
        <v>5.5E-2</v>
      </c>
    </row>
    <row r="23" spans="1:12" x14ac:dyDescent="0.25">
      <c r="A23" s="106" t="s">
        <v>64</v>
      </c>
      <c r="B23" s="118">
        <v>31.233000000000001</v>
      </c>
      <c r="C23" s="119">
        <v>42.493000000000002</v>
      </c>
      <c r="D23" s="119">
        <v>44.722000000000001</v>
      </c>
      <c r="E23" s="120">
        <v>129.77799999999999</v>
      </c>
      <c r="F23" s="492">
        <v>0.60799999999999998</v>
      </c>
      <c r="G23" s="492">
        <v>0.14099999999999999</v>
      </c>
      <c r="H23" s="118">
        <v>129.99799999999999</v>
      </c>
      <c r="I23" s="119">
        <v>143.584</v>
      </c>
      <c r="J23" s="493">
        <v>150.346</v>
      </c>
      <c r="K23" s="492">
        <v>0.05</v>
      </c>
      <c r="L23" s="492">
        <v>0.34899999999999998</v>
      </c>
    </row>
    <row r="24" spans="1:12" x14ac:dyDescent="0.25">
      <c r="A24" s="123" t="s">
        <v>86</v>
      </c>
      <c r="B24" s="124">
        <v>8.8999999999999996E-2</v>
      </c>
      <c r="C24" s="124">
        <v>5.3999999999999999E-2</v>
      </c>
      <c r="D24" s="124">
        <v>0.14699999999999999</v>
      </c>
      <c r="E24" s="125">
        <v>0.01</v>
      </c>
      <c r="F24" s="494">
        <v>-0.51700000000000002</v>
      </c>
      <c r="G24" s="494">
        <v>0</v>
      </c>
      <c r="H24" s="195">
        <v>0</v>
      </c>
      <c r="I24" s="124">
        <v>0</v>
      </c>
      <c r="J24" s="124">
        <v>0</v>
      </c>
      <c r="K24" s="495">
        <v>-1</v>
      </c>
      <c r="L24" s="495">
        <v>0</v>
      </c>
    </row>
    <row r="25" spans="1:12" x14ac:dyDescent="0.25">
      <c r="A25" s="13" t="s">
        <v>70</v>
      </c>
      <c r="B25" s="535">
        <v>8.8999999999999996E-2</v>
      </c>
      <c r="C25" s="536">
        <v>5.3999999999999999E-2</v>
      </c>
      <c r="D25" s="536">
        <v>0.14699999999999999</v>
      </c>
      <c r="E25" s="537">
        <v>0.01</v>
      </c>
      <c r="F25" s="538">
        <v>-0.51700000000000002</v>
      </c>
      <c r="G25" s="538">
        <v>0</v>
      </c>
      <c r="H25" s="535">
        <v>0</v>
      </c>
      <c r="I25" s="536">
        <v>0</v>
      </c>
      <c r="J25" s="542">
        <v>0</v>
      </c>
      <c r="K25" s="538">
        <v>-1</v>
      </c>
      <c r="L25" s="538">
        <v>0</v>
      </c>
    </row>
    <row r="26" spans="1:12" ht="18" x14ac:dyDescent="0.25">
      <c r="A26" s="123" t="s">
        <v>71</v>
      </c>
      <c r="B26" s="124">
        <v>240.46299999999999</v>
      </c>
      <c r="C26" s="124">
        <v>206.44399999999999</v>
      </c>
      <c r="D26" s="124">
        <v>140.52500000000001</v>
      </c>
      <c r="E26" s="125">
        <v>0.51900000000000002</v>
      </c>
      <c r="F26" s="494">
        <v>-0.871</v>
      </c>
      <c r="G26" s="494">
        <v>0.33400000000000002</v>
      </c>
      <c r="H26" s="195">
        <v>65.867999999999995</v>
      </c>
      <c r="I26" s="124">
        <v>0.19</v>
      </c>
      <c r="J26" s="124">
        <v>0.15</v>
      </c>
      <c r="K26" s="495">
        <v>-0.33900000000000002</v>
      </c>
      <c r="L26" s="495">
        <v>4.2000000000000003E-2</v>
      </c>
    </row>
    <row r="27" spans="1:12" ht="18" x14ac:dyDescent="0.25">
      <c r="A27" s="13" t="s">
        <v>72</v>
      </c>
      <c r="B27" s="102">
        <v>240.143</v>
      </c>
      <c r="C27" s="72">
        <v>206.256</v>
      </c>
      <c r="D27" s="72">
        <v>139.94</v>
      </c>
      <c r="E27" s="103">
        <v>0</v>
      </c>
      <c r="F27" s="469">
        <v>-1</v>
      </c>
      <c r="G27" s="469">
        <v>0.33300000000000002</v>
      </c>
      <c r="H27" s="102">
        <v>65.45</v>
      </c>
      <c r="I27" s="72">
        <v>0</v>
      </c>
      <c r="J27" s="72">
        <v>0</v>
      </c>
      <c r="K27" s="469">
        <v>0</v>
      </c>
      <c r="L27" s="469">
        <v>4.1000000000000002E-2</v>
      </c>
    </row>
    <row r="28" spans="1:12" x14ac:dyDescent="0.25">
      <c r="A28" s="13" t="s">
        <v>73</v>
      </c>
      <c r="B28" s="128">
        <v>0.32</v>
      </c>
      <c r="C28" s="129">
        <v>0.188</v>
      </c>
      <c r="D28" s="129">
        <v>0.58499999999999996</v>
      </c>
      <c r="E28" s="130">
        <v>0.51900000000000002</v>
      </c>
      <c r="F28" s="496">
        <v>0.17499999999999999</v>
      </c>
      <c r="G28" s="496">
        <v>1E-3</v>
      </c>
      <c r="H28" s="128">
        <v>0.41799999999999998</v>
      </c>
      <c r="I28" s="129">
        <v>0.19</v>
      </c>
      <c r="J28" s="129">
        <v>0.15</v>
      </c>
      <c r="K28" s="496">
        <v>-0.33900000000000002</v>
      </c>
      <c r="L28" s="496">
        <v>1E-3</v>
      </c>
    </row>
    <row r="29" spans="1:12" ht="18" x14ac:dyDescent="0.25">
      <c r="A29" s="123" t="s">
        <v>75</v>
      </c>
      <c r="B29" s="139">
        <v>3.0000000000000001E-3</v>
      </c>
      <c r="C29" s="139">
        <v>0.11600000000000001</v>
      </c>
      <c r="D29" s="139">
        <v>5.8000000000000003E-2</v>
      </c>
      <c r="E29" s="140">
        <v>2E-3</v>
      </c>
      <c r="F29" s="499">
        <v>-0.126</v>
      </c>
      <c r="G29" s="499">
        <v>0</v>
      </c>
      <c r="H29" s="213">
        <v>0</v>
      </c>
      <c r="I29" s="139">
        <v>0</v>
      </c>
      <c r="J29" s="214">
        <v>0</v>
      </c>
      <c r="K29" s="499">
        <v>-1</v>
      </c>
      <c r="L29" s="499">
        <v>0</v>
      </c>
    </row>
    <row r="30" spans="1:12" x14ac:dyDescent="0.25">
      <c r="A30" s="143" t="s">
        <v>14</v>
      </c>
      <c r="B30" s="79">
        <v>427.495</v>
      </c>
      <c r="C30" s="79">
        <v>527.18499999999995</v>
      </c>
      <c r="D30" s="79">
        <v>411.61200000000002</v>
      </c>
      <c r="E30" s="37">
        <v>396.53300000000002</v>
      </c>
      <c r="F30" s="500">
        <v>-2.5000000000000001E-2</v>
      </c>
      <c r="G30" s="500">
        <v>1</v>
      </c>
      <c r="H30" s="79">
        <v>367.80099999999999</v>
      </c>
      <c r="I30" s="79">
        <v>401.95800000000003</v>
      </c>
      <c r="J30" s="79">
        <v>421.73899999999998</v>
      </c>
      <c r="K30" s="500">
        <v>2.1000000000000001E-2</v>
      </c>
      <c r="L30" s="500">
        <v>1</v>
      </c>
    </row>
    <row r="31" spans="1:12" ht="36" x14ac:dyDescent="0.25">
      <c r="A31" s="501" t="s">
        <v>176</v>
      </c>
      <c r="B31" s="502">
        <v>0.307</v>
      </c>
      <c r="C31" s="502">
        <v>0.20799999999999999</v>
      </c>
      <c r="D31" s="503">
        <v>0.16600000000000001</v>
      </c>
      <c r="E31" s="502">
        <v>0.161</v>
      </c>
      <c r="F31" s="504">
        <v>0</v>
      </c>
      <c r="G31" s="504">
        <v>0</v>
      </c>
      <c r="H31" s="502">
        <v>0.154</v>
      </c>
      <c r="I31" s="502">
        <v>0.161</v>
      </c>
      <c r="J31" s="502">
        <v>0.161</v>
      </c>
      <c r="K31" s="504">
        <v>0</v>
      </c>
      <c r="L31" s="539">
        <v>0</v>
      </c>
    </row>
    <row r="32" spans="1:12" x14ac:dyDescent="0.25">
      <c r="A32" s="540"/>
      <c r="B32" s="540"/>
      <c r="C32" s="540"/>
      <c r="D32" s="540"/>
      <c r="E32" s="540"/>
      <c r="F32" s="540"/>
      <c r="G32" s="540">
        <v>0</v>
      </c>
      <c r="H32" s="540"/>
      <c r="I32" s="540"/>
      <c r="J32" s="540"/>
      <c r="K32" s="540"/>
      <c r="L32" s="540">
        <v>0</v>
      </c>
    </row>
    <row r="33" spans="1:12" x14ac:dyDescent="0.25">
      <c r="A33" s="506" t="s">
        <v>177</v>
      </c>
      <c r="B33" s="507"/>
      <c r="C33" s="508"/>
      <c r="D33" s="508"/>
      <c r="E33" s="509"/>
      <c r="F33" s="510"/>
      <c r="G33" s="510"/>
      <c r="H33" s="509"/>
      <c r="I33" s="510"/>
      <c r="J33" s="510"/>
      <c r="K33" s="509"/>
      <c r="L33" s="510"/>
    </row>
    <row r="34" spans="1:12" x14ac:dyDescent="0.25">
      <c r="A34" s="511" t="s">
        <v>70</v>
      </c>
      <c r="B34" s="512"/>
      <c r="C34" s="512"/>
      <c r="D34" s="512"/>
      <c r="E34" s="512"/>
      <c r="F34" s="513"/>
      <c r="G34" s="513"/>
      <c r="H34" s="512"/>
      <c r="I34" s="512"/>
      <c r="J34" s="512"/>
      <c r="K34" s="513"/>
      <c r="L34" s="514"/>
    </row>
    <row r="35" spans="1:12" x14ac:dyDescent="0.25">
      <c r="A35" s="361" t="s">
        <v>134</v>
      </c>
      <c r="B35" s="515"/>
      <c r="C35" s="515"/>
      <c r="D35" s="515"/>
      <c r="E35" s="515"/>
      <c r="F35" s="364"/>
      <c r="G35" s="364"/>
      <c r="H35" s="515"/>
      <c r="I35" s="515"/>
      <c r="J35" s="515"/>
      <c r="K35" s="364"/>
      <c r="L35" s="365"/>
    </row>
    <row r="36" spans="1:12" x14ac:dyDescent="0.25">
      <c r="A36" s="366" t="s">
        <v>135</v>
      </c>
      <c r="B36" s="516">
        <v>8.8999999999999996E-2</v>
      </c>
      <c r="C36" s="516">
        <v>5.3999999999999999E-2</v>
      </c>
      <c r="D36" s="516">
        <v>0.13700000000000001</v>
      </c>
      <c r="E36" s="516">
        <v>0</v>
      </c>
      <c r="F36" s="369">
        <v>-1</v>
      </c>
      <c r="G36" s="369">
        <v>0</v>
      </c>
      <c r="H36" s="516">
        <v>0</v>
      </c>
      <c r="I36" s="516">
        <v>0</v>
      </c>
      <c r="J36" s="516">
        <v>0</v>
      </c>
      <c r="K36" s="369">
        <v>0</v>
      </c>
      <c r="L36" s="370">
        <v>0</v>
      </c>
    </row>
    <row r="37" spans="1:12" x14ac:dyDescent="0.25">
      <c r="A37" s="371" t="s">
        <v>136</v>
      </c>
      <c r="B37" s="517">
        <v>8.8999999999999996E-2</v>
      </c>
      <c r="C37" s="518">
        <v>5.3999999999999999E-2</v>
      </c>
      <c r="D37" s="518">
        <v>0.13700000000000001</v>
      </c>
      <c r="E37" s="518">
        <v>0</v>
      </c>
      <c r="F37" s="375">
        <v>-1</v>
      </c>
      <c r="G37" s="375">
        <v>0</v>
      </c>
      <c r="H37" s="518">
        <v>0</v>
      </c>
      <c r="I37" s="518">
        <v>0</v>
      </c>
      <c r="J37" s="518">
        <v>0</v>
      </c>
      <c r="K37" s="375">
        <v>0</v>
      </c>
      <c r="L37" s="376">
        <v>0</v>
      </c>
    </row>
    <row r="38" spans="1:12" x14ac:dyDescent="0.25">
      <c r="A38" s="361" t="s">
        <v>137</v>
      </c>
      <c r="B38" s="515"/>
      <c r="C38" s="515"/>
      <c r="D38" s="515"/>
      <c r="E38" s="515"/>
      <c r="F38" s="364"/>
      <c r="G38" s="364"/>
      <c r="H38" s="515"/>
      <c r="I38" s="515"/>
      <c r="J38" s="515"/>
      <c r="K38" s="364"/>
      <c r="L38" s="365"/>
    </row>
    <row r="39" spans="1:12" x14ac:dyDescent="0.25">
      <c r="A39" s="366" t="s">
        <v>135</v>
      </c>
      <c r="B39" s="516">
        <v>0</v>
      </c>
      <c r="C39" s="516">
        <v>0</v>
      </c>
      <c r="D39" s="516">
        <v>0.01</v>
      </c>
      <c r="E39" s="516">
        <v>0.01</v>
      </c>
      <c r="F39" s="369">
        <v>0</v>
      </c>
      <c r="G39" s="369">
        <v>0</v>
      </c>
      <c r="H39" s="516">
        <v>0</v>
      </c>
      <c r="I39" s="516">
        <v>0</v>
      </c>
      <c r="J39" s="516">
        <v>0</v>
      </c>
      <c r="K39" s="369">
        <v>-1</v>
      </c>
      <c r="L39" s="370">
        <v>0</v>
      </c>
    </row>
    <row r="40" spans="1:12" x14ac:dyDescent="0.25">
      <c r="A40" s="525" t="s">
        <v>136</v>
      </c>
      <c r="B40" s="526">
        <v>0</v>
      </c>
      <c r="C40" s="527">
        <v>0</v>
      </c>
      <c r="D40" s="527">
        <v>0.01</v>
      </c>
      <c r="E40" s="527">
        <v>0.01</v>
      </c>
      <c r="F40" s="528">
        <v>0</v>
      </c>
      <c r="G40" s="528">
        <v>0</v>
      </c>
      <c r="H40" s="527">
        <v>0</v>
      </c>
      <c r="I40" s="527">
        <v>0</v>
      </c>
      <c r="J40" s="527">
        <v>0</v>
      </c>
      <c r="K40" s="528">
        <v>-1</v>
      </c>
      <c r="L40" s="529">
        <v>0</v>
      </c>
    </row>
    <row r="41" spans="1:12" x14ac:dyDescent="0.25">
      <c r="A41" s="530"/>
      <c r="B41" s="530"/>
      <c r="C41" s="530"/>
      <c r="D41" s="531"/>
      <c r="E41" s="531"/>
      <c r="F41" s="531"/>
      <c r="G41" s="531"/>
      <c r="H41" s="530"/>
      <c r="I41" s="530"/>
      <c r="J41" s="531"/>
      <c r="K41" s="531"/>
      <c r="L41" s="531"/>
    </row>
    <row r="42" spans="1:12" x14ac:dyDescent="0.25">
      <c r="A42" s="530"/>
      <c r="B42" s="530"/>
      <c r="C42" s="530"/>
      <c r="D42" s="531"/>
      <c r="E42" s="531"/>
      <c r="F42" s="531"/>
      <c r="G42" s="531"/>
      <c r="H42" s="530"/>
      <c r="I42" s="530"/>
      <c r="J42" s="531"/>
      <c r="K42" s="531"/>
      <c r="L42" s="53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8A35-24D0-45A4-AACD-7F9658F56E12}">
  <sheetPr codeName="Sheet13"/>
  <dimension ref="A1:L59"/>
  <sheetViews>
    <sheetView showGridLines="0" workbookViewId="0">
      <selection sqref="A1:XFD1048576"/>
    </sheetView>
  </sheetViews>
  <sheetFormatPr defaultRowHeight="15" x14ac:dyDescent="0.25"/>
  <cols>
    <col min="1" max="1" width="20.42578125" customWidth="1"/>
    <col min="2" max="3" width="7.5703125" bestFit="1" customWidth="1"/>
    <col min="4" max="4" width="7.85546875" bestFit="1" customWidth="1"/>
    <col min="5" max="5" width="8.140625" customWidth="1"/>
    <col min="6" max="6" width="6.5703125" bestFit="1" customWidth="1"/>
    <col min="7" max="7" width="6.42578125" bestFit="1" customWidth="1"/>
    <col min="8" max="10" width="7.85546875" bestFit="1" customWidth="1"/>
    <col min="11" max="11" width="6.5703125" bestFit="1" customWidth="1"/>
    <col min="12" max="12" width="6.42578125" bestFit="1" customWidth="1"/>
  </cols>
  <sheetData>
    <row r="1" spans="1:12" ht="18.75" x14ac:dyDescent="0.3">
      <c r="A1" s="40" t="s">
        <v>23</v>
      </c>
    </row>
    <row r="3" spans="1:12" x14ac:dyDescent="0.25">
      <c r="A3" s="49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55.5" x14ac:dyDescent="0.25">
      <c r="A4" s="464" t="s">
        <v>170</v>
      </c>
      <c r="B4" s="406" t="s">
        <v>39</v>
      </c>
      <c r="C4" s="407"/>
      <c r="D4" s="59"/>
      <c r="E4" s="60" t="s">
        <v>40</v>
      </c>
      <c r="F4" s="465" t="s">
        <v>41</v>
      </c>
      <c r="G4" s="349" t="s">
        <v>42</v>
      </c>
      <c r="H4" s="407" t="s">
        <v>43</v>
      </c>
      <c r="I4" s="466"/>
      <c r="J4" s="466"/>
      <c r="K4" s="465" t="s">
        <v>41</v>
      </c>
      <c r="L4" s="467" t="s">
        <v>44</v>
      </c>
    </row>
    <row r="5" spans="1:12" x14ac:dyDescent="0.25">
      <c r="A5" s="64" t="s">
        <v>2</v>
      </c>
      <c r="B5" s="65" t="s">
        <v>25</v>
      </c>
      <c r="C5" s="65" t="s">
        <v>26</v>
      </c>
      <c r="D5" s="267" t="s">
        <v>27</v>
      </c>
      <c r="E5" s="268" t="s">
        <v>28</v>
      </c>
      <c r="F5" s="353" t="s">
        <v>45</v>
      </c>
      <c r="G5" s="354"/>
      <c r="H5" s="65" t="s">
        <v>29</v>
      </c>
      <c r="I5" s="65" t="s">
        <v>12</v>
      </c>
      <c r="J5" s="65" t="s">
        <v>13</v>
      </c>
      <c r="K5" s="353" t="s">
        <v>46</v>
      </c>
      <c r="L5" s="468"/>
    </row>
    <row r="6" spans="1:12" ht="18" x14ac:dyDescent="0.25">
      <c r="A6" s="13" t="s">
        <v>189</v>
      </c>
      <c r="B6" s="72">
        <v>6.1429999999999998</v>
      </c>
      <c r="C6" s="72">
        <v>4.2590000000000003</v>
      </c>
      <c r="D6" s="168">
        <v>4.5380000000000003</v>
      </c>
      <c r="E6" s="103">
        <v>8.39</v>
      </c>
      <c r="F6" s="469">
        <v>0.109</v>
      </c>
      <c r="G6" s="469">
        <v>1.9E-2</v>
      </c>
      <c r="H6" s="72">
        <v>11.353</v>
      </c>
      <c r="I6" s="72">
        <v>11.964</v>
      </c>
      <c r="J6" s="72">
        <v>12.563000000000001</v>
      </c>
      <c r="K6" s="469">
        <v>0.14399999999999999</v>
      </c>
      <c r="L6" s="469">
        <v>3.3000000000000002E-2</v>
      </c>
    </row>
    <row r="7" spans="1:12" ht="18" x14ac:dyDescent="0.25">
      <c r="A7" s="13" t="s">
        <v>190</v>
      </c>
      <c r="B7" s="75">
        <v>18.605</v>
      </c>
      <c r="C7" s="75">
        <v>27.064</v>
      </c>
      <c r="D7" s="208">
        <v>32.478999999999999</v>
      </c>
      <c r="E7" s="15">
        <v>31.367999999999999</v>
      </c>
      <c r="F7" s="470">
        <v>0.19</v>
      </c>
      <c r="G7" s="470">
        <v>8.6999999999999994E-2</v>
      </c>
      <c r="H7" s="75">
        <v>33.064999999999998</v>
      </c>
      <c r="I7" s="75">
        <v>34.917000000000002</v>
      </c>
      <c r="J7" s="75">
        <v>36.844000000000001</v>
      </c>
      <c r="K7" s="470">
        <v>5.5E-2</v>
      </c>
      <c r="L7" s="470">
        <v>0.10100000000000001</v>
      </c>
    </row>
    <row r="8" spans="1:12" ht="18" x14ac:dyDescent="0.25">
      <c r="A8" s="13" t="s">
        <v>191</v>
      </c>
      <c r="B8" s="75">
        <v>41.716000000000001</v>
      </c>
      <c r="C8" s="75">
        <v>37.362000000000002</v>
      </c>
      <c r="D8" s="208">
        <v>38.18</v>
      </c>
      <c r="E8" s="15">
        <v>45.55</v>
      </c>
      <c r="F8" s="470">
        <v>0.03</v>
      </c>
      <c r="G8" s="470">
        <v>0.129</v>
      </c>
      <c r="H8" s="75">
        <v>53.308</v>
      </c>
      <c r="I8" s="75">
        <v>56.274000000000001</v>
      </c>
      <c r="J8" s="75">
        <v>59.268000000000001</v>
      </c>
      <c r="K8" s="470">
        <v>9.1999999999999998E-2</v>
      </c>
      <c r="L8" s="470">
        <v>0.158</v>
      </c>
    </row>
    <row r="9" spans="1:12" x14ac:dyDescent="0.25">
      <c r="A9" s="13" t="s">
        <v>192</v>
      </c>
      <c r="B9" s="75">
        <v>22.146999999999998</v>
      </c>
      <c r="C9" s="75">
        <v>23.439</v>
      </c>
      <c r="D9" s="208">
        <v>28.402000000000001</v>
      </c>
      <c r="E9" s="15">
        <v>27.678000000000001</v>
      </c>
      <c r="F9" s="470">
        <v>7.6999999999999999E-2</v>
      </c>
      <c r="G9" s="470">
        <v>8.1000000000000003E-2</v>
      </c>
      <c r="H9" s="75">
        <v>28.885999999999999</v>
      </c>
      <c r="I9" s="75">
        <v>30.579000000000001</v>
      </c>
      <c r="J9" s="75">
        <v>32.332999999999998</v>
      </c>
      <c r="K9" s="470">
        <v>5.2999999999999999E-2</v>
      </c>
      <c r="L9" s="470">
        <v>8.7999999999999995E-2</v>
      </c>
    </row>
    <row r="10" spans="1:12" x14ac:dyDescent="0.25">
      <c r="A10" s="13" t="s">
        <v>145</v>
      </c>
      <c r="B10" s="75">
        <v>106.795</v>
      </c>
      <c r="C10" s="75">
        <v>271.41399999999999</v>
      </c>
      <c r="D10" s="208">
        <v>239.92500000000001</v>
      </c>
      <c r="E10" s="15">
        <v>242.702</v>
      </c>
      <c r="F10" s="470">
        <v>0.315</v>
      </c>
      <c r="G10" s="470">
        <v>0.68400000000000005</v>
      </c>
      <c r="H10" s="75">
        <v>191.44499999999999</v>
      </c>
      <c r="I10" s="75">
        <v>197.06299999999999</v>
      </c>
      <c r="J10" s="75">
        <v>208.17500000000001</v>
      </c>
      <c r="K10" s="470">
        <v>-0.05</v>
      </c>
      <c r="L10" s="470">
        <v>0.62</v>
      </c>
    </row>
    <row r="11" spans="1:12" x14ac:dyDescent="0.25">
      <c r="A11" s="78" t="s">
        <v>14</v>
      </c>
      <c r="B11" s="79">
        <v>195.40600000000001</v>
      </c>
      <c r="C11" s="79">
        <v>363.53800000000001</v>
      </c>
      <c r="D11" s="216">
        <v>343.524</v>
      </c>
      <c r="E11" s="37">
        <v>355.68799999999999</v>
      </c>
      <c r="F11" s="471">
        <v>0.221</v>
      </c>
      <c r="G11" s="471">
        <v>1</v>
      </c>
      <c r="H11" s="79">
        <v>318.05700000000002</v>
      </c>
      <c r="I11" s="79">
        <v>330.79700000000003</v>
      </c>
      <c r="J11" s="79">
        <v>349.18299999999999</v>
      </c>
      <c r="K11" s="471">
        <v>-6.0000000000000001E-3</v>
      </c>
      <c r="L11" s="471">
        <v>1</v>
      </c>
    </row>
    <row r="12" spans="1:12" ht="18" x14ac:dyDescent="0.25">
      <c r="A12" s="83" t="s">
        <v>53</v>
      </c>
      <c r="B12" s="472" t="s">
        <v>11</v>
      </c>
      <c r="C12" s="472"/>
      <c r="D12" s="473"/>
      <c r="E12" s="474">
        <v>0</v>
      </c>
      <c r="F12" s="475"/>
      <c r="G12" s="475"/>
      <c r="H12" s="476">
        <v>-63.164999999999999</v>
      </c>
      <c r="I12" s="477">
        <v>-68.174999999999997</v>
      </c>
      <c r="J12" s="478">
        <v>-69.569999999999993</v>
      </c>
      <c r="K12" s="475"/>
      <c r="L12" s="475"/>
    </row>
    <row r="13" spans="1:12" x14ac:dyDescent="0.25">
      <c r="A13" s="479"/>
      <c r="B13" s="480"/>
      <c r="C13" s="480"/>
      <c r="D13" s="480"/>
      <c r="E13" s="480"/>
      <c r="F13" s="481"/>
      <c r="G13" s="481"/>
      <c r="H13" s="480"/>
      <c r="I13" s="482"/>
      <c r="J13" s="97"/>
      <c r="K13" s="532"/>
      <c r="L13" s="482"/>
    </row>
    <row r="14" spans="1:12" x14ac:dyDescent="0.25">
      <c r="A14" s="483" t="s">
        <v>54</v>
      </c>
      <c r="B14" s="484"/>
      <c r="C14" s="484"/>
      <c r="D14" s="484"/>
      <c r="E14" s="484"/>
      <c r="F14" s="485"/>
      <c r="G14" s="485"/>
      <c r="H14" s="484"/>
      <c r="I14" s="484"/>
      <c r="J14" s="533"/>
      <c r="K14" s="534"/>
      <c r="L14" s="484"/>
    </row>
    <row r="15" spans="1:12" x14ac:dyDescent="0.25">
      <c r="A15" s="123" t="s">
        <v>55</v>
      </c>
      <c r="B15" s="99">
        <v>123.95</v>
      </c>
      <c r="C15" s="99">
        <v>97.817999999999998</v>
      </c>
      <c r="D15" s="99">
        <v>112.254</v>
      </c>
      <c r="E15" s="25">
        <v>124.089</v>
      </c>
      <c r="F15" s="486">
        <v>0</v>
      </c>
      <c r="G15" s="486">
        <v>0.36399999999999999</v>
      </c>
      <c r="H15" s="99">
        <v>140.66200000000001</v>
      </c>
      <c r="I15" s="99">
        <v>148.91999999999999</v>
      </c>
      <c r="J15" s="99">
        <v>157.1</v>
      </c>
      <c r="K15" s="486">
        <v>8.2000000000000003E-2</v>
      </c>
      <c r="L15" s="486">
        <v>0.42199999999999999</v>
      </c>
    </row>
    <row r="16" spans="1:12" x14ac:dyDescent="0.25">
      <c r="A16" s="13" t="s">
        <v>56</v>
      </c>
      <c r="B16" s="102">
        <v>71.599000000000004</v>
      </c>
      <c r="C16" s="72">
        <v>74.665000000000006</v>
      </c>
      <c r="D16" s="72">
        <v>80.234999999999999</v>
      </c>
      <c r="E16" s="103">
        <v>88.078999999999994</v>
      </c>
      <c r="F16" s="469">
        <v>7.0999999999999994E-2</v>
      </c>
      <c r="G16" s="469">
        <v>0.25</v>
      </c>
      <c r="H16" s="102">
        <v>91.025000000000006</v>
      </c>
      <c r="I16" s="72">
        <v>96.527000000000001</v>
      </c>
      <c r="J16" s="168">
        <v>102.24299999999999</v>
      </c>
      <c r="K16" s="469">
        <v>5.0999999999999997E-2</v>
      </c>
      <c r="L16" s="469">
        <v>0.27900000000000003</v>
      </c>
    </row>
    <row r="17" spans="1:12" x14ac:dyDescent="0.25">
      <c r="A17" s="13" t="s">
        <v>85</v>
      </c>
      <c r="B17" s="22">
        <v>52.350999999999999</v>
      </c>
      <c r="C17" s="75">
        <v>23.152999999999999</v>
      </c>
      <c r="D17" s="75">
        <v>32.018999999999998</v>
      </c>
      <c r="E17" s="15">
        <v>36.01</v>
      </c>
      <c r="F17" s="470">
        <v>-0.11700000000000001</v>
      </c>
      <c r="G17" s="470">
        <v>0.114</v>
      </c>
      <c r="H17" s="22">
        <v>49.637</v>
      </c>
      <c r="I17" s="75">
        <v>52.393000000000001</v>
      </c>
      <c r="J17" s="208">
        <v>54.856999999999999</v>
      </c>
      <c r="K17" s="470">
        <v>0.151</v>
      </c>
      <c r="L17" s="470">
        <v>0.14199999999999999</v>
      </c>
    </row>
    <row r="18" spans="1:12" x14ac:dyDescent="0.25">
      <c r="A18" s="106" t="s">
        <v>58</v>
      </c>
      <c r="B18" s="487"/>
      <c r="C18" s="109"/>
      <c r="D18" s="109"/>
      <c r="E18" s="110"/>
      <c r="F18" s="488"/>
      <c r="G18" s="488">
        <v>0</v>
      </c>
      <c r="H18" s="107"/>
      <c r="I18" s="108"/>
      <c r="J18" s="489"/>
      <c r="K18" s="488"/>
      <c r="L18" s="488">
        <v>0</v>
      </c>
    </row>
    <row r="19" spans="1:12" ht="18" x14ac:dyDescent="0.25">
      <c r="A19" s="106" t="s">
        <v>100</v>
      </c>
      <c r="B19" s="113">
        <v>10.385999999999999</v>
      </c>
      <c r="C19" s="114">
        <v>10.066000000000001</v>
      </c>
      <c r="D19" s="114">
        <v>5.6269999999999998</v>
      </c>
      <c r="E19" s="115">
        <v>6.0060000000000002</v>
      </c>
      <c r="F19" s="490">
        <v>-0.16700000000000001</v>
      </c>
      <c r="G19" s="490">
        <v>2.5999999999999999E-2</v>
      </c>
      <c r="H19" s="113">
        <v>12.037000000000001</v>
      </c>
      <c r="I19" s="114">
        <v>11.784000000000001</v>
      </c>
      <c r="J19" s="491">
        <v>12.339</v>
      </c>
      <c r="K19" s="490">
        <v>0.27100000000000002</v>
      </c>
      <c r="L19" s="490">
        <v>3.1E-2</v>
      </c>
    </row>
    <row r="20" spans="1:12" x14ac:dyDescent="0.25">
      <c r="A20" s="106" t="s">
        <v>101</v>
      </c>
      <c r="B20" s="113">
        <v>0</v>
      </c>
      <c r="C20" s="114">
        <v>0.14000000000000001</v>
      </c>
      <c r="D20" s="114">
        <v>0.45700000000000002</v>
      </c>
      <c r="E20" s="115">
        <v>0.57899999999999996</v>
      </c>
      <c r="F20" s="490">
        <v>0</v>
      </c>
      <c r="G20" s="490">
        <v>1E-3</v>
      </c>
      <c r="H20" s="113">
        <v>1.393</v>
      </c>
      <c r="I20" s="114">
        <v>1.6120000000000001</v>
      </c>
      <c r="J20" s="491">
        <v>1.6870000000000001</v>
      </c>
      <c r="K20" s="490">
        <v>0.42799999999999999</v>
      </c>
      <c r="L20" s="490">
        <v>4.0000000000000001E-3</v>
      </c>
    </row>
    <row r="21" spans="1:12" x14ac:dyDescent="0.25">
      <c r="A21" s="106" t="s">
        <v>102</v>
      </c>
      <c r="B21" s="113">
        <v>0.121</v>
      </c>
      <c r="C21" s="114">
        <v>1.9E-2</v>
      </c>
      <c r="D21" s="114">
        <v>1.863</v>
      </c>
      <c r="E21" s="115">
        <v>9.2999999999999999E-2</v>
      </c>
      <c r="F21" s="490">
        <v>-8.4000000000000005E-2</v>
      </c>
      <c r="G21" s="490">
        <v>2E-3</v>
      </c>
      <c r="H21" s="113">
        <v>2.4159999999999999</v>
      </c>
      <c r="I21" s="114">
        <v>2.5350000000000001</v>
      </c>
      <c r="J21" s="491">
        <v>2.6539999999999999</v>
      </c>
      <c r="K21" s="490">
        <v>2.056</v>
      </c>
      <c r="L21" s="490">
        <v>6.0000000000000001E-3</v>
      </c>
    </row>
    <row r="22" spans="1:12" x14ac:dyDescent="0.25">
      <c r="A22" s="106" t="s">
        <v>63</v>
      </c>
      <c r="B22" s="113">
        <v>1.579</v>
      </c>
      <c r="C22" s="114">
        <v>4.9610000000000003</v>
      </c>
      <c r="D22" s="114">
        <v>12.314</v>
      </c>
      <c r="E22" s="115">
        <v>12.808</v>
      </c>
      <c r="F22" s="490">
        <v>1.0089999999999999</v>
      </c>
      <c r="G22" s="490">
        <v>2.5000000000000001E-2</v>
      </c>
      <c r="H22" s="113">
        <v>16.062999999999999</v>
      </c>
      <c r="I22" s="114">
        <v>18.125</v>
      </c>
      <c r="J22" s="491">
        <v>18.984000000000002</v>
      </c>
      <c r="K22" s="490">
        <v>0.14000000000000001</v>
      </c>
      <c r="L22" s="490">
        <v>4.9000000000000002E-2</v>
      </c>
    </row>
    <row r="23" spans="1:12" x14ac:dyDescent="0.25">
      <c r="A23" s="106" t="s">
        <v>64</v>
      </c>
      <c r="B23" s="113">
        <v>7.1559999999999997</v>
      </c>
      <c r="C23" s="114">
        <v>2.012</v>
      </c>
      <c r="D23" s="114">
        <v>5.0119999999999996</v>
      </c>
      <c r="E23" s="115">
        <v>6.8970000000000002</v>
      </c>
      <c r="F23" s="490">
        <v>-1.2E-2</v>
      </c>
      <c r="G23" s="490">
        <v>1.7000000000000001E-2</v>
      </c>
      <c r="H23" s="113">
        <v>8.3529999999999998</v>
      </c>
      <c r="I23" s="114">
        <v>9.375</v>
      </c>
      <c r="J23" s="491">
        <v>9.8160000000000007</v>
      </c>
      <c r="K23" s="490">
        <v>0.125</v>
      </c>
      <c r="L23" s="490">
        <v>2.5000000000000001E-2</v>
      </c>
    </row>
    <row r="24" spans="1:12" x14ac:dyDescent="0.25">
      <c r="A24" s="106" t="s">
        <v>110</v>
      </c>
      <c r="B24" s="118">
        <v>3.335</v>
      </c>
      <c r="C24" s="119">
        <v>1.508</v>
      </c>
      <c r="D24" s="119">
        <v>2.6459999999999999</v>
      </c>
      <c r="E24" s="120">
        <v>1.5920000000000001</v>
      </c>
      <c r="F24" s="492">
        <v>-0.218</v>
      </c>
      <c r="G24" s="492">
        <v>7.0000000000000001E-3</v>
      </c>
      <c r="H24" s="118">
        <v>2.7519999999999998</v>
      </c>
      <c r="I24" s="119">
        <v>2.39</v>
      </c>
      <c r="J24" s="493">
        <v>2.5019999999999998</v>
      </c>
      <c r="K24" s="492">
        <v>0.16300000000000001</v>
      </c>
      <c r="L24" s="492">
        <v>7.0000000000000001E-3</v>
      </c>
    </row>
    <row r="25" spans="1:12" x14ac:dyDescent="0.25">
      <c r="A25" s="123" t="s">
        <v>86</v>
      </c>
      <c r="B25" s="124">
        <v>71.188999999999993</v>
      </c>
      <c r="C25" s="124">
        <v>265.34899999999999</v>
      </c>
      <c r="D25" s="124">
        <v>229.90600000000001</v>
      </c>
      <c r="E25" s="125">
        <v>230.59399999999999</v>
      </c>
      <c r="F25" s="494">
        <v>0.48</v>
      </c>
      <c r="G25" s="494">
        <v>0.63300000000000001</v>
      </c>
      <c r="H25" s="195">
        <v>177.15</v>
      </c>
      <c r="I25" s="124">
        <v>181.87700000000001</v>
      </c>
      <c r="J25" s="124">
        <v>192.083</v>
      </c>
      <c r="K25" s="495">
        <v>-5.8999999999999997E-2</v>
      </c>
      <c r="L25" s="495">
        <v>0.57699999999999996</v>
      </c>
    </row>
    <row r="26" spans="1:12" ht="18" x14ac:dyDescent="0.25">
      <c r="A26" s="13" t="s">
        <v>66</v>
      </c>
      <c r="B26" s="102">
        <v>3</v>
      </c>
      <c r="C26" s="72">
        <v>264.91800000000001</v>
      </c>
      <c r="D26" s="72">
        <v>94.718000000000004</v>
      </c>
      <c r="E26" s="103">
        <v>4.4249999999999998</v>
      </c>
      <c r="F26" s="469">
        <v>0.13800000000000001</v>
      </c>
      <c r="G26" s="469">
        <v>0.29199999999999998</v>
      </c>
      <c r="H26" s="102">
        <v>4.6239999999999997</v>
      </c>
      <c r="I26" s="72">
        <v>4.8310000000000004</v>
      </c>
      <c r="J26" s="168">
        <v>5.0579999999999998</v>
      </c>
      <c r="K26" s="469">
        <v>4.5999999999999999E-2</v>
      </c>
      <c r="L26" s="469">
        <v>1.4E-2</v>
      </c>
    </row>
    <row r="27" spans="1:12" ht="18" x14ac:dyDescent="0.25">
      <c r="A27" s="13" t="s">
        <v>68</v>
      </c>
      <c r="B27" s="22">
        <v>50.523000000000003</v>
      </c>
      <c r="C27" s="75">
        <v>0</v>
      </c>
      <c r="D27" s="75">
        <v>134.74199999999999</v>
      </c>
      <c r="E27" s="15">
        <v>225.69200000000001</v>
      </c>
      <c r="F27" s="470">
        <v>0.64700000000000002</v>
      </c>
      <c r="G27" s="470">
        <v>0.32700000000000001</v>
      </c>
      <c r="H27" s="22">
        <v>172.06700000000001</v>
      </c>
      <c r="I27" s="75">
        <v>176.566</v>
      </c>
      <c r="J27" s="208">
        <v>186.52199999999999</v>
      </c>
      <c r="K27" s="470">
        <v>-6.2E-2</v>
      </c>
      <c r="L27" s="470">
        <v>0.56200000000000006</v>
      </c>
    </row>
    <row r="28" spans="1:12" x14ac:dyDescent="0.25">
      <c r="A28" s="13" t="s">
        <v>69</v>
      </c>
      <c r="B28" s="22">
        <v>0</v>
      </c>
      <c r="C28" s="75">
        <v>0.43099999999999999</v>
      </c>
      <c r="D28" s="75">
        <v>0.443</v>
      </c>
      <c r="E28" s="15">
        <v>0.439</v>
      </c>
      <c r="F28" s="470">
        <v>0</v>
      </c>
      <c r="G28" s="470">
        <v>1E-3</v>
      </c>
      <c r="H28" s="22">
        <v>0.45900000000000002</v>
      </c>
      <c r="I28" s="75">
        <v>0.48</v>
      </c>
      <c r="J28" s="208">
        <v>0.503</v>
      </c>
      <c r="K28" s="470">
        <v>4.5999999999999999E-2</v>
      </c>
      <c r="L28" s="470">
        <v>1E-3</v>
      </c>
    </row>
    <row r="29" spans="1:12" x14ac:dyDescent="0.25">
      <c r="A29" s="13" t="s">
        <v>70</v>
      </c>
      <c r="B29" s="128">
        <v>17.666</v>
      </c>
      <c r="C29" s="129">
        <v>0</v>
      </c>
      <c r="D29" s="129">
        <v>3.0000000000000001E-3</v>
      </c>
      <c r="E29" s="130">
        <v>3.7999999999999999E-2</v>
      </c>
      <c r="F29" s="496">
        <v>-0.871</v>
      </c>
      <c r="G29" s="496">
        <v>1.4E-2</v>
      </c>
      <c r="H29" s="128">
        <v>0</v>
      </c>
      <c r="I29" s="129">
        <v>0</v>
      </c>
      <c r="J29" s="201">
        <v>0</v>
      </c>
      <c r="K29" s="496">
        <v>-1</v>
      </c>
      <c r="L29" s="496">
        <v>0</v>
      </c>
    </row>
    <row r="30" spans="1:12" ht="18" x14ac:dyDescent="0.25">
      <c r="A30" s="123" t="s">
        <v>71</v>
      </c>
      <c r="B30" s="124">
        <v>0.26500000000000001</v>
      </c>
      <c r="C30" s="124">
        <v>0.35499999999999998</v>
      </c>
      <c r="D30" s="124">
        <v>0.70299999999999996</v>
      </c>
      <c r="E30" s="125">
        <v>1</v>
      </c>
      <c r="F30" s="494">
        <v>0.55700000000000005</v>
      </c>
      <c r="G30" s="494">
        <v>2E-3</v>
      </c>
      <c r="H30" s="195">
        <v>0.245</v>
      </c>
      <c r="I30" s="124">
        <v>0</v>
      </c>
      <c r="J30" s="124">
        <v>0</v>
      </c>
      <c r="K30" s="495">
        <v>-1</v>
      </c>
      <c r="L30" s="495">
        <v>1E-3</v>
      </c>
    </row>
    <row r="31" spans="1:12" x14ac:dyDescent="0.25">
      <c r="A31" s="13" t="s">
        <v>73</v>
      </c>
      <c r="B31" s="535">
        <v>0.26500000000000001</v>
      </c>
      <c r="C31" s="536">
        <v>0.35499999999999998</v>
      </c>
      <c r="D31" s="536">
        <v>0.70299999999999996</v>
      </c>
      <c r="E31" s="537">
        <v>1</v>
      </c>
      <c r="F31" s="538">
        <v>0.55700000000000005</v>
      </c>
      <c r="G31" s="538">
        <v>2E-3</v>
      </c>
      <c r="H31" s="535">
        <v>0.245</v>
      </c>
      <c r="I31" s="536">
        <v>0</v>
      </c>
      <c r="J31" s="536">
        <v>0</v>
      </c>
      <c r="K31" s="538">
        <v>-1</v>
      </c>
      <c r="L31" s="538">
        <v>1E-3</v>
      </c>
    </row>
    <row r="32" spans="1:12" ht="18" x14ac:dyDescent="0.25">
      <c r="A32" s="123" t="s">
        <v>75</v>
      </c>
      <c r="B32" s="139">
        <v>2E-3</v>
      </c>
      <c r="C32" s="139">
        <v>1.6E-2</v>
      </c>
      <c r="D32" s="139">
        <v>0.66100000000000003</v>
      </c>
      <c r="E32" s="140">
        <v>5.0000000000000001E-3</v>
      </c>
      <c r="F32" s="499">
        <v>0.35699999999999998</v>
      </c>
      <c r="G32" s="499">
        <v>1E-3</v>
      </c>
      <c r="H32" s="213">
        <v>0</v>
      </c>
      <c r="I32" s="139">
        <v>0</v>
      </c>
      <c r="J32" s="214">
        <v>0</v>
      </c>
      <c r="K32" s="499">
        <v>-1</v>
      </c>
      <c r="L32" s="499">
        <v>0</v>
      </c>
    </row>
    <row r="33" spans="1:12" x14ac:dyDescent="0.25">
      <c r="A33" s="143" t="s">
        <v>14</v>
      </c>
      <c r="B33" s="79">
        <v>195.40600000000001</v>
      </c>
      <c r="C33" s="79">
        <v>363.53800000000001</v>
      </c>
      <c r="D33" s="79">
        <v>343.524</v>
      </c>
      <c r="E33" s="37">
        <v>355.68799999999999</v>
      </c>
      <c r="F33" s="500">
        <v>0.221</v>
      </c>
      <c r="G33" s="500">
        <v>1</v>
      </c>
      <c r="H33" s="79">
        <v>318.05700000000002</v>
      </c>
      <c r="I33" s="79">
        <v>330.79700000000003</v>
      </c>
      <c r="J33" s="79">
        <v>349.18299999999999</v>
      </c>
      <c r="K33" s="500">
        <v>-6.0000000000000001E-3</v>
      </c>
      <c r="L33" s="500">
        <v>1</v>
      </c>
    </row>
    <row r="34" spans="1:12" ht="36" x14ac:dyDescent="0.25">
      <c r="A34" s="501" t="s">
        <v>176</v>
      </c>
      <c r="B34" s="502">
        <v>0.14000000000000001</v>
      </c>
      <c r="C34" s="502">
        <v>0.14299999999999999</v>
      </c>
      <c r="D34" s="503">
        <v>0.13900000000000001</v>
      </c>
      <c r="E34" s="502">
        <v>0.14499999999999999</v>
      </c>
      <c r="F34" s="504">
        <v>0</v>
      </c>
      <c r="G34" s="504">
        <v>0</v>
      </c>
      <c r="H34" s="502">
        <v>0.13400000000000001</v>
      </c>
      <c r="I34" s="502">
        <v>0.13200000000000001</v>
      </c>
      <c r="J34" s="502">
        <v>0.13300000000000001</v>
      </c>
      <c r="K34" s="504">
        <v>0</v>
      </c>
      <c r="L34" s="539">
        <v>0</v>
      </c>
    </row>
    <row r="35" spans="1:12" x14ac:dyDescent="0.25">
      <c r="A35" s="540"/>
      <c r="B35" s="540"/>
      <c r="C35" s="540"/>
      <c r="D35" s="540"/>
      <c r="E35" s="540"/>
      <c r="F35" s="540"/>
      <c r="G35" s="540">
        <v>0</v>
      </c>
      <c r="H35" s="540"/>
      <c r="I35" s="540"/>
      <c r="J35" s="540"/>
      <c r="K35" s="540"/>
      <c r="L35" s="540">
        <v>0</v>
      </c>
    </row>
    <row r="36" spans="1:12" x14ac:dyDescent="0.25">
      <c r="A36" s="506" t="s">
        <v>177</v>
      </c>
      <c r="B36" s="507"/>
      <c r="C36" s="508"/>
      <c r="D36" s="508"/>
      <c r="E36" s="509"/>
      <c r="F36" s="510"/>
      <c r="G36" s="510"/>
      <c r="H36" s="509"/>
      <c r="I36" s="510"/>
      <c r="J36" s="510"/>
      <c r="K36" s="509"/>
      <c r="L36" s="510"/>
    </row>
    <row r="37" spans="1:12" x14ac:dyDescent="0.25">
      <c r="A37" s="511" t="s">
        <v>70</v>
      </c>
      <c r="B37" s="512"/>
      <c r="C37" s="512"/>
      <c r="D37" s="512"/>
      <c r="E37" s="512"/>
      <c r="F37" s="513"/>
      <c r="G37" s="513"/>
      <c r="H37" s="512"/>
      <c r="I37" s="512"/>
      <c r="J37" s="512"/>
      <c r="K37" s="513"/>
      <c r="L37" s="514"/>
    </row>
    <row r="38" spans="1:12" x14ac:dyDescent="0.25">
      <c r="A38" s="361" t="s">
        <v>134</v>
      </c>
      <c r="B38" s="515"/>
      <c r="C38" s="515"/>
      <c r="D38" s="515"/>
      <c r="E38" s="515"/>
      <c r="F38" s="364"/>
      <c r="G38" s="364"/>
      <c r="H38" s="515"/>
      <c r="I38" s="515"/>
      <c r="J38" s="515"/>
      <c r="K38" s="364"/>
      <c r="L38" s="365"/>
    </row>
    <row r="39" spans="1:12" x14ac:dyDescent="0.25">
      <c r="A39" s="366" t="s">
        <v>135</v>
      </c>
      <c r="B39" s="516">
        <v>0.376</v>
      </c>
      <c r="C39" s="516">
        <v>0</v>
      </c>
      <c r="D39" s="516">
        <v>3.0000000000000001E-3</v>
      </c>
      <c r="E39" s="516">
        <v>3.7999999999999999E-2</v>
      </c>
      <c r="F39" s="369">
        <v>-0.53400000000000003</v>
      </c>
      <c r="G39" s="369">
        <v>0</v>
      </c>
      <c r="H39" s="516">
        <v>0</v>
      </c>
      <c r="I39" s="516">
        <v>0</v>
      </c>
      <c r="J39" s="516">
        <v>0</v>
      </c>
      <c r="K39" s="369">
        <v>-1</v>
      </c>
      <c r="L39" s="370">
        <v>0</v>
      </c>
    </row>
    <row r="40" spans="1:12" x14ac:dyDescent="0.25">
      <c r="A40" s="371" t="s">
        <v>136</v>
      </c>
      <c r="B40" s="517">
        <v>0.376</v>
      </c>
      <c r="C40" s="518">
        <v>0</v>
      </c>
      <c r="D40" s="518">
        <v>3.0000000000000001E-3</v>
      </c>
      <c r="E40" s="518">
        <v>3.7999999999999999E-2</v>
      </c>
      <c r="F40" s="375">
        <v>-0.53400000000000003</v>
      </c>
      <c r="G40" s="375">
        <v>0</v>
      </c>
      <c r="H40" s="518">
        <v>0</v>
      </c>
      <c r="I40" s="518">
        <v>0</v>
      </c>
      <c r="J40" s="518">
        <v>0</v>
      </c>
      <c r="K40" s="375">
        <v>-1</v>
      </c>
      <c r="L40" s="376">
        <v>0</v>
      </c>
    </row>
    <row r="41" spans="1:12" x14ac:dyDescent="0.25">
      <c r="A41" s="361" t="s">
        <v>137</v>
      </c>
      <c r="B41" s="515"/>
      <c r="C41" s="515"/>
      <c r="D41" s="515"/>
      <c r="E41" s="515"/>
      <c r="F41" s="364"/>
      <c r="G41" s="364"/>
      <c r="H41" s="515"/>
      <c r="I41" s="515"/>
      <c r="J41" s="515"/>
      <c r="K41" s="364"/>
      <c r="L41" s="365"/>
    </row>
    <row r="42" spans="1:12" x14ac:dyDescent="0.25">
      <c r="A42" s="366" t="s">
        <v>135</v>
      </c>
      <c r="B42" s="516">
        <v>17.29</v>
      </c>
      <c r="C42" s="516">
        <v>0</v>
      </c>
      <c r="D42" s="516">
        <v>0</v>
      </c>
      <c r="E42" s="516">
        <v>0</v>
      </c>
      <c r="F42" s="369">
        <v>-1</v>
      </c>
      <c r="G42" s="369">
        <v>1.4E-2</v>
      </c>
      <c r="H42" s="516">
        <v>0</v>
      </c>
      <c r="I42" s="516">
        <v>0</v>
      </c>
      <c r="J42" s="516">
        <v>0</v>
      </c>
      <c r="K42" s="369">
        <v>0</v>
      </c>
      <c r="L42" s="370">
        <v>0</v>
      </c>
    </row>
    <row r="43" spans="1:12" x14ac:dyDescent="0.25">
      <c r="A43" s="371" t="s">
        <v>140</v>
      </c>
      <c r="B43" s="519">
        <v>0.01</v>
      </c>
      <c r="C43" s="520">
        <v>0</v>
      </c>
      <c r="D43" s="520">
        <v>0</v>
      </c>
      <c r="E43" s="520">
        <v>0</v>
      </c>
      <c r="F43" s="380">
        <v>-1</v>
      </c>
      <c r="G43" s="380">
        <v>0</v>
      </c>
      <c r="H43" s="520">
        <v>0</v>
      </c>
      <c r="I43" s="520">
        <v>0</v>
      </c>
      <c r="J43" s="520">
        <v>0</v>
      </c>
      <c r="K43" s="380">
        <v>0</v>
      </c>
      <c r="L43" s="381">
        <v>0</v>
      </c>
    </row>
    <row r="44" spans="1:12" x14ac:dyDescent="0.25">
      <c r="A44" s="371" t="s">
        <v>141</v>
      </c>
      <c r="B44" s="523">
        <v>17.28</v>
      </c>
      <c r="C44" s="524">
        <v>0</v>
      </c>
      <c r="D44" s="524">
        <v>0</v>
      </c>
      <c r="E44" s="524">
        <v>0</v>
      </c>
      <c r="F44" s="390">
        <v>-1</v>
      </c>
      <c r="G44" s="390">
        <v>1.4E-2</v>
      </c>
      <c r="H44" s="524">
        <v>0</v>
      </c>
      <c r="I44" s="524">
        <v>0</v>
      </c>
      <c r="J44" s="524">
        <v>0</v>
      </c>
      <c r="K44" s="390">
        <v>0</v>
      </c>
      <c r="L44" s="391">
        <v>0</v>
      </c>
    </row>
    <row r="45" spans="1:12" x14ac:dyDescent="0.25">
      <c r="A45" s="361" t="s">
        <v>66</v>
      </c>
      <c r="B45" s="515"/>
      <c r="C45" s="515"/>
      <c r="D45" s="515"/>
      <c r="E45" s="515"/>
      <c r="F45" s="364"/>
      <c r="G45" s="364"/>
      <c r="H45" s="515"/>
      <c r="I45" s="515"/>
      <c r="J45" s="515"/>
      <c r="K45" s="364"/>
      <c r="L45" s="365"/>
    </row>
    <row r="46" spans="1:12" x14ac:dyDescent="0.25">
      <c r="A46" s="361" t="s">
        <v>142</v>
      </c>
      <c r="B46" s="515"/>
      <c r="C46" s="515"/>
      <c r="D46" s="515"/>
      <c r="E46" s="515"/>
      <c r="F46" s="364"/>
      <c r="G46" s="364"/>
      <c r="H46" s="515"/>
      <c r="I46" s="515"/>
      <c r="J46" s="515"/>
      <c r="K46" s="364"/>
      <c r="L46" s="365"/>
    </row>
    <row r="47" spans="1:12" x14ac:dyDescent="0.25">
      <c r="A47" s="366" t="s">
        <v>135</v>
      </c>
      <c r="B47" s="516">
        <v>3</v>
      </c>
      <c r="C47" s="516">
        <v>264.91800000000001</v>
      </c>
      <c r="D47" s="516">
        <v>94.718000000000004</v>
      </c>
      <c r="E47" s="516">
        <v>4.4249999999999998</v>
      </c>
      <c r="F47" s="369">
        <v>0.13800000000000001</v>
      </c>
      <c r="G47" s="369">
        <v>0.29199999999999998</v>
      </c>
      <c r="H47" s="516">
        <v>4.6239999999999997</v>
      </c>
      <c r="I47" s="516">
        <v>4.8310000000000004</v>
      </c>
      <c r="J47" s="516">
        <v>5.0579999999999998</v>
      </c>
      <c r="K47" s="369">
        <v>4.5999999999999999E-2</v>
      </c>
      <c r="L47" s="370">
        <v>1.4E-2</v>
      </c>
    </row>
    <row r="48" spans="1:12" x14ac:dyDescent="0.25">
      <c r="A48" s="371" t="s">
        <v>145</v>
      </c>
      <c r="B48" s="519">
        <v>0</v>
      </c>
      <c r="C48" s="520">
        <v>258</v>
      </c>
      <c r="D48" s="520">
        <v>90.43</v>
      </c>
      <c r="E48" s="520">
        <v>0</v>
      </c>
      <c r="F48" s="380">
        <v>0</v>
      </c>
      <c r="G48" s="380">
        <v>0.27700000000000002</v>
      </c>
      <c r="H48" s="520">
        <v>0</v>
      </c>
      <c r="I48" s="520">
        <v>0</v>
      </c>
      <c r="J48" s="520">
        <v>0</v>
      </c>
      <c r="K48" s="380">
        <v>0</v>
      </c>
      <c r="L48" s="381">
        <v>0</v>
      </c>
    </row>
    <row r="49" spans="1:12" x14ac:dyDescent="0.25">
      <c r="A49" s="371" t="s">
        <v>146</v>
      </c>
      <c r="B49" s="521">
        <v>0</v>
      </c>
      <c r="C49" s="522">
        <v>3.9180000000000001</v>
      </c>
      <c r="D49" s="522">
        <v>4.2880000000000003</v>
      </c>
      <c r="E49" s="522">
        <v>4.4249999999999998</v>
      </c>
      <c r="F49" s="385">
        <v>0</v>
      </c>
      <c r="G49" s="385">
        <v>0.01</v>
      </c>
      <c r="H49" s="522">
        <v>4.6239999999999997</v>
      </c>
      <c r="I49" s="522">
        <v>4.8310000000000004</v>
      </c>
      <c r="J49" s="522">
        <v>5.0579999999999998</v>
      </c>
      <c r="K49" s="385">
        <v>4.5999999999999999E-2</v>
      </c>
      <c r="L49" s="386">
        <v>1.4E-2</v>
      </c>
    </row>
    <row r="50" spans="1:12" x14ac:dyDescent="0.25">
      <c r="A50" s="371" t="s">
        <v>147</v>
      </c>
      <c r="B50" s="523">
        <v>3</v>
      </c>
      <c r="C50" s="524">
        <v>3</v>
      </c>
      <c r="D50" s="524">
        <v>0</v>
      </c>
      <c r="E50" s="524">
        <v>0</v>
      </c>
      <c r="F50" s="390">
        <v>-1</v>
      </c>
      <c r="G50" s="390">
        <v>5.0000000000000001E-3</v>
      </c>
      <c r="H50" s="524">
        <v>0</v>
      </c>
      <c r="I50" s="524">
        <v>0</v>
      </c>
      <c r="J50" s="524">
        <v>0</v>
      </c>
      <c r="K50" s="390">
        <v>0</v>
      </c>
      <c r="L50" s="391">
        <v>0</v>
      </c>
    </row>
    <row r="51" spans="1:12" x14ac:dyDescent="0.25">
      <c r="A51" s="361" t="s">
        <v>69</v>
      </c>
      <c r="B51" s="515"/>
      <c r="C51" s="515"/>
      <c r="D51" s="515"/>
      <c r="E51" s="515"/>
      <c r="F51" s="364"/>
      <c r="G51" s="364"/>
      <c r="H51" s="515"/>
      <c r="I51" s="515"/>
      <c r="J51" s="515"/>
      <c r="K51" s="364"/>
      <c r="L51" s="365"/>
    </row>
    <row r="52" spans="1:12" x14ac:dyDescent="0.25">
      <c r="A52" s="366" t="s">
        <v>135</v>
      </c>
      <c r="B52" s="516">
        <v>0</v>
      </c>
      <c r="C52" s="516">
        <v>0.43099999999999999</v>
      </c>
      <c r="D52" s="516">
        <v>0.443</v>
      </c>
      <c r="E52" s="516">
        <v>0.439</v>
      </c>
      <c r="F52" s="369">
        <v>0</v>
      </c>
      <c r="G52" s="369">
        <v>1E-3</v>
      </c>
      <c r="H52" s="516">
        <v>0.45900000000000002</v>
      </c>
      <c r="I52" s="516">
        <v>0.48</v>
      </c>
      <c r="J52" s="516">
        <v>0.503</v>
      </c>
      <c r="K52" s="369">
        <v>4.5999999999999999E-2</v>
      </c>
      <c r="L52" s="370">
        <v>1E-3</v>
      </c>
    </row>
    <row r="53" spans="1:12" x14ac:dyDescent="0.25">
      <c r="A53" s="371" t="s">
        <v>149</v>
      </c>
      <c r="B53" s="517">
        <v>0</v>
      </c>
      <c r="C53" s="518">
        <v>0.43099999999999999</v>
      </c>
      <c r="D53" s="518">
        <v>0.443</v>
      </c>
      <c r="E53" s="518">
        <v>0.439</v>
      </c>
      <c r="F53" s="375">
        <v>0</v>
      </c>
      <c r="G53" s="375">
        <v>1E-3</v>
      </c>
      <c r="H53" s="518">
        <v>0.45900000000000002</v>
      </c>
      <c r="I53" s="518">
        <v>0.48</v>
      </c>
      <c r="J53" s="518">
        <v>0.503</v>
      </c>
      <c r="K53" s="375">
        <v>4.5999999999999999E-2</v>
      </c>
      <c r="L53" s="376">
        <v>1E-3</v>
      </c>
    </row>
    <row r="54" spans="1:12" x14ac:dyDescent="0.25">
      <c r="A54" s="361" t="s">
        <v>68</v>
      </c>
      <c r="B54" s="515"/>
      <c r="C54" s="515"/>
      <c r="D54" s="515"/>
      <c r="E54" s="515"/>
      <c r="F54" s="364"/>
      <c r="G54" s="364"/>
      <c r="H54" s="515"/>
      <c r="I54" s="515"/>
      <c r="J54" s="515"/>
      <c r="K54" s="364"/>
      <c r="L54" s="365"/>
    </row>
    <row r="55" spans="1:12" x14ac:dyDescent="0.25">
      <c r="A55" s="361" t="s">
        <v>151</v>
      </c>
      <c r="B55" s="515"/>
      <c r="C55" s="515"/>
      <c r="D55" s="515"/>
      <c r="E55" s="515"/>
      <c r="F55" s="364"/>
      <c r="G55" s="364"/>
      <c r="H55" s="515"/>
      <c r="I55" s="515"/>
      <c r="J55" s="515"/>
      <c r="K55" s="364"/>
      <c r="L55" s="365"/>
    </row>
    <row r="56" spans="1:12" x14ac:dyDescent="0.25">
      <c r="A56" s="366" t="s">
        <v>135</v>
      </c>
      <c r="B56" s="516">
        <v>50.523000000000003</v>
      </c>
      <c r="C56" s="516">
        <v>0</v>
      </c>
      <c r="D56" s="516">
        <v>134.74199999999999</v>
      </c>
      <c r="E56" s="516">
        <v>225.69200000000001</v>
      </c>
      <c r="F56" s="369">
        <v>0.64700000000000002</v>
      </c>
      <c r="G56" s="369">
        <v>0.32700000000000001</v>
      </c>
      <c r="H56" s="516">
        <v>172.06700000000001</v>
      </c>
      <c r="I56" s="516">
        <v>176.566</v>
      </c>
      <c r="J56" s="516">
        <v>186.52199999999999</v>
      </c>
      <c r="K56" s="369">
        <v>-6.2E-2</v>
      </c>
      <c r="L56" s="370">
        <v>0.56200000000000006</v>
      </c>
    </row>
    <row r="57" spans="1:12" x14ac:dyDescent="0.25">
      <c r="A57" s="525" t="s">
        <v>145</v>
      </c>
      <c r="B57" s="526">
        <v>50.523000000000003</v>
      </c>
      <c r="C57" s="527">
        <v>0</v>
      </c>
      <c r="D57" s="527">
        <v>134.74199999999999</v>
      </c>
      <c r="E57" s="527">
        <v>225.69200000000001</v>
      </c>
      <c r="F57" s="528">
        <v>0.64700000000000002</v>
      </c>
      <c r="G57" s="528">
        <v>0.32700000000000001</v>
      </c>
      <c r="H57" s="527">
        <v>172.06700000000001</v>
      </c>
      <c r="I57" s="527">
        <v>176.566</v>
      </c>
      <c r="J57" s="527">
        <v>186.52199999999999</v>
      </c>
      <c r="K57" s="528">
        <v>-6.2E-2</v>
      </c>
      <c r="L57" s="529">
        <v>0.56200000000000006</v>
      </c>
    </row>
    <row r="58" spans="1:12" x14ac:dyDescent="0.25">
      <c r="A58" s="530"/>
      <c r="B58" s="530"/>
      <c r="C58" s="530"/>
      <c r="D58" s="531"/>
      <c r="E58" s="531"/>
      <c r="F58" s="531"/>
      <c r="G58" s="531"/>
      <c r="H58" s="530"/>
      <c r="I58" s="530"/>
      <c r="J58" s="531"/>
      <c r="K58" s="531"/>
      <c r="L58" s="531"/>
    </row>
    <row r="59" spans="1:12" x14ac:dyDescent="0.25">
      <c r="A59" s="530"/>
      <c r="B59" s="530"/>
      <c r="C59" s="530"/>
      <c r="D59" s="531"/>
      <c r="E59" s="531"/>
      <c r="F59" s="531"/>
      <c r="G59" s="531"/>
      <c r="H59" s="530"/>
      <c r="I59" s="530"/>
      <c r="J59" s="531"/>
      <c r="K59" s="531"/>
      <c r="L59" s="53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E46E-01E6-4642-849B-0022C7C0DB3F}">
  <sheetPr codeName="Sheet14"/>
  <dimension ref="A1:I11"/>
  <sheetViews>
    <sheetView showGridLines="0" workbookViewId="0">
      <selection sqref="A1:XFD1048576"/>
    </sheetView>
  </sheetViews>
  <sheetFormatPr defaultRowHeight="15" x14ac:dyDescent="0.25"/>
  <cols>
    <col min="1" max="1" width="2.5703125" customWidth="1"/>
    <col min="2" max="2" width="29.7109375" bestFit="1" customWidth="1"/>
    <col min="3" max="5" width="8.5703125" customWidth="1"/>
    <col min="6" max="6" width="10.5703125" customWidth="1"/>
    <col min="7" max="7" width="8.5703125" customWidth="1"/>
    <col min="8" max="8" width="8.85546875" customWidth="1"/>
    <col min="9" max="9" width="9.42578125" customWidth="1"/>
  </cols>
  <sheetData>
    <row r="1" spans="1:9" ht="18.75" x14ac:dyDescent="0.3">
      <c r="A1" s="40" t="s">
        <v>23</v>
      </c>
    </row>
    <row r="3" spans="1:9" x14ac:dyDescent="0.25">
      <c r="A3" s="49" t="s">
        <v>230</v>
      </c>
      <c r="B3" s="49"/>
      <c r="C3" s="49"/>
      <c r="D3" s="49"/>
      <c r="E3" s="49"/>
      <c r="F3" s="49"/>
      <c r="G3" s="49"/>
      <c r="H3" s="49"/>
      <c r="I3" s="49"/>
    </row>
    <row r="4" spans="1:9" ht="28.5" x14ac:dyDescent="0.25">
      <c r="A4" s="619" t="s">
        <v>133</v>
      </c>
      <c r="B4" s="620"/>
      <c r="C4" s="548" t="s">
        <v>39</v>
      </c>
      <c r="D4" s="549"/>
      <c r="E4" s="550"/>
      <c r="F4" s="551" t="s">
        <v>196</v>
      </c>
      <c r="G4" s="621" t="s">
        <v>90</v>
      </c>
      <c r="H4" s="622"/>
      <c r="I4" s="622"/>
    </row>
    <row r="5" spans="1:9" x14ac:dyDescent="0.25">
      <c r="A5" s="276"/>
      <c r="B5" s="543"/>
      <c r="C5" s="552" t="s">
        <v>25</v>
      </c>
      <c r="D5" s="553" t="s">
        <v>26</v>
      </c>
      <c r="E5" s="553" t="s">
        <v>27</v>
      </c>
      <c r="F5" s="554" t="s">
        <v>28</v>
      </c>
      <c r="G5" s="553" t="s">
        <v>29</v>
      </c>
      <c r="H5" s="553" t="s">
        <v>12</v>
      </c>
      <c r="I5" s="553" t="s">
        <v>13</v>
      </c>
    </row>
    <row r="6" spans="1:9" x14ac:dyDescent="0.25">
      <c r="A6" s="544" t="s">
        <v>193</v>
      </c>
      <c r="B6" s="545"/>
      <c r="C6" s="555">
        <v>0</v>
      </c>
      <c r="D6" s="556">
        <v>0</v>
      </c>
      <c r="E6" s="556">
        <v>0</v>
      </c>
      <c r="F6" s="557">
        <v>0</v>
      </c>
      <c r="G6" s="556">
        <v>0</v>
      </c>
      <c r="H6" s="556">
        <v>0</v>
      </c>
      <c r="I6" s="556">
        <v>0</v>
      </c>
    </row>
    <row r="7" spans="1:9" x14ac:dyDescent="0.25">
      <c r="A7" s="544" t="s">
        <v>194</v>
      </c>
      <c r="B7" s="546"/>
      <c r="C7" s="555">
        <v>240.143</v>
      </c>
      <c r="D7" s="556">
        <v>206.256</v>
      </c>
      <c r="E7" s="558">
        <v>139.94</v>
      </c>
      <c r="F7" s="557">
        <v>0</v>
      </c>
      <c r="G7" s="555">
        <v>65.45</v>
      </c>
      <c r="H7" s="556">
        <v>0</v>
      </c>
      <c r="I7" s="556">
        <v>0</v>
      </c>
    </row>
    <row r="8" spans="1:9" x14ac:dyDescent="0.25">
      <c r="A8" s="64"/>
      <c r="B8" s="547" t="s">
        <v>195</v>
      </c>
      <c r="C8" s="535">
        <v>240.143</v>
      </c>
      <c r="D8" s="536">
        <v>206.256</v>
      </c>
      <c r="E8" s="542">
        <v>139.94</v>
      </c>
      <c r="F8" s="537">
        <v>0</v>
      </c>
      <c r="G8" s="535">
        <v>65.45</v>
      </c>
      <c r="H8" s="536">
        <v>0</v>
      </c>
      <c r="I8" s="536">
        <v>0</v>
      </c>
    </row>
    <row r="9" spans="1:9" x14ac:dyDescent="0.25">
      <c r="A9" s="544" t="s">
        <v>197</v>
      </c>
      <c r="B9" s="544"/>
      <c r="C9" s="559">
        <v>0</v>
      </c>
      <c r="D9" s="560">
        <v>0</v>
      </c>
      <c r="E9" s="561">
        <v>0</v>
      </c>
      <c r="F9" s="562">
        <v>0</v>
      </c>
      <c r="G9" s="559">
        <v>0</v>
      </c>
      <c r="H9" s="560">
        <v>0</v>
      </c>
      <c r="I9" s="560">
        <v>0</v>
      </c>
    </row>
    <row r="10" spans="1:9" x14ac:dyDescent="0.25">
      <c r="A10" s="544" t="s">
        <v>198</v>
      </c>
      <c r="B10" s="544"/>
      <c r="C10" s="559">
        <v>240.143</v>
      </c>
      <c r="D10" s="560">
        <v>206.256</v>
      </c>
      <c r="E10" s="561">
        <v>139.94</v>
      </c>
      <c r="F10" s="562">
        <v>0</v>
      </c>
      <c r="G10" s="559">
        <v>65.45</v>
      </c>
      <c r="H10" s="560">
        <v>0</v>
      </c>
      <c r="I10" s="560">
        <v>0</v>
      </c>
    </row>
    <row r="11" spans="1:9" x14ac:dyDescent="0.25">
      <c r="A11" s="546" t="s">
        <v>199</v>
      </c>
      <c r="B11" s="546"/>
      <c r="C11" s="535">
        <v>240.143</v>
      </c>
      <c r="D11" s="536">
        <v>206.256</v>
      </c>
      <c r="E11" s="542">
        <v>139.94</v>
      </c>
      <c r="F11" s="537">
        <v>0</v>
      </c>
      <c r="G11" s="535">
        <v>65.45</v>
      </c>
      <c r="H11" s="536">
        <v>0</v>
      </c>
      <c r="I11" s="536">
        <v>0</v>
      </c>
    </row>
  </sheetData>
  <mergeCells count="2">
    <mergeCell ref="A4:B4"/>
    <mergeCell ref="G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8D0C-D77D-45EF-9C5A-8BB7FA6E9D3D}">
  <dimension ref="A1:AC76"/>
  <sheetViews>
    <sheetView showGridLines="0" workbookViewId="0">
      <selection sqref="A1:XFD1048576"/>
    </sheetView>
  </sheetViews>
  <sheetFormatPr defaultRowHeight="15" x14ac:dyDescent="0.25"/>
  <cols>
    <col min="1" max="1" width="11.5703125" customWidth="1"/>
    <col min="2" max="9" width="13.140625" customWidth="1"/>
    <col min="10" max="12" width="9.28515625" style="580" customWidth="1"/>
    <col min="13" max="13" width="11.28515625" style="580" bestFit="1" customWidth="1"/>
    <col min="14" max="19" width="9.28515625" style="580" customWidth="1"/>
    <col min="29" max="29" width="9.28515625" hidden="1" customWidth="1"/>
  </cols>
  <sheetData>
    <row r="1" spans="1:29" ht="18.75" x14ac:dyDescent="0.3">
      <c r="A1" s="40" t="s">
        <v>23</v>
      </c>
    </row>
    <row r="2" spans="1:29" x14ac:dyDescent="0.25">
      <c r="AC2" t="str">
        <f>IF(FIND(":",A1,1)=7,MID(A1,6,1),MID(A1,6,2))</f>
        <v>38</v>
      </c>
    </row>
    <row r="3" spans="1:29" s="583" customFormat="1" ht="9" x14ac:dyDescent="0.15">
      <c r="A3" s="581" t="s">
        <v>216</v>
      </c>
      <c r="B3" s="581"/>
      <c r="C3" s="581"/>
      <c r="D3" s="581"/>
      <c r="E3" s="581"/>
      <c r="F3" s="581"/>
      <c r="G3" s="581"/>
      <c r="H3" s="581"/>
      <c r="I3" s="581"/>
      <c r="J3" s="582"/>
      <c r="K3" s="582"/>
      <c r="L3" s="582"/>
      <c r="M3" s="582"/>
      <c r="N3" s="582"/>
      <c r="O3" s="582"/>
      <c r="P3" s="582"/>
      <c r="Q3" s="582"/>
      <c r="R3" s="582"/>
      <c r="S3" s="582"/>
    </row>
    <row r="4" spans="1:29" s="584" customFormat="1" ht="27" x14ac:dyDescent="0.25">
      <c r="A4" s="623" t="s">
        <v>217</v>
      </c>
      <c r="B4" s="623" t="s">
        <v>218</v>
      </c>
      <c r="C4" s="623" t="s">
        <v>219</v>
      </c>
      <c r="D4" s="623" t="s">
        <v>24</v>
      </c>
      <c r="E4" s="623" t="s">
        <v>220</v>
      </c>
      <c r="F4" s="623" t="s">
        <v>221</v>
      </c>
      <c r="G4" s="623" t="s">
        <v>222</v>
      </c>
      <c r="H4" s="623" t="s">
        <v>223</v>
      </c>
      <c r="I4" s="623" t="s">
        <v>224</v>
      </c>
      <c r="J4" s="624" t="s">
        <v>25</v>
      </c>
      <c r="K4" s="624" t="s">
        <v>26</v>
      </c>
      <c r="L4" s="624" t="s">
        <v>27</v>
      </c>
      <c r="M4" s="624" t="s">
        <v>225</v>
      </c>
      <c r="N4" s="624" t="s">
        <v>29</v>
      </c>
      <c r="O4" s="624" t="s">
        <v>12</v>
      </c>
      <c r="P4" s="624" t="s">
        <v>13</v>
      </c>
    </row>
    <row r="5" spans="1:29" s="584" customFormat="1" ht="36" x14ac:dyDescent="0.25">
      <c r="A5" s="625" t="s">
        <v>226</v>
      </c>
      <c r="B5" s="625" t="s">
        <v>227</v>
      </c>
      <c r="C5" s="625" t="s">
        <v>119</v>
      </c>
      <c r="D5" s="625" t="s">
        <v>9</v>
      </c>
      <c r="E5" s="625" t="s">
        <v>187</v>
      </c>
      <c r="F5" s="625" t="s">
        <v>228</v>
      </c>
      <c r="G5" s="625" t="s">
        <v>229</v>
      </c>
      <c r="H5" s="625" t="s">
        <v>195</v>
      </c>
      <c r="I5" s="625" t="s">
        <v>195</v>
      </c>
      <c r="J5" s="626">
        <v>240143</v>
      </c>
      <c r="K5" s="626">
        <v>206256</v>
      </c>
      <c r="L5" s="626">
        <v>139940</v>
      </c>
      <c r="M5" s="626">
        <v>0</v>
      </c>
      <c r="N5" s="626">
        <v>65450</v>
      </c>
      <c r="O5" s="626">
        <v>0</v>
      </c>
      <c r="P5" s="626">
        <v>0</v>
      </c>
    </row>
    <row r="6" spans="1:29" s="584" customFormat="1" ht="9" x14ac:dyDescent="0.25">
      <c r="J6" s="585"/>
      <c r="K6" s="585"/>
      <c r="L6" s="585"/>
      <c r="M6" s="585"/>
      <c r="N6" s="585"/>
      <c r="O6" s="585"/>
      <c r="P6" s="585"/>
      <c r="Q6" s="585"/>
      <c r="R6" s="585"/>
      <c r="S6" s="585"/>
    </row>
    <row r="7" spans="1:29" s="584" customFormat="1" ht="9" x14ac:dyDescent="0.25">
      <c r="J7" s="585"/>
      <c r="K7" s="585"/>
      <c r="L7" s="585"/>
      <c r="M7" s="585"/>
      <c r="N7" s="585"/>
      <c r="O7" s="585"/>
      <c r="P7" s="585"/>
      <c r="Q7" s="585"/>
      <c r="R7" s="585"/>
      <c r="S7" s="585"/>
    </row>
    <row r="8" spans="1:29" s="584" customFormat="1" ht="9" x14ac:dyDescent="0.25">
      <c r="J8" s="585"/>
      <c r="K8" s="585"/>
      <c r="L8" s="585"/>
      <c r="M8" s="585"/>
      <c r="N8" s="585"/>
      <c r="O8" s="585"/>
      <c r="P8" s="585"/>
      <c r="Q8" s="585"/>
      <c r="R8" s="585"/>
      <c r="S8" s="585"/>
    </row>
    <row r="9" spans="1:29" s="584" customFormat="1" ht="9" x14ac:dyDescent="0.25">
      <c r="J9" s="585"/>
      <c r="K9" s="585"/>
      <c r="L9" s="585"/>
      <c r="M9" s="585"/>
      <c r="N9" s="585"/>
      <c r="O9" s="585"/>
      <c r="P9" s="585"/>
      <c r="Q9" s="585"/>
      <c r="R9" s="585"/>
      <c r="S9" s="585"/>
    </row>
    <row r="10" spans="1:29" s="584" customFormat="1" ht="9" x14ac:dyDescent="0.25">
      <c r="J10" s="585"/>
      <c r="K10" s="585"/>
      <c r="L10" s="585"/>
      <c r="M10" s="585"/>
      <c r="N10" s="585"/>
      <c r="O10" s="585"/>
      <c r="P10" s="585"/>
      <c r="Q10" s="585"/>
      <c r="R10" s="585"/>
      <c r="S10" s="585"/>
    </row>
    <row r="11" spans="1:29" s="584" customFormat="1" ht="9" x14ac:dyDescent="0.25">
      <c r="J11" s="585"/>
      <c r="K11" s="585"/>
      <c r="L11" s="585"/>
      <c r="M11" s="585"/>
      <c r="N11" s="585"/>
      <c r="O11" s="585"/>
      <c r="P11" s="585"/>
      <c r="Q11" s="585"/>
      <c r="R11" s="585"/>
      <c r="S11" s="585"/>
    </row>
    <row r="12" spans="1:29" s="584" customFormat="1" ht="9" x14ac:dyDescent="0.25">
      <c r="J12" s="585"/>
      <c r="K12" s="585"/>
      <c r="L12" s="585"/>
      <c r="M12" s="585"/>
      <c r="N12" s="585"/>
      <c r="O12" s="585"/>
      <c r="P12" s="585"/>
      <c r="Q12" s="585"/>
      <c r="R12" s="585"/>
      <c r="S12" s="585"/>
    </row>
    <row r="13" spans="1:29" s="584" customFormat="1" ht="9" x14ac:dyDescent="0.25">
      <c r="J13" s="585"/>
      <c r="K13" s="585"/>
      <c r="L13" s="585"/>
      <c r="M13" s="585"/>
      <c r="N13" s="585"/>
      <c r="O13" s="585"/>
      <c r="P13" s="585"/>
      <c r="Q13" s="585"/>
      <c r="R13" s="585"/>
      <c r="S13" s="585"/>
    </row>
    <row r="14" spans="1:29" s="584" customFormat="1" ht="9" x14ac:dyDescent="0.25">
      <c r="J14" s="585"/>
      <c r="K14" s="585"/>
      <c r="L14" s="585"/>
      <c r="M14" s="585"/>
      <c r="N14" s="585"/>
      <c r="O14" s="585"/>
      <c r="P14" s="585"/>
      <c r="Q14" s="585"/>
      <c r="R14" s="585"/>
      <c r="S14" s="585"/>
    </row>
    <row r="15" spans="1:29" s="584" customFormat="1" ht="9" x14ac:dyDescent="0.25">
      <c r="J15" s="585"/>
      <c r="K15" s="585"/>
      <c r="L15" s="585"/>
      <c r="M15" s="585"/>
      <c r="N15" s="585"/>
      <c r="O15" s="585"/>
      <c r="P15" s="585"/>
      <c r="Q15" s="585"/>
      <c r="R15" s="585"/>
      <c r="S15" s="585"/>
    </row>
    <row r="16" spans="1:29" s="584" customFormat="1" ht="9" x14ac:dyDescent="0.25">
      <c r="J16" s="585"/>
      <c r="K16" s="585"/>
      <c r="L16" s="585"/>
      <c r="M16" s="585"/>
      <c r="N16" s="585"/>
      <c r="O16" s="585"/>
      <c r="P16" s="585"/>
      <c r="Q16" s="585"/>
      <c r="R16" s="585"/>
      <c r="S16" s="585"/>
    </row>
    <row r="17" spans="1:19" s="583" customFormat="1" ht="9" x14ac:dyDescent="0.15">
      <c r="J17" s="582"/>
      <c r="K17" s="582"/>
      <c r="L17" s="582"/>
      <c r="M17" s="582"/>
      <c r="N17" s="582"/>
      <c r="O17" s="582"/>
      <c r="P17" s="582"/>
      <c r="Q17" s="582"/>
      <c r="R17" s="582"/>
      <c r="S17" s="582"/>
    </row>
    <row r="18" spans="1:19" x14ac:dyDescent="0.25">
      <c r="A18" s="583"/>
      <c r="B18" s="583"/>
      <c r="C18" s="583"/>
      <c r="D18" s="583"/>
      <c r="E18" s="583"/>
      <c r="F18" s="583"/>
      <c r="G18" s="583"/>
      <c r="H18" s="583"/>
      <c r="I18" s="583"/>
      <c r="J18" s="582"/>
      <c r="K18" s="582"/>
      <c r="L18" s="582"/>
      <c r="M18" s="582"/>
      <c r="N18" s="582"/>
      <c r="O18" s="582"/>
      <c r="P18" s="582"/>
      <c r="Q18" s="582"/>
      <c r="R18" s="582"/>
      <c r="S18" s="582"/>
    </row>
    <row r="19" spans="1:19" x14ac:dyDescent="0.25">
      <c r="A19" s="583"/>
      <c r="B19" s="583"/>
      <c r="C19" s="583"/>
      <c r="D19" s="583"/>
      <c r="E19" s="583"/>
      <c r="F19" s="583"/>
      <c r="G19" s="583"/>
      <c r="H19" s="583"/>
      <c r="I19" s="583"/>
      <c r="J19" s="582"/>
      <c r="K19" s="582"/>
      <c r="L19" s="582"/>
      <c r="M19" s="582"/>
      <c r="N19" s="582"/>
      <c r="O19" s="582"/>
      <c r="P19" s="582"/>
      <c r="Q19" s="582"/>
      <c r="R19" s="582"/>
      <c r="S19" s="582"/>
    </row>
    <row r="20" spans="1:19" x14ac:dyDescent="0.25">
      <c r="A20" s="583"/>
      <c r="B20" s="583"/>
      <c r="C20" s="583"/>
      <c r="D20" s="583"/>
      <c r="E20" s="583"/>
      <c r="F20" s="583"/>
      <c r="G20" s="583"/>
      <c r="H20" s="583"/>
      <c r="I20" s="583"/>
      <c r="J20" s="582"/>
      <c r="K20" s="582"/>
      <c r="L20" s="582"/>
      <c r="M20" s="582"/>
      <c r="N20" s="582"/>
      <c r="O20" s="582"/>
      <c r="P20" s="582"/>
      <c r="Q20" s="582"/>
      <c r="R20" s="582"/>
      <c r="S20" s="582"/>
    </row>
    <row r="21" spans="1:19" x14ac:dyDescent="0.25">
      <c r="A21" s="583"/>
      <c r="B21" s="583"/>
      <c r="C21" s="583"/>
      <c r="D21" s="583"/>
      <c r="E21" s="583"/>
      <c r="F21" s="583"/>
      <c r="G21" s="583"/>
      <c r="H21" s="583"/>
      <c r="I21" s="583"/>
      <c r="J21" s="582"/>
      <c r="K21" s="582"/>
      <c r="L21" s="582"/>
      <c r="M21" s="582"/>
      <c r="N21" s="582"/>
      <c r="O21" s="582"/>
      <c r="P21" s="582"/>
      <c r="Q21" s="582"/>
      <c r="R21" s="582"/>
      <c r="S21" s="582"/>
    </row>
    <row r="22" spans="1:19" x14ac:dyDescent="0.25">
      <c r="A22" s="583"/>
      <c r="B22" s="583"/>
      <c r="C22" s="583"/>
      <c r="D22" s="583"/>
      <c r="E22" s="583"/>
      <c r="F22" s="583"/>
      <c r="G22" s="583"/>
      <c r="H22" s="583"/>
      <c r="I22" s="583"/>
      <c r="J22" s="582"/>
      <c r="K22" s="582"/>
      <c r="L22" s="582"/>
      <c r="M22" s="582"/>
      <c r="N22" s="582"/>
      <c r="O22" s="582"/>
      <c r="P22" s="582"/>
      <c r="Q22" s="582"/>
      <c r="R22" s="582"/>
      <c r="S22" s="582"/>
    </row>
    <row r="23" spans="1:19" x14ac:dyDescent="0.25">
      <c r="A23" s="583"/>
      <c r="B23" s="583"/>
      <c r="C23" s="583"/>
      <c r="D23" s="583"/>
      <c r="E23" s="583"/>
      <c r="F23" s="583"/>
      <c r="G23" s="583"/>
      <c r="H23" s="583"/>
      <c r="I23" s="583"/>
      <c r="J23" s="582"/>
      <c r="K23" s="582"/>
      <c r="L23" s="582"/>
      <c r="M23" s="582"/>
      <c r="N23" s="582"/>
      <c r="O23" s="582"/>
      <c r="P23" s="582"/>
      <c r="Q23" s="582"/>
      <c r="R23" s="582"/>
      <c r="S23" s="582"/>
    </row>
    <row r="24" spans="1:19" x14ac:dyDescent="0.25">
      <c r="A24" s="583"/>
      <c r="B24" s="583"/>
      <c r="C24" s="583"/>
      <c r="D24" s="583"/>
      <c r="E24" s="583"/>
      <c r="F24" s="583"/>
      <c r="G24" s="583"/>
      <c r="H24" s="583"/>
      <c r="I24" s="583"/>
      <c r="J24" s="582"/>
      <c r="K24" s="582"/>
      <c r="L24" s="582"/>
      <c r="M24" s="582"/>
      <c r="N24" s="582"/>
      <c r="O24" s="582"/>
      <c r="P24" s="582"/>
      <c r="Q24" s="582"/>
      <c r="R24" s="582"/>
      <c r="S24" s="582"/>
    </row>
    <row r="25" spans="1:19" x14ac:dyDescent="0.25">
      <c r="A25" s="583"/>
      <c r="B25" s="583"/>
      <c r="C25" s="583"/>
      <c r="D25" s="583"/>
      <c r="E25" s="583"/>
      <c r="F25" s="583"/>
      <c r="G25" s="583"/>
      <c r="H25" s="583"/>
      <c r="I25" s="583"/>
      <c r="J25" s="582"/>
      <c r="K25" s="582"/>
      <c r="L25" s="582"/>
      <c r="M25" s="582"/>
      <c r="N25" s="582"/>
      <c r="O25" s="582"/>
      <c r="P25" s="582"/>
      <c r="Q25" s="582"/>
      <c r="R25" s="582"/>
      <c r="S25" s="582"/>
    </row>
    <row r="26" spans="1:19" x14ac:dyDescent="0.25">
      <c r="A26" s="583"/>
      <c r="B26" s="583"/>
      <c r="C26" s="583"/>
      <c r="D26" s="583"/>
      <c r="E26" s="583"/>
      <c r="F26" s="583"/>
      <c r="G26" s="583"/>
      <c r="H26" s="583"/>
      <c r="I26" s="583"/>
      <c r="J26" s="582"/>
      <c r="K26" s="582"/>
      <c r="L26" s="582"/>
      <c r="M26" s="582"/>
      <c r="N26" s="582"/>
      <c r="O26" s="582"/>
      <c r="P26" s="582"/>
      <c r="Q26" s="582"/>
      <c r="R26" s="582"/>
      <c r="S26" s="582"/>
    </row>
    <row r="27" spans="1:19" x14ac:dyDescent="0.25">
      <c r="A27" s="583"/>
      <c r="B27" s="583"/>
      <c r="C27" s="583"/>
      <c r="D27" s="583"/>
      <c r="E27" s="583"/>
      <c r="F27" s="583"/>
      <c r="G27" s="583"/>
      <c r="H27" s="583"/>
      <c r="I27" s="583"/>
      <c r="J27" s="582"/>
      <c r="K27" s="582"/>
      <c r="L27" s="582"/>
      <c r="M27" s="582"/>
      <c r="N27" s="582"/>
      <c r="O27" s="582"/>
      <c r="P27" s="582"/>
      <c r="Q27" s="582"/>
      <c r="R27" s="582"/>
      <c r="S27" s="582"/>
    </row>
    <row r="28" spans="1:19" x14ac:dyDescent="0.25">
      <c r="A28" s="583"/>
      <c r="B28" s="583"/>
      <c r="C28" s="583"/>
      <c r="D28" s="583"/>
      <c r="E28" s="583"/>
      <c r="F28" s="583"/>
      <c r="G28" s="583"/>
      <c r="H28" s="583"/>
      <c r="I28" s="583"/>
      <c r="J28" s="582"/>
      <c r="K28" s="582"/>
      <c r="L28" s="582"/>
      <c r="M28" s="582"/>
      <c r="N28" s="582"/>
      <c r="O28" s="582"/>
      <c r="P28" s="582"/>
      <c r="Q28" s="582"/>
      <c r="R28" s="582"/>
      <c r="S28" s="582"/>
    </row>
    <row r="29" spans="1:19" x14ac:dyDescent="0.25">
      <c r="A29" s="583"/>
      <c r="B29" s="583"/>
      <c r="C29" s="583"/>
      <c r="D29" s="583"/>
      <c r="E29" s="583"/>
      <c r="F29" s="583"/>
      <c r="G29" s="583"/>
      <c r="H29" s="583"/>
      <c r="I29" s="583"/>
      <c r="J29" s="582"/>
      <c r="K29" s="582"/>
      <c r="L29" s="582"/>
      <c r="M29" s="582"/>
      <c r="N29" s="582"/>
      <c r="O29" s="582"/>
      <c r="P29" s="582"/>
      <c r="Q29" s="582"/>
      <c r="R29" s="582"/>
      <c r="S29" s="582"/>
    </row>
    <row r="30" spans="1:19" x14ac:dyDescent="0.25">
      <c r="A30" s="583"/>
      <c r="B30" s="583"/>
      <c r="C30" s="583"/>
      <c r="D30" s="583"/>
      <c r="E30" s="583"/>
      <c r="F30" s="583"/>
      <c r="G30" s="583"/>
      <c r="H30" s="583"/>
      <c r="I30" s="583"/>
      <c r="J30" s="582"/>
      <c r="K30" s="582"/>
      <c r="L30" s="582"/>
      <c r="M30" s="582"/>
      <c r="N30" s="582"/>
      <c r="O30" s="582"/>
      <c r="P30" s="582"/>
      <c r="Q30" s="582"/>
      <c r="R30" s="582"/>
      <c r="S30" s="582"/>
    </row>
    <row r="31" spans="1:19" x14ac:dyDescent="0.25">
      <c r="A31" s="583"/>
      <c r="B31" s="583"/>
      <c r="C31" s="583"/>
      <c r="D31" s="583"/>
      <c r="E31" s="583"/>
      <c r="F31" s="583"/>
      <c r="G31" s="583"/>
      <c r="H31" s="583"/>
      <c r="I31" s="583"/>
      <c r="J31" s="582"/>
      <c r="K31" s="582"/>
      <c r="L31" s="582"/>
      <c r="M31" s="582"/>
      <c r="N31" s="582"/>
      <c r="O31" s="582"/>
      <c r="P31" s="582"/>
      <c r="Q31" s="582"/>
      <c r="R31" s="582"/>
      <c r="S31" s="582"/>
    </row>
    <row r="32" spans="1:19" x14ac:dyDescent="0.25">
      <c r="A32" s="583"/>
      <c r="B32" s="583"/>
      <c r="C32" s="583"/>
      <c r="D32" s="583"/>
      <c r="E32" s="583"/>
      <c r="F32" s="583"/>
      <c r="G32" s="583"/>
      <c r="H32" s="583"/>
      <c r="I32" s="583"/>
      <c r="J32" s="582"/>
      <c r="K32" s="582"/>
      <c r="L32" s="582"/>
      <c r="M32" s="582"/>
      <c r="N32" s="582"/>
      <c r="O32" s="582"/>
      <c r="P32" s="582"/>
      <c r="Q32" s="582"/>
      <c r="R32" s="582"/>
      <c r="S32" s="582"/>
    </row>
    <row r="33" spans="1:19" x14ac:dyDescent="0.25">
      <c r="A33" s="583"/>
      <c r="B33" s="583"/>
      <c r="C33" s="583"/>
      <c r="D33" s="583"/>
      <c r="E33" s="583"/>
      <c r="F33" s="583"/>
      <c r="G33" s="583"/>
      <c r="H33" s="583"/>
      <c r="I33" s="583"/>
      <c r="J33" s="582"/>
      <c r="K33" s="582"/>
      <c r="L33" s="582"/>
      <c r="M33" s="582"/>
      <c r="N33" s="582"/>
      <c r="O33" s="582"/>
      <c r="P33" s="582"/>
      <c r="Q33" s="582"/>
      <c r="R33" s="582"/>
      <c r="S33" s="582"/>
    </row>
    <row r="34" spans="1:19" x14ac:dyDescent="0.25">
      <c r="A34" s="583"/>
      <c r="B34" s="583"/>
      <c r="C34" s="583"/>
      <c r="D34" s="583"/>
      <c r="E34" s="583"/>
      <c r="F34" s="583"/>
      <c r="G34" s="583"/>
      <c r="H34" s="583"/>
      <c r="I34" s="583"/>
      <c r="J34" s="582"/>
      <c r="K34" s="582"/>
      <c r="L34" s="582"/>
      <c r="M34" s="582"/>
      <c r="N34" s="582"/>
      <c r="O34" s="582"/>
      <c r="P34" s="582"/>
      <c r="Q34" s="582"/>
      <c r="R34" s="582"/>
      <c r="S34" s="582"/>
    </row>
    <row r="35" spans="1:19" x14ac:dyDescent="0.25">
      <c r="A35" s="583"/>
      <c r="B35" s="583"/>
      <c r="C35" s="583"/>
      <c r="D35" s="583"/>
      <c r="E35" s="583"/>
      <c r="F35" s="583"/>
      <c r="G35" s="583"/>
      <c r="H35" s="583"/>
      <c r="I35" s="583"/>
      <c r="J35" s="582"/>
      <c r="K35" s="582"/>
      <c r="L35" s="582"/>
      <c r="M35" s="582"/>
      <c r="N35" s="582"/>
      <c r="O35" s="582"/>
      <c r="P35" s="582"/>
      <c r="Q35" s="582"/>
      <c r="R35" s="582"/>
      <c r="S35" s="582"/>
    </row>
    <row r="36" spans="1:19" x14ac:dyDescent="0.25">
      <c r="A36" s="583"/>
      <c r="B36" s="583"/>
      <c r="C36" s="583"/>
      <c r="D36" s="583"/>
      <c r="E36" s="583"/>
      <c r="F36" s="583"/>
      <c r="G36" s="583"/>
      <c r="H36" s="583"/>
      <c r="I36" s="583"/>
      <c r="J36" s="582"/>
      <c r="K36" s="582"/>
      <c r="L36" s="582"/>
      <c r="M36" s="582"/>
      <c r="N36" s="582"/>
      <c r="O36" s="582"/>
      <c r="P36" s="582"/>
      <c r="Q36" s="582"/>
      <c r="R36" s="582"/>
      <c r="S36" s="582"/>
    </row>
    <row r="37" spans="1:19" x14ac:dyDescent="0.25">
      <c r="A37" s="583"/>
      <c r="B37" s="583"/>
      <c r="C37" s="583"/>
      <c r="D37" s="583"/>
      <c r="E37" s="583"/>
      <c r="F37" s="583"/>
      <c r="G37" s="583"/>
      <c r="H37" s="583"/>
      <c r="I37" s="583"/>
      <c r="J37" s="582"/>
      <c r="K37" s="582"/>
      <c r="L37" s="582"/>
      <c r="M37" s="582"/>
      <c r="N37" s="582"/>
      <c r="O37" s="582"/>
      <c r="P37" s="582"/>
      <c r="Q37" s="582"/>
      <c r="R37" s="582"/>
      <c r="S37" s="582"/>
    </row>
    <row r="38" spans="1:19" x14ac:dyDescent="0.25">
      <c r="A38" s="583"/>
      <c r="B38" s="583"/>
      <c r="C38" s="583"/>
      <c r="D38" s="583"/>
      <c r="E38" s="583"/>
      <c r="F38" s="583"/>
      <c r="G38" s="583"/>
      <c r="H38" s="583"/>
      <c r="I38" s="583"/>
      <c r="J38" s="582"/>
      <c r="K38" s="582"/>
      <c r="L38" s="582"/>
      <c r="M38" s="582"/>
      <c r="N38" s="582"/>
      <c r="O38" s="582"/>
      <c r="P38" s="582"/>
      <c r="Q38" s="582"/>
      <c r="R38" s="582"/>
      <c r="S38" s="582"/>
    </row>
    <row r="39" spans="1:19" x14ac:dyDescent="0.25">
      <c r="A39" s="583"/>
      <c r="B39" s="583"/>
      <c r="C39" s="583"/>
      <c r="D39" s="583"/>
      <c r="E39" s="583"/>
      <c r="F39" s="583"/>
      <c r="G39" s="583"/>
      <c r="H39" s="583"/>
      <c r="I39" s="583"/>
      <c r="J39" s="582"/>
      <c r="K39" s="582"/>
      <c r="L39" s="582"/>
      <c r="M39" s="582"/>
      <c r="N39" s="582"/>
      <c r="O39" s="582"/>
      <c r="P39" s="582"/>
      <c r="Q39" s="582"/>
      <c r="R39" s="582"/>
      <c r="S39" s="582"/>
    </row>
    <row r="40" spans="1:19" x14ac:dyDescent="0.25">
      <c r="A40" s="583"/>
      <c r="B40" s="583"/>
      <c r="C40" s="583"/>
      <c r="D40" s="583"/>
      <c r="E40" s="583"/>
      <c r="F40" s="583"/>
      <c r="G40" s="583"/>
      <c r="H40" s="583"/>
      <c r="I40" s="583"/>
      <c r="J40" s="582"/>
      <c r="K40" s="582"/>
      <c r="L40" s="582"/>
      <c r="M40" s="582"/>
      <c r="N40" s="582"/>
      <c r="O40" s="582"/>
      <c r="P40" s="582"/>
      <c r="Q40" s="582"/>
      <c r="R40" s="582"/>
      <c r="S40" s="582"/>
    </row>
    <row r="41" spans="1:19" x14ac:dyDescent="0.25">
      <c r="A41" s="583"/>
      <c r="B41" s="583"/>
      <c r="C41" s="583"/>
      <c r="D41" s="583"/>
      <c r="E41" s="583"/>
      <c r="F41" s="583"/>
      <c r="G41" s="583"/>
      <c r="H41" s="583"/>
      <c r="I41" s="583"/>
      <c r="J41" s="582"/>
      <c r="K41" s="582"/>
      <c r="L41" s="582"/>
      <c r="M41" s="582"/>
      <c r="N41" s="582"/>
      <c r="O41" s="582"/>
      <c r="P41" s="582"/>
      <c r="Q41" s="582"/>
      <c r="R41" s="582"/>
      <c r="S41" s="582"/>
    </row>
    <row r="42" spans="1:19" x14ac:dyDescent="0.25">
      <c r="A42" s="583"/>
      <c r="B42" s="583"/>
      <c r="C42" s="583"/>
      <c r="D42" s="583"/>
      <c r="E42" s="583"/>
      <c r="F42" s="583"/>
      <c r="G42" s="583"/>
      <c r="H42" s="583"/>
      <c r="I42" s="583"/>
      <c r="J42" s="582"/>
      <c r="K42" s="582"/>
      <c r="L42" s="582"/>
      <c r="M42" s="582"/>
      <c r="N42" s="582"/>
      <c r="O42" s="582"/>
      <c r="P42" s="582"/>
      <c r="Q42" s="582"/>
      <c r="R42" s="582"/>
      <c r="S42" s="582"/>
    </row>
    <row r="43" spans="1:19" x14ac:dyDescent="0.25">
      <c r="A43" s="583"/>
      <c r="B43" s="583"/>
      <c r="C43" s="583"/>
      <c r="D43" s="583"/>
      <c r="E43" s="583"/>
      <c r="F43" s="583"/>
      <c r="G43" s="583"/>
      <c r="H43" s="583"/>
      <c r="I43" s="583"/>
      <c r="J43" s="582"/>
      <c r="K43" s="582"/>
      <c r="L43" s="582"/>
      <c r="M43" s="582"/>
      <c r="N43" s="582"/>
      <c r="O43" s="582"/>
      <c r="P43" s="582"/>
      <c r="Q43" s="582"/>
      <c r="R43" s="582"/>
      <c r="S43" s="582"/>
    </row>
    <row r="44" spans="1:19" x14ac:dyDescent="0.25">
      <c r="A44" s="583"/>
      <c r="B44" s="583"/>
      <c r="C44" s="583"/>
      <c r="D44" s="583"/>
      <c r="E44" s="583"/>
      <c r="F44" s="583"/>
      <c r="G44" s="583"/>
      <c r="H44" s="583"/>
      <c r="I44" s="583"/>
      <c r="J44" s="582"/>
      <c r="K44" s="582"/>
      <c r="L44" s="582"/>
      <c r="M44" s="582"/>
      <c r="N44" s="582"/>
      <c r="O44" s="582"/>
      <c r="P44" s="582"/>
      <c r="Q44" s="582"/>
      <c r="R44" s="582"/>
      <c r="S44" s="582"/>
    </row>
    <row r="45" spans="1:19" x14ac:dyDescent="0.25">
      <c r="A45" s="583"/>
      <c r="B45" s="583"/>
      <c r="C45" s="583"/>
      <c r="D45" s="583"/>
      <c r="E45" s="583"/>
      <c r="F45" s="583"/>
      <c r="G45" s="583"/>
      <c r="H45" s="583"/>
      <c r="I45" s="583"/>
      <c r="J45" s="582"/>
      <c r="K45" s="582"/>
      <c r="L45" s="582"/>
      <c r="M45" s="582"/>
      <c r="N45" s="582"/>
      <c r="O45" s="582"/>
      <c r="P45" s="582"/>
      <c r="Q45" s="582"/>
      <c r="R45" s="582"/>
      <c r="S45" s="582"/>
    </row>
    <row r="46" spans="1:19" x14ac:dyDescent="0.25">
      <c r="A46" s="583"/>
      <c r="B46" s="583"/>
      <c r="C46" s="583"/>
      <c r="D46" s="583"/>
      <c r="E46" s="583"/>
      <c r="F46" s="583"/>
      <c r="G46" s="583"/>
      <c r="H46" s="583"/>
      <c r="I46" s="583"/>
      <c r="J46" s="582"/>
      <c r="K46" s="582"/>
      <c r="L46" s="582"/>
      <c r="M46" s="582"/>
      <c r="N46" s="582"/>
      <c r="O46" s="582"/>
      <c r="P46" s="582"/>
      <c r="Q46" s="582"/>
      <c r="R46" s="582"/>
      <c r="S46" s="582"/>
    </row>
    <row r="47" spans="1:19" x14ac:dyDescent="0.25">
      <c r="A47" s="583"/>
      <c r="B47" s="583"/>
      <c r="C47" s="583"/>
      <c r="D47" s="583"/>
      <c r="E47" s="583"/>
      <c r="F47" s="583"/>
      <c r="G47" s="583"/>
      <c r="H47" s="583"/>
      <c r="I47" s="583"/>
      <c r="J47" s="582"/>
      <c r="K47" s="582"/>
      <c r="L47" s="582"/>
      <c r="M47" s="582"/>
      <c r="N47" s="582"/>
      <c r="O47" s="582"/>
      <c r="P47" s="582"/>
      <c r="Q47" s="582"/>
      <c r="R47" s="582"/>
      <c r="S47" s="582"/>
    </row>
    <row r="48" spans="1:19" x14ac:dyDescent="0.25">
      <c r="A48" s="583"/>
      <c r="B48" s="583"/>
      <c r="C48" s="583"/>
      <c r="D48" s="583"/>
      <c r="E48" s="583"/>
      <c r="F48" s="583"/>
      <c r="G48" s="583"/>
      <c r="H48" s="583"/>
      <c r="I48" s="583"/>
      <c r="J48" s="582"/>
      <c r="K48" s="582"/>
      <c r="L48" s="582"/>
      <c r="M48" s="582"/>
      <c r="N48" s="582"/>
      <c r="O48" s="582"/>
      <c r="P48" s="582"/>
      <c r="Q48" s="582"/>
      <c r="R48" s="582"/>
      <c r="S48" s="582"/>
    </row>
    <row r="49" spans="1:19" x14ac:dyDescent="0.25">
      <c r="A49" s="583"/>
      <c r="B49" s="583"/>
      <c r="C49" s="583"/>
      <c r="D49" s="583"/>
      <c r="E49" s="583"/>
      <c r="F49" s="583"/>
      <c r="G49" s="583"/>
      <c r="H49" s="583"/>
      <c r="I49" s="583"/>
      <c r="J49" s="582"/>
      <c r="K49" s="582"/>
      <c r="L49" s="582"/>
      <c r="M49" s="582"/>
      <c r="N49" s="582"/>
      <c r="O49" s="582"/>
      <c r="P49" s="582"/>
      <c r="Q49" s="582"/>
      <c r="R49" s="582"/>
      <c r="S49" s="582"/>
    </row>
    <row r="50" spans="1:19" x14ac:dyDescent="0.25">
      <c r="A50" s="583"/>
      <c r="B50" s="583"/>
      <c r="C50" s="583"/>
      <c r="D50" s="583"/>
      <c r="E50" s="583"/>
      <c r="F50" s="583"/>
      <c r="G50" s="583"/>
      <c r="H50" s="583"/>
      <c r="I50" s="583"/>
      <c r="J50" s="582"/>
      <c r="K50" s="582"/>
      <c r="L50" s="582"/>
      <c r="M50" s="582"/>
      <c r="N50" s="582"/>
      <c r="O50" s="582"/>
      <c r="P50" s="582"/>
      <c r="Q50" s="582"/>
      <c r="R50" s="582"/>
      <c r="S50" s="582"/>
    </row>
    <row r="51" spans="1:19" x14ac:dyDescent="0.25">
      <c r="A51" s="583"/>
      <c r="B51" s="583"/>
      <c r="C51" s="583"/>
      <c r="D51" s="583"/>
      <c r="E51" s="583"/>
      <c r="F51" s="583"/>
      <c r="G51" s="583"/>
      <c r="H51" s="583"/>
      <c r="I51" s="583"/>
      <c r="J51" s="582"/>
      <c r="K51" s="582"/>
      <c r="L51" s="582"/>
      <c r="M51" s="582"/>
      <c r="N51" s="582"/>
      <c r="O51" s="582"/>
      <c r="P51" s="582"/>
      <c r="Q51" s="582"/>
      <c r="R51" s="582"/>
      <c r="S51" s="582"/>
    </row>
    <row r="52" spans="1:19" x14ac:dyDescent="0.25">
      <c r="A52" s="583"/>
      <c r="B52" s="583"/>
      <c r="C52" s="583"/>
      <c r="D52" s="583"/>
      <c r="E52" s="583"/>
      <c r="F52" s="583"/>
      <c r="G52" s="583"/>
      <c r="H52" s="583"/>
      <c r="I52" s="583"/>
      <c r="J52" s="582"/>
      <c r="K52" s="582"/>
      <c r="L52" s="582"/>
      <c r="M52" s="582"/>
      <c r="N52" s="582"/>
      <c r="O52" s="582"/>
      <c r="P52" s="582"/>
      <c r="Q52" s="582"/>
      <c r="R52" s="582"/>
      <c r="S52" s="582"/>
    </row>
    <row r="53" spans="1:19" x14ac:dyDescent="0.25">
      <c r="A53" s="583"/>
      <c r="B53" s="583"/>
      <c r="C53" s="583"/>
      <c r="D53" s="583"/>
      <c r="E53" s="583"/>
      <c r="F53" s="583"/>
      <c r="G53" s="583"/>
      <c r="H53" s="583"/>
      <c r="I53" s="583"/>
      <c r="J53" s="582"/>
      <c r="K53" s="582"/>
      <c r="L53" s="582"/>
      <c r="M53" s="582"/>
      <c r="N53" s="582"/>
      <c r="O53" s="582"/>
      <c r="P53" s="582"/>
      <c r="Q53" s="582"/>
      <c r="R53" s="582"/>
      <c r="S53" s="582"/>
    </row>
    <row r="54" spans="1:19" x14ac:dyDescent="0.25">
      <c r="A54" s="583"/>
      <c r="B54" s="583"/>
      <c r="C54" s="583"/>
      <c r="D54" s="583"/>
      <c r="E54" s="583"/>
      <c r="F54" s="583"/>
      <c r="G54" s="583"/>
      <c r="H54" s="583"/>
      <c r="I54" s="583"/>
      <c r="J54" s="582"/>
      <c r="K54" s="582"/>
      <c r="L54" s="582"/>
      <c r="M54" s="582"/>
      <c r="N54" s="582"/>
      <c r="O54" s="582"/>
      <c r="P54" s="582"/>
      <c r="Q54" s="582"/>
      <c r="R54" s="582"/>
      <c r="S54" s="582"/>
    </row>
    <row r="55" spans="1:19" x14ac:dyDescent="0.25">
      <c r="A55" s="583"/>
      <c r="B55" s="583"/>
      <c r="C55" s="583"/>
      <c r="D55" s="583"/>
      <c r="E55" s="583"/>
      <c r="F55" s="583"/>
      <c r="G55" s="583"/>
      <c r="H55" s="583"/>
      <c r="I55" s="583"/>
      <c r="J55" s="582"/>
      <c r="K55" s="582"/>
      <c r="L55" s="582"/>
      <c r="M55" s="582"/>
      <c r="N55" s="582"/>
      <c r="O55" s="582"/>
      <c r="P55" s="582"/>
      <c r="Q55" s="582"/>
      <c r="R55" s="582"/>
      <c r="S55" s="582"/>
    </row>
    <row r="56" spans="1:19" x14ac:dyDescent="0.25">
      <c r="A56" s="583"/>
      <c r="B56" s="583"/>
      <c r="C56" s="583"/>
      <c r="D56" s="583"/>
      <c r="E56" s="583"/>
      <c r="F56" s="583"/>
      <c r="G56" s="583"/>
      <c r="H56" s="583"/>
      <c r="I56" s="583"/>
      <c r="J56" s="582"/>
      <c r="K56" s="582"/>
      <c r="L56" s="582"/>
      <c r="M56" s="582"/>
      <c r="N56" s="582"/>
      <c r="O56" s="582"/>
      <c r="P56" s="582"/>
      <c r="Q56" s="582"/>
      <c r="R56" s="582"/>
      <c r="S56" s="582"/>
    </row>
    <row r="57" spans="1:19" x14ac:dyDescent="0.25">
      <c r="A57" s="583"/>
      <c r="B57" s="583"/>
      <c r="C57" s="583"/>
      <c r="D57" s="583"/>
      <c r="E57" s="583"/>
      <c r="F57" s="583"/>
      <c r="G57" s="583"/>
      <c r="H57" s="583"/>
      <c r="I57" s="583"/>
      <c r="J57" s="582"/>
      <c r="K57" s="582"/>
      <c r="L57" s="582"/>
      <c r="M57" s="582"/>
      <c r="N57" s="582"/>
      <c r="O57" s="582"/>
      <c r="P57" s="582"/>
      <c r="Q57" s="582"/>
      <c r="R57" s="582"/>
      <c r="S57" s="582"/>
    </row>
    <row r="58" spans="1:19" x14ac:dyDescent="0.25">
      <c r="A58" s="583"/>
      <c r="B58" s="583"/>
      <c r="C58" s="583"/>
      <c r="D58" s="583"/>
      <c r="E58" s="583"/>
      <c r="F58" s="583"/>
      <c r="G58" s="583"/>
      <c r="H58" s="583"/>
      <c r="I58" s="583"/>
      <c r="J58" s="582"/>
      <c r="K58" s="582"/>
      <c r="L58" s="582"/>
      <c r="M58" s="582"/>
      <c r="N58" s="582"/>
      <c r="O58" s="582"/>
      <c r="P58" s="582"/>
      <c r="Q58" s="582"/>
      <c r="R58" s="582"/>
      <c r="S58" s="582"/>
    </row>
    <row r="59" spans="1:19" x14ac:dyDescent="0.25">
      <c r="A59" s="583"/>
      <c r="B59" s="583"/>
      <c r="C59" s="583"/>
      <c r="D59" s="583"/>
      <c r="E59" s="583"/>
      <c r="F59" s="583"/>
      <c r="G59" s="583"/>
      <c r="H59" s="583"/>
      <c r="I59" s="583"/>
      <c r="J59" s="582"/>
      <c r="K59" s="582"/>
      <c r="L59" s="582"/>
      <c r="M59" s="582"/>
      <c r="N59" s="582"/>
      <c r="O59" s="582"/>
      <c r="P59" s="582"/>
      <c r="Q59" s="582"/>
      <c r="R59" s="582"/>
      <c r="S59" s="582"/>
    </row>
    <row r="60" spans="1:19" x14ac:dyDescent="0.25">
      <c r="A60" s="583"/>
      <c r="B60" s="583"/>
      <c r="C60" s="583"/>
      <c r="D60" s="583"/>
      <c r="E60" s="583"/>
      <c r="F60" s="583"/>
      <c r="G60" s="583"/>
      <c r="H60" s="583"/>
      <c r="I60" s="583"/>
      <c r="J60" s="582"/>
      <c r="K60" s="582"/>
      <c r="L60" s="582"/>
      <c r="M60" s="582"/>
      <c r="N60" s="582"/>
      <c r="O60" s="582"/>
      <c r="P60" s="582"/>
      <c r="Q60" s="582"/>
      <c r="R60" s="582"/>
      <c r="S60" s="582"/>
    </row>
    <row r="61" spans="1:19" x14ac:dyDescent="0.25">
      <c r="A61" s="583"/>
      <c r="B61" s="583"/>
      <c r="C61" s="583"/>
      <c r="D61" s="583"/>
      <c r="E61" s="583"/>
      <c r="F61" s="583"/>
      <c r="G61" s="583"/>
      <c r="H61" s="583"/>
      <c r="I61" s="583"/>
      <c r="J61" s="582"/>
      <c r="K61" s="582"/>
      <c r="L61" s="582"/>
      <c r="M61" s="582"/>
      <c r="N61" s="582"/>
      <c r="O61" s="582"/>
      <c r="P61" s="582"/>
      <c r="Q61" s="582"/>
      <c r="R61" s="582"/>
      <c r="S61" s="582"/>
    </row>
    <row r="62" spans="1:19" x14ac:dyDescent="0.25">
      <c r="A62" s="583"/>
      <c r="B62" s="583"/>
      <c r="C62" s="583"/>
      <c r="D62" s="583"/>
      <c r="E62" s="583"/>
      <c r="F62" s="583"/>
      <c r="G62" s="583"/>
      <c r="H62" s="583"/>
      <c r="I62" s="583"/>
      <c r="J62" s="582"/>
      <c r="K62" s="582"/>
      <c r="L62" s="582"/>
      <c r="M62" s="582"/>
      <c r="N62" s="582"/>
      <c r="O62" s="582"/>
      <c r="P62" s="582"/>
      <c r="Q62" s="582"/>
      <c r="R62" s="582"/>
      <c r="S62" s="582"/>
    </row>
    <row r="63" spans="1:19" x14ac:dyDescent="0.25">
      <c r="A63" s="583"/>
      <c r="B63" s="583"/>
      <c r="C63" s="583"/>
      <c r="D63" s="583"/>
      <c r="E63" s="583"/>
      <c r="F63" s="583"/>
      <c r="G63" s="583"/>
      <c r="H63" s="583"/>
      <c r="I63" s="583"/>
      <c r="J63" s="582"/>
      <c r="K63" s="582"/>
      <c r="L63" s="582"/>
      <c r="M63" s="582"/>
      <c r="N63" s="582"/>
      <c r="O63" s="582"/>
      <c r="P63" s="582"/>
      <c r="Q63" s="582"/>
      <c r="R63" s="582"/>
      <c r="S63" s="582"/>
    </row>
    <row r="64" spans="1:19" x14ac:dyDescent="0.25">
      <c r="A64" s="583"/>
      <c r="B64" s="583"/>
      <c r="C64" s="583"/>
      <c r="D64" s="583"/>
      <c r="E64" s="583"/>
      <c r="F64" s="583"/>
      <c r="G64" s="583"/>
      <c r="H64" s="583"/>
      <c r="I64" s="583"/>
      <c r="J64" s="582"/>
      <c r="K64" s="582"/>
      <c r="L64" s="582"/>
      <c r="M64" s="582"/>
      <c r="N64" s="582"/>
      <c r="O64" s="582"/>
      <c r="P64" s="582"/>
      <c r="Q64" s="582"/>
      <c r="R64" s="582"/>
      <c r="S64" s="582"/>
    </row>
    <row r="65" spans="1:19" x14ac:dyDescent="0.25">
      <c r="A65" s="583"/>
      <c r="B65" s="583"/>
      <c r="C65" s="583"/>
      <c r="D65" s="583"/>
      <c r="E65" s="583"/>
      <c r="F65" s="583"/>
      <c r="G65" s="583"/>
      <c r="H65" s="583"/>
      <c r="I65" s="583"/>
      <c r="J65" s="582"/>
      <c r="K65" s="582"/>
      <c r="L65" s="582"/>
      <c r="M65" s="582"/>
      <c r="N65" s="582"/>
      <c r="O65" s="582"/>
      <c r="P65" s="582"/>
      <c r="Q65" s="582"/>
      <c r="R65" s="582"/>
      <c r="S65" s="582"/>
    </row>
    <row r="66" spans="1:19" x14ac:dyDescent="0.25">
      <c r="A66" s="583"/>
      <c r="B66" s="583"/>
      <c r="C66" s="583"/>
      <c r="D66" s="583"/>
      <c r="E66" s="583"/>
      <c r="F66" s="583"/>
      <c r="G66" s="583"/>
      <c r="H66" s="583"/>
      <c r="I66" s="583"/>
      <c r="J66" s="582"/>
      <c r="K66" s="582"/>
      <c r="L66" s="582"/>
      <c r="M66" s="582"/>
      <c r="N66" s="582"/>
      <c r="O66" s="582"/>
      <c r="P66" s="582"/>
      <c r="Q66" s="582"/>
      <c r="R66" s="582"/>
      <c r="S66" s="582"/>
    </row>
    <row r="67" spans="1:19" x14ac:dyDescent="0.25">
      <c r="A67" s="583"/>
      <c r="B67" s="583"/>
      <c r="C67" s="583"/>
      <c r="D67" s="583"/>
      <c r="E67" s="583"/>
      <c r="F67" s="583"/>
      <c r="G67" s="583"/>
      <c r="H67" s="583"/>
      <c r="I67" s="583"/>
      <c r="J67" s="582"/>
      <c r="K67" s="582"/>
      <c r="L67" s="582"/>
      <c r="M67" s="582"/>
      <c r="N67" s="582"/>
      <c r="O67" s="582"/>
      <c r="P67" s="582"/>
      <c r="Q67" s="582"/>
      <c r="R67" s="582"/>
      <c r="S67" s="582"/>
    </row>
    <row r="68" spans="1:19" x14ac:dyDescent="0.25">
      <c r="A68" s="583"/>
      <c r="B68" s="583"/>
      <c r="C68" s="583"/>
      <c r="D68" s="583"/>
      <c r="E68" s="583"/>
      <c r="F68" s="583"/>
      <c r="G68" s="583"/>
      <c r="H68" s="583"/>
      <c r="I68" s="583"/>
      <c r="J68" s="582"/>
      <c r="K68" s="582"/>
      <c r="L68" s="582"/>
      <c r="M68" s="582"/>
      <c r="N68" s="582"/>
      <c r="O68" s="582"/>
      <c r="P68" s="582"/>
      <c r="Q68" s="582"/>
      <c r="R68" s="582"/>
      <c r="S68" s="582"/>
    </row>
    <row r="69" spans="1:19" x14ac:dyDescent="0.25">
      <c r="A69" s="583"/>
      <c r="B69" s="583"/>
      <c r="C69" s="583"/>
      <c r="D69" s="583"/>
      <c r="E69" s="583"/>
      <c r="F69" s="583"/>
      <c r="G69" s="583"/>
      <c r="H69" s="583"/>
      <c r="I69" s="583"/>
      <c r="J69" s="582"/>
      <c r="K69" s="582"/>
      <c r="L69" s="582"/>
      <c r="M69" s="582"/>
      <c r="N69" s="582"/>
      <c r="O69" s="582"/>
      <c r="P69" s="582"/>
      <c r="Q69" s="582"/>
      <c r="R69" s="582"/>
      <c r="S69" s="582"/>
    </row>
    <row r="70" spans="1:19" x14ac:dyDescent="0.25">
      <c r="A70" s="583"/>
      <c r="B70" s="583"/>
      <c r="C70" s="583"/>
      <c r="D70" s="583"/>
      <c r="E70" s="583"/>
      <c r="F70" s="583"/>
      <c r="G70" s="583"/>
      <c r="H70" s="583"/>
      <c r="I70" s="583"/>
      <c r="J70" s="582"/>
      <c r="K70" s="582"/>
      <c r="L70" s="582"/>
      <c r="M70" s="582"/>
      <c r="N70" s="582"/>
      <c r="O70" s="582"/>
      <c r="P70" s="582"/>
      <c r="Q70" s="582"/>
      <c r="R70" s="582"/>
      <c r="S70" s="582"/>
    </row>
    <row r="71" spans="1:19" x14ac:dyDescent="0.25">
      <c r="A71" s="583"/>
      <c r="B71" s="583"/>
      <c r="C71" s="583"/>
      <c r="D71" s="583"/>
      <c r="E71" s="583"/>
      <c r="F71" s="583"/>
      <c r="G71" s="583"/>
      <c r="H71" s="583"/>
      <c r="I71" s="583"/>
      <c r="J71" s="582"/>
      <c r="K71" s="582"/>
      <c r="L71" s="582"/>
      <c r="M71" s="582"/>
      <c r="N71" s="582"/>
      <c r="O71" s="582"/>
      <c r="P71" s="582"/>
      <c r="Q71" s="582"/>
      <c r="R71" s="582"/>
      <c r="S71" s="582"/>
    </row>
    <row r="72" spans="1:19" x14ac:dyDescent="0.25">
      <c r="A72" s="583"/>
      <c r="B72" s="583"/>
      <c r="C72" s="583"/>
      <c r="D72" s="583"/>
      <c r="E72" s="583"/>
      <c r="F72" s="583"/>
      <c r="G72" s="583"/>
      <c r="H72" s="583"/>
      <c r="I72" s="583"/>
      <c r="J72" s="582"/>
      <c r="K72" s="582"/>
      <c r="L72" s="582"/>
      <c r="M72" s="582"/>
      <c r="N72" s="582"/>
      <c r="O72" s="582"/>
      <c r="P72" s="582"/>
      <c r="Q72" s="582"/>
      <c r="R72" s="582"/>
      <c r="S72" s="582"/>
    </row>
    <row r="73" spans="1:19" x14ac:dyDescent="0.25">
      <c r="A73" s="583"/>
      <c r="B73" s="583"/>
      <c r="C73" s="583"/>
      <c r="D73" s="583"/>
      <c r="E73" s="583"/>
      <c r="F73" s="583"/>
      <c r="G73" s="583"/>
      <c r="H73" s="583"/>
      <c r="I73" s="583"/>
      <c r="J73" s="582"/>
      <c r="K73" s="582"/>
      <c r="L73" s="582"/>
      <c r="M73" s="582"/>
      <c r="N73" s="582"/>
      <c r="O73" s="582"/>
      <c r="P73" s="582"/>
      <c r="Q73" s="582"/>
      <c r="R73" s="582"/>
      <c r="S73" s="582"/>
    </row>
    <row r="74" spans="1:19" x14ac:dyDescent="0.25">
      <c r="A74" s="583"/>
      <c r="B74" s="583"/>
      <c r="C74" s="583"/>
      <c r="D74" s="583"/>
      <c r="E74" s="583"/>
      <c r="F74" s="583"/>
      <c r="G74" s="583"/>
      <c r="H74" s="583"/>
      <c r="I74" s="583"/>
      <c r="J74" s="582"/>
      <c r="K74" s="582"/>
      <c r="L74" s="582"/>
      <c r="M74" s="582"/>
      <c r="N74" s="582"/>
      <c r="O74" s="582"/>
      <c r="P74" s="582"/>
      <c r="Q74" s="582"/>
      <c r="R74" s="582"/>
      <c r="S74" s="582"/>
    </row>
    <row r="75" spans="1:19" x14ac:dyDescent="0.25">
      <c r="A75" s="583"/>
      <c r="B75" s="583"/>
      <c r="C75" s="583"/>
      <c r="D75" s="583"/>
      <c r="E75" s="583"/>
      <c r="F75" s="583"/>
      <c r="G75" s="583"/>
      <c r="H75" s="583"/>
      <c r="I75" s="583"/>
      <c r="J75" s="582"/>
      <c r="K75" s="582"/>
      <c r="L75" s="582"/>
      <c r="M75" s="582"/>
      <c r="N75" s="582"/>
      <c r="O75" s="582"/>
      <c r="P75" s="582"/>
      <c r="Q75" s="582"/>
      <c r="R75" s="582"/>
      <c r="S75" s="582"/>
    </row>
    <row r="76" spans="1:19" x14ac:dyDescent="0.25">
      <c r="A76" s="583"/>
      <c r="B76" s="583"/>
      <c r="C76" s="583"/>
      <c r="D76" s="583"/>
      <c r="E76" s="583"/>
      <c r="F76" s="583"/>
      <c r="G76" s="583"/>
      <c r="H76" s="583"/>
      <c r="I76" s="583"/>
      <c r="J76" s="582"/>
      <c r="K76" s="582"/>
      <c r="L76" s="582"/>
      <c r="M76" s="582"/>
      <c r="N76" s="582"/>
      <c r="O76" s="582"/>
      <c r="P76" s="582"/>
      <c r="Q76" s="582"/>
      <c r="R76" s="582"/>
      <c r="S76" s="58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18DE-CDF8-4561-911E-ACE3A04CBCB1}">
  <sheetPr codeName="Sheet2"/>
  <dimension ref="A1:J10"/>
  <sheetViews>
    <sheetView showGridLines="0" workbookViewId="0">
      <selection sqref="A1:XFD1048576"/>
    </sheetView>
  </sheetViews>
  <sheetFormatPr defaultRowHeight="15" x14ac:dyDescent="0.25"/>
  <cols>
    <col min="1" max="1" width="40.7109375" customWidth="1"/>
    <col min="2" max="3" width="23.140625" customWidth="1"/>
    <col min="4" max="10" width="10.85546875" customWidth="1"/>
  </cols>
  <sheetData>
    <row r="1" spans="1:10" ht="18.75" x14ac:dyDescent="0.3">
      <c r="A1" s="40" t="s">
        <v>23</v>
      </c>
      <c r="B1" s="41"/>
      <c r="C1" s="41"/>
      <c r="D1" s="42"/>
      <c r="E1" s="42"/>
      <c r="F1" s="42"/>
      <c r="G1" s="42"/>
      <c r="H1" s="42"/>
      <c r="I1" s="42"/>
      <c r="J1" s="43"/>
    </row>
    <row r="2" spans="1:10" x14ac:dyDescent="0.25">
      <c r="A2" s="563"/>
      <c r="B2" s="563"/>
      <c r="C2" s="563"/>
      <c r="D2" s="564"/>
      <c r="E2" s="564"/>
      <c r="F2" s="564"/>
      <c r="G2" s="564"/>
      <c r="H2" s="564"/>
      <c r="I2" s="564"/>
      <c r="J2" s="564"/>
    </row>
    <row r="3" spans="1:10" ht="15" customHeight="1" x14ac:dyDescent="0.25">
      <c r="A3" s="572" t="s">
        <v>200</v>
      </c>
      <c r="B3" s="572"/>
      <c r="C3" s="572"/>
      <c r="D3" s="572"/>
      <c r="E3" s="572"/>
      <c r="F3" s="572"/>
      <c r="G3" s="572"/>
      <c r="H3" s="572"/>
      <c r="I3" s="572"/>
      <c r="J3" s="572"/>
    </row>
    <row r="4" spans="1:10" ht="22.5" x14ac:dyDescent="0.25">
      <c r="A4" s="570"/>
      <c r="B4" s="570"/>
      <c r="C4" s="570"/>
      <c r="D4" s="586" t="s">
        <v>201</v>
      </c>
      <c r="E4" s="587"/>
      <c r="F4" s="588"/>
      <c r="G4" s="571" t="s">
        <v>215</v>
      </c>
      <c r="H4" s="586" t="s">
        <v>202</v>
      </c>
      <c r="I4" s="587"/>
      <c r="J4" s="588"/>
    </row>
    <row r="5" spans="1:10" x14ac:dyDescent="0.25">
      <c r="A5" s="565" t="s">
        <v>203</v>
      </c>
      <c r="B5" s="565" t="s">
        <v>204</v>
      </c>
      <c r="C5" s="565" t="s">
        <v>205</v>
      </c>
      <c r="D5" s="566" t="s">
        <v>206</v>
      </c>
      <c r="E5" s="566" t="s">
        <v>207</v>
      </c>
      <c r="F5" s="566" t="s">
        <v>208</v>
      </c>
      <c r="G5" s="566" t="s">
        <v>209</v>
      </c>
      <c r="H5" s="566" t="s">
        <v>210</v>
      </c>
      <c r="I5" s="566" t="s">
        <v>211</v>
      </c>
      <c r="J5" s="566" t="s">
        <v>212</v>
      </c>
    </row>
    <row r="6" spans="1:10" ht="22.5" x14ac:dyDescent="0.25">
      <c r="A6" s="575" t="s">
        <v>30</v>
      </c>
      <c r="B6" s="575" t="s">
        <v>8</v>
      </c>
      <c r="C6" s="575" t="s">
        <v>213</v>
      </c>
      <c r="D6" s="568">
        <v>1</v>
      </c>
      <c r="E6" s="568">
        <v>1</v>
      </c>
      <c r="F6" s="568">
        <v>1</v>
      </c>
      <c r="G6" s="568">
        <v>1</v>
      </c>
      <c r="H6" s="568">
        <v>1</v>
      </c>
      <c r="I6" s="568">
        <v>1</v>
      </c>
      <c r="J6" s="568">
        <v>1</v>
      </c>
    </row>
    <row r="7" spans="1:10" ht="22.5" x14ac:dyDescent="0.25">
      <c r="A7" s="576" t="s">
        <v>31</v>
      </c>
      <c r="B7" s="577" t="s">
        <v>9</v>
      </c>
      <c r="C7" s="575" t="s">
        <v>213</v>
      </c>
      <c r="D7" s="568">
        <v>2772</v>
      </c>
      <c r="E7" s="568">
        <v>3682</v>
      </c>
      <c r="F7" s="568">
        <v>4104</v>
      </c>
      <c r="G7" s="568">
        <v>4133</v>
      </c>
      <c r="H7" s="568">
        <v>5820</v>
      </c>
      <c r="I7" s="568">
        <v>5994</v>
      </c>
      <c r="J7" s="569">
        <v>6174</v>
      </c>
    </row>
    <row r="8" spans="1:10" ht="33.75" x14ac:dyDescent="0.25">
      <c r="A8" s="576" t="s">
        <v>32</v>
      </c>
      <c r="B8" s="575" t="s">
        <v>10</v>
      </c>
      <c r="C8" s="575" t="s">
        <v>213</v>
      </c>
      <c r="D8" s="567">
        <v>3</v>
      </c>
      <c r="E8" s="567">
        <v>6</v>
      </c>
      <c r="F8" s="567">
        <v>4</v>
      </c>
      <c r="G8" s="567">
        <v>1</v>
      </c>
      <c r="H8" s="567">
        <v>1</v>
      </c>
      <c r="I8" s="567">
        <v>1</v>
      </c>
      <c r="J8" s="567">
        <v>1</v>
      </c>
    </row>
    <row r="9" spans="1:10" ht="22.5" x14ac:dyDescent="0.25">
      <c r="A9" s="578" t="s">
        <v>214</v>
      </c>
      <c r="B9" s="578" t="s">
        <v>10</v>
      </c>
      <c r="C9" s="579" t="s">
        <v>213</v>
      </c>
      <c r="D9" s="573">
        <v>4</v>
      </c>
      <c r="E9" s="573">
        <v>10</v>
      </c>
      <c r="F9" s="573">
        <v>4</v>
      </c>
      <c r="G9" s="573">
        <v>5</v>
      </c>
      <c r="H9" s="573">
        <v>5</v>
      </c>
      <c r="I9" s="573">
        <v>5</v>
      </c>
      <c r="J9" s="573">
        <v>5</v>
      </c>
    </row>
    <row r="10" spans="1:10" x14ac:dyDescent="0.25">
      <c r="A10" s="574"/>
      <c r="B10" s="574"/>
      <c r="C10" s="574"/>
      <c r="D10" s="574"/>
      <c r="E10" s="574"/>
      <c r="F10" s="574"/>
      <c r="G10" s="574"/>
      <c r="H10" s="574"/>
      <c r="I10" s="574"/>
      <c r="J10" s="574"/>
    </row>
  </sheetData>
  <mergeCells count="2">
    <mergeCell ref="D4:F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6D39-878F-4005-BFC0-DBF492699673}">
  <sheetPr codeName="Sheet4"/>
  <dimension ref="A1:L42"/>
  <sheetViews>
    <sheetView showGridLines="0" workbookViewId="0">
      <selection sqref="A1:XFD1048576"/>
    </sheetView>
  </sheetViews>
  <sheetFormatPr defaultRowHeight="15" x14ac:dyDescent="0.25"/>
  <cols>
    <col min="1" max="1" width="18.5703125" customWidth="1"/>
    <col min="2" max="5" width="8" customWidth="1"/>
    <col min="6" max="6" width="6.42578125" customWidth="1"/>
    <col min="7" max="7" width="6.28515625" customWidth="1"/>
    <col min="8" max="10" width="8.7109375" customWidth="1"/>
    <col min="11" max="11" width="6.140625" customWidth="1"/>
    <col min="12" max="12" width="5.85546875" customWidth="1"/>
  </cols>
  <sheetData>
    <row r="1" spans="1:12" ht="18.75" x14ac:dyDescent="0.3">
      <c r="A1" s="40" t="s">
        <v>23</v>
      </c>
    </row>
    <row r="3" spans="1:12" x14ac:dyDescent="0.25">
      <c r="A3" s="49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2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3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55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5">
      <c r="A7" s="55" t="s">
        <v>37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x14ac:dyDescent="0.25">
      <c r="A8" s="55" t="s">
        <v>38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55.5" x14ac:dyDescent="0.25">
      <c r="A9" s="57" t="s">
        <v>24</v>
      </c>
      <c r="B9" s="58" t="s">
        <v>39</v>
      </c>
      <c r="C9" s="46"/>
      <c r="D9" s="59"/>
      <c r="E9" s="60" t="s">
        <v>40</v>
      </c>
      <c r="F9" s="61" t="s">
        <v>41</v>
      </c>
      <c r="G9" s="61" t="s">
        <v>42</v>
      </c>
      <c r="H9" s="45" t="s">
        <v>43</v>
      </c>
      <c r="I9" s="48"/>
      <c r="J9" s="62"/>
      <c r="K9" s="61" t="s">
        <v>41</v>
      </c>
      <c r="L9" s="63" t="s">
        <v>44</v>
      </c>
    </row>
    <row r="10" spans="1:12" x14ac:dyDescent="0.25">
      <c r="A10" s="64" t="s">
        <v>2</v>
      </c>
      <c r="B10" s="65" t="s">
        <v>25</v>
      </c>
      <c r="C10" s="65" t="s">
        <v>26</v>
      </c>
      <c r="D10" s="66" t="s">
        <v>27</v>
      </c>
      <c r="E10" s="67" t="s">
        <v>28</v>
      </c>
      <c r="F10" s="68" t="s">
        <v>45</v>
      </c>
      <c r="G10" s="69"/>
      <c r="H10" s="65" t="s">
        <v>29</v>
      </c>
      <c r="I10" s="65" t="s">
        <v>12</v>
      </c>
      <c r="J10" s="70" t="s">
        <v>13</v>
      </c>
      <c r="K10" s="68" t="s">
        <v>46</v>
      </c>
      <c r="L10" s="71"/>
    </row>
    <row r="11" spans="1:12" x14ac:dyDescent="0.25">
      <c r="A11" s="13" t="s">
        <v>47</v>
      </c>
      <c r="B11" s="72">
        <v>289.81900000000002</v>
      </c>
      <c r="C11" s="72">
        <v>288.49599999999998</v>
      </c>
      <c r="D11" s="72">
        <v>323.49</v>
      </c>
      <c r="E11" s="15">
        <v>330.11099999999999</v>
      </c>
      <c r="F11" s="73">
        <v>4.3999999999999997E-2</v>
      </c>
      <c r="G11" s="73">
        <v>0.13900000000000001</v>
      </c>
      <c r="H11" s="72">
        <v>359.42700000000002</v>
      </c>
      <c r="I11" s="72">
        <v>372.44600000000003</v>
      </c>
      <c r="J11" s="72">
        <v>385.67599999999999</v>
      </c>
      <c r="K11" s="73">
        <v>5.2999999999999999E-2</v>
      </c>
      <c r="L11" s="74">
        <v>0.14499999999999999</v>
      </c>
    </row>
    <row r="12" spans="1:12" x14ac:dyDescent="0.25">
      <c r="A12" s="13" t="s">
        <v>48</v>
      </c>
      <c r="B12" s="75">
        <v>479.529</v>
      </c>
      <c r="C12" s="75">
        <v>1358.557</v>
      </c>
      <c r="D12" s="75">
        <v>1395.0940000000001</v>
      </c>
      <c r="E12" s="15">
        <v>1378.213</v>
      </c>
      <c r="F12" s="76">
        <v>0.42199999999999999</v>
      </c>
      <c r="G12" s="76">
        <v>0.52</v>
      </c>
      <c r="H12" s="75">
        <v>1335.623</v>
      </c>
      <c r="I12" s="75">
        <v>1397.451</v>
      </c>
      <c r="J12" s="75">
        <v>1462.2719999999999</v>
      </c>
      <c r="K12" s="76">
        <v>0.02</v>
      </c>
      <c r="L12" s="77">
        <v>0.55900000000000005</v>
      </c>
    </row>
    <row r="13" spans="1:12" x14ac:dyDescent="0.25">
      <c r="A13" s="13" t="s">
        <v>49</v>
      </c>
      <c r="B13" s="75">
        <v>427.495</v>
      </c>
      <c r="C13" s="75">
        <v>527.18499999999995</v>
      </c>
      <c r="D13" s="75">
        <v>411.61200000000002</v>
      </c>
      <c r="E13" s="15">
        <v>396.53300000000002</v>
      </c>
      <c r="F13" s="76">
        <v>-2.5000000000000001E-2</v>
      </c>
      <c r="G13" s="76">
        <v>0.19900000000000001</v>
      </c>
      <c r="H13" s="75">
        <v>367.80099999999999</v>
      </c>
      <c r="I13" s="75">
        <v>401.95800000000003</v>
      </c>
      <c r="J13" s="75">
        <v>421.73899999999998</v>
      </c>
      <c r="K13" s="76">
        <v>2.1000000000000001E-2</v>
      </c>
      <c r="L13" s="77">
        <v>0.159</v>
      </c>
    </row>
    <row r="14" spans="1:12" x14ac:dyDescent="0.25">
      <c r="A14" s="13" t="s">
        <v>50</v>
      </c>
      <c r="B14" s="75">
        <v>195.40600000000001</v>
      </c>
      <c r="C14" s="75">
        <v>363.53800000000001</v>
      </c>
      <c r="D14" s="75">
        <v>343.524</v>
      </c>
      <c r="E14" s="15">
        <v>355.68799999999999</v>
      </c>
      <c r="F14" s="76">
        <v>0.221</v>
      </c>
      <c r="G14" s="76">
        <v>0.14199999999999999</v>
      </c>
      <c r="H14" s="75">
        <v>318.05700000000002</v>
      </c>
      <c r="I14" s="75">
        <v>330.79700000000003</v>
      </c>
      <c r="J14" s="75">
        <v>349.18299999999999</v>
      </c>
      <c r="K14" s="76">
        <v>-6.0000000000000001E-3</v>
      </c>
      <c r="L14" s="77">
        <v>0.13600000000000001</v>
      </c>
    </row>
    <row r="15" spans="1:12" x14ac:dyDescent="0.25">
      <c r="A15" s="78" t="s">
        <v>51</v>
      </c>
      <c r="B15" s="79">
        <v>1392.249</v>
      </c>
      <c r="C15" s="79">
        <v>2537.7759999999998</v>
      </c>
      <c r="D15" s="79">
        <v>2473.7199999999998</v>
      </c>
      <c r="E15" s="37">
        <v>2460.5450000000001</v>
      </c>
      <c r="F15" s="80">
        <v>0.20899999999999999</v>
      </c>
      <c r="G15" s="81">
        <v>1</v>
      </c>
      <c r="H15" s="79">
        <v>2380.9079999999999</v>
      </c>
      <c r="I15" s="79">
        <v>2502.652</v>
      </c>
      <c r="J15" s="79">
        <v>2618.87</v>
      </c>
      <c r="K15" s="80">
        <v>2.1000000000000001E-2</v>
      </c>
      <c r="L15" s="82">
        <v>1</v>
      </c>
    </row>
    <row r="16" spans="1:12" x14ac:dyDescent="0.25">
      <c r="A16" s="78" t="s">
        <v>52</v>
      </c>
      <c r="B16" s="79">
        <v>1392.249</v>
      </c>
      <c r="C16" s="79">
        <v>2537.7759999999998</v>
      </c>
      <c r="D16" s="79">
        <v>2473.7199999999998</v>
      </c>
      <c r="E16" s="37">
        <v>2460.5450000000001</v>
      </c>
      <c r="F16" s="80">
        <v>0.20899999999999999</v>
      </c>
      <c r="G16" s="81">
        <v>1</v>
      </c>
      <c r="H16" s="79">
        <v>2380.9079999999999</v>
      </c>
      <c r="I16" s="79">
        <v>2502.652</v>
      </c>
      <c r="J16" s="79">
        <v>2618.87</v>
      </c>
      <c r="K16" s="80">
        <v>2.1000000000000001E-2</v>
      </c>
      <c r="L16" s="82">
        <v>1</v>
      </c>
    </row>
    <row r="17" spans="1:12" ht="18" x14ac:dyDescent="0.25">
      <c r="A17" s="83" t="s">
        <v>53</v>
      </c>
      <c r="B17" s="84" t="s">
        <v>11</v>
      </c>
      <c r="C17" s="84"/>
      <c r="D17" s="85"/>
      <c r="E17" s="86">
        <v>0</v>
      </c>
      <c r="F17" s="87"/>
      <c r="G17" s="88"/>
      <c r="H17" s="89">
        <v>-256.279</v>
      </c>
      <c r="I17" s="89">
        <v>-252.37799999999999</v>
      </c>
      <c r="J17" s="89">
        <v>-262.37700000000001</v>
      </c>
      <c r="K17" s="87"/>
      <c r="L17" s="90"/>
    </row>
    <row r="18" spans="1:12" x14ac:dyDescent="0.25">
      <c r="A18" s="91"/>
      <c r="B18" s="92"/>
      <c r="C18" s="92"/>
      <c r="D18" s="92"/>
      <c r="E18" s="92"/>
      <c r="F18" s="93"/>
      <c r="G18" s="93"/>
      <c r="H18" s="92"/>
      <c r="I18" s="92"/>
      <c r="J18" s="92"/>
      <c r="K18" s="93"/>
      <c r="L18" s="93"/>
    </row>
    <row r="19" spans="1:12" x14ac:dyDescent="0.25">
      <c r="A19" s="94" t="s">
        <v>54</v>
      </c>
      <c r="B19" s="95"/>
      <c r="C19" s="95"/>
      <c r="D19" s="95"/>
      <c r="E19" s="95"/>
      <c r="F19" s="96"/>
      <c r="G19" s="96"/>
      <c r="H19" s="95"/>
      <c r="I19" s="95"/>
      <c r="J19" s="97"/>
      <c r="K19" s="96"/>
      <c r="L19" s="96"/>
    </row>
    <row r="20" spans="1:12" x14ac:dyDescent="0.25">
      <c r="A20" s="98" t="s">
        <v>55</v>
      </c>
      <c r="B20" s="99">
        <v>636.98900000000003</v>
      </c>
      <c r="C20" s="99">
        <v>754.71299999999997</v>
      </c>
      <c r="D20" s="99">
        <v>759.82799999999997</v>
      </c>
      <c r="E20" s="25">
        <v>924.93100000000004</v>
      </c>
      <c r="F20" s="100">
        <v>0.13200000000000001</v>
      </c>
      <c r="G20" s="100">
        <v>0.34699999999999998</v>
      </c>
      <c r="H20" s="99">
        <v>883.15</v>
      </c>
      <c r="I20" s="99">
        <v>1008.294</v>
      </c>
      <c r="J20" s="99">
        <v>1054.425</v>
      </c>
      <c r="K20" s="100">
        <v>4.4999999999999998E-2</v>
      </c>
      <c r="L20" s="101">
        <v>0.38900000000000001</v>
      </c>
    </row>
    <row r="21" spans="1:12" x14ac:dyDescent="0.25">
      <c r="A21" s="13" t="s">
        <v>56</v>
      </c>
      <c r="B21" s="102">
        <v>330.70299999999997</v>
      </c>
      <c r="C21" s="72">
        <v>337.452</v>
      </c>
      <c r="D21" s="72">
        <v>353.29399999999998</v>
      </c>
      <c r="E21" s="103">
        <v>395.46300000000002</v>
      </c>
      <c r="F21" s="73">
        <v>6.0999999999999999E-2</v>
      </c>
      <c r="G21" s="73">
        <v>0.16</v>
      </c>
      <c r="H21" s="72">
        <v>411.94900000000001</v>
      </c>
      <c r="I21" s="72">
        <v>429.13400000000001</v>
      </c>
      <c r="J21" s="72">
        <v>447.82400000000001</v>
      </c>
      <c r="K21" s="73">
        <v>4.2000000000000003E-2</v>
      </c>
      <c r="L21" s="104">
        <v>0.16900000000000001</v>
      </c>
    </row>
    <row r="22" spans="1:12" x14ac:dyDescent="0.25">
      <c r="A22" s="13" t="s">
        <v>57</v>
      </c>
      <c r="B22" s="22">
        <v>306.286</v>
      </c>
      <c r="C22" s="75">
        <v>417.26100000000002</v>
      </c>
      <c r="D22" s="75">
        <v>406.53399999999999</v>
      </c>
      <c r="E22" s="15">
        <v>529.46799999999996</v>
      </c>
      <c r="F22" s="76">
        <v>0.2</v>
      </c>
      <c r="G22" s="76">
        <v>0.187</v>
      </c>
      <c r="H22" s="75">
        <v>471.20100000000002</v>
      </c>
      <c r="I22" s="75">
        <v>579.16</v>
      </c>
      <c r="J22" s="75">
        <v>606.601</v>
      </c>
      <c r="K22" s="76">
        <v>4.5999999999999999E-2</v>
      </c>
      <c r="L22" s="105">
        <v>0.219</v>
      </c>
    </row>
    <row r="23" spans="1:12" x14ac:dyDescent="0.25">
      <c r="A23" s="106" t="s">
        <v>58</v>
      </c>
      <c r="B23" s="107"/>
      <c r="C23" s="108"/>
      <c r="D23" s="109"/>
      <c r="E23" s="110"/>
      <c r="F23" s="111">
        <v>0</v>
      </c>
      <c r="G23" s="111">
        <v>0</v>
      </c>
      <c r="H23" s="108"/>
      <c r="I23" s="108"/>
      <c r="J23" s="108"/>
      <c r="K23" s="111">
        <v>0</v>
      </c>
      <c r="L23" s="112">
        <v>0</v>
      </c>
    </row>
    <row r="24" spans="1:12" x14ac:dyDescent="0.25">
      <c r="A24" s="106" t="s">
        <v>59</v>
      </c>
      <c r="B24" s="113">
        <v>16.978000000000002</v>
      </c>
      <c r="C24" s="114">
        <v>24.047000000000001</v>
      </c>
      <c r="D24" s="114">
        <v>34.503</v>
      </c>
      <c r="E24" s="115">
        <v>17.363</v>
      </c>
      <c r="F24" s="116">
        <v>8.0000000000000002E-3</v>
      </c>
      <c r="G24" s="116">
        <v>0.01</v>
      </c>
      <c r="H24" s="114">
        <v>29.79</v>
      </c>
      <c r="I24" s="114">
        <v>31.664999999999999</v>
      </c>
      <c r="J24" s="114">
        <v>33.296999999999997</v>
      </c>
      <c r="K24" s="116">
        <v>0.24199999999999999</v>
      </c>
      <c r="L24" s="117">
        <v>1.0999999999999999E-2</v>
      </c>
    </row>
    <row r="25" spans="1:12" ht="27" x14ac:dyDescent="0.25">
      <c r="A25" s="106" t="s">
        <v>60</v>
      </c>
      <c r="B25" s="113">
        <v>50.779000000000003</v>
      </c>
      <c r="C25" s="114">
        <v>79.179000000000002</v>
      </c>
      <c r="D25" s="114">
        <v>110.19</v>
      </c>
      <c r="E25" s="115">
        <v>133.28899999999999</v>
      </c>
      <c r="F25" s="116">
        <v>0.379</v>
      </c>
      <c r="G25" s="116">
        <v>4.2000000000000003E-2</v>
      </c>
      <c r="H25" s="114">
        <v>42.002000000000002</v>
      </c>
      <c r="I25" s="114">
        <v>121.14</v>
      </c>
      <c r="J25" s="114">
        <v>126.86499999999999</v>
      </c>
      <c r="K25" s="116">
        <v>-1.6E-2</v>
      </c>
      <c r="L25" s="117">
        <v>4.2000000000000003E-2</v>
      </c>
    </row>
    <row r="26" spans="1:12" x14ac:dyDescent="0.25">
      <c r="A26" s="106" t="s">
        <v>61</v>
      </c>
      <c r="B26" s="113">
        <v>30.72</v>
      </c>
      <c r="C26" s="114">
        <v>28.305</v>
      </c>
      <c r="D26" s="114">
        <v>29.573</v>
      </c>
      <c r="E26" s="115">
        <v>37.548000000000002</v>
      </c>
      <c r="F26" s="116">
        <v>6.9000000000000006E-2</v>
      </c>
      <c r="G26" s="116">
        <v>1.4E-2</v>
      </c>
      <c r="H26" s="114">
        <v>40.542999999999999</v>
      </c>
      <c r="I26" s="114">
        <v>42.524000000000001</v>
      </c>
      <c r="J26" s="114">
        <v>44.524000000000001</v>
      </c>
      <c r="K26" s="116">
        <v>5.8000000000000003E-2</v>
      </c>
      <c r="L26" s="117">
        <v>1.7000000000000001E-2</v>
      </c>
    </row>
    <row r="27" spans="1:12" x14ac:dyDescent="0.25">
      <c r="A27" s="106" t="s">
        <v>62</v>
      </c>
      <c r="B27" s="113">
        <v>44.645000000000003</v>
      </c>
      <c r="C27" s="114">
        <v>122.703</v>
      </c>
      <c r="D27" s="114">
        <v>23.852</v>
      </c>
      <c r="E27" s="115">
        <v>50.615000000000002</v>
      </c>
      <c r="F27" s="116">
        <v>4.2999999999999997E-2</v>
      </c>
      <c r="G27" s="116">
        <v>2.7E-2</v>
      </c>
      <c r="H27" s="114">
        <v>30.102</v>
      </c>
      <c r="I27" s="114">
        <v>31.332000000000001</v>
      </c>
      <c r="J27" s="114">
        <v>32.805</v>
      </c>
      <c r="K27" s="116">
        <v>-0.13500000000000001</v>
      </c>
      <c r="L27" s="117">
        <v>1.4999999999999999E-2</v>
      </c>
    </row>
    <row r="28" spans="1:12" x14ac:dyDescent="0.25">
      <c r="A28" s="106" t="s">
        <v>63</v>
      </c>
      <c r="B28" s="113">
        <v>11.484</v>
      </c>
      <c r="C28" s="114">
        <v>29.79</v>
      </c>
      <c r="D28" s="114">
        <v>61.661999999999999</v>
      </c>
      <c r="E28" s="115">
        <v>56.606000000000002</v>
      </c>
      <c r="F28" s="116">
        <v>0.70199999999999996</v>
      </c>
      <c r="G28" s="116">
        <v>1.7999999999999999E-2</v>
      </c>
      <c r="H28" s="114">
        <v>67.704999999999998</v>
      </c>
      <c r="I28" s="114">
        <v>74.635999999999996</v>
      </c>
      <c r="J28" s="114">
        <v>78.504000000000005</v>
      </c>
      <c r="K28" s="116">
        <v>0.115</v>
      </c>
      <c r="L28" s="117">
        <v>2.8000000000000001E-2</v>
      </c>
    </row>
    <row r="29" spans="1:12" x14ac:dyDescent="0.25">
      <c r="A29" s="106" t="s">
        <v>64</v>
      </c>
      <c r="B29" s="118">
        <v>39.728000000000002</v>
      </c>
      <c r="C29" s="119">
        <v>47.01</v>
      </c>
      <c r="D29" s="119">
        <v>51.125</v>
      </c>
      <c r="E29" s="120">
        <v>139.184</v>
      </c>
      <c r="F29" s="121">
        <v>0.51900000000000002</v>
      </c>
      <c r="G29" s="121">
        <v>3.1E-2</v>
      </c>
      <c r="H29" s="119">
        <v>140.857</v>
      </c>
      <c r="I29" s="119">
        <v>155.35599999999999</v>
      </c>
      <c r="J29" s="119">
        <v>162.673</v>
      </c>
      <c r="K29" s="121">
        <v>5.2999999999999999E-2</v>
      </c>
      <c r="L29" s="122">
        <v>0.06</v>
      </c>
    </row>
    <row r="30" spans="1:12" ht="18" x14ac:dyDescent="0.25">
      <c r="A30" s="123" t="s">
        <v>65</v>
      </c>
      <c r="B30" s="124">
        <v>498.62700000000001</v>
      </c>
      <c r="C30" s="124">
        <v>1569.3140000000001</v>
      </c>
      <c r="D30" s="124">
        <v>1564.73</v>
      </c>
      <c r="E30" s="125">
        <v>1528.9179999999999</v>
      </c>
      <c r="F30" s="126">
        <v>0.45300000000000001</v>
      </c>
      <c r="G30" s="126">
        <v>0.58199999999999996</v>
      </c>
      <c r="H30" s="124">
        <v>1427.61</v>
      </c>
      <c r="I30" s="124">
        <v>1489.297</v>
      </c>
      <c r="J30" s="124">
        <v>1559.299</v>
      </c>
      <c r="K30" s="126">
        <v>7.0000000000000001E-3</v>
      </c>
      <c r="L30" s="127">
        <v>0.60299999999999998</v>
      </c>
    </row>
    <row r="31" spans="1:12" ht="18" x14ac:dyDescent="0.25">
      <c r="A31" s="13" t="s">
        <v>66</v>
      </c>
      <c r="B31" s="102">
        <v>426.19900000000001</v>
      </c>
      <c r="C31" s="72">
        <v>1562.1369999999999</v>
      </c>
      <c r="D31" s="72">
        <v>1424.105</v>
      </c>
      <c r="E31" s="103">
        <v>1294.3579999999999</v>
      </c>
      <c r="F31" s="73">
        <v>0.44800000000000001</v>
      </c>
      <c r="G31" s="73">
        <v>0.53100000000000003</v>
      </c>
      <c r="H31" s="72">
        <v>1248.3820000000001</v>
      </c>
      <c r="I31" s="72">
        <v>1305.25</v>
      </c>
      <c r="J31" s="72">
        <v>1364.9459999999999</v>
      </c>
      <c r="K31" s="73">
        <v>1.7999999999999999E-2</v>
      </c>
      <c r="L31" s="104">
        <v>0.52300000000000002</v>
      </c>
    </row>
    <row r="32" spans="1:12" ht="18" x14ac:dyDescent="0.25">
      <c r="A32" s="13" t="s">
        <v>67</v>
      </c>
      <c r="B32" s="22">
        <v>2.9980000000000002</v>
      </c>
      <c r="C32" s="75">
        <v>2.4369999999999998</v>
      </c>
      <c r="D32" s="75">
        <v>2.238</v>
      </c>
      <c r="E32" s="15">
        <v>2.9820000000000002</v>
      </c>
      <c r="F32" s="76">
        <v>-2E-3</v>
      </c>
      <c r="G32" s="76">
        <v>1E-3</v>
      </c>
      <c r="H32" s="75">
        <v>2.75</v>
      </c>
      <c r="I32" s="75">
        <v>2.8719999999999999</v>
      </c>
      <c r="J32" s="75">
        <v>3.0049999999999999</v>
      </c>
      <c r="K32" s="76">
        <v>3.0000000000000001E-3</v>
      </c>
      <c r="L32" s="105">
        <v>1E-3</v>
      </c>
    </row>
    <row r="33" spans="1:12" ht="18" x14ac:dyDescent="0.25">
      <c r="A33" s="13" t="s">
        <v>68</v>
      </c>
      <c r="B33" s="22">
        <v>50.523000000000003</v>
      </c>
      <c r="C33" s="75">
        <v>0</v>
      </c>
      <c r="D33" s="75">
        <v>134.74199999999999</v>
      </c>
      <c r="E33" s="15">
        <v>225.69200000000001</v>
      </c>
      <c r="F33" s="76">
        <v>0.64700000000000002</v>
      </c>
      <c r="G33" s="76">
        <v>4.5999999999999999E-2</v>
      </c>
      <c r="H33" s="75">
        <v>172.06700000000001</v>
      </c>
      <c r="I33" s="75">
        <v>176.566</v>
      </c>
      <c r="J33" s="75">
        <v>186.52199999999999</v>
      </c>
      <c r="K33" s="76">
        <v>-6.2E-2</v>
      </c>
      <c r="L33" s="105">
        <v>7.5999999999999998E-2</v>
      </c>
    </row>
    <row r="34" spans="1:12" x14ac:dyDescent="0.25">
      <c r="A34" s="13" t="s">
        <v>69</v>
      </c>
      <c r="B34" s="22">
        <v>0</v>
      </c>
      <c r="C34" s="75">
        <v>0.43099999999999999</v>
      </c>
      <c r="D34" s="75">
        <v>0.443</v>
      </c>
      <c r="E34" s="15">
        <v>0.439</v>
      </c>
      <c r="F34" s="76">
        <v>0</v>
      </c>
      <c r="G34" s="76">
        <v>0</v>
      </c>
      <c r="H34" s="75">
        <v>0.45900000000000002</v>
      </c>
      <c r="I34" s="75">
        <v>0.48</v>
      </c>
      <c r="J34" s="75">
        <v>0.503</v>
      </c>
      <c r="K34" s="76">
        <v>4.5999999999999999E-2</v>
      </c>
      <c r="L34" s="105">
        <v>0</v>
      </c>
    </row>
    <row r="35" spans="1:12" x14ac:dyDescent="0.25">
      <c r="A35" s="13" t="s">
        <v>70</v>
      </c>
      <c r="B35" s="128">
        <v>18.907</v>
      </c>
      <c r="C35" s="129">
        <v>4.3090000000000002</v>
      </c>
      <c r="D35" s="129">
        <v>3.202</v>
      </c>
      <c r="E35" s="130">
        <v>5.4470000000000001</v>
      </c>
      <c r="F35" s="131">
        <v>-0.34</v>
      </c>
      <c r="G35" s="131">
        <v>4.0000000000000001E-3</v>
      </c>
      <c r="H35" s="129">
        <v>3.952</v>
      </c>
      <c r="I35" s="129">
        <v>4.1289999999999996</v>
      </c>
      <c r="J35" s="129">
        <v>4.3230000000000004</v>
      </c>
      <c r="K35" s="131">
        <v>-7.3999999999999996E-2</v>
      </c>
      <c r="L35" s="132">
        <v>2E-3</v>
      </c>
    </row>
    <row r="36" spans="1:12" ht="18" x14ac:dyDescent="0.25">
      <c r="A36" s="123" t="s">
        <v>71</v>
      </c>
      <c r="B36" s="124">
        <v>256.61</v>
      </c>
      <c r="C36" s="124">
        <v>213.50200000000001</v>
      </c>
      <c r="D36" s="124">
        <v>148.273</v>
      </c>
      <c r="E36" s="125">
        <v>6.4829999999999997</v>
      </c>
      <c r="F36" s="126">
        <v>-0.70699999999999996</v>
      </c>
      <c r="G36" s="126">
        <v>7.0000000000000007E-2</v>
      </c>
      <c r="H36" s="124">
        <v>70.147999999999996</v>
      </c>
      <c r="I36" s="124">
        <v>5.0609999999999999</v>
      </c>
      <c r="J36" s="124">
        <v>5.1459999999999999</v>
      </c>
      <c r="K36" s="126">
        <v>-7.3999999999999996E-2</v>
      </c>
      <c r="L36" s="127">
        <v>8.9999999999999993E-3</v>
      </c>
    </row>
    <row r="37" spans="1:12" ht="18" x14ac:dyDescent="0.25">
      <c r="A37" s="13" t="s">
        <v>72</v>
      </c>
      <c r="B37" s="102">
        <v>240.143</v>
      </c>
      <c r="C37" s="72">
        <v>206.256</v>
      </c>
      <c r="D37" s="72">
        <v>139.94</v>
      </c>
      <c r="E37" s="103">
        <v>0</v>
      </c>
      <c r="F37" s="73">
        <v>-1</v>
      </c>
      <c r="G37" s="73">
        <v>6.6000000000000003E-2</v>
      </c>
      <c r="H37" s="72">
        <v>65.45</v>
      </c>
      <c r="I37" s="72">
        <v>0</v>
      </c>
      <c r="J37" s="72">
        <v>0</v>
      </c>
      <c r="K37" s="73">
        <v>0</v>
      </c>
      <c r="L37" s="104">
        <v>7.0000000000000001E-3</v>
      </c>
    </row>
    <row r="38" spans="1:12" x14ac:dyDescent="0.25">
      <c r="A38" s="13" t="s">
        <v>73</v>
      </c>
      <c r="B38" s="22">
        <v>9.7420000000000009</v>
      </c>
      <c r="C38" s="75">
        <v>7.2460000000000004</v>
      </c>
      <c r="D38" s="75">
        <v>7.8360000000000003</v>
      </c>
      <c r="E38" s="15">
        <v>6.4829999999999997</v>
      </c>
      <c r="F38" s="76">
        <v>-0.127</v>
      </c>
      <c r="G38" s="76">
        <v>4.0000000000000001E-3</v>
      </c>
      <c r="H38" s="75">
        <v>4.6980000000000004</v>
      </c>
      <c r="I38" s="75">
        <v>5.0609999999999999</v>
      </c>
      <c r="J38" s="75">
        <v>5.1459999999999999</v>
      </c>
      <c r="K38" s="76">
        <v>-7.3999999999999996E-2</v>
      </c>
      <c r="L38" s="105">
        <v>2E-3</v>
      </c>
    </row>
    <row r="39" spans="1:12" ht="18" x14ac:dyDescent="0.25">
      <c r="A39" s="13" t="s">
        <v>74</v>
      </c>
      <c r="B39" s="133">
        <v>6.7249999999999996</v>
      </c>
      <c r="C39" s="134">
        <v>0</v>
      </c>
      <c r="D39" s="134">
        <v>0.497</v>
      </c>
      <c r="E39" s="135">
        <v>0</v>
      </c>
      <c r="F39" s="136">
        <v>-1</v>
      </c>
      <c r="G39" s="136">
        <v>1E-3</v>
      </c>
      <c r="H39" s="129">
        <v>0</v>
      </c>
      <c r="I39" s="129">
        <v>0</v>
      </c>
      <c r="J39" s="129">
        <v>0</v>
      </c>
      <c r="K39" s="136">
        <v>0</v>
      </c>
      <c r="L39" s="137">
        <v>0</v>
      </c>
    </row>
    <row r="40" spans="1:12" ht="18" x14ac:dyDescent="0.25">
      <c r="A40" s="138" t="s">
        <v>75</v>
      </c>
      <c r="B40" s="139">
        <v>2.3E-2</v>
      </c>
      <c r="C40" s="139">
        <v>0.247</v>
      </c>
      <c r="D40" s="139">
        <v>0.88900000000000001</v>
      </c>
      <c r="E40" s="140">
        <v>0.21299999999999999</v>
      </c>
      <c r="F40" s="141">
        <v>1.1000000000000001</v>
      </c>
      <c r="G40" s="141">
        <v>0</v>
      </c>
      <c r="H40" s="139">
        <v>0</v>
      </c>
      <c r="I40" s="139">
        <v>0</v>
      </c>
      <c r="J40" s="139">
        <v>0</v>
      </c>
      <c r="K40" s="141">
        <v>-1</v>
      </c>
      <c r="L40" s="142">
        <v>0</v>
      </c>
    </row>
    <row r="41" spans="1:12" x14ac:dyDescent="0.25">
      <c r="A41" s="143" t="s">
        <v>14</v>
      </c>
      <c r="B41" s="144">
        <v>1392.249</v>
      </c>
      <c r="C41" s="144">
        <v>2537.7759999999998</v>
      </c>
      <c r="D41" s="144">
        <v>2473.7199999999998</v>
      </c>
      <c r="E41" s="145">
        <v>2460.5450000000001</v>
      </c>
      <c r="F41" s="146">
        <v>0.20899999999999999</v>
      </c>
      <c r="G41" s="146">
        <v>1</v>
      </c>
      <c r="H41" s="144">
        <v>2380.9079999999999</v>
      </c>
      <c r="I41" s="144">
        <v>2502.652</v>
      </c>
      <c r="J41" s="144">
        <v>2618.87</v>
      </c>
      <c r="K41" s="146">
        <v>2.1000000000000001E-2</v>
      </c>
      <c r="L41" s="147">
        <v>1</v>
      </c>
    </row>
    <row r="42" spans="1:12" x14ac:dyDescent="0.25">
      <c r="A42" s="148" t="s">
        <v>76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E51B-E4FA-42E5-9CE2-417ACB3AC1BE}">
  <sheetPr codeName="Sheet5"/>
  <dimension ref="A1:O36"/>
  <sheetViews>
    <sheetView showGridLines="0" workbookViewId="0">
      <selection sqref="A1:XFD1048576"/>
    </sheetView>
  </sheetViews>
  <sheetFormatPr defaultRowHeight="15" x14ac:dyDescent="0.25"/>
  <cols>
    <col min="1" max="1" width="14.42578125" customWidth="1"/>
    <col min="2" max="13" width="9.28515625" customWidth="1"/>
    <col min="14" max="14" width="8.85546875" bestFit="1" customWidth="1"/>
    <col min="15" max="15" width="6" customWidth="1"/>
  </cols>
  <sheetData>
    <row r="1" spans="1:15" ht="18.75" x14ac:dyDescent="0.3">
      <c r="A1" s="40" t="s">
        <v>23</v>
      </c>
    </row>
    <row r="3" spans="1:15" x14ac:dyDescent="0.25">
      <c r="A3" s="150" t="s">
        <v>77</v>
      </c>
      <c r="B3" s="151"/>
      <c r="C3" s="151"/>
      <c r="D3" s="152"/>
      <c r="E3" s="153"/>
      <c r="F3" s="151"/>
      <c r="G3" s="154"/>
      <c r="H3" s="151"/>
      <c r="I3" s="151"/>
      <c r="J3" s="154"/>
      <c r="K3" s="151"/>
      <c r="L3" s="154"/>
      <c r="M3" s="154"/>
      <c r="N3" s="155"/>
      <c r="O3" s="155"/>
    </row>
    <row r="4" spans="1:15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/>
    </row>
    <row r="5" spans="1:15" x14ac:dyDescent="0.25">
      <c r="A5" s="49" t="s">
        <v>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 t="s">
        <v>11</v>
      </c>
    </row>
    <row r="8" spans="1:15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 t="s">
        <v>11</v>
      </c>
    </row>
    <row r="9" spans="1:15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 t="s">
        <v>11</v>
      </c>
    </row>
    <row r="10" spans="1:15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 t="s">
        <v>11</v>
      </c>
    </row>
    <row r="11" spans="1:15" ht="82.5" x14ac:dyDescent="0.25">
      <c r="A11" s="157" t="s">
        <v>24</v>
      </c>
      <c r="B11" s="46" t="s">
        <v>79</v>
      </c>
      <c r="C11" s="46" t="s">
        <v>40</v>
      </c>
      <c r="D11" s="47" t="s">
        <v>80</v>
      </c>
      <c r="E11" s="45" t="s">
        <v>79</v>
      </c>
      <c r="F11" s="46" t="s">
        <v>40</v>
      </c>
      <c r="G11" s="47" t="s">
        <v>80</v>
      </c>
      <c r="H11" s="158" t="s">
        <v>79</v>
      </c>
      <c r="I11" s="158" t="s">
        <v>40</v>
      </c>
      <c r="J11" s="159" t="s">
        <v>80</v>
      </c>
      <c r="K11" s="46" t="s">
        <v>79</v>
      </c>
      <c r="L11" s="46" t="s">
        <v>40</v>
      </c>
      <c r="M11" s="46" t="s">
        <v>81</v>
      </c>
      <c r="N11" s="61" t="s">
        <v>82</v>
      </c>
      <c r="O11" s="63" t="s">
        <v>83</v>
      </c>
    </row>
    <row r="12" spans="1:15" x14ac:dyDescent="0.25">
      <c r="A12" s="160" t="s">
        <v>2</v>
      </c>
      <c r="B12" s="161" t="s">
        <v>11</v>
      </c>
      <c r="C12" s="162" t="s">
        <v>25</v>
      </c>
      <c r="D12" s="163" t="s">
        <v>11</v>
      </c>
      <c r="E12" s="164" t="s">
        <v>11</v>
      </c>
      <c r="F12" s="162" t="s">
        <v>26</v>
      </c>
      <c r="G12" s="163" t="s">
        <v>11</v>
      </c>
      <c r="H12" s="164" t="s">
        <v>11</v>
      </c>
      <c r="I12" s="162" t="s">
        <v>27</v>
      </c>
      <c r="J12" s="163" t="s">
        <v>11</v>
      </c>
      <c r="K12" s="164" t="s">
        <v>11</v>
      </c>
      <c r="L12" s="162" t="s">
        <v>28</v>
      </c>
      <c r="M12" s="163" t="s">
        <v>11</v>
      </c>
      <c r="N12" s="165" t="s">
        <v>45</v>
      </c>
      <c r="O12" s="166"/>
    </row>
    <row r="13" spans="1:15" x14ac:dyDescent="0.25">
      <c r="A13" s="167" t="s">
        <v>47</v>
      </c>
      <c r="B13" s="72">
        <v>308.59300000000002</v>
      </c>
      <c r="C13" s="72">
        <v>299.64400000000001</v>
      </c>
      <c r="D13" s="168">
        <v>289.81900000000002</v>
      </c>
      <c r="E13" s="102">
        <v>305.279</v>
      </c>
      <c r="F13" s="72">
        <v>309.77600000000001</v>
      </c>
      <c r="G13" s="168">
        <v>288.49599999999998</v>
      </c>
      <c r="H13" s="22">
        <v>325.11900000000003</v>
      </c>
      <c r="I13" s="75">
        <v>330.185</v>
      </c>
      <c r="J13" s="75">
        <v>323.49</v>
      </c>
      <c r="K13" s="102">
        <v>324.89100000000002</v>
      </c>
      <c r="L13" s="72">
        <v>330.11099999999999</v>
      </c>
      <c r="M13" s="72">
        <v>330.11099999999999</v>
      </c>
      <c r="N13" s="169">
        <v>0.97499999999999998</v>
      </c>
      <c r="O13" s="170">
        <v>0.97</v>
      </c>
    </row>
    <row r="14" spans="1:15" x14ac:dyDescent="0.25">
      <c r="A14" s="171" t="s">
        <v>48</v>
      </c>
      <c r="B14" s="75">
        <v>1391.3820000000001</v>
      </c>
      <c r="C14" s="75">
        <v>499.11799999999999</v>
      </c>
      <c r="D14" s="75">
        <v>479.529</v>
      </c>
      <c r="E14" s="22">
        <v>1382.2090000000001</v>
      </c>
      <c r="F14" s="75">
        <v>1382.6510000000001</v>
      </c>
      <c r="G14" s="75">
        <v>1358.557</v>
      </c>
      <c r="H14" s="22">
        <v>1415.9829999999999</v>
      </c>
      <c r="I14" s="75">
        <v>1417.4670000000001</v>
      </c>
      <c r="J14" s="75">
        <v>1395.0940000000001</v>
      </c>
      <c r="K14" s="22">
        <v>1435.2380000000001</v>
      </c>
      <c r="L14" s="75">
        <v>1378.213</v>
      </c>
      <c r="M14" s="75">
        <v>1378.213</v>
      </c>
      <c r="N14" s="172">
        <v>0.82</v>
      </c>
      <c r="O14" s="173">
        <v>0.98599999999999999</v>
      </c>
    </row>
    <row r="15" spans="1:15" x14ac:dyDescent="0.25">
      <c r="A15" s="171" t="s">
        <v>49</v>
      </c>
      <c r="B15" s="75">
        <v>485.89699999999999</v>
      </c>
      <c r="C15" s="75">
        <v>465.89400000000001</v>
      </c>
      <c r="D15" s="75">
        <v>427.495</v>
      </c>
      <c r="E15" s="22">
        <v>305.56700000000001</v>
      </c>
      <c r="F15" s="75">
        <v>466.32600000000002</v>
      </c>
      <c r="G15" s="75">
        <v>527.18499999999995</v>
      </c>
      <c r="H15" s="22">
        <v>393.87099999999998</v>
      </c>
      <c r="I15" s="75">
        <v>395.61</v>
      </c>
      <c r="J15" s="75">
        <v>411.61200000000002</v>
      </c>
      <c r="K15" s="22">
        <v>401.10500000000002</v>
      </c>
      <c r="L15" s="75">
        <v>396.53300000000002</v>
      </c>
      <c r="M15" s="75">
        <v>396.53300000000002</v>
      </c>
      <c r="N15" s="172">
        <v>1.111</v>
      </c>
      <c r="O15" s="173">
        <v>1.022</v>
      </c>
    </row>
    <row r="16" spans="1:15" x14ac:dyDescent="0.25">
      <c r="A16" s="171" t="s">
        <v>50</v>
      </c>
      <c r="B16" s="75">
        <v>295.11200000000002</v>
      </c>
      <c r="C16" s="75">
        <v>162.20400000000001</v>
      </c>
      <c r="D16" s="75">
        <v>195.40600000000001</v>
      </c>
      <c r="E16" s="22">
        <v>436.572</v>
      </c>
      <c r="F16" s="75">
        <v>386.58499999999998</v>
      </c>
      <c r="G16" s="75">
        <v>363.53800000000001</v>
      </c>
      <c r="H16" s="22">
        <v>356.60700000000003</v>
      </c>
      <c r="I16" s="75">
        <v>359.09500000000003</v>
      </c>
      <c r="J16" s="75">
        <v>343.524</v>
      </c>
      <c r="K16" s="22">
        <v>363.01</v>
      </c>
      <c r="L16" s="75">
        <v>355.68799999999999</v>
      </c>
      <c r="M16" s="75">
        <v>355.68799999999999</v>
      </c>
      <c r="N16" s="172">
        <v>0.86699999999999999</v>
      </c>
      <c r="O16" s="173">
        <v>0.996</v>
      </c>
    </row>
    <row r="17" spans="1:15" x14ac:dyDescent="0.25">
      <c r="A17" s="157" t="s">
        <v>14</v>
      </c>
      <c r="B17" s="174">
        <v>2480.9839999999999</v>
      </c>
      <c r="C17" s="174">
        <v>1426.86</v>
      </c>
      <c r="D17" s="175">
        <v>1392.249</v>
      </c>
      <c r="E17" s="176">
        <v>2429.627</v>
      </c>
      <c r="F17" s="174">
        <v>2545.3380000000002</v>
      </c>
      <c r="G17" s="174">
        <v>2537.7759999999998</v>
      </c>
      <c r="H17" s="176">
        <v>2491.58</v>
      </c>
      <c r="I17" s="174">
        <v>2502.357</v>
      </c>
      <c r="J17" s="174">
        <v>2473.7199999999998</v>
      </c>
      <c r="K17" s="176">
        <v>2524.2440000000001</v>
      </c>
      <c r="L17" s="174">
        <v>2460.5450000000001</v>
      </c>
      <c r="M17" s="175">
        <v>2460.5450000000001</v>
      </c>
      <c r="N17" s="177">
        <v>0.89300000000000002</v>
      </c>
      <c r="O17" s="178">
        <v>0.99199999999999999</v>
      </c>
    </row>
    <row r="18" spans="1:15" ht="18" x14ac:dyDescent="0.25">
      <c r="A18" s="83" t="s">
        <v>53</v>
      </c>
      <c r="B18" s="179"/>
      <c r="C18" s="180" t="s">
        <v>84</v>
      </c>
      <c r="D18" s="181"/>
      <c r="E18" s="182"/>
      <c r="F18" s="183"/>
      <c r="G18" s="181"/>
      <c r="H18" s="182"/>
      <c r="I18" s="183" t="s">
        <v>11</v>
      </c>
      <c r="J18" s="181" t="s">
        <v>11</v>
      </c>
      <c r="K18" s="182"/>
      <c r="L18" s="184">
        <v>-63.698999999999998</v>
      </c>
      <c r="M18" s="181"/>
      <c r="N18" s="185"/>
      <c r="O18" s="185"/>
    </row>
    <row r="19" spans="1:15" x14ac:dyDescent="0.25">
      <c r="A19" s="186"/>
      <c r="B19" s="187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9"/>
      <c r="O19" s="189"/>
    </row>
    <row r="20" spans="1:15" ht="18" x14ac:dyDescent="0.25">
      <c r="A20" s="190" t="s">
        <v>54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3"/>
    </row>
    <row r="21" spans="1:15" x14ac:dyDescent="0.25">
      <c r="A21" s="194" t="s">
        <v>55</v>
      </c>
      <c r="B21" s="124">
        <v>998.67</v>
      </c>
      <c r="C21" s="124">
        <v>949.529</v>
      </c>
      <c r="D21" s="124">
        <v>636.98900000000003</v>
      </c>
      <c r="E21" s="195">
        <v>804.80700000000002</v>
      </c>
      <c r="F21" s="124">
        <v>972.21799999999996</v>
      </c>
      <c r="G21" s="124">
        <v>754.71299999999997</v>
      </c>
      <c r="H21" s="195">
        <v>921.13</v>
      </c>
      <c r="I21" s="124">
        <v>931.90700000000004</v>
      </c>
      <c r="J21" s="124">
        <v>759.82799999999997</v>
      </c>
      <c r="K21" s="195">
        <v>938.97500000000002</v>
      </c>
      <c r="L21" s="124">
        <v>924.93100000000004</v>
      </c>
      <c r="M21" s="124">
        <v>924.93100000000004</v>
      </c>
      <c r="N21" s="196">
        <v>0.84</v>
      </c>
      <c r="O21" s="197">
        <v>0.81399999999999995</v>
      </c>
    </row>
    <row r="22" spans="1:15" ht="18" x14ac:dyDescent="0.25">
      <c r="A22" s="198" t="s">
        <v>56</v>
      </c>
      <c r="B22" s="102">
        <v>358.10899999999998</v>
      </c>
      <c r="C22" s="72">
        <v>336.44299999999998</v>
      </c>
      <c r="D22" s="72">
        <v>330.70299999999997</v>
      </c>
      <c r="E22" s="102">
        <v>333.08199999999999</v>
      </c>
      <c r="F22" s="72">
        <v>340.79300000000001</v>
      </c>
      <c r="G22" s="72">
        <v>337.452</v>
      </c>
      <c r="H22" s="102">
        <v>370.76600000000002</v>
      </c>
      <c r="I22" s="72">
        <v>381.54300000000001</v>
      </c>
      <c r="J22" s="72">
        <v>353.29399999999998</v>
      </c>
      <c r="K22" s="102">
        <v>374.46300000000002</v>
      </c>
      <c r="L22" s="72">
        <v>395.46300000000002</v>
      </c>
      <c r="M22" s="168">
        <v>395.46300000000002</v>
      </c>
      <c r="N22" s="199">
        <v>0.98599999999999999</v>
      </c>
      <c r="O22" s="200">
        <v>0.97399999999999998</v>
      </c>
    </row>
    <row r="23" spans="1:15" x14ac:dyDescent="0.25">
      <c r="A23" s="198" t="s">
        <v>85</v>
      </c>
      <c r="B23" s="128">
        <v>640.56100000000004</v>
      </c>
      <c r="C23" s="129">
        <v>613.08600000000001</v>
      </c>
      <c r="D23" s="129">
        <v>306.286</v>
      </c>
      <c r="E23" s="128">
        <v>471.72500000000002</v>
      </c>
      <c r="F23" s="129">
        <v>631.42499999999995</v>
      </c>
      <c r="G23" s="129">
        <v>417.26100000000002</v>
      </c>
      <c r="H23" s="128">
        <v>550.36400000000003</v>
      </c>
      <c r="I23" s="129">
        <v>550.36400000000003</v>
      </c>
      <c r="J23" s="129">
        <v>406.53399999999999</v>
      </c>
      <c r="K23" s="128">
        <v>564.51199999999994</v>
      </c>
      <c r="L23" s="129">
        <v>529.46799999999996</v>
      </c>
      <c r="M23" s="201">
        <v>529.46799999999996</v>
      </c>
      <c r="N23" s="202">
        <v>0.745</v>
      </c>
      <c r="O23" s="203">
        <v>0.71399999999999997</v>
      </c>
    </row>
    <row r="24" spans="1:15" ht="18" x14ac:dyDescent="0.25">
      <c r="A24" s="204" t="s">
        <v>86</v>
      </c>
      <c r="B24" s="124">
        <v>1478.5340000000001</v>
      </c>
      <c r="C24" s="124">
        <v>473.55099999999999</v>
      </c>
      <c r="D24" s="124">
        <v>498.62700000000001</v>
      </c>
      <c r="E24" s="195">
        <v>1620.8340000000001</v>
      </c>
      <c r="F24" s="124">
        <v>1569.134</v>
      </c>
      <c r="G24" s="124">
        <v>1569.3140000000001</v>
      </c>
      <c r="H24" s="195">
        <v>1565.615</v>
      </c>
      <c r="I24" s="124">
        <v>1565.615</v>
      </c>
      <c r="J24" s="124">
        <v>1564.73</v>
      </c>
      <c r="K24" s="195">
        <v>1581.7860000000001</v>
      </c>
      <c r="L24" s="124">
        <v>1528.9179999999999</v>
      </c>
      <c r="M24" s="205">
        <v>1528.9179999999999</v>
      </c>
      <c r="N24" s="206">
        <v>0.82599999999999996</v>
      </c>
      <c r="O24" s="207">
        <v>1.0049999999999999</v>
      </c>
    </row>
    <row r="25" spans="1:15" ht="27" x14ac:dyDescent="0.25">
      <c r="A25" s="198" t="s">
        <v>66</v>
      </c>
      <c r="B25" s="102">
        <v>1308.395</v>
      </c>
      <c r="C25" s="72">
        <v>423.19900000000001</v>
      </c>
      <c r="D25" s="72">
        <v>426.19900000000001</v>
      </c>
      <c r="E25" s="102">
        <v>1304.348</v>
      </c>
      <c r="F25" s="72">
        <v>1304.348</v>
      </c>
      <c r="G25" s="72">
        <v>1562.1369999999999</v>
      </c>
      <c r="H25" s="102">
        <v>1333.682</v>
      </c>
      <c r="I25" s="72">
        <v>1333.682</v>
      </c>
      <c r="J25" s="72">
        <v>1424.105</v>
      </c>
      <c r="K25" s="102">
        <v>1349.2909999999999</v>
      </c>
      <c r="L25" s="72">
        <v>1294.3579999999999</v>
      </c>
      <c r="M25" s="168">
        <v>1294.3579999999999</v>
      </c>
      <c r="N25" s="202">
        <v>0.88900000000000001</v>
      </c>
      <c r="O25" s="203">
        <v>1.081</v>
      </c>
    </row>
    <row r="26" spans="1:15" ht="27" x14ac:dyDescent="0.25">
      <c r="A26" s="198" t="s">
        <v>67</v>
      </c>
      <c r="B26" s="22">
        <v>2.355</v>
      </c>
      <c r="C26" s="75">
        <v>3.0550000000000002</v>
      </c>
      <c r="D26" s="75">
        <v>2.9980000000000002</v>
      </c>
      <c r="E26" s="22">
        <v>2.3410000000000002</v>
      </c>
      <c r="F26" s="75">
        <v>2.641</v>
      </c>
      <c r="G26" s="75">
        <v>2.4369999999999998</v>
      </c>
      <c r="H26" s="22">
        <v>2.5019999999999998</v>
      </c>
      <c r="I26" s="75">
        <v>2.5019999999999998</v>
      </c>
      <c r="J26" s="75">
        <v>2.238</v>
      </c>
      <c r="K26" s="22">
        <v>2.5819999999999999</v>
      </c>
      <c r="L26" s="75">
        <v>2.9820000000000002</v>
      </c>
      <c r="M26" s="208">
        <v>2.9820000000000002</v>
      </c>
      <c r="N26" s="202">
        <v>1.089</v>
      </c>
      <c r="O26" s="203">
        <v>0.95299999999999996</v>
      </c>
    </row>
    <row r="27" spans="1:15" ht="18" x14ac:dyDescent="0.25">
      <c r="A27" s="198" t="s">
        <v>68</v>
      </c>
      <c r="B27" s="22">
        <v>163.68899999999999</v>
      </c>
      <c r="C27" s="75">
        <v>43.628</v>
      </c>
      <c r="D27" s="75">
        <v>50.523000000000003</v>
      </c>
      <c r="E27" s="22">
        <v>310</v>
      </c>
      <c r="F27" s="75">
        <v>258</v>
      </c>
      <c r="G27" s="75">
        <v>0</v>
      </c>
      <c r="H27" s="22">
        <v>225.172</v>
      </c>
      <c r="I27" s="75">
        <v>225.172</v>
      </c>
      <c r="J27" s="75">
        <v>134.74199999999999</v>
      </c>
      <c r="K27" s="22">
        <v>225.69200000000001</v>
      </c>
      <c r="L27" s="75">
        <v>225.69200000000001</v>
      </c>
      <c r="M27" s="208">
        <v>225.69200000000001</v>
      </c>
      <c r="N27" s="202">
        <v>0.44400000000000001</v>
      </c>
      <c r="O27" s="203">
        <v>0.54600000000000004</v>
      </c>
    </row>
    <row r="28" spans="1:15" x14ac:dyDescent="0.25">
      <c r="A28" s="198" t="s">
        <v>69</v>
      </c>
      <c r="B28" s="22">
        <v>0.42599999999999999</v>
      </c>
      <c r="C28" s="75">
        <v>0</v>
      </c>
      <c r="D28" s="75">
        <v>0</v>
      </c>
      <c r="E28" s="22">
        <v>0.43099999999999999</v>
      </c>
      <c r="F28" s="75">
        <v>0.43099999999999999</v>
      </c>
      <c r="G28" s="75">
        <v>0.43099999999999999</v>
      </c>
      <c r="H28" s="22">
        <v>0.443</v>
      </c>
      <c r="I28" s="75">
        <v>0.443</v>
      </c>
      <c r="J28" s="75">
        <v>0.443</v>
      </c>
      <c r="K28" s="22">
        <v>0.439</v>
      </c>
      <c r="L28" s="75">
        <v>0.439</v>
      </c>
      <c r="M28" s="208">
        <v>0.439</v>
      </c>
      <c r="N28" s="202">
        <v>0.755</v>
      </c>
      <c r="O28" s="203">
        <v>1</v>
      </c>
    </row>
    <row r="29" spans="1:15" x14ac:dyDescent="0.25">
      <c r="A29" s="198" t="s">
        <v>70</v>
      </c>
      <c r="B29" s="128">
        <v>3.669</v>
      </c>
      <c r="C29" s="129">
        <v>3.669</v>
      </c>
      <c r="D29" s="129">
        <v>18.907</v>
      </c>
      <c r="E29" s="128">
        <v>3.714</v>
      </c>
      <c r="F29" s="129">
        <v>3.714</v>
      </c>
      <c r="G29" s="129">
        <v>4.3090000000000002</v>
      </c>
      <c r="H29" s="128">
        <v>3.8159999999999998</v>
      </c>
      <c r="I29" s="129">
        <v>3.8159999999999998</v>
      </c>
      <c r="J29" s="129">
        <v>3.202</v>
      </c>
      <c r="K29" s="128">
        <v>3.782</v>
      </c>
      <c r="L29" s="129">
        <v>5.4470000000000001</v>
      </c>
      <c r="M29" s="201">
        <v>5.4470000000000001</v>
      </c>
      <c r="N29" s="209">
        <v>2.1269999999999998</v>
      </c>
      <c r="O29" s="210">
        <v>1.9139999999999999</v>
      </c>
    </row>
    <row r="30" spans="1:15" ht="18" x14ac:dyDescent="0.25">
      <c r="A30" s="204" t="s">
        <v>71</v>
      </c>
      <c r="B30" s="124">
        <v>3.78</v>
      </c>
      <c r="C30" s="124">
        <v>3.78</v>
      </c>
      <c r="D30" s="124">
        <v>16.707000000000001</v>
      </c>
      <c r="E30" s="195">
        <v>3.9860000000000002</v>
      </c>
      <c r="F30" s="124">
        <v>3.9860000000000002</v>
      </c>
      <c r="G30" s="124">
        <v>7.452</v>
      </c>
      <c r="H30" s="195">
        <v>4.835</v>
      </c>
      <c r="I30" s="124">
        <v>4.835</v>
      </c>
      <c r="J30" s="124">
        <v>8.4730000000000008</v>
      </c>
      <c r="K30" s="195">
        <v>3.4830000000000001</v>
      </c>
      <c r="L30" s="124">
        <v>6.4829999999999997</v>
      </c>
      <c r="M30" s="205">
        <v>6.4829999999999997</v>
      </c>
      <c r="N30" s="211">
        <v>2.4319999999999999</v>
      </c>
      <c r="O30" s="212">
        <v>2.0499999999999998</v>
      </c>
    </row>
    <row r="31" spans="1:15" ht="18" x14ac:dyDescent="0.25">
      <c r="A31" s="198" t="s">
        <v>72</v>
      </c>
      <c r="B31" s="102">
        <v>0</v>
      </c>
      <c r="C31" s="72">
        <v>0</v>
      </c>
      <c r="D31" s="72">
        <v>0.24</v>
      </c>
      <c r="E31" s="102">
        <v>0</v>
      </c>
      <c r="F31" s="72">
        <v>0</v>
      </c>
      <c r="G31" s="72">
        <v>0.20599999999999999</v>
      </c>
      <c r="H31" s="102">
        <v>0</v>
      </c>
      <c r="I31" s="72">
        <v>0</v>
      </c>
      <c r="J31" s="72">
        <v>0.14000000000000001</v>
      </c>
      <c r="K31" s="102">
        <v>0</v>
      </c>
      <c r="L31" s="72">
        <v>0</v>
      </c>
      <c r="M31" s="168">
        <v>0</v>
      </c>
      <c r="N31" s="199" t="s">
        <v>87</v>
      </c>
      <c r="O31" s="200" t="s">
        <v>87</v>
      </c>
    </row>
    <row r="32" spans="1:15" ht="18" x14ac:dyDescent="0.25">
      <c r="A32" s="198" t="s">
        <v>73</v>
      </c>
      <c r="B32" s="22">
        <v>2.8159999999999998</v>
      </c>
      <c r="C32" s="75">
        <v>2.8159999999999998</v>
      </c>
      <c r="D32" s="75">
        <v>9.7420000000000009</v>
      </c>
      <c r="E32" s="22">
        <v>3.044</v>
      </c>
      <c r="F32" s="75">
        <v>3.044</v>
      </c>
      <c r="G32" s="75">
        <v>7.2460000000000004</v>
      </c>
      <c r="H32" s="22">
        <v>3.8580000000000001</v>
      </c>
      <c r="I32" s="75">
        <v>3.8580000000000001</v>
      </c>
      <c r="J32" s="75">
        <v>7.8360000000000003</v>
      </c>
      <c r="K32" s="22">
        <v>3.4830000000000001</v>
      </c>
      <c r="L32" s="75">
        <v>6.4829999999999997</v>
      </c>
      <c r="M32" s="208">
        <v>6.4829999999999997</v>
      </c>
      <c r="N32" s="202">
        <v>2.3719999999999999</v>
      </c>
      <c r="O32" s="203">
        <v>1.9319999999999999</v>
      </c>
    </row>
    <row r="33" spans="1:15" ht="18" x14ac:dyDescent="0.25">
      <c r="A33" s="198" t="s">
        <v>74</v>
      </c>
      <c r="B33" s="128">
        <v>0.96399999999999997</v>
      </c>
      <c r="C33" s="129">
        <v>0.96399999999999997</v>
      </c>
      <c r="D33" s="129">
        <v>6.7249999999999996</v>
      </c>
      <c r="E33" s="128">
        <v>0.94199999999999995</v>
      </c>
      <c r="F33" s="129">
        <v>0.94199999999999995</v>
      </c>
      <c r="G33" s="129">
        <v>0</v>
      </c>
      <c r="H33" s="128">
        <v>0.97699999999999998</v>
      </c>
      <c r="I33" s="129">
        <v>0.97699999999999998</v>
      </c>
      <c r="J33" s="129">
        <v>0.497</v>
      </c>
      <c r="K33" s="128">
        <v>0</v>
      </c>
      <c r="L33" s="129">
        <v>0</v>
      </c>
      <c r="M33" s="201">
        <v>0</v>
      </c>
      <c r="N33" s="209">
        <v>2.5049999999999999</v>
      </c>
      <c r="O33" s="210">
        <v>2.5049999999999999</v>
      </c>
    </row>
    <row r="34" spans="1:15" ht="18" x14ac:dyDescent="0.25">
      <c r="A34" s="204" t="s">
        <v>75</v>
      </c>
      <c r="B34" s="139">
        <v>0</v>
      </c>
      <c r="C34" s="139">
        <v>0</v>
      </c>
      <c r="D34" s="139">
        <v>2.3E-2</v>
      </c>
      <c r="E34" s="213">
        <v>0</v>
      </c>
      <c r="F34" s="139">
        <v>0</v>
      </c>
      <c r="G34" s="139">
        <v>0.247</v>
      </c>
      <c r="H34" s="213">
        <v>0</v>
      </c>
      <c r="I34" s="139">
        <v>0</v>
      </c>
      <c r="J34" s="139">
        <v>0.88900000000000001</v>
      </c>
      <c r="K34" s="213">
        <v>0</v>
      </c>
      <c r="L34" s="139">
        <v>0.21299999999999999</v>
      </c>
      <c r="M34" s="214">
        <v>0.21299999999999999</v>
      </c>
      <c r="N34" s="196" t="s">
        <v>87</v>
      </c>
      <c r="O34" s="212">
        <v>6.4409999999999998</v>
      </c>
    </row>
    <row r="35" spans="1:15" x14ac:dyDescent="0.25">
      <c r="A35" s="215" t="s">
        <v>14</v>
      </c>
      <c r="B35" s="79">
        <v>2480.9839999999999</v>
      </c>
      <c r="C35" s="79">
        <v>1426.86</v>
      </c>
      <c r="D35" s="79">
        <v>1152.346</v>
      </c>
      <c r="E35" s="38">
        <v>2429.627</v>
      </c>
      <c r="F35" s="79">
        <v>2545.3380000000002</v>
      </c>
      <c r="G35" s="79">
        <v>2331.7260000000001</v>
      </c>
      <c r="H35" s="38">
        <v>2491.58</v>
      </c>
      <c r="I35" s="79">
        <v>2502.357</v>
      </c>
      <c r="J35" s="79">
        <v>2333.92</v>
      </c>
      <c r="K35" s="38">
        <v>2524.2440000000001</v>
      </c>
      <c r="L35" s="79">
        <v>2460.5450000000001</v>
      </c>
      <c r="M35" s="216">
        <v>2460.5450000000001</v>
      </c>
      <c r="N35" s="217">
        <v>0.83399999999999996</v>
      </c>
      <c r="O35" s="218">
        <v>0.92700000000000005</v>
      </c>
    </row>
    <row r="36" spans="1:15" x14ac:dyDescent="0.25">
      <c r="A36" s="219"/>
      <c r="B36" s="220"/>
      <c r="C36" s="220"/>
      <c r="D36" s="221"/>
      <c r="E36" s="220"/>
      <c r="F36" s="220"/>
      <c r="G36" s="221"/>
      <c r="H36" s="220"/>
      <c r="I36" s="220"/>
      <c r="J36" s="221"/>
      <c r="K36" s="220"/>
      <c r="L36" s="221"/>
      <c r="M36" s="221"/>
      <c r="N36" s="221"/>
      <c r="O36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EA91-ED1D-46B8-8302-DED452478118}">
  <sheetPr codeName="Sheet6"/>
  <dimension ref="A1:I34"/>
  <sheetViews>
    <sheetView showGridLines="0" workbookViewId="0">
      <selection sqref="A1:XFD1048576"/>
    </sheetView>
  </sheetViews>
  <sheetFormatPr defaultRowHeight="15" x14ac:dyDescent="0.25"/>
  <cols>
    <col min="1" max="1" width="14" customWidth="1"/>
    <col min="2" max="2" width="7.85546875" bestFit="1" customWidth="1"/>
    <col min="3" max="3" width="5.5703125" bestFit="1" customWidth="1"/>
    <col min="4" max="4" width="6" bestFit="1" customWidth="1"/>
    <col min="5" max="7" width="7.85546875" bestFit="1" customWidth="1"/>
    <col min="8" max="8" width="6.5703125" bestFit="1" customWidth="1"/>
    <col min="9" max="9" width="6" bestFit="1" customWidth="1"/>
  </cols>
  <sheetData>
    <row r="1" spans="1:9" ht="18.75" x14ac:dyDescent="0.3">
      <c r="A1" s="40" t="s">
        <v>23</v>
      </c>
    </row>
    <row r="3" spans="1:9" x14ac:dyDescent="0.25">
      <c r="A3" s="150" t="s">
        <v>77</v>
      </c>
      <c r="B3" s="154"/>
      <c r="C3" s="224"/>
      <c r="D3" s="224"/>
      <c r="E3" s="154"/>
      <c r="F3" s="154"/>
      <c r="G3" s="154"/>
      <c r="H3" s="224"/>
      <c r="I3" s="224"/>
    </row>
    <row r="4" spans="1:9" x14ac:dyDescent="0.25">
      <c r="A4" s="156"/>
      <c r="B4" s="156"/>
      <c r="C4" s="156"/>
      <c r="D4" s="156"/>
      <c r="E4" s="156"/>
      <c r="F4" s="156"/>
      <c r="G4" s="156"/>
      <c r="H4" s="224"/>
      <c r="I4" s="224"/>
    </row>
    <row r="5" spans="1:9" x14ac:dyDescent="0.25">
      <c r="A5" s="49" t="s">
        <v>88</v>
      </c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223" t="s">
        <v>34</v>
      </c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53" t="s">
        <v>35</v>
      </c>
      <c r="B7" s="54"/>
      <c r="C7" s="54"/>
      <c r="D7" s="54"/>
      <c r="E7" s="54"/>
      <c r="F7" s="54"/>
      <c r="G7" s="54"/>
      <c r="H7" s="54"/>
      <c r="I7" s="54" t="s">
        <v>11</v>
      </c>
    </row>
    <row r="8" spans="1:9" x14ac:dyDescent="0.25">
      <c r="A8" s="55" t="s">
        <v>36</v>
      </c>
      <c r="B8" s="56"/>
      <c r="C8" s="56"/>
      <c r="D8" s="56"/>
      <c r="E8" s="56"/>
      <c r="F8" s="56"/>
      <c r="G8" s="56"/>
      <c r="H8" s="56"/>
      <c r="I8" s="56" t="s">
        <v>11</v>
      </c>
    </row>
    <row r="9" spans="1:9" x14ac:dyDescent="0.25">
      <c r="A9" s="55" t="s">
        <v>37</v>
      </c>
      <c r="B9" s="56"/>
      <c r="C9" s="56"/>
      <c r="D9" s="56"/>
      <c r="E9" s="56"/>
      <c r="F9" s="56"/>
      <c r="G9" s="56"/>
      <c r="H9" s="56"/>
      <c r="I9" s="56" t="s">
        <v>11</v>
      </c>
    </row>
    <row r="10" spans="1:9" x14ac:dyDescent="0.25">
      <c r="A10" s="55" t="s">
        <v>38</v>
      </c>
      <c r="B10" s="56"/>
      <c r="C10" s="56"/>
      <c r="D10" s="56"/>
      <c r="E10" s="56"/>
      <c r="F10" s="56"/>
      <c r="G10" s="56"/>
      <c r="H10" s="56"/>
      <c r="I10" s="56" t="s">
        <v>11</v>
      </c>
    </row>
    <row r="11" spans="1:9" ht="55.5" x14ac:dyDescent="0.25">
      <c r="A11" s="157" t="s">
        <v>24</v>
      </c>
      <c r="B11" s="225" t="s">
        <v>81</v>
      </c>
      <c r="C11" s="226" t="s">
        <v>41</v>
      </c>
      <c r="D11" s="227" t="s">
        <v>89</v>
      </c>
      <c r="E11" s="228" t="s">
        <v>90</v>
      </c>
      <c r="F11" s="229"/>
      <c r="G11" s="229"/>
      <c r="H11" s="226" t="s">
        <v>41</v>
      </c>
      <c r="I11" s="230" t="s">
        <v>89</v>
      </c>
    </row>
    <row r="12" spans="1:9" x14ac:dyDescent="0.25">
      <c r="A12" s="160" t="s">
        <v>2</v>
      </c>
      <c r="B12" s="231" t="s">
        <v>28</v>
      </c>
      <c r="C12" s="165" t="s">
        <v>45</v>
      </c>
      <c r="D12" s="232"/>
      <c r="E12" s="233" t="s">
        <v>29</v>
      </c>
      <c r="F12" s="161" t="s">
        <v>12</v>
      </c>
      <c r="G12" s="161" t="s">
        <v>13</v>
      </c>
      <c r="H12" s="165" t="s">
        <v>46</v>
      </c>
      <c r="I12" s="71"/>
    </row>
    <row r="13" spans="1:9" x14ac:dyDescent="0.25">
      <c r="A13" s="167" t="s">
        <v>47</v>
      </c>
      <c r="B13" s="168">
        <v>330.11099999999999</v>
      </c>
      <c r="C13" s="200">
        <v>3.3000000000000002E-2</v>
      </c>
      <c r="D13" s="200">
        <v>0.125</v>
      </c>
      <c r="E13" s="102">
        <v>359.42700000000002</v>
      </c>
      <c r="F13" s="72">
        <v>372.44600000000003</v>
      </c>
      <c r="G13" s="72">
        <v>385.67599999999999</v>
      </c>
      <c r="H13" s="200">
        <v>5.2999999999999999E-2</v>
      </c>
      <c r="I13" s="234">
        <v>0.14399999999999999</v>
      </c>
    </row>
    <row r="14" spans="1:9" x14ac:dyDescent="0.25">
      <c r="A14" s="171" t="s">
        <v>48</v>
      </c>
      <c r="B14" s="208">
        <v>1378.213</v>
      </c>
      <c r="C14" s="203">
        <v>0.40300000000000002</v>
      </c>
      <c r="D14" s="202">
        <v>0.46800000000000003</v>
      </c>
      <c r="E14" s="22">
        <v>1335.623</v>
      </c>
      <c r="F14" s="75">
        <v>1397.451</v>
      </c>
      <c r="G14" s="75">
        <v>1462.2719999999999</v>
      </c>
      <c r="H14" s="203">
        <v>0.02</v>
      </c>
      <c r="I14" s="235">
        <v>0.55600000000000005</v>
      </c>
    </row>
    <row r="15" spans="1:9" x14ac:dyDescent="0.25">
      <c r="A15" s="171" t="s">
        <v>49</v>
      </c>
      <c r="B15" s="208">
        <v>396.53300000000002</v>
      </c>
      <c r="C15" s="203">
        <v>-5.1999999999999998E-2</v>
      </c>
      <c r="D15" s="202">
        <v>0.17899999999999999</v>
      </c>
      <c r="E15" s="22">
        <v>367.80099999999999</v>
      </c>
      <c r="F15" s="75">
        <v>401.95800000000003</v>
      </c>
      <c r="G15" s="75">
        <v>421.73899999999998</v>
      </c>
      <c r="H15" s="203">
        <v>2.1000000000000001E-2</v>
      </c>
      <c r="I15" s="235">
        <v>0.158</v>
      </c>
    </row>
    <row r="16" spans="1:9" x14ac:dyDescent="0.25">
      <c r="A16" s="171" t="s">
        <v>50</v>
      </c>
      <c r="B16" s="208">
        <v>355.68799999999999</v>
      </c>
      <c r="C16" s="236">
        <v>0.29899999999999999</v>
      </c>
      <c r="D16" s="202">
        <v>0.128</v>
      </c>
      <c r="E16" s="22">
        <v>318.05700000000002</v>
      </c>
      <c r="F16" s="75">
        <v>330.79700000000003</v>
      </c>
      <c r="G16" s="75">
        <v>349.18299999999999</v>
      </c>
      <c r="H16" s="203">
        <v>-6.0000000000000001E-3</v>
      </c>
      <c r="I16" s="235">
        <v>0.13500000000000001</v>
      </c>
    </row>
    <row r="17" spans="1:9" x14ac:dyDescent="0.25">
      <c r="A17" s="215" t="s">
        <v>14</v>
      </c>
      <c r="B17" s="216">
        <v>2460.5450000000001</v>
      </c>
      <c r="C17" s="238">
        <v>0.19900000000000001</v>
      </c>
      <c r="D17" s="238">
        <v>0.89900000000000002</v>
      </c>
      <c r="E17" s="38">
        <v>2380.9079999999999</v>
      </c>
      <c r="F17" s="79">
        <v>2502.652</v>
      </c>
      <c r="G17" s="216">
        <v>2618.87</v>
      </c>
      <c r="H17" s="238">
        <v>2.1000000000000001E-2</v>
      </c>
      <c r="I17" s="239">
        <v>0.99399999999999999</v>
      </c>
    </row>
    <row r="18" spans="1:9" ht="18" x14ac:dyDescent="0.25">
      <c r="A18" s="237" t="s">
        <v>53</v>
      </c>
      <c r="B18" s="240">
        <v>-63.698999999999998</v>
      </c>
      <c r="C18" s="241"/>
      <c r="D18" s="241"/>
      <c r="E18" s="242">
        <v>-256.279</v>
      </c>
      <c r="F18" s="243">
        <v>-252.37799999999999</v>
      </c>
      <c r="G18" s="240">
        <v>-262.37700000000001</v>
      </c>
      <c r="H18" s="244"/>
      <c r="I18" s="245"/>
    </row>
    <row r="19" spans="1:9" x14ac:dyDescent="0.25">
      <c r="A19" s="186"/>
      <c r="B19" s="114"/>
      <c r="C19" s="189"/>
      <c r="D19" s="189"/>
      <c r="E19" s="114"/>
      <c r="F19" s="114"/>
      <c r="G19" s="246"/>
      <c r="H19" s="189"/>
      <c r="I19" s="189"/>
    </row>
    <row r="20" spans="1:9" ht="18" x14ac:dyDescent="0.25">
      <c r="A20" s="190" t="s">
        <v>54</v>
      </c>
      <c r="B20" s="124"/>
      <c r="C20" s="247"/>
      <c r="D20" s="247"/>
      <c r="E20" s="124"/>
      <c r="F20" s="124"/>
      <c r="G20" s="75"/>
      <c r="H20" s="193"/>
      <c r="I20" s="193"/>
    </row>
    <row r="21" spans="1:9" x14ac:dyDescent="0.25">
      <c r="A21" s="194" t="s">
        <v>55</v>
      </c>
      <c r="B21" s="248">
        <v>924.93100000000004</v>
      </c>
      <c r="C21" s="249">
        <v>-8.9999999999999993E-3</v>
      </c>
      <c r="D21" s="249">
        <v>0.312</v>
      </c>
      <c r="E21" s="250">
        <v>883.15</v>
      </c>
      <c r="F21" s="99">
        <v>1008.294</v>
      </c>
      <c r="G21" s="248">
        <v>1054.425</v>
      </c>
      <c r="H21" s="251">
        <v>4.4999999999999998E-2</v>
      </c>
      <c r="I21" s="252">
        <v>0.38600000000000001</v>
      </c>
    </row>
    <row r="22" spans="1:9" ht="18" x14ac:dyDescent="0.25">
      <c r="A22" s="198" t="s">
        <v>56</v>
      </c>
      <c r="B22" s="103">
        <v>395.46300000000002</v>
      </c>
      <c r="C22" s="200">
        <v>5.5E-2</v>
      </c>
      <c r="D22" s="200">
        <v>0.14399999999999999</v>
      </c>
      <c r="E22" s="102">
        <v>411.94900000000001</v>
      </c>
      <c r="F22" s="72">
        <v>429.13400000000001</v>
      </c>
      <c r="G22" s="168">
        <v>447.82400000000001</v>
      </c>
      <c r="H22" s="199">
        <v>4.2000000000000003E-2</v>
      </c>
      <c r="I22" s="200">
        <v>0.16800000000000001</v>
      </c>
    </row>
    <row r="23" spans="1:9" x14ac:dyDescent="0.25">
      <c r="A23" s="198" t="s">
        <v>85</v>
      </c>
      <c r="B23" s="130">
        <v>529.46799999999996</v>
      </c>
      <c r="C23" s="210">
        <v>-4.8000000000000001E-2</v>
      </c>
      <c r="D23" s="210">
        <v>0.16800000000000001</v>
      </c>
      <c r="E23" s="128">
        <v>471.20100000000002</v>
      </c>
      <c r="F23" s="129">
        <v>579.16</v>
      </c>
      <c r="G23" s="201">
        <v>606.601</v>
      </c>
      <c r="H23" s="202">
        <v>4.5999999999999999E-2</v>
      </c>
      <c r="I23" s="203">
        <v>0.218</v>
      </c>
    </row>
    <row r="24" spans="1:9" ht="18" x14ac:dyDescent="0.25">
      <c r="A24" s="204" t="s">
        <v>86</v>
      </c>
      <c r="B24" s="205">
        <v>1528.9179999999999</v>
      </c>
      <c r="C24" s="253">
        <v>0.47799999999999998</v>
      </c>
      <c r="D24" s="253">
        <v>0.52300000000000002</v>
      </c>
      <c r="E24" s="195">
        <v>1427.61</v>
      </c>
      <c r="F24" s="124">
        <v>1489.297</v>
      </c>
      <c r="G24" s="205">
        <v>1559.299</v>
      </c>
      <c r="H24" s="254">
        <v>7.0000000000000001E-3</v>
      </c>
      <c r="I24" s="255">
        <v>0.59899999999999998</v>
      </c>
    </row>
    <row r="25" spans="1:9" ht="27" x14ac:dyDescent="0.25">
      <c r="A25" s="198" t="s">
        <v>66</v>
      </c>
      <c r="B25" s="103">
        <v>1294.3579999999999</v>
      </c>
      <c r="C25" s="256">
        <v>0.45200000000000001</v>
      </c>
      <c r="D25" s="256">
        <v>0.47699999999999998</v>
      </c>
      <c r="E25" s="102">
        <v>1248.3820000000001</v>
      </c>
      <c r="F25" s="72">
        <v>1305.25</v>
      </c>
      <c r="G25" s="168">
        <v>1364.9459999999999</v>
      </c>
      <c r="H25" s="257">
        <v>1.7999999999999999E-2</v>
      </c>
      <c r="I25" s="236">
        <v>0.52</v>
      </c>
    </row>
    <row r="26" spans="1:9" ht="27" x14ac:dyDescent="0.25">
      <c r="A26" s="198" t="s">
        <v>67</v>
      </c>
      <c r="B26" s="15">
        <v>2.9820000000000002</v>
      </c>
      <c r="C26" s="236">
        <v>-8.0000000000000002E-3</v>
      </c>
      <c r="D26" s="236">
        <v>1E-3</v>
      </c>
      <c r="E26" s="22">
        <v>2.75</v>
      </c>
      <c r="F26" s="75">
        <v>2.8719999999999999</v>
      </c>
      <c r="G26" s="208">
        <v>3.0049999999999999</v>
      </c>
      <c r="H26" s="257">
        <v>3.0000000000000001E-3</v>
      </c>
      <c r="I26" s="236">
        <v>1E-3</v>
      </c>
    </row>
    <row r="27" spans="1:9" ht="27" x14ac:dyDescent="0.25">
      <c r="A27" s="198" t="s">
        <v>68</v>
      </c>
      <c r="B27" s="15">
        <v>225.69200000000001</v>
      </c>
      <c r="C27" s="236">
        <v>0.72899999999999998</v>
      </c>
      <c r="D27" s="236">
        <v>4.2000000000000003E-2</v>
      </c>
      <c r="E27" s="22">
        <v>172.06700000000001</v>
      </c>
      <c r="F27" s="75">
        <v>176.566</v>
      </c>
      <c r="G27" s="208">
        <v>186.52199999999999</v>
      </c>
      <c r="H27" s="257">
        <v>-6.2E-2</v>
      </c>
      <c r="I27" s="236">
        <v>7.5999999999999998E-2</v>
      </c>
    </row>
    <row r="28" spans="1:9" ht="18" x14ac:dyDescent="0.25">
      <c r="A28" s="198" t="s">
        <v>69</v>
      </c>
      <c r="B28" s="15">
        <v>0.439</v>
      </c>
      <c r="C28" s="236" t="s">
        <v>87</v>
      </c>
      <c r="D28" s="236">
        <v>0</v>
      </c>
      <c r="E28" s="22">
        <v>0.45900000000000002</v>
      </c>
      <c r="F28" s="75">
        <v>0.48</v>
      </c>
      <c r="G28" s="208">
        <v>0.503</v>
      </c>
      <c r="H28" s="257">
        <v>4.5999999999999999E-2</v>
      </c>
      <c r="I28" s="236">
        <v>0</v>
      </c>
    </row>
    <row r="29" spans="1:9" x14ac:dyDescent="0.25">
      <c r="A29" s="198" t="s">
        <v>70</v>
      </c>
      <c r="B29" s="130">
        <v>5.4470000000000001</v>
      </c>
      <c r="C29" s="258">
        <v>0.14099999999999999</v>
      </c>
      <c r="D29" s="258">
        <v>3.0000000000000001E-3</v>
      </c>
      <c r="E29" s="128">
        <v>3.952</v>
      </c>
      <c r="F29" s="129">
        <v>4.1289999999999996</v>
      </c>
      <c r="G29" s="201">
        <v>4.3230000000000004</v>
      </c>
      <c r="H29" s="259">
        <v>-7.3999999999999996E-2</v>
      </c>
      <c r="I29" s="258">
        <v>2E-3</v>
      </c>
    </row>
    <row r="30" spans="1:9" ht="18" x14ac:dyDescent="0.25">
      <c r="A30" s="204" t="s">
        <v>71</v>
      </c>
      <c r="B30" s="205">
        <v>6.4829999999999997</v>
      </c>
      <c r="C30" s="253">
        <v>0.19700000000000001</v>
      </c>
      <c r="D30" s="253">
        <v>4.0000000000000001E-3</v>
      </c>
      <c r="E30" s="195">
        <v>70.147999999999996</v>
      </c>
      <c r="F30" s="124">
        <v>5.0609999999999999</v>
      </c>
      <c r="G30" s="205">
        <v>5.1459999999999999</v>
      </c>
      <c r="H30" s="254">
        <v>-7.3999999999999996E-2</v>
      </c>
      <c r="I30" s="255">
        <v>8.9999999999999993E-3</v>
      </c>
    </row>
    <row r="31" spans="1:9" ht="18" x14ac:dyDescent="0.25">
      <c r="A31" s="198" t="s">
        <v>72</v>
      </c>
      <c r="B31" s="103">
        <v>0</v>
      </c>
      <c r="C31" s="256" t="s">
        <v>87</v>
      </c>
      <c r="D31" s="256">
        <v>0</v>
      </c>
      <c r="E31" s="102">
        <v>65.45</v>
      </c>
      <c r="F31" s="72">
        <v>0</v>
      </c>
      <c r="G31" s="168">
        <v>0</v>
      </c>
      <c r="H31" s="260" t="s">
        <v>87</v>
      </c>
      <c r="I31" s="256">
        <v>7.0000000000000001E-3</v>
      </c>
    </row>
    <row r="32" spans="1:9" ht="18" x14ac:dyDescent="0.25">
      <c r="A32" s="198" t="s">
        <v>73</v>
      </c>
      <c r="B32" s="130">
        <v>6.4829999999999997</v>
      </c>
      <c r="C32" s="258">
        <v>0.32</v>
      </c>
      <c r="D32" s="258">
        <v>3.0000000000000001E-3</v>
      </c>
      <c r="E32" s="128">
        <v>4.6980000000000004</v>
      </c>
      <c r="F32" s="129">
        <v>5.0609999999999999</v>
      </c>
      <c r="G32" s="201">
        <v>5.1459999999999999</v>
      </c>
      <c r="H32" s="257">
        <v>-7.3999999999999996E-2</v>
      </c>
      <c r="I32" s="236">
        <v>2E-3</v>
      </c>
    </row>
    <row r="33" spans="1:9" ht="18" x14ac:dyDescent="0.25">
      <c r="A33" s="190" t="s">
        <v>75</v>
      </c>
      <c r="B33" s="214">
        <v>0.21299999999999999</v>
      </c>
      <c r="C33" s="261" t="s">
        <v>87</v>
      </c>
      <c r="D33" s="261">
        <v>0</v>
      </c>
      <c r="E33" s="213">
        <v>0</v>
      </c>
      <c r="F33" s="139">
        <v>0</v>
      </c>
      <c r="G33" s="214">
        <v>0</v>
      </c>
      <c r="H33" s="211">
        <v>-1</v>
      </c>
      <c r="I33" s="212">
        <v>0</v>
      </c>
    </row>
    <row r="34" spans="1:9" x14ac:dyDescent="0.25">
      <c r="A34" s="215" t="s">
        <v>14</v>
      </c>
      <c r="B34" s="216">
        <v>2460.5450000000001</v>
      </c>
      <c r="C34" s="217">
        <v>0.19900000000000001</v>
      </c>
      <c r="D34" s="217">
        <v>0.83899999999999997</v>
      </c>
      <c r="E34" s="38">
        <v>2380.9079999999999</v>
      </c>
      <c r="F34" s="79">
        <v>2502.652</v>
      </c>
      <c r="G34" s="216">
        <v>2618.87</v>
      </c>
      <c r="H34" s="262">
        <v>2.1000000000000001E-2</v>
      </c>
      <c r="I34" s="218">
        <v>0.99399999999999999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63CF-CF82-4807-A82B-5E6619968F5E}">
  <sheetPr codeName="Sheet7"/>
  <dimension ref="A1:L32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5" width="9.28515625" customWidth="1"/>
    <col min="6" max="7" width="6.7109375" customWidth="1"/>
    <col min="8" max="10" width="9.28515625" customWidth="1"/>
    <col min="11" max="12" width="7.5703125" customWidth="1"/>
  </cols>
  <sheetData>
    <row r="1" spans="1:12" ht="18.75" x14ac:dyDescent="0.3">
      <c r="A1" s="40" t="s">
        <v>23</v>
      </c>
    </row>
    <row r="3" spans="1:12" x14ac:dyDescent="0.25">
      <c r="A3" s="150" t="s">
        <v>85</v>
      </c>
      <c r="B3" s="154"/>
      <c r="C3" s="263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25">
      <c r="A4" s="154"/>
      <c r="B4" s="154"/>
      <c r="C4" s="589"/>
      <c r="D4" s="589"/>
      <c r="E4" s="589"/>
      <c r="F4" s="589"/>
      <c r="G4" s="589"/>
      <c r="H4" s="589"/>
      <c r="I4" s="589"/>
      <c r="J4" s="589"/>
      <c r="K4" s="589"/>
      <c r="L4" s="589"/>
    </row>
    <row r="5" spans="1:12" x14ac:dyDescent="0.25">
      <c r="A5" s="44" t="s">
        <v>91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264" t="s">
        <v>41</v>
      </c>
      <c r="G6" s="265" t="s">
        <v>42</v>
      </c>
      <c r="H6" s="46" t="s">
        <v>43</v>
      </c>
      <c r="I6" s="48"/>
      <c r="J6" s="48"/>
      <c r="K6" s="264" t="s">
        <v>41</v>
      </c>
      <c r="L6" s="266" t="s">
        <v>92</v>
      </c>
    </row>
    <row r="7" spans="1:12" x14ac:dyDescent="0.25">
      <c r="A7" s="64" t="s">
        <v>2</v>
      </c>
      <c r="B7" s="65" t="s">
        <v>25</v>
      </c>
      <c r="C7" s="65" t="s">
        <v>26</v>
      </c>
      <c r="D7" s="267" t="s">
        <v>27</v>
      </c>
      <c r="E7" s="268" t="s">
        <v>28</v>
      </c>
      <c r="F7" s="269" t="s">
        <v>45</v>
      </c>
      <c r="G7" s="270"/>
      <c r="H7" s="65" t="s">
        <v>29</v>
      </c>
      <c r="I7" s="65" t="s">
        <v>12</v>
      </c>
      <c r="J7" s="271" t="s">
        <v>13</v>
      </c>
      <c r="K7" s="269" t="s">
        <v>46</v>
      </c>
      <c r="L7" s="272"/>
    </row>
    <row r="8" spans="1:12" x14ac:dyDescent="0.25">
      <c r="A8" s="273" t="s">
        <v>93</v>
      </c>
      <c r="B8" s="75">
        <v>27.481999999999999</v>
      </c>
      <c r="C8" s="75">
        <v>0.224</v>
      </c>
      <c r="D8" s="75">
        <v>0.223</v>
      </c>
      <c r="E8" s="15">
        <v>0.97</v>
      </c>
      <c r="F8" s="274">
        <v>-0.67200000000000004</v>
      </c>
      <c r="G8" s="274">
        <v>1.7000000000000001E-2</v>
      </c>
      <c r="H8" s="75">
        <v>0.249</v>
      </c>
      <c r="I8" s="75">
        <v>0.26300000000000001</v>
      </c>
      <c r="J8" s="75">
        <v>0.27600000000000002</v>
      </c>
      <c r="K8" s="274">
        <v>-0.34200000000000003</v>
      </c>
      <c r="L8" s="275">
        <v>2E-3</v>
      </c>
    </row>
    <row r="9" spans="1:12" x14ac:dyDescent="0.25">
      <c r="A9" s="13" t="s">
        <v>94</v>
      </c>
      <c r="B9" s="75">
        <v>9.9390000000000001</v>
      </c>
      <c r="C9" s="75">
        <v>4.9880000000000004</v>
      </c>
      <c r="D9" s="75">
        <v>6.3449999999999998</v>
      </c>
      <c r="E9" s="15">
        <v>6.13</v>
      </c>
      <c r="F9" s="274">
        <v>-0.14899999999999999</v>
      </c>
      <c r="G9" s="274">
        <v>1.7000000000000001E-2</v>
      </c>
      <c r="H9" s="75">
        <v>10.438000000000001</v>
      </c>
      <c r="I9" s="75">
        <v>11.083</v>
      </c>
      <c r="J9" s="75">
        <v>11.598000000000001</v>
      </c>
      <c r="K9" s="274">
        <v>0.23699999999999999</v>
      </c>
      <c r="L9" s="275">
        <v>3.9E-2</v>
      </c>
    </row>
    <row r="10" spans="1:12" x14ac:dyDescent="0.25">
      <c r="A10" s="13" t="s">
        <v>95</v>
      </c>
      <c r="B10" s="75">
        <v>0.14799999999999999</v>
      </c>
      <c r="C10" s="75">
        <v>0.505</v>
      </c>
      <c r="D10" s="75">
        <v>1.37</v>
      </c>
      <c r="E10" s="15">
        <v>3.0289999999999999</v>
      </c>
      <c r="F10" s="274">
        <v>1.7350000000000001</v>
      </c>
      <c r="G10" s="274">
        <v>3.0000000000000001E-3</v>
      </c>
      <c r="H10" s="75">
        <v>2.093</v>
      </c>
      <c r="I10" s="75">
        <v>1.911</v>
      </c>
      <c r="J10" s="75">
        <v>2</v>
      </c>
      <c r="K10" s="274">
        <v>-0.129</v>
      </c>
      <c r="L10" s="275">
        <v>8.9999999999999993E-3</v>
      </c>
    </row>
    <row r="11" spans="1:12" x14ac:dyDescent="0.25">
      <c r="A11" s="13" t="s">
        <v>96</v>
      </c>
      <c r="B11" s="75">
        <v>8.0589999999999993</v>
      </c>
      <c r="C11" s="75">
        <v>7.718</v>
      </c>
      <c r="D11" s="75">
        <v>8.6649999999999991</v>
      </c>
      <c r="E11" s="15">
        <v>12.378</v>
      </c>
      <c r="F11" s="274">
        <v>0.154</v>
      </c>
      <c r="G11" s="274">
        <v>2.1999999999999999E-2</v>
      </c>
      <c r="H11" s="75">
        <v>13.125</v>
      </c>
      <c r="I11" s="75">
        <v>14.231</v>
      </c>
      <c r="J11" s="75">
        <v>14.901</v>
      </c>
      <c r="K11" s="274">
        <v>6.4000000000000001E-2</v>
      </c>
      <c r="L11" s="275">
        <v>5.5E-2</v>
      </c>
    </row>
    <row r="12" spans="1:12" x14ac:dyDescent="0.25">
      <c r="A12" s="13" t="s">
        <v>97</v>
      </c>
      <c r="B12" s="75">
        <v>1.7969999999999999</v>
      </c>
      <c r="C12" s="75">
        <v>1.173</v>
      </c>
      <c r="D12" s="75">
        <v>1.145</v>
      </c>
      <c r="E12" s="15">
        <v>2.5619999999999998</v>
      </c>
      <c r="F12" s="274">
        <v>0.125</v>
      </c>
      <c r="G12" s="274">
        <v>4.0000000000000001E-3</v>
      </c>
      <c r="H12" s="75">
        <v>1.8879999999999999</v>
      </c>
      <c r="I12" s="75">
        <v>1.98</v>
      </c>
      <c r="J12" s="75">
        <v>2.073</v>
      </c>
      <c r="K12" s="274">
        <v>-6.8000000000000005E-2</v>
      </c>
      <c r="L12" s="275">
        <v>8.0000000000000002E-3</v>
      </c>
    </row>
    <row r="13" spans="1:12" x14ac:dyDescent="0.25">
      <c r="A13" s="13" t="s">
        <v>98</v>
      </c>
      <c r="B13" s="75">
        <v>2.9630000000000001</v>
      </c>
      <c r="C13" s="75">
        <v>2.7519999999999998</v>
      </c>
      <c r="D13" s="75">
        <v>2.581</v>
      </c>
      <c r="E13" s="15">
        <v>5.3159999999999998</v>
      </c>
      <c r="F13" s="274">
        <v>0.215</v>
      </c>
      <c r="G13" s="274">
        <v>8.0000000000000002E-3</v>
      </c>
      <c r="H13" s="75">
        <v>3.0569999999999999</v>
      </c>
      <c r="I13" s="75">
        <v>3.101</v>
      </c>
      <c r="J13" s="75">
        <v>3.2440000000000002</v>
      </c>
      <c r="K13" s="274">
        <v>-0.152</v>
      </c>
      <c r="L13" s="275">
        <v>1.4999999999999999E-2</v>
      </c>
    </row>
    <row r="14" spans="1:12" x14ac:dyDescent="0.25">
      <c r="A14" s="13" t="s">
        <v>59</v>
      </c>
      <c r="B14" s="75">
        <v>16.978000000000002</v>
      </c>
      <c r="C14" s="75">
        <v>24.047000000000001</v>
      </c>
      <c r="D14" s="75">
        <v>34.503</v>
      </c>
      <c r="E14" s="15">
        <v>17.363</v>
      </c>
      <c r="F14" s="274">
        <v>8.0000000000000002E-3</v>
      </c>
      <c r="G14" s="274">
        <v>5.6000000000000001E-2</v>
      </c>
      <c r="H14" s="75">
        <v>29.79</v>
      </c>
      <c r="I14" s="75">
        <v>31.664999999999999</v>
      </c>
      <c r="J14" s="75">
        <v>33.296999999999997</v>
      </c>
      <c r="K14" s="274">
        <v>0.24199999999999999</v>
      </c>
      <c r="L14" s="275">
        <v>0.112</v>
      </c>
    </row>
    <row r="15" spans="1:12" x14ac:dyDescent="0.25">
      <c r="A15" s="13" t="s">
        <v>99</v>
      </c>
      <c r="B15" s="75">
        <v>14.67</v>
      </c>
      <c r="C15" s="75">
        <v>17.962</v>
      </c>
      <c r="D15" s="75">
        <v>19.53</v>
      </c>
      <c r="E15" s="15">
        <v>16.966000000000001</v>
      </c>
      <c r="F15" s="274">
        <v>0.05</v>
      </c>
      <c r="G15" s="274">
        <v>4.2000000000000003E-2</v>
      </c>
      <c r="H15" s="75">
        <v>25.087</v>
      </c>
      <c r="I15" s="75">
        <v>26.100999999999999</v>
      </c>
      <c r="J15" s="75">
        <v>28.315000000000001</v>
      </c>
      <c r="K15" s="274">
        <v>0.186</v>
      </c>
      <c r="L15" s="275">
        <v>9.6000000000000002E-2</v>
      </c>
    </row>
    <row r="16" spans="1:12" ht="18" x14ac:dyDescent="0.25">
      <c r="A16" s="13" t="s">
        <v>100</v>
      </c>
      <c r="B16" s="75">
        <v>23.959</v>
      </c>
      <c r="C16" s="75">
        <v>25.181999999999999</v>
      </c>
      <c r="D16" s="75">
        <v>22.084</v>
      </c>
      <c r="E16" s="15">
        <v>22.631</v>
      </c>
      <c r="F16" s="274">
        <v>-1.9E-2</v>
      </c>
      <c r="G16" s="274">
        <v>5.7000000000000002E-2</v>
      </c>
      <c r="H16" s="75">
        <v>27.068999999999999</v>
      </c>
      <c r="I16" s="75">
        <v>25.760999999999999</v>
      </c>
      <c r="J16" s="75">
        <v>25.681999999999999</v>
      </c>
      <c r="K16" s="274">
        <v>4.2999999999999997E-2</v>
      </c>
      <c r="L16" s="275">
        <v>0.10100000000000001</v>
      </c>
    </row>
    <row r="17" spans="1:12" x14ac:dyDescent="0.25">
      <c r="A17" s="13" t="s">
        <v>101</v>
      </c>
      <c r="B17" s="75">
        <v>1.716</v>
      </c>
      <c r="C17" s="75">
        <v>1.244</v>
      </c>
      <c r="D17" s="75">
        <v>0.94499999999999995</v>
      </c>
      <c r="E17" s="15">
        <v>1.641</v>
      </c>
      <c r="F17" s="274">
        <v>-1.4999999999999999E-2</v>
      </c>
      <c r="G17" s="274">
        <v>3.0000000000000001E-3</v>
      </c>
      <c r="H17" s="75">
        <v>2.7320000000000002</v>
      </c>
      <c r="I17" s="75">
        <v>3.0150000000000001</v>
      </c>
      <c r="J17" s="75">
        <v>3.157</v>
      </c>
      <c r="K17" s="274">
        <v>0.24399999999999999</v>
      </c>
      <c r="L17" s="275">
        <v>1.0999999999999999E-2</v>
      </c>
    </row>
    <row r="18" spans="1:12" x14ac:dyDescent="0.25">
      <c r="A18" s="13" t="s">
        <v>102</v>
      </c>
      <c r="B18" s="75">
        <v>4.4809999999999999</v>
      </c>
      <c r="C18" s="75">
        <v>9.1129999999999995</v>
      </c>
      <c r="D18" s="75">
        <v>14.728999999999999</v>
      </c>
      <c r="E18" s="15">
        <v>4.9409999999999998</v>
      </c>
      <c r="F18" s="274">
        <v>3.3000000000000002E-2</v>
      </c>
      <c r="G18" s="274">
        <v>0.02</v>
      </c>
      <c r="H18" s="75">
        <v>14.349</v>
      </c>
      <c r="I18" s="75">
        <v>14.63</v>
      </c>
      <c r="J18" s="75">
        <v>15.316000000000001</v>
      </c>
      <c r="K18" s="274">
        <v>0.45800000000000002</v>
      </c>
      <c r="L18" s="275">
        <v>4.9000000000000002E-2</v>
      </c>
    </row>
    <row r="19" spans="1:12" ht="18" x14ac:dyDescent="0.25">
      <c r="A19" s="13" t="s">
        <v>60</v>
      </c>
      <c r="B19" s="75">
        <v>50.779000000000003</v>
      </c>
      <c r="C19" s="75">
        <v>79.179000000000002</v>
      </c>
      <c r="D19" s="75">
        <v>110.19</v>
      </c>
      <c r="E19" s="15">
        <v>133.28899999999999</v>
      </c>
      <c r="F19" s="274">
        <v>0.379</v>
      </c>
      <c r="G19" s="274">
        <v>0.22500000000000001</v>
      </c>
      <c r="H19" s="75">
        <v>42.002000000000002</v>
      </c>
      <c r="I19" s="75">
        <v>121.14</v>
      </c>
      <c r="J19" s="75">
        <v>126.86499999999999</v>
      </c>
      <c r="K19" s="274">
        <v>-1.6E-2</v>
      </c>
      <c r="L19" s="275">
        <v>0.42299999999999999</v>
      </c>
    </row>
    <row r="20" spans="1:12" x14ac:dyDescent="0.25">
      <c r="A20" s="13" t="s">
        <v>103</v>
      </c>
      <c r="B20" s="75">
        <v>0.28599999999999998</v>
      </c>
      <c r="C20" s="75">
        <v>1.4999999999999999E-2</v>
      </c>
      <c r="D20" s="75">
        <v>1.2E-2</v>
      </c>
      <c r="E20" s="15">
        <v>0.22600000000000001</v>
      </c>
      <c r="F20" s="274">
        <v>-7.4999999999999997E-2</v>
      </c>
      <c r="G20" s="274">
        <v>0</v>
      </c>
      <c r="H20" s="75">
        <v>0.05</v>
      </c>
      <c r="I20" s="75">
        <v>5.0999999999999997E-2</v>
      </c>
      <c r="J20" s="75">
        <v>5.3999999999999999E-2</v>
      </c>
      <c r="K20" s="274">
        <v>-0.379</v>
      </c>
      <c r="L20" s="275">
        <v>0</v>
      </c>
    </row>
    <row r="21" spans="1:12" ht="18" x14ac:dyDescent="0.25">
      <c r="A21" s="13" t="s">
        <v>104</v>
      </c>
      <c r="B21" s="75">
        <v>1.377</v>
      </c>
      <c r="C21" s="75">
        <v>1.91</v>
      </c>
      <c r="D21" s="75">
        <v>2.3359999999999999</v>
      </c>
      <c r="E21" s="15">
        <v>1.718</v>
      </c>
      <c r="F21" s="274">
        <v>7.6999999999999999E-2</v>
      </c>
      <c r="G21" s="274">
        <v>4.0000000000000001E-3</v>
      </c>
      <c r="H21" s="75">
        <v>1.472</v>
      </c>
      <c r="I21" s="75">
        <v>1.544</v>
      </c>
      <c r="J21" s="75">
        <v>1.615</v>
      </c>
      <c r="K21" s="274">
        <v>-0.02</v>
      </c>
      <c r="L21" s="275">
        <v>6.0000000000000001E-3</v>
      </c>
    </row>
    <row r="22" spans="1:12" x14ac:dyDescent="0.25">
      <c r="A22" s="13" t="s">
        <v>105</v>
      </c>
      <c r="B22" s="75">
        <v>0</v>
      </c>
      <c r="C22" s="75">
        <v>0</v>
      </c>
      <c r="D22" s="75">
        <v>0</v>
      </c>
      <c r="E22" s="15">
        <v>0</v>
      </c>
      <c r="F22" s="274">
        <v>0</v>
      </c>
      <c r="G22" s="274">
        <v>0</v>
      </c>
      <c r="H22" s="75">
        <v>0</v>
      </c>
      <c r="I22" s="75">
        <v>0</v>
      </c>
      <c r="J22" s="75">
        <v>0</v>
      </c>
      <c r="K22" s="274">
        <v>0</v>
      </c>
      <c r="L22" s="275">
        <v>0</v>
      </c>
    </row>
    <row r="23" spans="1:12" x14ac:dyDescent="0.25">
      <c r="A23" s="13" t="s">
        <v>106</v>
      </c>
      <c r="B23" s="75">
        <v>2.5880000000000001</v>
      </c>
      <c r="C23" s="75">
        <v>2.7370000000000001</v>
      </c>
      <c r="D23" s="75">
        <v>3.7309999999999999</v>
      </c>
      <c r="E23" s="15">
        <v>4.0460000000000003</v>
      </c>
      <c r="F23" s="274">
        <v>0.161</v>
      </c>
      <c r="G23" s="274">
        <v>8.0000000000000002E-3</v>
      </c>
      <c r="H23" s="75">
        <v>3.8639999999999999</v>
      </c>
      <c r="I23" s="75">
        <v>3.8719999999999999</v>
      </c>
      <c r="J23" s="75">
        <v>4.05</v>
      </c>
      <c r="K23" s="274">
        <v>0</v>
      </c>
      <c r="L23" s="275">
        <v>1.6E-2</v>
      </c>
    </row>
    <row r="24" spans="1:12" ht="18" x14ac:dyDescent="0.25">
      <c r="A24" s="13" t="s">
        <v>107</v>
      </c>
      <c r="B24" s="75">
        <v>2.7959999999999998</v>
      </c>
      <c r="C24" s="75">
        <v>3.4809999999999999</v>
      </c>
      <c r="D24" s="75">
        <v>3.1520000000000001</v>
      </c>
      <c r="E24" s="15">
        <v>3.7010000000000001</v>
      </c>
      <c r="F24" s="274">
        <v>9.8000000000000004E-2</v>
      </c>
      <c r="G24" s="274">
        <v>8.0000000000000002E-3</v>
      </c>
      <c r="H24" s="75">
        <v>5.1360000000000001</v>
      </c>
      <c r="I24" s="75">
        <v>5.1550000000000002</v>
      </c>
      <c r="J24" s="75">
        <v>5.3970000000000002</v>
      </c>
      <c r="K24" s="274">
        <v>0.13400000000000001</v>
      </c>
      <c r="L24" s="275">
        <v>1.9E-2</v>
      </c>
    </row>
    <row r="25" spans="1:12" x14ac:dyDescent="0.25">
      <c r="A25" s="13" t="s">
        <v>61</v>
      </c>
      <c r="B25" s="75">
        <v>30.72</v>
      </c>
      <c r="C25" s="75">
        <v>28.305</v>
      </c>
      <c r="D25" s="75">
        <v>29.573</v>
      </c>
      <c r="E25" s="15">
        <v>37.548000000000002</v>
      </c>
      <c r="F25" s="274">
        <v>6.9000000000000006E-2</v>
      </c>
      <c r="G25" s="274">
        <v>7.5999999999999998E-2</v>
      </c>
      <c r="H25" s="75">
        <v>40.542999999999999</v>
      </c>
      <c r="I25" s="75">
        <v>42.524000000000001</v>
      </c>
      <c r="J25" s="75">
        <v>44.524000000000001</v>
      </c>
      <c r="K25" s="274">
        <v>5.8000000000000003E-2</v>
      </c>
      <c r="L25" s="275">
        <v>0.16500000000000001</v>
      </c>
    </row>
    <row r="26" spans="1:12" x14ac:dyDescent="0.25">
      <c r="A26" s="13" t="s">
        <v>108</v>
      </c>
      <c r="B26" s="75">
        <v>3.722</v>
      </c>
      <c r="C26" s="75">
        <v>1.4750000000000001</v>
      </c>
      <c r="D26" s="75">
        <v>0.65500000000000003</v>
      </c>
      <c r="E26" s="15">
        <v>0.59599999999999997</v>
      </c>
      <c r="F26" s="274">
        <v>-0.45700000000000002</v>
      </c>
      <c r="G26" s="274">
        <v>4.0000000000000001E-3</v>
      </c>
      <c r="H26" s="75">
        <v>1.173</v>
      </c>
      <c r="I26" s="75">
        <v>1.274</v>
      </c>
      <c r="J26" s="75">
        <v>1.3320000000000001</v>
      </c>
      <c r="K26" s="274">
        <v>0.307</v>
      </c>
      <c r="L26" s="275">
        <v>4.0000000000000001E-3</v>
      </c>
    </row>
    <row r="27" spans="1:12" x14ac:dyDescent="0.25">
      <c r="A27" s="13" t="s">
        <v>62</v>
      </c>
      <c r="B27" s="75">
        <v>44.645000000000003</v>
      </c>
      <c r="C27" s="75">
        <v>122.703</v>
      </c>
      <c r="D27" s="75">
        <v>23.852</v>
      </c>
      <c r="E27" s="15">
        <v>50.615000000000002</v>
      </c>
      <c r="F27" s="274">
        <v>4.2999999999999997E-2</v>
      </c>
      <c r="G27" s="274">
        <v>0.14599999999999999</v>
      </c>
      <c r="H27" s="75">
        <v>30.102</v>
      </c>
      <c r="I27" s="75">
        <v>31.332000000000001</v>
      </c>
      <c r="J27" s="75">
        <v>32.805</v>
      </c>
      <c r="K27" s="274">
        <v>-0.13500000000000001</v>
      </c>
      <c r="L27" s="275">
        <v>0.14499999999999999</v>
      </c>
    </row>
    <row r="28" spans="1:12" x14ac:dyDescent="0.25">
      <c r="A28" s="13" t="s">
        <v>63</v>
      </c>
      <c r="B28" s="75">
        <v>11.484</v>
      </c>
      <c r="C28" s="75">
        <v>29.79</v>
      </c>
      <c r="D28" s="75">
        <v>61.661999999999999</v>
      </c>
      <c r="E28" s="15">
        <v>56.606000000000002</v>
      </c>
      <c r="F28" s="274">
        <v>0.70199999999999996</v>
      </c>
      <c r="G28" s="274">
        <v>9.6000000000000002E-2</v>
      </c>
      <c r="H28" s="75">
        <v>67.704999999999998</v>
      </c>
      <c r="I28" s="75">
        <v>74.635999999999996</v>
      </c>
      <c r="J28" s="75">
        <v>78.504000000000005</v>
      </c>
      <c r="K28" s="274">
        <v>0.115</v>
      </c>
      <c r="L28" s="275">
        <v>0.27700000000000002</v>
      </c>
    </row>
    <row r="29" spans="1:12" x14ac:dyDescent="0.25">
      <c r="A29" s="13" t="s">
        <v>64</v>
      </c>
      <c r="B29" s="75">
        <v>39.728000000000002</v>
      </c>
      <c r="C29" s="75">
        <v>47.01</v>
      </c>
      <c r="D29" s="75">
        <v>51.125</v>
      </c>
      <c r="E29" s="15">
        <v>139.184</v>
      </c>
      <c r="F29" s="274">
        <v>0.51900000000000002</v>
      </c>
      <c r="G29" s="274">
        <v>0.16700000000000001</v>
      </c>
      <c r="H29" s="75">
        <v>140.857</v>
      </c>
      <c r="I29" s="75">
        <v>155.35599999999999</v>
      </c>
      <c r="J29" s="75">
        <v>162.673</v>
      </c>
      <c r="K29" s="274">
        <v>5.2999999999999999E-2</v>
      </c>
      <c r="L29" s="275">
        <v>0.59799999999999998</v>
      </c>
    </row>
    <row r="30" spans="1:12" x14ac:dyDescent="0.25">
      <c r="A30" s="13" t="s">
        <v>109</v>
      </c>
      <c r="B30" s="75">
        <v>2.3279999999999998</v>
      </c>
      <c r="C30" s="75">
        <v>1.5329999999999999</v>
      </c>
      <c r="D30" s="75">
        <v>1.5289999999999999</v>
      </c>
      <c r="E30" s="15">
        <v>2.702</v>
      </c>
      <c r="F30" s="274">
        <v>5.0999999999999997E-2</v>
      </c>
      <c r="G30" s="274">
        <v>5.0000000000000001E-3</v>
      </c>
      <c r="H30" s="75">
        <v>1.9019999999999999</v>
      </c>
      <c r="I30" s="75">
        <v>2.1019999999999999</v>
      </c>
      <c r="J30" s="75">
        <v>2.202</v>
      </c>
      <c r="K30" s="274">
        <v>-6.6000000000000003E-2</v>
      </c>
      <c r="L30" s="275">
        <v>8.9999999999999993E-3</v>
      </c>
    </row>
    <row r="31" spans="1:12" x14ac:dyDescent="0.25">
      <c r="A31" s="276" t="s">
        <v>110</v>
      </c>
      <c r="B31" s="129">
        <v>3.641</v>
      </c>
      <c r="C31" s="129">
        <v>4.2149999999999999</v>
      </c>
      <c r="D31" s="129">
        <v>6.5970000000000004</v>
      </c>
      <c r="E31" s="130">
        <v>5.31</v>
      </c>
      <c r="F31" s="277">
        <v>0.13400000000000001</v>
      </c>
      <c r="G31" s="277">
        <v>1.2E-2</v>
      </c>
      <c r="H31" s="129">
        <v>6.5179999999999998</v>
      </c>
      <c r="I31" s="129">
        <v>6.4329999999999998</v>
      </c>
      <c r="J31" s="129">
        <v>6.7210000000000001</v>
      </c>
      <c r="K31" s="277">
        <v>8.2000000000000003E-2</v>
      </c>
      <c r="L31" s="278">
        <v>2.5000000000000001E-2</v>
      </c>
    </row>
    <row r="32" spans="1:12" x14ac:dyDescent="0.25">
      <c r="A32" s="143" t="s">
        <v>14</v>
      </c>
      <c r="B32" s="79">
        <v>306.286</v>
      </c>
      <c r="C32" s="79">
        <v>417.26100000000002</v>
      </c>
      <c r="D32" s="79">
        <v>406.53399999999999</v>
      </c>
      <c r="E32" s="37">
        <v>529.46799999999996</v>
      </c>
      <c r="F32" s="279">
        <v>0.2</v>
      </c>
      <c r="G32" s="279">
        <v>1</v>
      </c>
      <c r="H32" s="79">
        <v>471.20100000000002</v>
      </c>
      <c r="I32" s="79">
        <v>579.16</v>
      </c>
      <c r="J32" s="79">
        <v>606.601</v>
      </c>
      <c r="K32" s="279">
        <v>4.5999999999999999E-2</v>
      </c>
      <c r="L32" s="280">
        <v>2.1850000000000001</v>
      </c>
    </row>
  </sheetData>
  <mergeCells count="1">
    <mergeCell ref="C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B1A7-8582-4E41-9634-2C965451E895}">
  <sheetPr codeName="Sheet8"/>
  <dimension ref="A1:T26"/>
  <sheetViews>
    <sheetView showGridLines="0" workbookViewId="0">
      <selection sqref="A1:XFD1048576"/>
    </sheetView>
  </sheetViews>
  <sheetFormatPr defaultRowHeight="15" x14ac:dyDescent="0.25"/>
  <cols>
    <col min="1" max="1" width="11" customWidth="1"/>
    <col min="2" max="2" width="7.140625" bestFit="1" customWidth="1"/>
    <col min="3" max="3" width="7" customWidth="1"/>
    <col min="4" max="4" width="5.85546875" customWidth="1"/>
    <col min="5" max="5" width="7.140625" customWidth="1"/>
    <col min="6" max="6" width="5" customWidth="1"/>
    <col min="7" max="7" width="5.85546875" customWidth="1"/>
    <col min="8" max="8" width="6.7109375" customWidth="1"/>
    <col min="9" max="9" width="5" customWidth="1"/>
    <col min="10" max="10" width="5.85546875" customWidth="1"/>
    <col min="11" max="11" width="6.7109375" customWidth="1"/>
    <col min="12" max="12" width="5" customWidth="1"/>
    <col min="13" max="13" width="5.85546875" customWidth="1"/>
    <col min="14" max="14" width="6.7109375" customWidth="1"/>
    <col min="15" max="15" width="5" customWidth="1"/>
    <col min="16" max="16" width="5.85546875" customWidth="1"/>
    <col min="17" max="17" width="7.28515625" customWidth="1"/>
    <col min="18" max="18" width="5" customWidth="1"/>
    <col min="19" max="20" width="6.28515625" customWidth="1"/>
  </cols>
  <sheetData>
    <row r="1" spans="1:20" ht="18.75" x14ac:dyDescent="0.3">
      <c r="A1" s="40" t="s">
        <v>23</v>
      </c>
    </row>
    <row r="3" spans="1:20" x14ac:dyDescent="0.25">
      <c r="A3" s="281" t="s">
        <v>111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3"/>
      <c r="T3" s="283"/>
    </row>
    <row r="4" spans="1:20" x14ac:dyDescent="0.25">
      <c r="A4" s="284" t="s">
        <v>34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  <c r="T4" s="285"/>
    </row>
    <row r="5" spans="1:20" x14ac:dyDescent="0.25">
      <c r="A5" s="286" t="s">
        <v>35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88"/>
    </row>
    <row r="6" spans="1:20" x14ac:dyDescent="0.25">
      <c r="A6" s="289" t="s">
        <v>36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3"/>
      <c r="T6" s="283"/>
    </row>
    <row r="7" spans="1:20" x14ac:dyDescent="0.25">
      <c r="A7" s="289" t="s">
        <v>37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3"/>
      <c r="T7" s="283"/>
    </row>
    <row r="8" spans="1:20" x14ac:dyDescent="0.25">
      <c r="A8" s="289" t="s">
        <v>38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3"/>
      <c r="T8" s="283"/>
    </row>
    <row r="9" spans="1:20" x14ac:dyDescent="0.25">
      <c r="A9" s="290"/>
      <c r="B9" s="592" t="s">
        <v>112</v>
      </c>
      <c r="C9" s="593"/>
      <c r="D9" s="291" t="s">
        <v>84</v>
      </c>
      <c r="E9" s="292"/>
      <c r="F9" s="292" t="s">
        <v>113</v>
      </c>
      <c r="G9" s="292"/>
      <c r="H9" s="293"/>
      <c r="I9" s="293"/>
      <c r="J9" s="293"/>
      <c r="K9" s="294"/>
      <c r="L9" s="294"/>
      <c r="M9" s="293"/>
      <c r="N9" s="294"/>
      <c r="O9" s="294"/>
      <c r="P9" s="293"/>
      <c r="Q9" s="294"/>
      <c r="R9" s="295"/>
      <c r="S9" s="594" t="s">
        <v>41</v>
      </c>
      <c r="T9" s="594" t="s">
        <v>114</v>
      </c>
    </row>
    <row r="10" spans="1:20" ht="91.5" x14ac:dyDescent="0.25">
      <c r="A10" s="296"/>
      <c r="B10" s="297" t="s">
        <v>115</v>
      </c>
      <c r="C10" s="298" t="s">
        <v>116</v>
      </c>
      <c r="D10" s="597" t="s">
        <v>117</v>
      </c>
      <c r="E10" s="598"/>
      <c r="F10" s="599"/>
      <c r="G10" s="600" t="s">
        <v>118</v>
      </c>
      <c r="H10" s="601"/>
      <c r="I10" s="602"/>
      <c r="J10" s="299" t="s">
        <v>90</v>
      </c>
      <c r="K10" s="300"/>
      <c r="L10" s="300"/>
      <c r="M10" s="300"/>
      <c r="N10" s="300"/>
      <c r="O10" s="300"/>
      <c r="P10" s="300"/>
      <c r="Q10" s="300"/>
      <c r="R10" s="301"/>
      <c r="S10" s="595"/>
      <c r="T10" s="596"/>
    </row>
    <row r="11" spans="1:20" x14ac:dyDescent="0.25">
      <c r="A11" s="302"/>
      <c r="B11" s="303"/>
      <c r="C11" s="304"/>
      <c r="D11" s="603" t="s">
        <v>27</v>
      </c>
      <c r="E11" s="604"/>
      <c r="F11" s="605"/>
      <c r="G11" s="606" t="s">
        <v>28</v>
      </c>
      <c r="H11" s="607"/>
      <c r="I11" s="608"/>
      <c r="J11" s="606" t="s">
        <v>29</v>
      </c>
      <c r="K11" s="607"/>
      <c r="L11" s="608"/>
      <c r="M11" s="606" t="s">
        <v>12</v>
      </c>
      <c r="N11" s="607"/>
      <c r="O11" s="608"/>
      <c r="P11" s="606" t="s">
        <v>13</v>
      </c>
      <c r="Q11" s="607"/>
      <c r="R11" s="608"/>
      <c r="S11" s="590" t="s">
        <v>46</v>
      </c>
      <c r="T11" s="591"/>
    </row>
    <row r="12" spans="1:20" ht="28.5" x14ac:dyDescent="0.25">
      <c r="A12" s="305" t="s">
        <v>119</v>
      </c>
      <c r="B12" s="306"/>
      <c r="C12" s="307"/>
      <c r="D12" s="308" t="s">
        <v>120</v>
      </c>
      <c r="E12" s="309" t="s">
        <v>121</v>
      </c>
      <c r="F12" s="310" t="s">
        <v>122</v>
      </c>
      <c r="G12" s="308" t="s">
        <v>120</v>
      </c>
      <c r="H12" s="309" t="s">
        <v>121</v>
      </c>
      <c r="I12" s="310" t="s">
        <v>122</v>
      </c>
      <c r="J12" s="308" t="s">
        <v>120</v>
      </c>
      <c r="K12" s="309" t="s">
        <v>121</v>
      </c>
      <c r="L12" s="310" t="s">
        <v>122</v>
      </c>
      <c r="M12" s="308" t="s">
        <v>120</v>
      </c>
      <c r="N12" s="309" t="s">
        <v>121</v>
      </c>
      <c r="O12" s="310" t="s">
        <v>122</v>
      </c>
      <c r="P12" s="308" t="s">
        <v>120</v>
      </c>
      <c r="Q12" s="309" t="s">
        <v>121</v>
      </c>
      <c r="R12" s="310" t="s">
        <v>122</v>
      </c>
      <c r="S12" s="311" t="s">
        <v>11</v>
      </c>
      <c r="T12" s="312"/>
    </row>
    <row r="13" spans="1:20" x14ac:dyDescent="0.25">
      <c r="A13" s="204" t="s">
        <v>123</v>
      </c>
      <c r="B13" s="313">
        <v>511</v>
      </c>
      <c r="C13" s="314">
        <v>9</v>
      </c>
      <c r="D13" s="315">
        <v>484.91666666666663</v>
      </c>
      <c r="E13" s="316">
        <v>353.2940000000001</v>
      </c>
      <c r="F13" s="317">
        <v>0.72856642034713892</v>
      </c>
      <c r="G13" s="315">
        <v>514.0585628133224</v>
      </c>
      <c r="H13" s="316">
        <v>395.46300000000002</v>
      </c>
      <c r="I13" s="317">
        <v>0.76929561845195893</v>
      </c>
      <c r="J13" s="315">
        <v>503.99340701622094</v>
      </c>
      <c r="K13" s="316">
        <v>411.94899999999996</v>
      </c>
      <c r="L13" s="317">
        <v>0.81736981925785679</v>
      </c>
      <c r="M13" s="315">
        <v>490.91624485405879</v>
      </c>
      <c r="N13" s="316">
        <v>429.13400000000001</v>
      </c>
      <c r="O13" s="317">
        <v>0.87414911300719822</v>
      </c>
      <c r="P13" s="315">
        <v>480.92113496394887</v>
      </c>
      <c r="Q13" s="316">
        <v>447.8239999999999</v>
      </c>
      <c r="R13" s="317">
        <v>0.93117970378567372</v>
      </c>
      <c r="S13" s="318">
        <v>-2.1966444723163892E-2</v>
      </c>
      <c r="T13" s="319">
        <v>1</v>
      </c>
    </row>
    <row r="14" spans="1:20" x14ac:dyDescent="0.25">
      <c r="A14" s="320" t="s">
        <v>124</v>
      </c>
      <c r="B14" s="321">
        <v>93</v>
      </c>
      <c r="C14" s="322">
        <v>5</v>
      </c>
      <c r="D14" s="323">
        <v>98.583333333333343</v>
      </c>
      <c r="E14" s="324">
        <v>29.216999999999999</v>
      </c>
      <c r="F14" s="325">
        <v>0.29636855452240063</v>
      </c>
      <c r="G14" s="326">
        <v>97</v>
      </c>
      <c r="H14" s="324">
        <v>29.198999999999998</v>
      </c>
      <c r="I14" s="325">
        <v>0.30102061855670104</v>
      </c>
      <c r="J14" s="326">
        <v>90</v>
      </c>
      <c r="K14" s="324">
        <v>29.073</v>
      </c>
      <c r="L14" s="325">
        <v>0.32303333333333334</v>
      </c>
      <c r="M14" s="326">
        <v>89.025000000000006</v>
      </c>
      <c r="N14" s="324">
        <v>30.628999999999998</v>
      </c>
      <c r="O14" s="325">
        <v>0.34404942431901148</v>
      </c>
      <c r="P14" s="326">
        <v>86.03</v>
      </c>
      <c r="Q14" s="324">
        <v>31.248999999999995</v>
      </c>
      <c r="R14" s="325">
        <v>0.36323375566662786</v>
      </c>
      <c r="S14" s="327">
        <v>-3.9215334636683363E-2</v>
      </c>
      <c r="T14" s="327">
        <v>0.18194730278049234</v>
      </c>
    </row>
    <row r="15" spans="1:20" x14ac:dyDescent="0.25">
      <c r="A15" s="320" t="s">
        <v>125</v>
      </c>
      <c r="B15" s="328">
        <v>229</v>
      </c>
      <c r="C15" s="329">
        <v>0</v>
      </c>
      <c r="D15" s="330">
        <v>213.33333333333331</v>
      </c>
      <c r="E15" s="331">
        <v>127.28199999999998</v>
      </c>
      <c r="F15" s="332">
        <v>0.59663437499999994</v>
      </c>
      <c r="G15" s="333">
        <v>231</v>
      </c>
      <c r="H15" s="331">
        <v>144.65100000000001</v>
      </c>
      <c r="I15" s="332">
        <v>0.62619480519480519</v>
      </c>
      <c r="J15" s="333">
        <v>232.93484420289855</v>
      </c>
      <c r="K15" s="331">
        <v>152.822</v>
      </c>
      <c r="L15" s="332">
        <v>0.65607187504710107</v>
      </c>
      <c r="M15" s="333">
        <v>220.83268204073639</v>
      </c>
      <c r="N15" s="331">
        <v>154.46</v>
      </c>
      <c r="O15" s="332">
        <v>0.69944357226756504</v>
      </c>
      <c r="P15" s="333">
        <v>214.8325721506265</v>
      </c>
      <c r="Q15" s="331">
        <v>159.58199999999999</v>
      </c>
      <c r="R15" s="332">
        <v>0.742820320040257</v>
      </c>
      <c r="S15" s="334">
        <v>-2.389609674548443E-2</v>
      </c>
      <c r="T15" s="334">
        <v>0.45208548834818307</v>
      </c>
    </row>
    <row r="16" spans="1:20" x14ac:dyDescent="0.25">
      <c r="A16" s="320" t="s">
        <v>126</v>
      </c>
      <c r="B16" s="328">
        <v>120</v>
      </c>
      <c r="C16" s="329">
        <v>1</v>
      </c>
      <c r="D16" s="330">
        <v>107.5</v>
      </c>
      <c r="E16" s="331">
        <v>104.878</v>
      </c>
      <c r="F16" s="332">
        <v>0.97560930232558141</v>
      </c>
      <c r="G16" s="333">
        <v>114.05856281332238</v>
      </c>
      <c r="H16" s="331">
        <v>116.20400000000001</v>
      </c>
      <c r="I16" s="332">
        <v>1.0188099616000688</v>
      </c>
      <c r="J16" s="333">
        <v>107.05856281332238</v>
      </c>
      <c r="K16" s="331">
        <v>115.78100000000001</v>
      </c>
      <c r="L16" s="332">
        <v>1.0814735127902557</v>
      </c>
      <c r="M16" s="333">
        <v>107.05856281332238</v>
      </c>
      <c r="N16" s="331">
        <v>122.82899999999998</v>
      </c>
      <c r="O16" s="332">
        <v>1.147306640144016</v>
      </c>
      <c r="P16" s="333">
        <v>107.05856281332238</v>
      </c>
      <c r="Q16" s="331">
        <v>130.15400000000002</v>
      </c>
      <c r="R16" s="332">
        <v>1.2157271364360558</v>
      </c>
      <c r="S16" s="334">
        <v>-2.0890709851158817E-2</v>
      </c>
      <c r="T16" s="334">
        <v>0.21872284070990086</v>
      </c>
    </row>
    <row r="17" spans="1:20" x14ac:dyDescent="0.25">
      <c r="A17" s="320" t="s">
        <v>127</v>
      </c>
      <c r="B17" s="328">
        <v>67</v>
      </c>
      <c r="C17" s="329">
        <v>3</v>
      </c>
      <c r="D17" s="330">
        <v>63.500000000000007</v>
      </c>
      <c r="E17" s="331">
        <v>87.435000000000016</v>
      </c>
      <c r="F17" s="332">
        <v>1.3769291338582679</v>
      </c>
      <c r="G17" s="333">
        <v>70</v>
      </c>
      <c r="H17" s="331">
        <v>100.71199999999999</v>
      </c>
      <c r="I17" s="332">
        <v>1.4387428571428569</v>
      </c>
      <c r="J17" s="333">
        <v>72</v>
      </c>
      <c r="K17" s="331">
        <v>109.28299999999999</v>
      </c>
      <c r="L17" s="332">
        <v>1.5178194444444442</v>
      </c>
      <c r="M17" s="333">
        <v>72</v>
      </c>
      <c r="N17" s="331">
        <v>115.92200000000001</v>
      </c>
      <c r="O17" s="332">
        <v>1.6100277777777778</v>
      </c>
      <c r="P17" s="333">
        <v>71</v>
      </c>
      <c r="Q17" s="331">
        <v>121.22699999999999</v>
      </c>
      <c r="R17" s="332">
        <v>1.7074225352112675</v>
      </c>
      <c r="S17" s="334">
        <v>4.7394072949047406E-3</v>
      </c>
      <c r="T17" s="334">
        <v>0.1432240441160606</v>
      </c>
    </row>
    <row r="18" spans="1:20" x14ac:dyDescent="0.25">
      <c r="A18" s="320" t="s">
        <v>128</v>
      </c>
      <c r="B18" s="328">
        <v>2</v>
      </c>
      <c r="C18" s="330">
        <v>0</v>
      </c>
      <c r="D18" s="330">
        <v>2</v>
      </c>
      <c r="E18" s="331">
        <v>4.4820000000001414</v>
      </c>
      <c r="F18" s="332">
        <v>2.2410000000000707</v>
      </c>
      <c r="G18" s="333">
        <v>2</v>
      </c>
      <c r="H18" s="331">
        <v>4.6970000000000027</v>
      </c>
      <c r="I18" s="332">
        <v>2.3485000000000014</v>
      </c>
      <c r="J18" s="333">
        <v>2</v>
      </c>
      <c r="K18" s="331">
        <v>4.9899999999998954</v>
      </c>
      <c r="L18" s="332">
        <v>2.4949999999999477</v>
      </c>
      <c r="M18" s="333">
        <v>2</v>
      </c>
      <c r="N18" s="331">
        <v>5.2939999999999827</v>
      </c>
      <c r="O18" s="332">
        <v>2.6469999999999914</v>
      </c>
      <c r="P18" s="333">
        <v>1.9999999999999432</v>
      </c>
      <c r="Q18" s="331">
        <v>5.6119999999999095</v>
      </c>
      <c r="R18" s="332">
        <v>2.8060000000000347</v>
      </c>
      <c r="S18" s="334">
        <v>-9.4368957093138306E-15</v>
      </c>
      <c r="T18" s="334">
        <v>4.0203240453630766E-3</v>
      </c>
    </row>
    <row r="19" spans="1:20" x14ac:dyDescent="0.25">
      <c r="A19" s="204" t="s">
        <v>24</v>
      </c>
      <c r="B19" s="313">
        <v>511</v>
      </c>
      <c r="C19" s="314">
        <v>9</v>
      </c>
      <c r="D19" s="315">
        <v>484.91666666666674</v>
      </c>
      <c r="E19" s="316">
        <v>353.29400000000004</v>
      </c>
      <c r="F19" s="317">
        <v>0.7285664203471387</v>
      </c>
      <c r="G19" s="315">
        <v>514.0585628133224</v>
      </c>
      <c r="H19" s="316">
        <v>395.46300000000002</v>
      </c>
      <c r="I19" s="317">
        <v>0.76929561845195893</v>
      </c>
      <c r="J19" s="315">
        <v>503.99340701622094</v>
      </c>
      <c r="K19" s="316">
        <v>411.94899999999996</v>
      </c>
      <c r="L19" s="317">
        <v>0.81736981925785679</v>
      </c>
      <c r="M19" s="315">
        <v>490.91624485405873</v>
      </c>
      <c r="N19" s="316">
        <v>429.13399999999996</v>
      </c>
      <c r="O19" s="317">
        <v>0.87414911300719822</v>
      </c>
      <c r="P19" s="315">
        <v>480.92113496394887</v>
      </c>
      <c r="Q19" s="316">
        <v>447.82400000000001</v>
      </c>
      <c r="R19" s="317">
        <v>0.93117970378567394</v>
      </c>
      <c r="S19" s="318">
        <v>-2.1966444723163892E-2</v>
      </c>
      <c r="T19" s="319">
        <v>1.0000000000000002</v>
      </c>
    </row>
    <row r="20" spans="1:20" x14ac:dyDescent="0.25">
      <c r="A20" s="335" t="s">
        <v>47</v>
      </c>
      <c r="B20" s="329">
        <v>263</v>
      </c>
      <c r="C20" s="329">
        <v>8</v>
      </c>
      <c r="D20" s="330">
        <v>260.58333333333337</v>
      </c>
      <c r="E20" s="331">
        <v>166.92400000000001</v>
      </c>
      <c r="F20" s="332">
        <v>0.64057818995842652</v>
      </c>
      <c r="G20" s="333">
        <v>266.00444444444446</v>
      </c>
      <c r="H20" s="331">
        <v>178.631</v>
      </c>
      <c r="I20" s="332">
        <v>0.67153389249970752</v>
      </c>
      <c r="J20" s="333">
        <v>278.01977777777779</v>
      </c>
      <c r="K20" s="331">
        <v>195.61699999999999</v>
      </c>
      <c r="L20" s="332">
        <v>0.70360821652176619</v>
      </c>
      <c r="M20" s="333">
        <v>264.9176156156156</v>
      </c>
      <c r="N20" s="331">
        <v>199.72200000000001</v>
      </c>
      <c r="O20" s="332">
        <v>0.75390230104512301</v>
      </c>
      <c r="P20" s="333">
        <v>254.91750572550575</v>
      </c>
      <c r="Q20" s="331">
        <v>204.82</v>
      </c>
      <c r="R20" s="332">
        <v>0.80347561622758634</v>
      </c>
      <c r="S20" s="334">
        <v>-1.4090792642325822E-2</v>
      </c>
      <c r="T20" s="334">
        <v>0.53463241247648996</v>
      </c>
    </row>
    <row r="21" spans="1:20" x14ac:dyDescent="0.25">
      <c r="A21" s="335" t="s">
        <v>48</v>
      </c>
      <c r="B21" s="329">
        <v>72</v>
      </c>
      <c r="C21" s="330">
        <v>0</v>
      </c>
      <c r="D21" s="330">
        <v>59.75</v>
      </c>
      <c r="E21" s="331">
        <v>49.357999999999997</v>
      </c>
      <c r="F21" s="332">
        <v>0.8260753138075313</v>
      </c>
      <c r="G21" s="333">
        <v>74.027096774193552</v>
      </c>
      <c r="H21" s="331">
        <v>64.186999999999998</v>
      </c>
      <c r="I21" s="332">
        <v>0.86707439298600331</v>
      </c>
      <c r="J21" s="333">
        <v>62.989107643758771</v>
      </c>
      <c r="K21" s="331">
        <v>60.777000000000001</v>
      </c>
      <c r="L21" s="332">
        <v>0.96488110839306429</v>
      </c>
      <c r="M21" s="333">
        <v>62.989107643758771</v>
      </c>
      <c r="N21" s="331">
        <v>64.451999999999998</v>
      </c>
      <c r="O21" s="332">
        <v>1.0232245289854678</v>
      </c>
      <c r="P21" s="333">
        <v>62.989107643758771</v>
      </c>
      <c r="Q21" s="331">
        <v>68.271000000000001</v>
      </c>
      <c r="R21" s="332">
        <v>1.0838540591194512</v>
      </c>
      <c r="S21" s="334">
        <v>-5.2400303803990966E-2</v>
      </c>
      <c r="T21" s="334">
        <v>0.13216534866727711</v>
      </c>
    </row>
    <row r="22" spans="1:20" x14ac:dyDescent="0.25">
      <c r="A22" s="335" t="s">
        <v>49</v>
      </c>
      <c r="B22" s="329">
        <v>73</v>
      </c>
      <c r="C22" s="330">
        <v>0</v>
      </c>
      <c r="D22" s="330">
        <v>66.833333333333343</v>
      </c>
      <c r="E22" s="331">
        <v>56.777000000000001</v>
      </c>
      <c r="F22" s="332">
        <v>0.84953117206982531</v>
      </c>
      <c r="G22" s="333">
        <v>71.977928571428578</v>
      </c>
      <c r="H22" s="331">
        <v>64.566000000000003</v>
      </c>
      <c r="I22" s="332">
        <v>0.89702498087211258</v>
      </c>
      <c r="J22" s="333">
        <v>66.007928571428579</v>
      </c>
      <c r="K22" s="331">
        <v>64.53</v>
      </c>
      <c r="L22" s="332">
        <v>0.97760983258504652</v>
      </c>
      <c r="M22" s="333">
        <v>66.01792857142857</v>
      </c>
      <c r="N22" s="331">
        <v>68.432999999999993</v>
      </c>
      <c r="O22" s="332">
        <v>1.0365820540091382</v>
      </c>
      <c r="P22" s="333">
        <v>66.01792857142857</v>
      </c>
      <c r="Q22" s="331">
        <v>72.490000000000009</v>
      </c>
      <c r="R22" s="332">
        <v>1.0980350575763511</v>
      </c>
      <c r="S22" s="334">
        <v>-2.8399976901855362E-2</v>
      </c>
      <c r="T22" s="334">
        <v>0.13569684883912794</v>
      </c>
    </row>
    <row r="23" spans="1:20" x14ac:dyDescent="0.25">
      <c r="A23" s="335" t="s">
        <v>50</v>
      </c>
      <c r="B23" s="329">
        <v>103</v>
      </c>
      <c r="C23" s="330">
        <v>1</v>
      </c>
      <c r="D23" s="330">
        <v>97.75</v>
      </c>
      <c r="E23" s="331">
        <v>80.234999999999999</v>
      </c>
      <c r="F23" s="332">
        <v>0.82081841432225067</v>
      </c>
      <c r="G23" s="333">
        <v>102.04909302325581</v>
      </c>
      <c r="H23" s="331">
        <v>88.079000000000008</v>
      </c>
      <c r="I23" s="332">
        <v>0.86310419221391632</v>
      </c>
      <c r="J23" s="333">
        <v>96.976593023255816</v>
      </c>
      <c r="K23" s="331">
        <v>91.025000000000006</v>
      </c>
      <c r="L23" s="332">
        <v>0.9386285614114267</v>
      </c>
      <c r="M23" s="333">
        <v>96.991593023255803</v>
      </c>
      <c r="N23" s="331">
        <v>96.526999999999987</v>
      </c>
      <c r="O23" s="332">
        <v>0.99520996605196066</v>
      </c>
      <c r="P23" s="333">
        <v>96.996593023255798</v>
      </c>
      <c r="Q23" s="331">
        <v>102.24299999999999</v>
      </c>
      <c r="R23" s="332">
        <v>1.0540885696416813</v>
      </c>
      <c r="S23" s="334">
        <v>-1.6783608293234997E-2</v>
      </c>
      <c r="T23" s="334">
        <v>0.19750539001710513</v>
      </c>
    </row>
    <row r="24" spans="1:20" x14ac:dyDescent="0.25">
      <c r="A24" s="336" t="s">
        <v>129</v>
      </c>
      <c r="B24" s="337"/>
      <c r="C24" s="338"/>
      <c r="D24" s="338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40"/>
      <c r="T24" s="340"/>
    </row>
    <row r="25" spans="1:20" x14ac:dyDescent="0.25">
      <c r="A25" s="341" t="s">
        <v>130</v>
      </c>
      <c r="B25" s="342"/>
      <c r="C25" s="342"/>
      <c r="D25" s="342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4"/>
      <c r="T25" s="344"/>
    </row>
    <row r="26" spans="1:20" x14ac:dyDescent="0.25">
      <c r="A26" s="345"/>
      <c r="B26" s="342"/>
      <c r="C26" s="342"/>
      <c r="D26" s="342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4"/>
      <c r="T26" s="344"/>
    </row>
  </sheetData>
  <mergeCells count="11">
    <mergeCell ref="S11:T11"/>
    <mergeCell ref="B9:C9"/>
    <mergeCell ref="S9:S10"/>
    <mergeCell ref="T9:T10"/>
    <mergeCell ref="D10:F10"/>
    <mergeCell ref="G10:I10"/>
    <mergeCell ref="D11:F11"/>
    <mergeCell ref="G11:I11"/>
    <mergeCell ref="J11:L11"/>
    <mergeCell ref="M11:O11"/>
    <mergeCell ref="P11:R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C008C-EB4C-4D66-BEBA-F7462534CFA0}">
  <sheetPr codeName="Sheet9"/>
  <dimension ref="A1:L193"/>
  <sheetViews>
    <sheetView showGridLines="0" workbookViewId="0">
      <selection sqref="A1:XFD1048576"/>
    </sheetView>
  </sheetViews>
  <sheetFormatPr defaultRowHeight="15" x14ac:dyDescent="0.25"/>
  <cols>
    <col min="1" max="1" width="23.85546875" customWidth="1"/>
    <col min="2" max="2" width="9.85546875" bestFit="1" customWidth="1"/>
    <col min="3" max="3" width="9.42578125" customWidth="1"/>
    <col min="4" max="4" width="9.5703125" customWidth="1"/>
    <col min="5" max="5" width="9.42578125" customWidth="1"/>
    <col min="6" max="6" width="6.7109375" customWidth="1"/>
    <col min="7" max="7" width="7.42578125" customWidth="1"/>
    <col min="8" max="8" width="9.85546875" customWidth="1"/>
    <col min="9" max="9" width="9.85546875" bestFit="1" customWidth="1"/>
    <col min="10" max="10" width="9.85546875" customWidth="1"/>
    <col min="11" max="12" width="6.7109375" customWidth="1"/>
  </cols>
  <sheetData>
    <row r="1" spans="1:12" ht="18.75" x14ac:dyDescent="0.3">
      <c r="A1" s="40" t="s">
        <v>23</v>
      </c>
    </row>
    <row r="3" spans="1:12" x14ac:dyDescent="0.25">
      <c r="A3" s="150" t="s">
        <v>131</v>
      </c>
      <c r="B3" s="346"/>
      <c r="C3" s="346"/>
      <c r="D3" s="347"/>
      <c r="E3" s="346"/>
      <c r="F3" s="346"/>
      <c r="G3" s="346"/>
      <c r="H3" s="346"/>
      <c r="I3" s="346"/>
      <c r="J3" s="346"/>
      <c r="K3" s="346"/>
      <c r="L3" s="346"/>
    </row>
    <row r="4" spans="1:12" x14ac:dyDescent="0.25">
      <c r="A4" s="348"/>
      <c r="B4" s="346"/>
      <c r="C4" s="346"/>
      <c r="D4" s="347"/>
      <c r="E4" s="346"/>
      <c r="F4" s="346"/>
      <c r="G4" s="346"/>
      <c r="H4" s="346"/>
      <c r="I4" s="346"/>
      <c r="J4" s="346"/>
      <c r="K4" s="346"/>
      <c r="L4" s="346"/>
    </row>
    <row r="5" spans="1:12" x14ac:dyDescent="0.25">
      <c r="A5" s="609" t="s">
        <v>132</v>
      </c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</row>
    <row r="6" spans="1:12" ht="55.5" x14ac:dyDescent="0.25">
      <c r="A6" s="57"/>
      <c r="B6" s="58" t="s">
        <v>39</v>
      </c>
      <c r="C6" s="46"/>
      <c r="D6" s="59"/>
      <c r="E6" s="60" t="s">
        <v>40</v>
      </c>
      <c r="F6" s="349" t="s">
        <v>41</v>
      </c>
      <c r="G6" s="349" t="s">
        <v>42</v>
      </c>
      <c r="H6" s="46" t="s">
        <v>43</v>
      </c>
      <c r="I6" s="48"/>
      <c r="J6" s="48"/>
      <c r="K6" s="349" t="s">
        <v>41</v>
      </c>
      <c r="L6" s="350" t="s">
        <v>42</v>
      </c>
    </row>
    <row r="7" spans="1:12" x14ac:dyDescent="0.25">
      <c r="A7" s="64" t="s">
        <v>133</v>
      </c>
      <c r="B7" s="351" t="s">
        <v>25</v>
      </c>
      <c r="C7" s="351" t="s">
        <v>26</v>
      </c>
      <c r="D7" s="271" t="s">
        <v>27</v>
      </c>
      <c r="E7" s="352" t="s">
        <v>28</v>
      </c>
      <c r="F7" s="353" t="s">
        <v>45</v>
      </c>
      <c r="G7" s="354"/>
      <c r="H7" s="355" t="s">
        <v>29</v>
      </c>
      <c r="I7" s="351" t="s">
        <v>12</v>
      </c>
      <c r="J7" s="271" t="s">
        <v>13</v>
      </c>
      <c r="K7" s="354" t="s">
        <v>46</v>
      </c>
      <c r="L7" s="353"/>
    </row>
    <row r="8" spans="1:12" x14ac:dyDescent="0.25">
      <c r="A8" s="356" t="s">
        <v>70</v>
      </c>
      <c r="B8" s="357"/>
      <c r="C8" s="357"/>
      <c r="D8" s="357"/>
      <c r="E8" s="358"/>
      <c r="F8" s="359"/>
      <c r="G8" s="359"/>
      <c r="H8" s="357"/>
      <c r="I8" s="357"/>
      <c r="J8" s="357"/>
      <c r="K8" s="359"/>
      <c r="L8" s="360"/>
    </row>
    <row r="9" spans="1:12" x14ac:dyDescent="0.25">
      <c r="A9" s="361" t="s">
        <v>134</v>
      </c>
      <c r="B9" s="362"/>
      <c r="C9" s="362"/>
      <c r="D9" s="362"/>
      <c r="E9" s="363"/>
      <c r="F9" s="364"/>
      <c r="G9" s="364"/>
      <c r="H9" s="362"/>
      <c r="I9" s="362"/>
      <c r="J9" s="362"/>
      <c r="K9" s="364"/>
      <c r="L9" s="365"/>
    </row>
    <row r="10" spans="1:12" x14ac:dyDescent="0.25">
      <c r="A10" s="366" t="s">
        <v>135</v>
      </c>
      <c r="B10" s="367">
        <v>1038</v>
      </c>
      <c r="C10" s="367">
        <v>2929</v>
      </c>
      <c r="D10" s="367">
        <v>1411.9999999999998</v>
      </c>
      <c r="E10" s="368">
        <v>1167</v>
      </c>
      <c r="F10" s="369">
        <v>0.04</v>
      </c>
      <c r="G10" s="369">
        <v>1E-3</v>
      </c>
      <c r="H10" s="367">
        <v>0</v>
      </c>
      <c r="I10" s="367">
        <v>0</v>
      </c>
      <c r="J10" s="367">
        <v>0</v>
      </c>
      <c r="K10" s="369">
        <v>-1</v>
      </c>
      <c r="L10" s="370">
        <v>0</v>
      </c>
    </row>
    <row r="11" spans="1:12" x14ac:dyDescent="0.25">
      <c r="A11" s="371" t="s">
        <v>136</v>
      </c>
      <c r="B11" s="372">
        <v>1038</v>
      </c>
      <c r="C11" s="373">
        <v>2929</v>
      </c>
      <c r="D11" s="373">
        <v>1411.9999999999998</v>
      </c>
      <c r="E11" s="374">
        <v>1167</v>
      </c>
      <c r="F11" s="375">
        <v>0.04</v>
      </c>
      <c r="G11" s="375">
        <v>1E-3</v>
      </c>
      <c r="H11" s="373">
        <v>0</v>
      </c>
      <c r="I11" s="373">
        <v>0</v>
      </c>
      <c r="J11" s="373">
        <v>0</v>
      </c>
      <c r="K11" s="375">
        <v>-1</v>
      </c>
      <c r="L11" s="376">
        <v>0</v>
      </c>
    </row>
    <row r="12" spans="1:12" x14ac:dyDescent="0.25">
      <c r="A12" s="361" t="s">
        <v>137</v>
      </c>
      <c r="B12" s="362"/>
      <c r="C12" s="362"/>
      <c r="D12" s="362"/>
      <c r="E12" s="363"/>
      <c r="F12" s="364"/>
      <c r="G12" s="364"/>
      <c r="H12" s="362"/>
      <c r="I12" s="362"/>
      <c r="J12" s="362"/>
      <c r="K12" s="364"/>
      <c r="L12" s="365"/>
    </row>
    <row r="13" spans="1:12" x14ac:dyDescent="0.25">
      <c r="A13" s="366" t="s">
        <v>135</v>
      </c>
      <c r="B13" s="367">
        <v>17869</v>
      </c>
      <c r="C13" s="367">
        <v>1380.0000000000002</v>
      </c>
      <c r="D13" s="367">
        <v>1790</v>
      </c>
      <c r="E13" s="368">
        <v>4280</v>
      </c>
      <c r="F13" s="369">
        <v>-0.379</v>
      </c>
      <c r="G13" s="369">
        <v>5.0000000000000001E-3</v>
      </c>
      <c r="H13" s="367">
        <v>3952</v>
      </c>
      <c r="I13" s="367">
        <v>4129</v>
      </c>
      <c r="J13" s="367">
        <v>4323</v>
      </c>
      <c r="K13" s="369">
        <v>3.0000000000000001E-3</v>
      </c>
      <c r="L13" s="370">
        <v>3.0000000000000001E-3</v>
      </c>
    </row>
    <row r="14" spans="1:12" x14ac:dyDescent="0.25">
      <c r="A14" s="371" t="s">
        <v>136</v>
      </c>
      <c r="B14" s="377">
        <v>0</v>
      </c>
      <c r="C14" s="378">
        <v>0</v>
      </c>
      <c r="D14" s="378">
        <v>10</v>
      </c>
      <c r="E14" s="379">
        <v>10</v>
      </c>
      <c r="F14" s="380">
        <v>0</v>
      </c>
      <c r="G14" s="380">
        <v>0</v>
      </c>
      <c r="H14" s="378">
        <v>0</v>
      </c>
      <c r="I14" s="378">
        <v>0</v>
      </c>
      <c r="J14" s="378">
        <v>0</v>
      </c>
      <c r="K14" s="380">
        <v>-1</v>
      </c>
      <c r="L14" s="381">
        <v>0</v>
      </c>
    </row>
    <row r="15" spans="1:12" x14ac:dyDescent="0.25">
      <c r="A15" s="371" t="s">
        <v>138</v>
      </c>
      <c r="B15" s="382">
        <v>559</v>
      </c>
      <c r="C15" s="383">
        <v>1370</v>
      </c>
      <c r="D15" s="383">
        <v>1780</v>
      </c>
      <c r="E15" s="384">
        <v>4262</v>
      </c>
      <c r="F15" s="385">
        <v>0.96799999999999997</v>
      </c>
      <c r="G15" s="385">
        <v>2E-3</v>
      </c>
      <c r="H15" s="383">
        <v>3952</v>
      </c>
      <c r="I15" s="383">
        <v>4129</v>
      </c>
      <c r="J15" s="383">
        <v>4323</v>
      </c>
      <c r="K15" s="385">
        <v>5.0000000000000001E-3</v>
      </c>
      <c r="L15" s="386">
        <v>3.0000000000000001E-3</v>
      </c>
    </row>
    <row r="16" spans="1:12" x14ac:dyDescent="0.25">
      <c r="A16" s="371" t="s">
        <v>139</v>
      </c>
      <c r="B16" s="382">
        <v>0</v>
      </c>
      <c r="C16" s="383">
        <v>0</v>
      </c>
      <c r="D16" s="383">
        <v>0</v>
      </c>
      <c r="E16" s="384">
        <v>8</v>
      </c>
      <c r="F16" s="385">
        <v>0</v>
      </c>
      <c r="G16" s="385">
        <v>0</v>
      </c>
      <c r="H16" s="383">
        <v>0</v>
      </c>
      <c r="I16" s="383">
        <v>0</v>
      </c>
      <c r="J16" s="383">
        <v>0</v>
      </c>
      <c r="K16" s="385">
        <v>-1</v>
      </c>
      <c r="L16" s="386">
        <v>0</v>
      </c>
    </row>
    <row r="17" spans="1:12" x14ac:dyDescent="0.25">
      <c r="A17" s="371" t="s">
        <v>140</v>
      </c>
      <c r="B17" s="382">
        <v>30</v>
      </c>
      <c r="C17" s="383">
        <v>10</v>
      </c>
      <c r="D17" s="383">
        <v>0</v>
      </c>
      <c r="E17" s="384">
        <v>0</v>
      </c>
      <c r="F17" s="385">
        <v>-1</v>
      </c>
      <c r="G17" s="385">
        <v>0</v>
      </c>
      <c r="H17" s="383">
        <v>0</v>
      </c>
      <c r="I17" s="383">
        <v>0</v>
      </c>
      <c r="J17" s="383">
        <v>0</v>
      </c>
      <c r="K17" s="385">
        <v>0</v>
      </c>
      <c r="L17" s="386">
        <v>0</v>
      </c>
    </row>
    <row r="18" spans="1:12" x14ac:dyDescent="0.25">
      <c r="A18" s="371" t="s">
        <v>141</v>
      </c>
      <c r="B18" s="387">
        <v>17280</v>
      </c>
      <c r="C18" s="388">
        <v>0</v>
      </c>
      <c r="D18" s="388">
        <v>0</v>
      </c>
      <c r="E18" s="389">
        <v>0</v>
      </c>
      <c r="F18" s="390">
        <v>-1</v>
      </c>
      <c r="G18" s="390">
        <v>3.0000000000000001E-3</v>
      </c>
      <c r="H18" s="388">
        <v>0</v>
      </c>
      <c r="I18" s="388">
        <v>0</v>
      </c>
      <c r="J18" s="388">
        <v>0</v>
      </c>
      <c r="K18" s="390">
        <v>0</v>
      </c>
      <c r="L18" s="391">
        <v>0</v>
      </c>
    </row>
    <row r="19" spans="1:12" x14ac:dyDescent="0.25">
      <c r="A19" s="361" t="s">
        <v>66</v>
      </c>
      <c r="B19" s="362"/>
      <c r="C19" s="362"/>
      <c r="D19" s="362"/>
      <c r="E19" s="363"/>
      <c r="F19" s="364"/>
      <c r="G19" s="364"/>
      <c r="H19" s="362"/>
      <c r="I19" s="362"/>
      <c r="J19" s="362"/>
      <c r="K19" s="364"/>
      <c r="L19" s="365"/>
    </row>
    <row r="20" spans="1:12" x14ac:dyDescent="0.25">
      <c r="A20" s="361" t="s">
        <v>142</v>
      </c>
      <c r="B20" s="362"/>
      <c r="C20" s="362"/>
      <c r="D20" s="362"/>
      <c r="E20" s="363"/>
      <c r="F20" s="364"/>
      <c r="G20" s="364"/>
      <c r="H20" s="362"/>
      <c r="I20" s="362"/>
      <c r="J20" s="362"/>
      <c r="K20" s="364"/>
      <c r="L20" s="365"/>
    </row>
    <row r="21" spans="1:12" x14ac:dyDescent="0.25">
      <c r="A21" s="366" t="s">
        <v>135</v>
      </c>
      <c r="B21" s="367">
        <v>426199</v>
      </c>
      <c r="C21" s="367">
        <v>1562137</v>
      </c>
      <c r="D21" s="367">
        <v>1424105</v>
      </c>
      <c r="E21" s="368">
        <v>1294358</v>
      </c>
      <c r="F21" s="369">
        <v>0.44800000000000001</v>
      </c>
      <c r="G21" s="369">
        <v>0.91200000000000003</v>
      </c>
      <c r="H21" s="367">
        <v>1248382</v>
      </c>
      <c r="I21" s="367">
        <v>1305250</v>
      </c>
      <c r="J21" s="367">
        <v>1364946</v>
      </c>
      <c r="K21" s="369">
        <v>1.7999999999999999E-2</v>
      </c>
      <c r="L21" s="370">
        <v>0.86799999999999999</v>
      </c>
    </row>
    <row r="22" spans="1:12" x14ac:dyDescent="0.25">
      <c r="A22" s="371" t="s">
        <v>143</v>
      </c>
      <c r="B22" s="377">
        <v>172</v>
      </c>
      <c r="C22" s="378">
        <v>181</v>
      </c>
      <c r="D22" s="378">
        <v>181</v>
      </c>
      <c r="E22" s="379">
        <v>194</v>
      </c>
      <c r="F22" s="380">
        <v>4.1000000000000002E-2</v>
      </c>
      <c r="G22" s="380">
        <v>0</v>
      </c>
      <c r="H22" s="378">
        <v>203</v>
      </c>
      <c r="I22" s="378">
        <v>212</v>
      </c>
      <c r="J22" s="378">
        <v>222</v>
      </c>
      <c r="K22" s="380">
        <v>4.5999999999999999E-2</v>
      </c>
      <c r="L22" s="381">
        <v>0</v>
      </c>
    </row>
    <row r="23" spans="1:12" x14ac:dyDescent="0.25">
      <c r="A23" s="371" t="s">
        <v>144</v>
      </c>
      <c r="B23" s="382">
        <v>423027</v>
      </c>
      <c r="C23" s="383">
        <v>1297038</v>
      </c>
      <c r="D23" s="383">
        <v>1329206</v>
      </c>
      <c r="E23" s="384">
        <v>1289739</v>
      </c>
      <c r="F23" s="385">
        <v>0.45</v>
      </c>
      <c r="G23" s="385">
        <v>0.84099999999999997</v>
      </c>
      <c r="H23" s="383">
        <v>1243555</v>
      </c>
      <c r="I23" s="383">
        <v>1300207</v>
      </c>
      <c r="J23" s="383">
        <v>1359666</v>
      </c>
      <c r="K23" s="385">
        <v>1.7999999999999999E-2</v>
      </c>
      <c r="L23" s="386">
        <v>0.86499999999999999</v>
      </c>
    </row>
    <row r="24" spans="1:12" x14ac:dyDescent="0.25">
      <c r="A24" s="371" t="s">
        <v>145</v>
      </c>
      <c r="B24" s="382">
        <v>0</v>
      </c>
      <c r="C24" s="383">
        <v>258000</v>
      </c>
      <c r="D24" s="383">
        <v>90430</v>
      </c>
      <c r="E24" s="384">
        <v>0</v>
      </c>
      <c r="F24" s="385">
        <v>0</v>
      </c>
      <c r="G24" s="385">
        <v>6.8000000000000005E-2</v>
      </c>
      <c r="H24" s="383">
        <v>0</v>
      </c>
      <c r="I24" s="383">
        <v>0</v>
      </c>
      <c r="J24" s="383">
        <v>0</v>
      </c>
      <c r="K24" s="385">
        <v>0</v>
      </c>
      <c r="L24" s="386">
        <v>0</v>
      </c>
    </row>
    <row r="25" spans="1:12" x14ac:dyDescent="0.25">
      <c r="A25" s="371" t="s">
        <v>146</v>
      </c>
      <c r="B25" s="382">
        <v>0</v>
      </c>
      <c r="C25" s="383">
        <v>3918</v>
      </c>
      <c r="D25" s="383">
        <v>4288</v>
      </c>
      <c r="E25" s="384">
        <v>4425</v>
      </c>
      <c r="F25" s="385">
        <v>0</v>
      </c>
      <c r="G25" s="385">
        <v>2E-3</v>
      </c>
      <c r="H25" s="383">
        <v>4624</v>
      </c>
      <c r="I25" s="383">
        <v>4831</v>
      </c>
      <c r="J25" s="383">
        <v>5058</v>
      </c>
      <c r="K25" s="385">
        <v>4.5999999999999999E-2</v>
      </c>
      <c r="L25" s="386">
        <v>3.0000000000000001E-3</v>
      </c>
    </row>
    <row r="26" spans="1:12" x14ac:dyDescent="0.25">
      <c r="A26" s="371" t="s">
        <v>147</v>
      </c>
      <c r="B26" s="387">
        <v>3000</v>
      </c>
      <c r="C26" s="388">
        <v>3000</v>
      </c>
      <c r="D26" s="388">
        <v>0</v>
      </c>
      <c r="E26" s="389">
        <v>0</v>
      </c>
      <c r="F26" s="390">
        <v>-1</v>
      </c>
      <c r="G26" s="390">
        <v>1E-3</v>
      </c>
      <c r="H26" s="388">
        <v>0</v>
      </c>
      <c r="I26" s="388">
        <v>0</v>
      </c>
      <c r="J26" s="388">
        <v>0</v>
      </c>
      <c r="K26" s="390">
        <v>0</v>
      </c>
      <c r="L26" s="391">
        <v>0</v>
      </c>
    </row>
    <row r="27" spans="1:12" x14ac:dyDescent="0.25">
      <c r="A27" s="361" t="s">
        <v>69</v>
      </c>
      <c r="B27" s="362"/>
      <c r="C27" s="362"/>
      <c r="D27" s="362"/>
      <c r="E27" s="363"/>
      <c r="F27" s="364"/>
      <c r="G27" s="364"/>
      <c r="H27" s="362"/>
      <c r="I27" s="362"/>
      <c r="J27" s="362"/>
      <c r="K27" s="364"/>
      <c r="L27" s="365"/>
    </row>
    <row r="28" spans="1:12" x14ac:dyDescent="0.25">
      <c r="A28" s="361" t="s">
        <v>148</v>
      </c>
      <c r="B28" s="362"/>
      <c r="C28" s="362"/>
      <c r="D28" s="362"/>
      <c r="E28" s="363"/>
      <c r="F28" s="364"/>
      <c r="G28" s="364"/>
      <c r="H28" s="362"/>
      <c r="I28" s="362"/>
      <c r="J28" s="362"/>
      <c r="K28" s="364"/>
      <c r="L28" s="365"/>
    </row>
    <row r="29" spans="1:12" x14ac:dyDescent="0.25">
      <c r="A29" s="366" t="s">
        <v>135</v>
      </c>
      <c r="B29" s="367">
        <v>0</v>
      </c>
      <c r="C29" s="367">
        <v>431</v>
      </c>
      <c r="D29" s="367">
        <v>443</v>
      </c>
      <c r="E29" s="368">
        <v>439</v>
      </c>
      <c r="F29" s="369">
        <v>0</v>
      </c>
      <c r="G29" s="369">
        <v>0</v>
      </c>
      <c r="H29" s="367">
        <v>459</v>
      </c>
      <c r="I29" s="367">
        <v>480</v>
      </c>
      <c r="J29" s="367">
        <v>503</v>
      </c>
      <c r="K29" s="369">
        <v>4.5999999999999999E-2</v>
      </c>
      <c r="L29" s="370">
        <v>0</v>
      </c>
    </row>
    <row r="30" spans="1:12" x14ac:dyDescent="0.25">
      <c r="A30" s="371" t="s">
        <v>149</v>
      </c>
      <c r="B30" s="372">
        <v>0</v>
      </c>
      <c r="C30" s="373">
        <v>431</v>
      </c>
      <c r="D30" s="373">
        <v>443</v>
      </c>
      <c r="E30" s="374">
        <v>439</v>
      </c>
      <c r="F30" s="375">
        <v>0</v>
      </c>
      <c r="G30" s="375">
        <v>0</v>
      </c>
      <c r="H30" s="373">
        <v>459</v>
      </c>
      <c r="I30" s="373">
        <v>480</v>
      </c>
      <c r="J30" s="373">
        <v>503</v>
      </c>
      <c r="K30" s="375">
        <v>4.5999999999999999E-2</v>
      </c>
      <c r="L30" s="376">
        <v>0</v>
      </c>
    </row>
    <row r="31" spans="1:12" x14ac:dyDescent="0.25">
      <c r="A31" s="361" t="s">
        <v>67</v>
      </c>
      <c r="B31" s="362"/>
      <c r="C31" s="362"/>
      <c r="D31" s="362"/>
      <c r="E31" s="363"/>
      <c r="F31" s="364"/>
      <c r="G31" s="364"/>
      <c r="H31" s="362"/>
      <c r="I31" s="362"/>
      <c r="J31" s="362"/>
      <c r="K31" s="364"/>
      <c r="L31" s="365"/>
    </row>
    <row r="32" spans="1:12" x14ac:dyDescent="0.25">
      <c r="A32" s="361" t="s">
        <v>148</v>
      </c>
      <c r="B32" s="362"/>
      <c r="C32" s="362"/>
      <c r="D32" s="362"/>
      <c r="E32" s="363"/>
      <c r="F32" s="364"/>
      <c r="G32" s="364"/>
      <c r="H32" s="362"/>
      <c r="I32" s="362"/>
      <c r="J32" s="362"/>
      <c r="K32" s="364"/>
      <c r="L32" s="365"/>
    </row>
    <row r="33" spans="1:12" x14ac:dyDescent="0.25">
      <c r="A33" s="366" t="s">
        <v>135</v>
      </c>
      <c r="B33" s="367">
        <v>2998</v>
      </c>
      <c r="C33" s="367">
        <v>2437</v>
      </c>
      <c r="D33" s="367">
        <v>2238</v>
      </c>
      <c r="E33" s="368">
        <v>2982</v>
      </c>
      <c r="F33" s="369">
        <v>-2E-3</v>
      </c>
      <c r="G33" s="369">
        <v>2E-3</v>
      </c>
      <c r="H33" s="367">
        <v>2750</v>
      </c>
      <c r="I33" s="367">
        <v>2872</v>
      </c>
      <c r="J33" s="367">
        <v>3005</v>
      </c>
      <c r="K33" s="369">
        <v>3.0000000000000001E-3</v>
      </c>
      <c r="L33" s="370">
        <v>2E-3</v>
      </c>
    </row>
    <row r="34" spans="1:12" x14ac:dyDescent="0.25">
      <c r="A34" s="371" t="s">
        <v>150</v>
      </c>
      <c r="B34" s="372">
        <v>2998</v>
      </c>
      <c r="C34" s="373">
        <v>2437</v>
      </c>
      <c r="D34" s="373">
        <v>2238</v>
      </c>
      <c r="E34" s="374">
        <v>2982</v>
      </c>
      <c r="F34" s="375">
        <v>-2E-3</v>
      </c>
      <c r="G34" s="375">
        <v>2E-3</v>
      </c>
      <c r="H34" s="373">
        <v>2750</v>
      </c>
      <c r="I34" s="373">
        <v>2872</v>
      </c>
      <c r="J34" s="373">
        <v>3005</v>
      </c>
      <c r="K34" s="375">
        <v>3.0000000000000001E-3</v>
      </c>
      <c r="L34" s="376">
        <v>2E-3</v>
      </c>
    </row>
    <row r="35" spans="1:12" x14ac:dyDescent="0.25">
      <c r="A35" s="361" t="s">
        <v>68</v>
      </c>
      <c r="B35" s="362"/>
      <c r="C35" s="362"/>
      <c r="D35" s="362"/>
      <c r="E35" s="363"/>
      <c r="F35" s="364"/>
      <c r="G35" s="364"/>
      <c r="H35" s="362"/>
      <c r="I35" s="362"/>
      <c r="J35" s="362"/>
      <c r="K35" s="364"/>
      <c r="L35" s="365"/>
    </row>
    <row r="36" spans="1:12" x14ac:dyDescent="0.25">
      <c r="A36" s="361" t="s">
        <v>151</v>
      </c>
      <c r="B36" s="362"/>
      <c r="C36" s="362"/>
      <c r="D36" s="362"/>
      <c r="E36" s="363"/>
      <c r="F36" s="364"/>
      <c r="G36" s="364"/>
      <c r="H36" s="362"/>
      <c r="I36" s="362"/>
      <c r="J36" s="362"/>
      <c r="K36" s="364"/>
      <c r="L36" s="365"/>
    </row>
    <row r="37" spans="1:12" x14ac:dyDescent="0.25">
      <c r="A37" s="366" t="s">
        <v>135</v>
      </c>
      <c r="B37" s="367">
        <v>50523</v>
      </c>
      <c r="C37" s="367">
        <v>0</v>
      </c>
      <c r="D37" s="367">
        <v>134742</v>
      </c>
      <c r="E37" s="368">
        <v>225692</v>
      </c>
      <c r="F37" s="369">
        <v>0.64700000000000002</v>
      </c>
      <c r="G37" s="369">
        <v>0.08</v>
      </c>
      <c r="H37" s="367">
        <v>172067</v>
      </c>
      <c r="I37" s="367">
        <v>176566</v>
      </c>
      <c r="J37" s="367">
        <v>186522</v>
      </c>
      <c r="K37" s="369">
        <v>-6.2E-2</v>
      </c>
      <c r="L37" s="370">
        <v>0.127</v>
      </c>
    </row>
    <row r="38" spans="1:12" x14ac:dyDescent="0.25">
      <c r="A38" s="371" t="s">
        <v>145</v>
      </c>
      <c r="B38" s="377">
        <v>50523</v>
      </c>
      <c r="C38" s="378">
        <v>0</v>
      </c>
      <c r="D38" s="378">
        <v>134742</v>
      </c>
      <c r="E38" s="379">
        <v>225692</v>
      </c>
      <c r="F38" s="380">
        <v>0.64700000000000002</v>
      </c>
      <c r="G38" s="380">
        <v>0.08</v>
      </c>
      <c r="H38" s="378">
        <v>172067</v>
      </c>
      <c r="I38" s="378">
        <v>176566</v>
      </c>
      <c r="J38" s="378">
        <v>186522</v>
      </c>
      <c r="K38" s="380">
        <v>-6.2E-2</v>
      </c>
      <c r="L38" s="381">
        <v>0.127</v>
      </c>
    </row>
    <row r="39" spans="1:12" x14ac:dyDescent="0.25">
      <c r="A39" s="392" t="s">
        <v>52</v>
      </c>
      <c r="B39" s="393">
        <v>498627</v>
      </c>
      <c r="C39" s="393">
        <v>1569313.9999999998</v>
      </c>
      <c r="D39" s="393">
        <v>1564730</v>
      </c>
      <c r="E39" s="394">
        <v>1528918.0000000002</v>
      </c>
      <c r="F39" s="395">
        <v>0.45300000000000001</v>
      </c>
      <c r="G39" s="395">
        <v>1</v>
      </c>
      <c r="H39" s="393">
        <v>1427610.0000000002</v>
      </c>
      <c r="I39" s="393">
        <v>1489297</v>
      </c>
      <c r="J39" s="393">
        <v>1559299</v>
      </c>
      <c r="K39" s="395">
        <v>7.0000000000000001E-3</v>
      </c>
      <c r="L39" s="396">
        <v>1</v>
      </c>
    </row>
    <row r="40" spans="1:12" x14ac:dyDescent="0.25">
      <c r="A40" s="397"/>
      <c r="B40" s="398"/>
      <c r="C40" s="398"/>
      <c r="D40" s="398"/>
      <c r="E40" s="398"/>
      <c r="F40" s="399"/>
      <c r="G40" s="399"/>
      <c r="H40" s="398"/>
      <c r="I40" s="398"/>
      <c r="J40" s="398"/>
      <c r="K40" s="399"/>
      <c r="L40" s="399"/>
    </row>
    <row r="41" spans="1:12" x14ac:dyDescent="0.25">
      <c r="A41" s="397"/>
      <c r="B41" s="398"/>
      <c r="C41" s="398"/>
      <c r="D41" s="398"/>
      <c r="E41" s="398"/>
      <c r="F41" s="399"/>
      <c r="G41" s="399"/>
      <c r="H41" s="398"/>
      <c r="I41" s="398"/>
      <c r="J41" s="398"/>
      <c r="K41" s="399"/>
      <c r="L41" s="399"/>
    </row>
    <row r="42" spans="1:12" x14ac:dyDescent="0.25">
      <c r="A42" s="397"/>
      <c r="B42" s="398"/>
      <c r="C42" s="398"/>
      <c r="D42" s="398"/>
      <c r="E42" s="398"/>
      <c r="F42" s="399"/>
      <c r="G42" s="399"/>
      <c r="H42" s="398"/>
      <c r="I42" s="398"/>
      <c r="J42" s="398"/>
      <c r="K42" s="399"/>
      <c r="L42" s="399"/>
    </row>
    <row r="43" spans="1:12" x14ac:dyDescent="0.25">
      <c r="A43" s="397"/>
      <c r="B43" s="398"/>
      <c r="C43" s="398"/>
      <c r="D43" s="398"/>
      <c r="E43" s="398"/>
      <c r="F43" s="399"/>
      <c r="G43" s="399"/>
      <c r="H43" s="398"/>
      <c r="I43" s="398"/>
      <c r="J43" s="398"/>
      <c r="K43" s="399"/>
      <c r="L43" s="399"/>
    </row>
    <row r="44" spans="1:12" x14ac:dyDescent="0.25">
      <c r="A44" s="397"/>
      <c r="B44" s="398"/>
      <c r="C44" s="398"/>
      <c r="D44" s="398"/>
      <c r="E44" s="398"/>
      <c r="F44" s="399"/>
      <c r="G44" s="399"/>
      <c r="H44" s="398"/>
      <c r="I44" s="398"/>
      <c r="J44" s="398"/>
      <c r="K44" s="399"/>
      <c r="L44" s="399"/>
    </row>
    <row r="45" spans="1:12" x14ac:dyDescent="0.25">
      <c r="A45" s="397"/>
      <c r="B45" s="398"/>
      <c r="C45" s="398"/>
      <c r="D45" s="398"/>
      <c r="E45" s="398"/>
      <c r="F45" s="399"/>
      <c r="G45" s="399"/>
      <c r="H45" s="398"/>
      <c r="I45" s="398"/>
      <c r="J45" s="398"/>
      <c r="K45" s="399"/>
      <c r="L45" s="399"/>
    </row>
    <row r="46" spans="1:12" x14ac:dyDescent="0.25">
      <c r="A46" s="397"/>
      <c r="B46" s="398"/>
      <c r="C46" s="398"/>
      <c r="D46" s="398"/>
      <c r="E46" s="398"/>
      <c r="F46" s="399"/>
      <c r="G46" s="399"/>
      <c r="H46" s="398"/>
      <c r="I46" s="398"/>
      <c r="J46" s="398"/>
      <c r="K46" s="399"/>
      <c r="L46" s="399"/>
    </row>
    <row r="47" spans="1:12" x14ac:dyDescent="0.25">
      <c r="A47" s="397"/>
      <c r="B47" s="398"/>
      <c r="C47" s="398"/>
      <c r="D47" s="398"/>
      <c r="E47" s="398"/>
      <c r="F47" s="399"/>
      <c r="G47" s="399"/>
      <c r="H47" s="398"/>
      <c r="I47" s="398"/>
      <c r="J47" s="398"/>
      <c r="K47" s="399"/>
      <c r="L47" s="399"/>
    </row>
    <row r="48" spans="1:12" x14ac:dyDescent="0.25">
      <c r="A48" s="397"/>
      <c r="B48" s="398"/>
      <c r="C48" s="398"/>
      <c r="D48" s="398"/>
      <c r="E48" s="398"/>
      <c r="F48" s="399"/>
      <c r="G48" s="399"/>
      <c r="H48" s="398"/>
      <c r="I48" s="398"/>
      <c r="J48" s="398"/>
      <c r="K48" s="399"/>
      <c r="L48" s="399"/>
    </row>
    <row r="49" spans="1:12" x14ac:dyDescent="0.25">
      <c r="A49" s="397"/>
      <c r="B49" s="398"/>
      <c r="C49" s="398"/>
      <c r="D49" s="398"/>
      <c r="E49" s="398"/>
      <c r="F49" s="399"/>
      <c r="G49" s="399"/>
      <c r="H49" s="398"/>
      <c r="I49" s="398"/>
      <c r="J49" s="398"/>
      <c r="K49" s="399"/>
      <c r="L49" s="399"/>
    </row>
    <row r="50" spans="1:12" x14ac:dyDescent="0.25">
      <c r="A50" s="397"/>
      <c r="B50" s="398"/>
      <c r="C50" s="398"/>
      <c r="D50" s="398"/>
      <c r="E50" s="398"/>
      <c r="F50" s="399"/>
      <c r="G50" s="399"/>
      <c r="H50" s="398"/>
      <c r="I50" s="398"/>
      <c r="J50" s="398"/>
      <c r="K50" s="399"/>
      <c r="L50" s="399"/>
    </row>
    <row r="51" spans="1:12" x14ac:dyDescent="0.25">
      <c r="A51" s="397"/>
      <c r="B51" s="398"/>
      <c r="C51" s="398"/>
      <c r="D51" s="398"/>
      <c r="E51" s="398"/>
      <c r="F51" s="399"/>
      <c r="G51" s="399"/>
      <c r="H51" s="398"/>
      <c r="I51" s="398"/>
      <c r="J51" s="398"/>
      <c r="K51" s="399"/>
      <c r="L51" s="399"/>
    </row>
    <row r="52" spans="1:12" x14ac:dyDescent="0.25">
      <c r="A52" s="397"/>
      <c r="B52" s="398"/>
      <c r="C52" s="398"/>
      <c r="D52" s="398"/>
      <c r="E52" s="398"/>
      <c r="F52" s="399"/>
      <c r="G52" s="399"/>
      <c r="H52" s="398"/>
      <c r="I52" s="398"/>
      <c r="J52" s="398"/>
      <c r="K52" s="399"/>
      <c r="L52" s="399"/>
    </row>
    <row r="53" spans="1:12" x14ac:dyDescent="0.25">
      <c r="A53" s="397"/>
      <c r="B53" s="398"/>
      <c r="C53" s="398"/>
      <c r="D53" s="398"/>
      <c r="E53" s="398"/>
      <c r="F53" s="399"/>
      <c r="G53" s="399"/>
      <c r="H53" s="398"/>
      <c r="I53" s="398"/>
      <c r="J53" s="398"/>
      <c r="K53" s="399"/>
      <c r="L53" s="399"/>
    </row>
    <row r="54" spans="1:12" x14ac:dyDescent="0.25">
      <c r="A54" s="397"/>
      <c r="B54" s="398"/>
      <c r="C54" s="398"/>
      <c r="D54" s="398"/>
      <c r="E54" s="398"/>
      <c r="F54" s="399"/>
      <c r="G54" s="399"/>
      <c r="H54" s="398"/>
      <c r="I54" s="398"/>
      <c r="J54" s="398"/>
      <c r="K54" s="399"/>
      <c r="L54" s="399"/>
    </row>
    <row r="55" spans="1:12" x14ac:dyDescent="0.25">
      <c r="A55" s="397"/>
      <c r="B55" s="398"/>
      <c r="C55" s="398"/>
      <c r="D55" s="398"/>
      <c r="E55" s="398"/>
      <c r="F55" s="399"/>
      <c r="G55" s="399"/>
      <c r="H55" s="398"/>
      <c r="I55" s="398"/>
      <c r="J55" s="398"/>
      <c r="K55" s="399"/>
      <c r="L55" s="399"/>
    </row>
    <row r="56" spans="1:12" x14ac:dyDescent="0.25">
      <c r="A56" s="400"/>
      <c r="B56" s="401"/>
      <c r="C56" s="401"/>
      <c r="D56" s="401"/>
      <c r="E56" s="401"/>
      <c r="F56" s="402"/>
      <c r="G56" s="402"/>
      <c r="H56" s="401"/>
      <c r="I56" s="401"/>
      <c r="J56" s="401"/>
      <c r="K56" s="402"/>
      <c r="L56" s="402"/>
    </row>
    <row r="57" spans="1:12" x14ac:dyDescent="0.25">
      <c r="A57" s="400"/>
      <c r="B57" s="401"/>
      <c r="C57" s="401"/>
      <c r="D57" s="401"/>
      <c r="E57" s="401"/>
      <c r="F57" s="402"/>
      <c r="G57" s="402"/>
      <c r="H57" s="401"/>
      <c r="I57" s="401"/>
      <c r="J57" s="401"/>
      <c r="K57" s="402"/>
      <c r="L57" s="402"/>
    </row>
    <row r="58" spans="1:12" x14ac:dyDescent="0.25">
      <c r="A58" s="397"/>
      <c r="B58" s="398"/>
      <c r="C58" s="398"/>
      <c r="D58" s="398"/>
      <c r="E58" s="398"/>
      <c r="F58" s="399"/>
      <c r="G58" s="399"/>
      <c r="H58" s="398"/>
      <c r="I58" s="398"/>
      <c r="J58" s="398"/>
      <c r="K58" s="399"/>
      <c r="L58" s="399"/>
    </row>
    <row r="59" spans="1:12" x14ac:dyDescent="0.25">
      <c r="A59" s="397"/>
      <c r="B59" s="398"/>
      <c r="C59" s="398"/>
      <c r="D59" s="398"/>
      <c r="E59" s="398"/>
      <c r="F59" s="399"/>
      <c r="G59" s="399"/>
      <c r="H59" s="398"/>
      <c r="I59" s="398"/>
      <c r="J59" s="398"/>
      <c r="K59" s="399"/>
      <c r="L59" s="399"/>
    </row>
    <row r="60" spans="1:12" x14ac:dyDescent="0.25">
      <c r="A60" s="397"/>
      <c r="B60" s="398"/>
      <c r="C60" s="398"/>
      <c r="D60" s="398"/>
      <c r="E60" s="398"/>
      <c r="F60" s="399"/>
      <c r="G60" s="399"/>
      <c r="H60" s="398"/>
      <c r="I60" s="398"/>
      <c r="J60" s="398"/>
      <c r="K60" s="399"/>
      <c r="L60" s="399"/>
    </row>
    <row r="61" spans="1:12" x14ac:dyDescent="0.25">
      <c r="A61" s="397"/>
      <c r="B61" s="398"/>
      <c r="C61" s="398"/>
      <c r="D61" s="398"/>
      <c r="E61" s="398"/>
      <c r="F61" s="399"/>
      <c r="G61" s="399"/>
      <c r="H61" s="398"/>
      <c r="I61" s="398"/>
      <c r="J61" s="398"/>
      <c r="K61" s="399"/>
      <c r="L61" s="399"/>
    </row>
    <row r="62" spans="1:12" x14ac:dyDescent="0.25">
      <c r="A62" s="397"/>
      <c r="B62" s="398"/>
      <c r="C62" s="398"/>
      <c r="D62" s="398"/>
      <c r="E62" s="398"/>
      <c r="F62" s="399"/>
      <c r="G62" s="399"/>
      <c r="H62" s="398"/>
      <c r="I62" s="398"/>
      <c r="J62" s="398"/>
      <c r="K62" s="399"/>
      <c r="L62" s="399"/>
    </row>
    <row r="63" spans="1:12" x14ac:dyDescent="0.25">
      <c r="A63" s="397"/>
      <c r="B63" s="398"/>
      <c r="C63" s="398"/>
      <c r="D63" s="398"/>
      <c r="E63" s="398"/>
      <c r="F63" s="399"/>
      <c r="G63" s="399"/>
      <c r="H63" s="398"/>
      <c r="I63" s="398"/>
      <c r="J63" s="398"/>
      <c r="K63" s="399"/>
      <c r="L63" s="399"/>
    </row>
    <row r="64" spans="1:12" x14ac:dyDescent="0.25">
      <c r="A64" s="400"/>
      <c r="B64" s="401"/>
      <c r="C64" s="401"/>
      <c r="D64" s="401"/>
      <c r="E64" s="401"/>
      <c r="F64" s="402"/>
      <c r="G64" s="402"/>
      <c r="H64" s="401"/>
      <c r="I64" s="401"/>
      <c r="J64" s="401"/>
      <c r="K64" s="402"/>
      <c r="L64" s="402"/>
    </row>
    <row r="65" spans="1:12" x14ac:dyDescent="0.25">
      <c r="A65" s="400"/>
      <c r="B65" s="401"/>
      <c r="C65" s="401"/>
      <c r="D65" s="401"/>
      <c r="E65" s="401"/>
      <c r="F65" s="402"/>
      <c r="G65" s="402"/>
      <c r="H65" s="401"/>
      <c r="I65" s="401"/>
      <c r="J65" s="401"/>
      <c r="K65" s="402"/>
      <c r="L65" s="402"/>
    </row>
    <row r="66" spans="1:12" x14ac:dyDescent="0.25">
      <c r="A66" s="397"/>
      <c r="B66" s="398"/>
      <c r="C66" s="398"/>
      <c r="D66" s="398"/>
      <c r="E66" s="398"/>
      <c r="F66" s="399"/>
      <c r="G66" s="399"/>
      <c r="H66" s="398"/>
      <c r="I66" s="398"/>
      <c r="J66" s="398"/>
      <c r="K66" s="399"/>
      <c r="L66" s="399"/>
    </row>
    <row r="67" spans="1:12" x14ac:dyDescent="0.25">
      <c r="A67" s="397"/>
      <c r="B67" s="398"/>
      <c r="C67" s="398"/>
      <c r="D67" s="398"/>
      <c r="E67" s="398"/>
      <c r="F67" s="399"/>
      <c r="G67" s="399"/>
      <c r="H67" s="398"/>
      <c r="I67" s="398"/>
      <c r="J67" s="398"/>
      <c r="K67" s="399"/>
      <c r="L67" s="399"/>
    </row>
    <row r="68" spans="1:12" x14ac:dyDescent="0.25">
      <c r="A68" s="397"/>
      <c r="B68" s="398"/>
      <c r="C68" s="398"/>
      <c r="D68" s="398"/>
      <c r="E68" s="398"/>
      <c r="F68" s="399"/>
      <c r="G68" s="399"/>
      <c r="H68" s="398"/>
      <c r="I68" s="398"/>
      <c r="J68" s="398"/>
      <c r="K68" s="399"/>
      <c r="L68" s="399"/>
    </row>
    <row r="69" spans="1:12" x14ac:dyDescent="0.25">
      <c r="A69" s="397"/>
      <c r="B69" s="398"/>
      <c r="C69" s="398"/>
      <c r="D69" s="398"/>
      <c r="E69" s="398"/>
      <c r="F69" s="399"/>
      <c r="G69" s="399"/>
      <c r="H69" s="398"/>
      <c r="I69" s="398"/>
      <c r="J69" s="398"/>
      <c r="K69" s="399"/>
      <c r="L69" s="399"/>
    </row>
    <row r="70" spans="1:12" x14ac:dyDescent="0.25">
      <c r="A70" s="397"/>
      <c r="B70" s="398"/>
      <c r="C70" s="398"/>
      <c r="D70" s="398"/>
      <c r="E70" s="398"/>
      <c r="F70" s="399"/>
      <c r="G70" s="399"/>
      <c r="H70" s="398"/>
      <c r="I70" s="398"/>
      <c r="J70" s="398"/>
      <c r="K70" s="399"/>
      <c r="L70" s="399"/>
    </row>
    <row r="71" spans="1:12" x14ac:dyDescent="0.25">
      <c r="A71" s="397"/>
      <c r="B71" s="398"/>
      <c r="C71" s="398"/>
      <c r="D71" s="398"/>
      <c r="E71" s="398"/>
      <c r="F71" s="399"/>
      <c r="G71" s="399"/>
      <c r="H71" s="398"/>
      <c r="I71" s="398"/>
      <c r="J71" s="398"/>
      <c r="K71" s="399"/>
      <c r="L71" s="399"/>
    </row>
    <row r="72" spans="1:12" x14ac:dyDescent="0.25">
      <c r="A72" s="397"/>
      <c r="B72" s="398"/>
      <c r="C72" s="398"/>
      <c r="D72" s="398"/>
      <c r="E72" s="398"/>
      <c r="F72" s="399"/>
      <c r="G72" s="399"/>
      <c r="H72" s="398"/>
      <c r="I72" s="398"/>
      <c r="J72" s="398"/>
      <c r="K72" s="399"/>
      <c r="L72" s="399"/>
    </row>
    <row r="73" spans="1:12" x14ac:dyDescent="0.25">
      <c r="A73" s="397"/>
      <c r="B73" s="398"/>
      <c r="C73" s="398"/>
      <c r="D73" s="398"/>
      <c r="E73" s="398"/>
      <c r="F73" s="399"/>
      <c r="G73" s="399"/>
      <c r="H73" s="398"/>
      <c r="I73" s="398"/>
      <c r="J73" s="398"/>
      <c r="K73" s="399"/>
      <c r="L73" s="399"/>
    </row>
    <row r="74" spans="1:12" x14ac:dyDescent="0.25">
      <c r="A74" s="397"/>
      <c r="B74" s="398"/>
      <c r="C74" s="398"/>
      <c r="D74" s="398"/>
      <c r="E74" s="398"/>
      <c r="F74" s="399"/>
      <c r="G74" s="399"/>
      <c r="H74" s="398"/>
      <c r="I74" s="398"/>
      <c r="J74" s="398"/>
      <c r="K74" s="399"/>
      <c r="L74" s="399"/>
    </row>
    <row r="75" spans="1:12" x14ac:dyDescent="0.25">
      <c r="A75" s="397"/>
      <c r="B75" s="398"/>
      <c r="C75" s="398"/>
      <c r="D75" s="398"/>
      <c r="E75" s="398"/>
      <c r="F75" s="399"/>
      <c r="G75" s="399"/>
      <c r="H75" s="398"/>
      <c r="I75" s="398"/>
      <c r="J75" s="398"/>
      <c r="K75" s="399"/>
      <c r="L75" s="399"/>
    </row>
    <row r="76" spans="1:12" x14ac:dyDescent="0.25">
      <c r="A76" s="397"/>
      <c r="B76" s="398"/>
      <c r="C76" s="398"/>
      <c r="D76" s="398"/>
      <c r="E76" s="398"/>
      <c r="F76" s="399"/>
      <c r="G76" s="399"/>
      <c r="H76" s="398"/>
      <c r="I76" s="398"/>
      <c r="J76" s="398"/>
      <c r="K76" s="399"/>
      <c r="L76" s="399"/>
    </row>
    <row r="77" spans="1:12" x14ac:dyDescent="0.25">
      <c r="A77" s="397"/>
      <c r="B77" s="398"/>
      <c r="C77" s="398"/>
      <c r="D77" s="398"/>
      <c r="E77" s="398"/>
      <c r="F77" s="399"/>
      <c r="G77" s="399"/>
      <c r="H77" s="398"/>
      <c r="I77" s="398"/>
      <c r="J77" s="398"/>
      <c r="K77" s="399"/>
      <c r="L77" s="399"/>
    </row>
    <row r="78" spans="1:12" x14ac:dyDescent="0.25">
      <c r="A78" s="397"/>
      <c r="B78" s="398"/>
      <c r="C78" s="398"/>
      <c r="D78" s="398"/>
      <c r="E78" s="398"/>
      <c r="F78" s="399"/>
      <c r="G78" s="399"/>
      <c r="H78" s="398"/>
      <c r="I78" s="398"/>
      <c r="J78" s="398"/>
      <c r="K78" s="399"/>
      <c r="L78" s="399"/>
    </row>
    <row r="79" spans="1:12" x14ac:dyDescent="0.25">
      <c r="A79" s="397"/>
      <c r="B79" s="398"/>
      <c r="C79" s="398"/>
      <c r="D79" s="398"/>
      <c r="E79" s="398"/>
      <c r="F79" s="399"/>
      <c r="G79" s="399"/>
      <c r="H79" s="398"/>
      <c r="I79" s="398"/>
      <c r="J79" s="398"/>
      <c r="K79" s="399"/>
      <c r="L79" s="399"/>
    </row>
    <row r="80" spans="1:12" x14ac:dyDescent="0.25">
      <c r="A80" s="397"/>
      <c r="B80" s="398"/>
      <c r="C80" s="398"/>
      <c r="D80" s="398"/>
      <c r="E80" s="398"/>
      <c r="F80" s="399"/>
      <c r="G80" s="399"/>
      <c r="H80" s="398"/>
      <c r="I80" s="398"/>
      <c r="J80" s="398"/>
      <c r="K80" s="399"/>
      <c r="L80" s="399"/>
    </row>
    <row r="81" spans="1:12" x14ac:dyDescent="0.25">
      <c r="A81" s="397"/>
      <c r="B81" s="398"/>
      <c r="C81" s="398"/>
      <c r="D81" s="398"/>
      <c r="E81" s="398"/>
      <c r="F81" s="399"/>
      <c r="G81" s="399"/>
      <c r="H81" s="398"/>
      <c r="I81" s="398"/>
      <c r="J81" s="398"/>
      <c r="K81" s="399"/>
      <c r="L81" s="399"/>
    </row>
    <row r="82" spans="1:12" x14ac:dyDescent="0.25">
      <c r="A82" s="397"/>
      <c r="B82" s="398"/>
      <c r="C82" s="398"/>
      <c r="D82" s="398"/>
      <c r="E82" s="398"/>
      <c r="F82" s="399"/>
      <c r="G82" s="399"/>
      <c r="H82" s="398"/>
      <c r="I82" s="398"/>
      <c r="J82" s="398"/>
      <c r="K82" s="399"/>
      <c r="L82" s="399"/>
    </row>
    <row r="83" spans="1:12" x14ac:dyDescent="0.25">
      <c r="A83" s="397"/>
      <c r="B83" s="398"/>
      <c r="C83" s="398"/>
      <c r="D83" s="398"/>
      <c r="E83" s="398"/>
      <c r="F83" s="399"/>
      <c r="G83" s="399"/>
      <c r="H83" s="398"/>
      <c r="I83" s="398"/>
      <c r="J83" s="398"/>
      <c r="K83" s="399"/>
      <c r="L83" s="399"/>
    </row>
    <row r="84" spans="1:12" x14ac:dyDescent="0.25">
      <c r="A84" s="397"/>
      <c r="B84" s="398"/>
      <c r="C84" s="398"/>
      <c r="D84" s="398"/>
      <c r="E84" s="398"/>
      <c r="F84" s="399"/>
      <c r="G84" s="399"/>
      <c r="H84" s="398"/>
      <c r="I84" s="398"/>
      <c r="J84" s="398"/>
      <c r="K84" s="399"/>
      <c r="L84" s="399"/>
    </row>
    <row r="85" spans="1:12" x14ac:dyDescent="0.25">
      <c r="A85" s="397"/>
      <c r="B85" s="398"/>
      <c r="C85" s="398"/>
      <c r="D85" s="398"/>
      <c r="E85" s="398"/>
      <c r="F85" s="399"/>
      <c r="G85" s="399"/>
      <c r="H85" s="398"/>
      <c r="I85" s="398"/>
      <c r="J85" s="398"/>
      <c r="K85" s="399"/>
      <c r="L85" s="399"/>
    </row>
    <row r="86" spans="1:12" x14ac:dyDescent="0.25">
      <c r="A86" s="397"/>
      <c r="B86" s="398"/>
      <c r="C86" s="398"/>
      <c r="D86" s="398"/>
      <c r="E86" s="398"/>
      <c r="F86" s="399"/>
      <c r="G86" s="399"/>
      <c r="H86" s="398"/>
      <c r="I86" s="398"/>
      <c r="J86" s="398"/>
      <c r="K86" s="399"/>
      <c r="L86" s="399"/>
    </row>
    <row r="87" spans="1:12" x14ac:dyDescent="0.25">
      <c r="A87" s="397"/>
      <c r="B87" s="398"/>
      <c r="C87" s="398"/>
      <c r="D87" s="398"/>
      <c r="E87" s="398"/>
      <c r="F87" s="399"/>
      <c r="G87" s="399"/>
      <c r="H87" s="398"/>
      <c r="I87" s="398"/>
      <c r="J87" s="398"/>
      <c r="K87" s="399"/>
      <c r="L87" s="399"/>
    </row>
    <row r="88" spans="1:12" x14ac:dyDescent="0.25">
      <c r="A88" s="397"/>
      <c r="B88" s="398"/>
      <c r="C88" s="398"/>
      <c r="D88" s="398"/>
      <c r="E88" s="398"/>
      <c r="F88" s="399"/>
      <c r="G88" s="399"/>
      <c r="H88" s="398"/>
      <c r="I88" s="398"/>
      <c r="J88" s="398"/>
      <c r="K88" s="399"/>
      <c r="L88" s="399"/>
    </row>
    <row r="89" spans="1:12" x14ac:dyDescent="0.25">
      <c r="A89" s="397"/>
      <c r="B89" s="398"/>
      <c r="C89" s="398"/>
      <c r="D89" s="398"/>
      <c r="E89" s="398"/>
      <c r="F89" s="399"/>
      <c r="G89" s="399"/>
      <c r="H89" s="398"/>
      <c r="I89" s="398"/>
      <c r="J89" s="398"/>
      <c r="K89" s="399"/>
      <c r="L89" s="399"/>
    </row>
    <row r="90" spans="1:12" x14ac:dyDescent="0.25">
      <c r="A90" s="397"/>
      <c r="B90" s="398"/>
      <c r="C90" s="398"/>
      <c r="D90" s="398"/>
      <c r="E90" s="398"/>
      <c r="F90" s="399"/>
      <c r="G90" s="399"/>
      <c r="H90" s="398"/>
      <c r="I90" s="398"/>
      <c r="J90" s="398"/>
      <c r="K90" s="399"/>
      <c r="L90" s="399"/>
    </row>
    <row r="91" spans="1:12" x14ac:dyDescent="0.25">
      <c r="A91" s="400"/>
      <c r="B91" s="401"/>
      <c r="C91" s="401"/>
      <c r="D91" s="401"/>
      <c r="E91" s="401"/>
      <c r="F91" s="402"/>
      <c r="G91" s="402"/>
      <c r="H91" s="401"/>
      <c r="I91" s="401"/>
      <c r="J91" s="401"/>
      <c r="K91" s="402"/>
      <c r="L91" s="402"/>
    </row>
    <row r="92" spans="1:12" x14ac:dyDescent="0.25">
      <c r="A92" s="400"/>
      <c r="B92" s="401"/>
      <c r="C92" s="401"/>
      <c r="D92" s="401"/>
      <c r="E92" s="401"/>
      <c r="F92" s="402"/>
      <c r="G92" s="402"/>
      <c r="H92" s="401"/>
      <c r="I92" s="401"/>
      <c r="J92" s="401"/>
      <c r="K92" s="402"/>
      <c r="L92" s="402"/>
    </row>
    <row r="93" spans="1:12" x14ac:dyDescent="0.25">
      <c r="A93" s="397"/>
      <c r="B93" s="398"/>
      <c r="C93" s="398"/>
      <c r="D93" s="398"/>
      <c r="E93" s="398"/>
      <c r="F93" s="399"/>
      <c r="G93" s="399"/>
      <c r="H93" s="398"/>
      <c r="I93" s="398"/>
      <c r="J93" s="398"/>
      <c r="K93" s="399"/>
      <c r="L93" s="399"/>
    </row>
    <row r="94" spans="1:12" x14ac:dyDescent="0.25">
      <c r="A94" s="397"/>
      <c r="B94" s="398"/>
      <c r="C94" s="398"/>
      <c r="D94" s="398"/>
      <c r="E94" s="398"/>
      <c r="F94" s="399"/>
      <c r="G94" s="399"/>
      <c r="H94" s="398"/>
      <c r="I94" s="398"/>
      <c r="J94" s="398"/>
      <c r="K94" s="399"/>
      <c r="L94" s="399"/>
    </row>
    <row r="95" spans="1:12" x14ac:dyDescent="0.25">
      <c r="A95" s="400"/>
      <c r="B95" s="401"/>
      <c r="C95" s="401"/>
      <c r="D95" s="401"/>
      <c r="E95" s="401"/>
      <c r="F95" s="402"/>
      <c r="G95" s="402"/>
      <c r="H95" s="401"/>
      <c r="I95" s="401"/>
      <c r="J95" s="401"/>
      <c r="K95" s="402"/>
      <c r="L95" s="402"/>
    </row>
    <row r="96" spans="1:12" x14ac:dyDescent="0.25">
      <c r="A96" s="400"/>
      <c r="B96" s="401"/>
      <c r="C96" s="401"/>
      <c r="D96" s="401"/>
      <c r="E96" s="401"/>
      <c r="F96" s="402"/>
      <c r="G96" s="402"/>
      <c r="H96" s="401"/>
      <c r="I96" s="401"/>
      <c r="J96" s="401"/>
      <c r="K96" s="402"/>
      <c r="L96" s="402"/>
    </row>
    <row r="97" spans="1:12" x14ac:dyDescent="0.25">
      <c r="A97" s="397"/>
      <c r="B97" s="398"/>
      <c r="C97" s="398"/>
      <c r="D97" s="398"/>
      <c r="E97" s="398"/>
      <c r="F97" s="399"/>
      <c r="G97" s="399"/>
      <c r="H97" s="398"/>
      <c r="I97" s="398"/>
      <c r="J97" s="398"/>
      <c r="K97" s="399"/>
      <c r="L97" s="399"/>
    </row>
    <row r="98" spans="1:12" x14ac:dyDescent="0.25">
      <c r="A98" s="397"/>
      <c r="B98" s="398"/>
      <c r="C98" s="398"/>
      <c r="D98" s="398"/>
      <c r="E98" s="398"/>
      <c r="F98" s="399"/>
      <c r="G98" s="399"/>
      <c r="H98" s="398"/>
      <c r="I98" s="398"/>
      <c r="J98" s="398"/>
      <c r="K98" s="399"/>
      <c r="L98" s="399"/>
    </row>
    <row r="99" spans="1:12" x14ac:dyDescent="0.25">
      <c r="A99" s="400"/>
      <c r="B99" s="401"/>
      <c r="C99" s="401"/>
      <c r="D99" s="401"/>
      <c r="E99" s="401"/>
      <c r="F99" s="402"/>
      <c r="G99" s="402"/>
      <c r="H99" s="401"/>
      <c r="I99" s="401"/>
      <c r="J99" s="401"/>
      <c r="K99" s="402"/>
      <c r="L99" s="402"/>
    </row>
    <row r="100" spans="1:12" x14ac:dyDescent="0.25">
      <c r="A100" s="397"/>
      <c r="B100" s="398"/>
      <c r="C100" s="398"/>
      <c r="D100" s="398"/>
      <c r="E100" s="398"/>
      <c r="F100" s="399"/>
      <c r="G100" s="399"/>
      <c r="H100" s="398"/>
      <c r="I100" s="398"/>
      <c r="J100" s="398"/>
      <c r="K100" s="399"/>
      <c r="L100" s="399"/>
    </row>
    <row r="101" spans="1:12" x14ac:dyDescent="0.25">
      <c r="A101" s="397"/>
      <c r="B101" s="398"/>
      <c r="C101" s="398"/>
      <c r="D101" s="398"/>
      <c r="E101" s="398"/>
      <c r="F101" s="399"/>
      <c r="G101" s="399"/>
      <c r="H101" s="398"/>
      <c r="I101" s="398"/>
      <c r="J101" s="398"/>
      <c r="K101" s="399"/>
      <c r="L101" s="399"/>
    </row>
    <row r="102" spans="1:12" x14ac:dyDescent="0.25">
      <c r="A102" s="400"/>
      <c r="B102" s="401"/>
      <c r="C102" s="401"/>
      <c r="D102" s="401"/>
      <c r="E102" s="401"/>
      <c r="F102" s="402"/>
      <c r="G102" s="402"/>
      <c r="H102" s="401"/>
      <c r="I102" s="401"/>
      <c r="J102" s="401"/>
      <c r="K102" s="402"/>
      <c r="L102" s="402"/>
    </row>
    <row r="103" spans="1:12" x14ac:dyDescent="0.25">
      <c r="A103" s="403"/>
      <c r="B103" s="398"/>
      <c r="C103" s="398"/>
      <c r="D103" s="398"/>
      <c r="E103" s="398"/>
      <c r="F103" s="399"/>
      <c r="G103" s="399"/>
      <c r="H103" s="398"/>
      <c r="I103" s="398"/>
      <c r="J103" s="398"/>
      <c r="K103" s="399"/>
      <c r="L103" s="399"/>
    </row>
    <row r="104" spans="1:12" x14ac:dyDescent="0.25">
      <c r="A104" s="403"/>
      <c r="B104" s="398"/>
      <c r="C104" s="398"/>
      <c r="D104" s="398"/>
      <c r="E104" s="398"/>
      <c r="F104" s="399"/>
      <c r="G104" s="399"/>
      <c r="H104" s="398"/>
      <c r="I104" s="398"/>
      <c r="J104" s="398"/>
      <c r="K104" s="399"/>
      <c r="L104" s="399"/>
    </row>
    <row r="105" spans="1:12" x14ac:dyDescent="0.25">
      <c r="A105" s="403"/>
      <c r="B105" s="398"/>
      <c r="C105" s="398"/>
      <c r="D105" s="398"/>
      <c r="E105" s="398"/>
      <c r="F105" s="399"/>
      <c r="G105" s="399"/>
      <c r="H105" s="398"/>
      <c r="I105" s="398"/>
      <c r="J105" s="398"/>
      <c r="K105" s="399"/>
      <c r="L105" s="399"/>
    </row>
    <row r="106" spans="1:12" x14ac:dyDescent="0.25">
      <c r="A106" s="403"/>
      <c r="B106" s="398"/>
      <c r="C106" s="398"/>
      <c r="D106" s="398"/>
      <c r="E106" s="398"/>
      <c r="F106" s="399"/>
      <c r="G106" s="399"/>
      <c r="H106" s="398"/>
      <c r="I106" s="398"/>
      <c r="J106" s="398"/>
      <c r="K106" s="399"/>
      <c r="L106" s="399"/>
    </row>
    <row r="107" spans="1:12" x14ac:dyDescent="0.25">
      <c r="A107" s="403"/>
      <c r="B107" s="398"/>
      <c r="C107" s="398"/>
      <c r="D107" s="398"/>
      <c r="E107" s="398"/>
      <c r="F107" s="399"/>
      <c r="G107" s="399"/>
      <c r="H107" s="398"/>
      <c r="I107" s="398"/>
      <c r="J107" s="398"/>
      <c r="K107" s="399"/>
      <c r="L107" s="399"/>
    </row>
    <row r="108" spans="1:12" x14ac:dyDescent="0.25">
      <c r="A108" s="403"/>
      <c r="B108" s="398"/>
      <c r="C108" s="398"/>
      <c r="D108" s="398"/>
      <c r="E108" s="398"/>
      <c r="F108" s="399"/>
      <c r="G108" s="399"/>
      <c r="H108" s="398"/>
      <c r="I108" s="398"/>
      <c r="J108" s="398"/>
      <c r="K108" s="399"/>
      <c r="L108" s="399"/>
    </row>
    <row r="109" spans="1:12" x14ac:dyDescent="0.25">
      <c r="A109" s="403"/>
      <c r="B109" s="398"/>
      <c r="C109" s="398"/>
      <c r="D109" s="398"/>
      <c r="E109" s="398"/>
      <c r="F109" s="399"/>
      <c r="G109" s="399"/>
      <c r="H109" s="398"/>
      <c r="I109" s="398"/>
      <c r="J109" s="398"/>
      <c r="K109" s="399"/>
      <c r="L109" s="399"/>
    </row>
    <row r="110" spans="1:12" x14ac:dyDescent="0.25">
      <c r="A110" s="403"/>
      <c r="B110" s="398"/>
      <c r="C110" s="398"/>
      <c r="D110" s="398"/>
      <c r="E110" s="398"/>
      <c r="F110" s="399"/>
      <c r="G110" s="399"/>
      <c r="H110" s="398"/>
      <c r="I110" s="398"/>
      <c r="J110" s="398"/>
      <c r="K110" s="399"/>
      <c r="L110" s="399"/>
    </row>
    <row r="111" spans="1:12" x14ac:dyDescent="0.25">
      <c r="A111" s="403"/>
      <c r="B111" s="398"/>
      <c r="C111" s="398"/>
      <c r="D111" s="398"/>
      <c r="E111" s="398"/>
      <c r="F111" s="399"/>
      <c r="G111" s="399"/>
      <c r="H111" s="398"/>
      <c r="I111" s="398"/>
      <c r="J111" s="398"/>
      <c r="K111" s="399"/>
      <c r="L111" s="399"/>
    </row>
    <row r="112" spans="1:12" x14ac:dyDescent="0.25">
      <c r="A112" s="403"/>
      <c r="B112" s="398"/>
      <c r="C112" s="398"/>
      <c r="D112" s="398"/>
      <c r="E112" s="398"/>
      <c r="F112" s="399"/>
      <c r="G112" s="399"/>
      <c r="H112" s="398"/>
      <c r="I112" s="398"/>
      <c r="J112" s="398"/>
      <c r="K112" s="399"/>
      <c r="L112" s="399"/>
    </row>
    <row r="113" spans="1:12" x14ac:dyDescent="0.25">
      <c r="A113" s="403"/>
      <c r="B113" s="398"/>
      <c r="C113" s="398"/>
      <c r="D113" s="398"/>
      <c r="E113" s="398"/>
      <c r="F113" s="399"/>
      <c r="G113" s="399"/>
      <c r="H113" s="398"/>
      <c r="I113" s="398"/>
      <c r="J113" s="398"/>
      <c r="K113" s="399"/>
      <c r="L113" s="399"/>
    </row>
    <row r="114" spans="1:12" x14ac:dyDescent="0.25">
      <c r="A114" s="403"/>
      <c r="B114" s="398"/>
      <c r="C114" s="398"/>
      <c r="D114" s="398"/>
      <c r="E114" s="398"/>
      <c r="F114" s="399"/>
      <c r="G114" s="399"/>
      <c r="H114" s="398"/>
      <c r="I114" s="398"/>
      <c r="J114" s="398"/>
      <c r="K114" s="399"/>
      <c r="L114" s="399"/>
    </row>
    <row r="115" spans="1:12" x14ac:dyDescent="0.25">
      <c r="A115" s="403"/>
      <c r="B115" s="398"/>
      <c r="C115" s="398"/>
      <c r="D115" s="398"/>
      <c r="E115" s="398"/>
      <c r="F115" s="399"/>
      <c r="G115" s="399"/>
      <c r="H115" s="398"/>
      <c r="I115" s="398"/>
      <c r="J115" s="398"/>
      <c r="K115" s="399"/>
      <c r="L115" s="399"/>
    </row>
    <row r="116" spans="1:12" x14ac:dyDescent="0.25">
      <c r="A116" s="403"/>
      <c r="B116" s="398"/>
      <c r="C116" s="398"/>
      <c r="D116" s="398"/>
      <c r="E116" s="398"/>
      <c r="F116" s="399"/>
      <c r="G116" s="399"/>
      <c r="H116" s="398"/>
      <c r="I116" s="398"/>
      <c r="J116" s="398"/>
      <c r="K116" s="399"/>
      <c r="L116" s="399"/>
    </row>
    <row r="117" spans="1:12" x14ac:dyDescent="0.25">
      <c r="A117" s="403"/>
      <c r="B117" s="398"/>
      <c r="C117" s="398"/>
      <c r="D117" s="398"/>
      <c r="E117" s="398"/>
      <c r="F117" s="399"/>
      <c r="G117" s="399"/>
      <c r="H117" s="398"/>
      <c r="I117" s="398"/>
      <c r="J117" s="398"/>
      <c r="K117" s="399"/>
      <c r="L117" s="399"/>
    </row>
    <row r="118" spans="1:12" x14ac:dyDescent="0.25">
      <c r="A118" s="403"/>
      <c r="B118" s="398"/>
      <c r="C118" s="398"/>
      <c r="D118" s="398"/>
      <c r="E118" s="398"/>
      <c r="F118" s="399"/>
      <c r="G118" s="399"/>
      <c r="H118" s="398"/>
      <c r="I118" s="398"/>
      <c r="J118" s="398"/>
      <c r="K118" s="399"/>
      <c r="L118" s="399"/>
    </row>
    <row r="119" spans="1:12" x14ac:dyDescent="0.25">
      <c r="A119" s="403"/>
      <c r="B119" s="398"/>
      <c r="C119" s="398"/>
      <c r="D119" s="398"/>
      <c r="E119" s="398"/>
      <c r="F119" s="399"/>
      <c r="G119" s="399"/>
      <c r="H119" s="398"/>
      <c r="I119" s="398"/>
      <c r="J119" s="398"/>
      <c r="K119" s="399"/>
      <c r="L119" s="399"/>
    </row>
    <row r="120" spans="1:12" x14ac:dyDescent="0.25">
      <c r="A120" s="403"/>
      <c r="B120" s="398"/>
      <c r="C120" s="398"/>
      <c r="D120" s="398"/>
      <c r="E120" s="398"/>
      <c r="F120" s="399"/>
      <c r="G120" s="399"/>
      <c r="H120" s="398"/>
      <c r="I120" s="398"/>
      <c r="J120" s="398"/>
      <c r="K120" s="399"/>
      <c r="L120" s="399"/>
    </row>
    <row r="121" spans="1:12" x14ac:dyDescent="0.25">
      <c r="A121" s="403"/>
      <c r="B121" s="398"/>
      <c r="C121" s="398"/>
      <c r="D121" s="398"/>
      <c r="E121" s="398"/>
      <c r="F121" s="399"/>
      <c r="G121" s="399"/>
      <c r="H121" s="398"/>
      <c r="I121" s="398"/>
      <c r="J121" s="398"/>
      <c r="K121" s="399"/>
      <c r="L121" s="399"/>
    </row>
    <row r="122" spans="1:12" x14ac:dyDescent="0.25">
      <c r="A122" s="403"/>
      <c r="B122" s="398"/>
      <c r="C122" s="398"/>
      <c r="D122" s="398"/>
      <c r="E122" s="398"/>
      <c r="F122" s="399"/>
      <c r="G122" s="399"/>
      <c r="H122" s="398"/>
      <c r="I122" s="398"/>
      <c r="J122" s="398"/>
      <c r="K122" s="399"/>
      <c r="L122" s="399"/>
    </row>
    <row r="123" spans="1:12" x14ac:dyDescent="0.25">
      <c r="A123" s="403"/>
      <c r="B123" s="398"/>
      <c r="C123" s="398"/>
      <c r="D123" s="398"/>
      <c r="E123" s="398"/>
      <c r="F123" s="399"/>
      <c r="G123" s="399"/>
      <c r="H123" s="398"/>
      <c r="I123" s="398"/>
      <c r="J123" s="398"/>
      <c r="K123" s="399"/>
      <c r="L123" s="399"/>
    </row>
    <row r="124" spans="1:12" x14ac:dyDescent="0.25">
      <c r="A124" s="403"/>
      <c r="B124" s="398"/>
      <c r="C124" s="398"/>
      <c r="D124" s="398"/>
      <c r="E124" s="398"/>
      <c r="F124" s="399"/>
      <c r="G124" s="399"/>
      <c r="H124" s="398"/>
      <c r="I124" s="398"/>
      <c r="J124" s="398"/>
      <c r="K124" s="399"/>
      <c r="L124" s="399"/>
    </row>
    <row r="125" spans="1:12" x14ac:dyDescent="0.25">
      <c r="A125" s="403"/>
      <c r="B125" s="398"/>
      <c r="C125" s="398"/>
      <c r="D125" s="398"/>
      <c r="E125" s="398"/>
      <c r="F125" s="399"/>
      <c r="G125" s="399"/>
      <c r="H125" s="398"/>
      <c r="I125" s="398"/>
      <c r="J125" s="398"/>
      <c r="K125" s="399"/>
      <c r="L125" s="399"/>
    </row>
    <row r="126" spans="1:12" x14ac:dyDescent="0.25">
      <c r="A126" s="403"/>
      <c r="B126" s="398"/>
      <c r="C126" s="398"/>
      <c r="D126" s="398"/>
      <c r="E126" s="398"/>
      <c r="F126" s="399"/>
      <c r="G126" s="399"/>
      <c r="H126" s="398"/>
      <c r="I126" s="398"/>
      <c r="J126" s="398"/>
      <c r="K126" s="399"/>
      <c r="L126" s="399"/>
    </row>
    <row r="127" spans="1:12" x14ac:dyDescent="0.25">
      <c r="A127" s="403"/>
      <c r="B127" s="398"/>
      <c r="C127" s="398"/>
      <c r="D127" s="398"/>
      <c r="E127" s="398"/>
      <c r="F127" s="399"/>
      <c r="G127" s="399"/>
      <c r="H127" s="398"/>
      <c r="I127" s="398"/>
      <c r="J127" s="398"/>
      <c r="K127" s="399"/>
      <c r="L127" s="399"/>
    </row>
    <row r="128" spans="1:12" x14ac:dyDescent="0.25">
      <c r="A128" s="403"/>
      <c r="B128" s="398"/>
      <c r="C128" s="398"/>
      <c r="D128" s="398"/>
      <c r="E128" s="398"/>
      <c r="F128" s="399"/>
      <c r="G128" s="399"/>
      <c r="H128" s="398"/>
      <c r="I128" s="398"/>
      <c r="J128" s="398"/>
      <c r="K128" s="399"/>
      <c r="L128" s="399"/>
    </row>
    <row r="129" spans="1:12" x14ac:dyDescent="0.25">
      <c r="A129" s="403"/>
      <c r="B129" s="398"/>
      <c r="C129" s="398"/>
      <c r="D129" s="398"/>
      <c r="E129" s="398"/>
      <c r="F129" s="399"/>
      <c r="G129" s="399"/>
      <c r="H129" s="398"/>
      <c r="I129" s="398"/>
      <c r="J129" s="398"/>
      <c r="K129" s="399"/>
      <c r="L129" s="399"/>
    </row>
    <row r="130" spans="1:12" x14ac:dyDescent="0.25">
      <c r="A130" s="403"/>
      <c r="B130" s="398"/>
      <c r="C130" s="398"/>
      <c r="D130" s="398"/>
      <c r="E130" s="398"/>
      <c r="F130" s="399"/>
      <c r="G130" s="399"/>
      <c r="H130" s="398"/>
      <c r="I130" s="398"/>
      <c r="J130" s="398"/>
      <c r="K130" s="399"/>
      <c r="L130" s="399"/>
    </row>
    <row r="131" spans="1:12" x14ac:dyDescent="0.25">
      <c r="A131" s="403"/>
      <c r="B131" s="398"/>
      <c r="C131" s="398"/>
      <c r="D131" s="398"/>
      <c r="E131" s="398"/>
      <c r="F131" s="399"/>
      <c r="G131" s="399"/>
      <c r="H131" s="398"/>
      <c r="I131" s="398"/>
      <c r="J131" s="398"/>
      <c r="K131" s="399"/>
      <c r="L131" s="399"/>
    </row>
    <row r="132" spans="1:12" x14ac:dyDescent="0.25">
      <c r="A132" s="403"/>
      <c r="B132" s="398"/>
      <c r="C132" s="398"/>
      <c r="D132" s="398"/>
      <c r="E132" s="398"/>
      <c r="F132" s="399"/>
      <c r="G132" s="399"/>
      <c r="H132" s="398"/>
      <c r="I132" s="398"/>
      <c r="J132" s="398"/>
      <c r="K132" s="399"/>
      <c r="L132" s="399"/>
    </row>
    <row r="133" spans="1:12" x14ac:dyDescent="0.25">
      <c r="A133" s="403"/>
      <c r="B133" s="398"/>
      <c r="C133" s="398"/>
      <c r="D133" s="398"/>
      <c r="E133" s="398"/>
      <c r="F133" s="399"/>
      <c r="G133" s="399"/>
      <c r="H133" s="398"/>
      <c r="I133" s="398"/>
      <c r="J133" s="398"/>
      <c r="K133" s="399"/>
      <c r="L133" s="399"/>
    </row>
    <row r="134" spans="1:12" x14ac:dyDescent="0.25">
      <c r="A134" s="403"/>
      <c r="B134" s="398"/>
      <c r="C134" s="398"/>
      <c r="D134" s="398"/>
      <c r="E134" s="398"/>
      <c r="F134" s="399"/>
      <c r="G134" s="399"/>
      <c r="H134" s="398"/>
      <c r="I134" s="398"/>
      <c r="J134" s="398"/>
      <c r="K134" s="399"/>
      <c r="L134" s="399"/>
    </row>
    <row r="135" spans="1:12" x14ac:dyDescent="0.25">
      <c r="A135" s="403"/>
      <c r="B135" s="398"/>
      <c r="C135" s="398"/>
      <c r="D135" s="398"/>
      <c r="E135" s="398"/>
      <c r="F135" s="399"/>
      <c r="G135" s="399"/>
      <c r="H135" s="398"/>
      <c r="I135" s="398"/>
      <c r="J135" s="398"/>
      <c r="K135" s="399"/>
      <c r="L135" s="399"/>
    </row>
    <row r="136" spans="1:12" x14ac:dyDescent="0.25">
      <c r="A136" s="403"/>
      <c r="B136" s="398"/>
      <c r="C136" s="398"/>
      <c r="D136" s="398"/>
      <c r="E136" s="398"/>
      <c r="F136" s="399"/>
      <c r="G136" s="399"/>
      <c r="H136" s="398"/>
      <c r="I136" s="398"/>
      <c r="J136" s="398"/>
      <c r="K136" s="399"/>
      <c r="L136" s="399"/>
    </row>
    <row r="137" spans="1:12" x14ac:dyDescent="0.25">
      <c r="A137" s="403"/>
      <c r="B137" s="398"/>
      <c r="C137" s="398"/>
      <c r="D137" s="398"/>
      <c r="E137" s="398"/>
      <c r="F137" s="399"/>
      <c r="G137" s="399"/>
      <c r="H137" s="398"/>
      <c r="I137" s="398"/>
      <c r="J137" s="398"/>
      <c r="K137" s="399"/>
      <c r="L137" s="399"/>
    </row>
    <row r="138" spans="1:12" x14ac:dyDescent="0.25">
      <c r="A138" s="403"/>
      <c r="B138" s="398"/>
      <c r="C138" s="398"/>
      <c r="D138" s="398"/>
      <c r="E138" s="398"/>
      <c r="F138" s="399"/>
      <c r="G138" s="399"/>
      <c r="H138" s="398"/>
      <c r="I138" s="398"/>
      <c r="J138" s="398"/>
      <c r="K138" s="399"/>
      <c r="L138" s="399"/>
    </row>
    <row r="139" spans="1:12" x14ac:dyDescent="0.25">
      <c r="A139" s="403"/>
      <c r="B139" s="398"/>
      <c r="C139" s="398"/>
      <c r="D139" s="398"/>
      <c r="E139" s="398"/>
      <c r="F139" s="399"/>
      <c r="G139" s="399"/>
      <c r="H139" s="398"/>
      <c r="I139" s="398"/>
      <c r="J139" s="398"/>
      <c r="K139" s="399"/>
      <c r="L139" s="399"/>
    </row>
    <row r="140" spans="1:12" x14ac:dyDescent="0.25">
      <c r="A140" s="403"/>
      <c r="B140" s="398"/>
      <c r="C140" s="398"/>
      <c r="D140" s="398"/>
      <c r="E140" s="398"/>
      <c r="F140" s="399"/>
      <c r="G140" s="399"/>
      <c r="H140" s="398"/>
      <c r="I140" s="398"/>
      <c r="J140" s="398"/>
      <c r="K140" s="399"/>
      <c r="L140" s="399"/>
    </row>
    <row r="141" spans="1:12" x14ac:dyDescent="0.25">
      <c r="A141" s="403"/>
      <c r="B141" s="398"/>
      <c r="C141" s="398"/>
      <c r="D141" s="398"/>
      <c r="E141" s="398"/>
      <c r="F141" s="399"/>
      <c r="G141" s="399"/>
      <c r="H141" s="398"/>
      <c r="I141" s="398"/>
      <c r="J141" s="398"/>
      <c r="K141" s="399"/>
      <c r="L141" s="399"/>
    </row>
    <row r="142" spans="1:12" x14ac:dyDescent="0.25">
      <c r="A142" s="403"/>
      <c r="B142" s="398"/>
      <c r="C142" s="398"/>
      <c r="D142" s="398"/>
      <c r="E142" s="398"/>
      <c r="F142" s="399"/>
      <c r="G142" s="399"/>
      <c r="H142" s="398"/>
      <c r="I142" s="398"/>
      <c r="J142" s="398"/>
      <c r="K142" s="399"/>
      <c r="L142" s="399"/>
    </row>
    <row r="143" spans="1:12" x14ac:dyDescent="0.25">
      <c r="A143" s="403"/>
      <c r="B143" s="398"/>
      <c r="C143" s="398"/>
      <c r="D143" s="398"/>
      <c r="E143" s="398"/>
      <c r="F143" s="399"/>
      <c r="G143" s="399"/>
      <c r="H143" s="398"/>
      <c r="I143" s="398"/>
      <c r="J143" s="398"/>
      <c r="K143" s="399"/>
      <c r="L143" s="399"/>
    </row>
    <row r="144" spans="1:12" x14ac:dyDescent="0.25">
      <c r="A144" s="403"/>
      <c r="B144" s="398"/>
      <c r="C144" s="398"/>
      <c r="D144" s="398"/>
      <c r="E144" s="398"/>
      <c r="F144" s="399"/>
      <c r="G144" s="399"/>
      <c r="H144" s="398"/>
      <c r="I144" s="398"/>
      <c r="J144" s="398"/>
      <c r="K144" s="399"/>
      <c r="L144" s="399"/>
    </row>
    <row r="145" spans="1:12" x14ac:dyDescent="0.25">
      <c r="A145" s="403"/>
      <c r="B145" s="398"/>
      <c r="C145" s="398"/>
      <c r="D145" s="398"/>
      <c r="E145" s="398"/>
      <c r="F145" s="399"/>
      <c r="G145" s="399"/>
      <c r="H145" s="398"/>
      <c r="I145" s="398"/>
      <c r="J145" s="398"/>
      <c r="K145" s="399"/>
      <c r="L145" s="399"/>
    </row>
    <row r="146" spans="1:12" x14ac:dyDescent="0.25">
      <c r="A146" s="403"/>
      <c r="B146" s="398"/>
      <c r="C146" s="398"/>
      <c r="D146" s="398"/>
      <c r="E146" s="398"/>
      <c r="F146" s="399"/>
      <c r="G146" s="399"/>
      <c r="H146" s="398"/>
      <c r="I146" s="398"/>
      <c r="J146" s="398"/>
      <c r="K146" s="399"/>
      <c r="L146" s="399"/>
    </row>
    <row r="147" spans="1:12" x14ac:dyDescent="0.25">
      <c r="A147" s="403"/>
      <c r="B147" s="398"/>
      <c r="C147" s="398"/>
      <c r="D147" s="398"/>
      <c r="E147" s="398"/>
      <c r="F147" s="399"/>
      <c r="G147" s="399"/>
      <c r="H147" s="398"/>
      <c r="I147" s="398"/>
      <c r="J147" s="398"/>
      <c r="K147" s="399"/>
      <c r="L147" s="399"/>
    </row>
    <row r="148" spans="1:12" x14ac:dyDescent="0.25">
      <c r="A148" s="403"/>
      <c r="B148" s="398"/>
      <c r="C148" s="398"/>
      <c r="D148" s="398"/>
      <c r="E148" s="398"/>
      <c r="F148" s="399"/>
      <c r="G148" s="399"/>
      <c r="H148" s="398"/>
      <c r="I148" s="398"/>
      <c r="J148" s="398"/>
      <c r="K148" s="399"/>
      <c r="L148" s="399"/>
    </row>
    <row r="149" spans="1:12" x14ac:dyDescent="0.25">
      <c r="A149" s="403"/>
      <c r="B149" s="398"/>
      <c r="C149" s="398"/>
      <c r="D149" s="398"/>
      <c r="E149" s="398"/>
      <c r="F149" s="399"/>
      <c r="G149" s="399"/>
      <c r="H149" s="398"/>
      <c r="I149" s="398"/>
      <c r="J149" s="398"/>
      <c r="K149" s="399"/>
      <c r="L149" s="399"/>
    </row>
    <row r="150" spans="1:12" x14ac:dyDescent="0.25">
      <c r="A150" s="403"/>
      <c r="B150" s="398"/>
      <c r="C150" s="398"/>
      <c r="D150" s="398"/>
      <c r="E150" s="398"/>
      <c r="F150" s="399"/>
      <c r="G150" s="399"/>
      <c r="H150" s="398"/>
      <c r="I150" s="398"/>
      <c r="J150" s="398"/>
      <c r="K150" s="399"/>
      <c r="L150" s="399"/>
    </row>
    <row r="151" spans="1:12" x14ac:dyDescent="0.25">
      <c r="A151" s="403"/>
      <c r="B151" s="398"/>
      <c r="C151" s="398"/>
      <c r="D151" s="398"/>
      <c r="E151" s="398"/>
      <c r="F151" s="399"/>
      <c r="G151" s="399"/>
      <c r="H151" s="398"/>
      <c r="I151" s="398"/>
      <c r="J151" s="398"/>
      <c r="K151" s="399"/>
      <c r="L151" s="399"/>
    </row>
    <row r="152" spans="1:12" x14ac:dyDescent="0.25">
      <c r="A152" s="403"/>
      <c r="B152" s="398"/>
      <c r="C152" s="398"/>
      <c r="D152" s="398"/>
      <c r="E152" s="398"/>
      <c r="F152" s="399"/>
      <c r="G152" s="399"/>
      <c r="H152" s="398"/>
      <c r="I152" s="398"/>
      <c r="J152" s="398"/>
      <c r="K152" s="399"/>
      <c r="L152" s="399"/>
    </row>
    <row r="153" spans="1:12" x14ac:dyDescent="0.25">
      <c r="A153" s="403"/>
      <c r="B153" s="398"/>
      <c r="C153" s="398"/>
      <c r="D153" s="398"/>
      <c r="E153" s="398"/>
      <c r="F153" s="399"/>
      <c r="G153" s="399"/>
      <c r="H153" s="398"/>
      <c r="I153" s="398"/>
      <c r="J153" s="398"/>
      <c r="K153" s="399"/>
      <c r="L153" s="399"/>
    </row>
    <row r="154" spans="1:12" x14ac:dyDescent="0.25">
      <c r="A154" s="403"/>
      <c r="B154" s="398"/>
      <c r="C154" s="398"/>
      <c r="D154" s="398"/>
      <c r="E154" s="398"/>
      <c r="F154" s="399"/>
      <c r="G154" s="399"/>
      <c r="H154" s="398"/>
      <c r="I154" s="398"/>
      <c r="J154" s="398"/>
      <c r="K154" s="399"/>
      <c r="L154" s="399"/>
    </row>
    <row r="155" spans="1:12" x14ac:dyDescent="0.25">
      <c r="A155" s="403"/>
      <c r="B155" s="398"/>
      <c r="C155" s="398"/>
      <c r="D155" s="398"/>
      <c r="E155" s="398"/>
      <c r="F155" s="399"/>
      <c r="G155" s="399"/>
      <c r="H155" s="398"/>
      <c r="I155" s="398"/>
      <c r="J155" s="398"/>
      <c r="K155" s="399"/>
      <c r="L155" s="399"/>
    </row>
    <row r="156" spans="1:12" x14ac:dyDescent="0.25">
      <c r="A156" s="403"/>
      <c r="B156" s="398"/>
      <c r="C156" s="398"/>
      <c r="D156" s="398"/>
      <c r="E156" s="398"/>
      <c r="F156" s="399"/>
      <c r="G156" s="399"/>
      <c r="H156" s="398"/>
      <c r="I156" s="398"/>
      <c r="J156" s="398"/>
      <c r="K156" s="399"/>
      <c r="L156" s="399"/>
    </row>
    <row r="157" spans="1:12" x14ac:dyDescent="0.25">
      <c r="A157" s="403"/>
      <c r="B157" s="398"/>
      <c r="C157" s="398"/>
      <c r="D157" s="398"/>
      <c r="E157" s="398"/>
      <c r="F157" s="399"/>
      <c r="G157" s="399"/>
      <c r="H157" s="398"/>
      <c r="I157" s="398"/>
      <c r="J157" s="398"/>
      <c r="K157" s="399"/>
      <c r="L157" s="399"/>
    </row>
    <row r="158" spans="1:12" x14ac:dyDescent="0.25">
      <c r="A158" s="403"/>
      <c r="B158" s="398"/>
      <c r="C158" s="398"/>
      <c r="D158" s="398"/>
      <c r="E158" s="398"/>
      <c r="F158" s="399"/>
      <c r="G158" s="399"/>
      <c r="H158" s="398"/>
      <c r="I158" s="398"/>
      <c r="J158" s="398"/>
      <c r="K158" s="399"/>
      <c r="L158" s="399"/>
    </row>
    <row r="159" spans="1:12" x14ac:dyDescent="0.25">
      <c r="A159" s="403"/>
      <c r="B159" s="398"/>
      <c r="C159" s="398"/>
      <c r="D159" s="398"/>
      <c r="E159" s="398"/>
      <c r="F159" s="399"/>
      <c r="G159" s="399"/>
      <c r="H159" s="398"/>
      <c r="I159" s="398"/>
      <c r="J159" s="398"/>
      <c r="K159" s="399"/>
      <c r="L159" s="399"/>
    </row>
    <row r="160" spans="1:12" x14ac:dyDescent="0.25">
      <c r="A160" s="403"/>
      <c r="B160" s="398"/>
      <c r="C160" s="398"/>
      <c r="D160" s="398"/>
      <c r="E160" s="398"/>
      <c r="F160" s="399"/>
      <c r="G160" s="399"/>
      <c r="H160" s="398"/>
      <c r="I160" s="398"/>
      <c r="J160" s="398"/>
      <c r="K160" s="399"/>
      <c r="L160" s="399"/>
    </row>
    <row r="161" spans="1:12" x14ac:dyDescent="0.25">
      <c r="A161" s="403"/>
      <c r="B161" s="398"/>
      <c r="C161" s="398"/>
      <c r="D161" s="398"/>
      <c r="E161" s="398"/>
      <c r="F161" s="399"/>
      <c r="G161" s="399"/>
      <c r="H161" s="398"/>
      <c r="I161" s="398"/>
      <c r="J161" s="398"/>
      <c r="K161" s="399"/>
      <c r="L161" s="399"/>
    </row>
    <row r="162" spans="1:12" x14ac:dyDescent="0.25">
      <c r="A162" s="403"/>
      <c r="B162" s="398"/>
      <c r="C162" s="398"/>
      <c r="D162" s="398"/>
      <c r="E162" s="398"/>
      <c r="F162" s="399"/>
      <c r="G162" s="399"/>
      <c r="H162" s="398"/>
      <c r="I162" s="398"/>
      <c r="J162" s="398"/>
      <c r="K162" s="399"/>
      <c r="L162" s="399"/>
    </row>
    <row r="163" spans="1:12" x14ac:dyDescent="0.25">
      <c r="A163" s="403"/>
      <c r="B163" s="398"/>
      <c r="C163" s="398"/>
      <c r="D163" s="398"/>
      <c r="E163" s="398"/>
      <c r="F163" s="399"/>
      <c r="G163" s="399"/>
      <c r="H163" s="398"/>
      <c r="I163" s="398"/>
      <c r="J163" s="398"/>
      <c r="K163" s="399"/>
      <c r="L163" s="399"/>
    </row>
    <row r="164" spans="1:12" x14ac:dyDescent="0.25">
      <c r="A164" s="403"/>
      <c r="B164" s="398"/>
      <c r="C164" s="398"/>
      <c r="D164" s="398"/>
      <c r="E164" s="398"/>
      <c r="F164" s="399"/>
      <c r="G164" s="399"/>
      <c r="H164" s="398"/>
      <c r="I164" s="398"/>
      <c r="J164" s="398"/>
      <c r="K164" s="399"/>
      <c r="L164" s="399"/>
    </row>
    <row r="165" spans="1:12" x14ac:dyDescent="0.25">
      <c r="A165" s="403"/>
      <c r="B165" s="398"/>
      <c r="C165" s="398"/>
      <c r="D165" s="398"/>
      <c r="E165" s="398"/>
      <c r="F165" s="399"/>
      <c r="G165" s="399"/>
      <c r="H165" s="398"/>
      <c r="I165" s="398"/>
      <c r="J165" s="398"/>
      <c r="K165" s="399"/>
      <c r="L165" s="399"/>
    </row>
    <row r="166" spans="1:12" x14ac:dyDescent="0.25">
      <c r="A166" s="403"/>
      <c r="B166" s="398"/>
      <c r="C166" s="398"/>
      <c r="D166" s="398"/>
      <c r="E166" s="398"/>
      <c r="F166" s="399"/>
      <c r="G166" s="399"/>
      <c r="H166" s="398"/>
      <c r="I166" s="398"/>
      <c r="J166" s="398"/>
      <c r="K166" s="399"/>
      <c r="L166" s="399"/>
    </row>
    <row r="167" spans="1:12" x14ac:dyDescent="0.25">
      <c r="A167" s="403"/>
      <c r="B167" s="398"/>
      <c r="C167" s="398"/>
      <c r="D167" s="398"/>
      <c r="E167" s="398"/>
      <c r="F167" s="399"/>
      <c r="G167" s="399"/>
      <c r="H167" s="398"/>
      <c r="I167" s="398"/>
      <c r="J167" s="398"/>
      <c r="K167" s="399"/>
      <c r="L167" s="399"/>
    </row>
    <row r="168" spans="1:12" x14ac:dyDescent="0.25">
      <c r="A168" s="403"/>
      <c r="B168" s="398"/>
      <c r="C168" s="398"/>
      <c r="D168" s="398"/>
      <c r="E168" s="398"/>
      <c r="F168" s="399"/>
      <c r="G168" s="399"/>
      <c r="H168" s="398"/>
      <c r="I168" s="398"/>
      <c r="J168" s="398"/>
      <c r="K168" s="399"/>
      <c r="L168" s="399"/>
    </row>
    <row r="169" spans="1:12" x14ac:dyDescent="0.25">
      <c r="A169" s="403"/>
      <c r="B169" s="398"/>
      <c r="C169" s="398"/>
      <c r="D169" s="398"/>
      <c r="E169" s="398"/>
      <c r="F169" s="399"/>
      <c r="G169" s="399"/>
      <c r="H169" s="398"/>
      <c r="I169" s="398"/>
      <c r="J169" s="398"/>
      <c r="K169" s="399"/>
      <c r="L169" s="399"/>
    </row>
    <row r="170" spans="1:12" x14ac:dyDescent="0.25">
      <c r="A170" s="403"/>
      <c r="B170" s="398"/>
      <c r="C170" s="398"/>
      <c r="D170" s="398"/>
      <c r="E170" s="398"/>
      <c r="F170" s="399"/>
      <c r="G170" s="399"/>
      <c r="H170" s="398"/>
      <c r="I170" s="398"/>
      <c r="J170" s="398"/>
      <c r="K170" s="399"/>
      <c r="L170" s="399"/>
    </row>
    <row r="171" spans="1:12" x14ac:dyDescent="0.25">
      <c r="A171" s="403"/>
      <c r="B171" s="398"/>
      <c r="C171" s="398"/>
      <c r="D171" s="398"/>
      <c r="E171" s="398"/>
      <c r="F171" s="399"/>
      <c r="G171" s="399"/>
      <c r="H171" s="398"/>
      <c r="I171" s="398"/>
      <c r="J171" s="398"/>
      <c r="K171" s="399"/>
      <c r="L171" s="399"/>
    </row>
    <row r="172" spans="1:12" x14ac:dyDescent="0.25">
      <c r="A172" s="403"/>
      <c r="B172" s="398"/>
      <c r="C172" s="398"/>
      <c r="D172" s="398"/>
      <c r="E172" s="398"/>
      <c r="F172" s="399"/>
      <c r="G172" s="399"/>
      <c r="H172" s="398"/>
      <c r="I172" s="398"/>
      <c r="J172" s="398"/>
      <c r="K172" s="399"/>
      <c r="L172" s="399"/>
    </row>
    <row r="173" spans="1:12" x14ac:dyDescent="0.25">
      <c r="A173" s="403"/>
      <c r="B173" s="398"/>
      <c r="C173" s="398"/>
      <c r="D173" s="398"/>
      <c r="E173" s="398"/>
      <c r="F173" s="399"/>
      <c r="G173" s="399"/>
      <c r="H173" s="398"/>
      <c r="I173" s="398"/>
      <c r="J173" s="398"/>
      <c r="K173" s="399"/>
      <c r="L173" s="399"/>
    </row>
    <row r="174" spans="1:12" x14ac:dyDescent="0.25">
      <c r="A174" s="403"/>
      <c r="B174" s="398"/>
      <c r="C174" s="398"/>
      <c r="D174" s="398"/>
      <c r="E174" s="398"/>
      <c r="F174" s="399"/>
      <c r="G174" s="399"/>
      <c r="H174" s="398"/>
      <c r="I174" s="398"/>
      <c r="J174" s="398"/>
      <c r="K174" s="399"/>
      <c r="L174" s="399"/>
    </row>
    <row r="175" spans="1:12" x14ac:dyDescent="0.25">
      <c r="A175" s="403"/>
      <c r="B175" s="398"/>
      <c r="C175" s="398"/>
      <c r="D175" s="398"/>
      <c r="E175" s="398"/>
      <c r="F175" s="399"/>
      <c r="G175" s="399"/>
      <c r="H175" s="398"/>
      <c r="I175" s="398"/>
      <c r="J175" s="398"/>
      <c r="K175" s="399"/>
      <c r="L175" s="399"/>
    </row>
    <row r="176" spans="1:12" x14ac:dyDescent="0.25">
      <c r="A176" s="403"/>
      <c r="B176" s="398"/>
      <c r="C176" s="398"/>
      <c r="D176" s="398"/>
      <c r="E176" s="398"/>
      <c r="F176" s="399"/>
      <c r="G176" s="399"/>
      <c r="H176" s="398"/>
      <c r="I176" s="398"/>
      <c r="J176" s="398"/>
      <c r="K176" s="399"/>
      <c r="L176" s="399"/>
    </row>
    <row r="177" spans="1:12" x14ac:dyDescent="0.25">
      <c r="A177" s="403"/>
      <c r="B177" s="398"/>
      <c r="C177" s="398"/>
      <c r="D177" s="398"/>
      <c r="E177" s="398"/>
      <c r="F177" s="399"/>
      <c r="G177" s="399"/>
      <c r="H177" s="398"/>
      <c r="I177" s="398"/>
      <c r="J177" s="398"/>
      <c r="K177" s="399"/>
      <c r="L177" s="399"/>
    </row>
    <row r="178" spans="1:12" x14ac:dyDescent="0.25">
      <c r="A178" s="403"/>
      <c r="B178" s="398"/>
      <c r="C178" s="398"/>
      <c r="D178" s="398"/>
      <c r="E178" s="398"/>
      <c r="F178" s="399"/>
      <c r="G178" s="399"/>
      <c r="H178" s="398"/>
      <c r="I178" s="398"/>
      <c r="J178" s="398"/>
      <c r="K178" s="399"/>
      <c r="L178" s="399"/>
    </row>
    <row r="179" spans="1:12" x14ac:dyDescent="0.25">
      <c r="A179" s="403"/>
      <c r="B179" s="398"/>
      <c r="C179" s="398"/>
      <c r="D179" s="398"/>
      <c r="E179" s="398"/>
      <c r="F179" s="399"/>
      <c r="G179" s="399"/>
      <c r="H179" s="398"/>
      <c r="I179" s="398"/>
      <c r="J179" s="398"/>
      <c r="K179" s="399"/>
      <c r="L179" s="399"/>
    </row>
    <row r="180" spans="1:12" x14ac:dyDescent="0.25">
      <c r="A180" s="403"/>
      <c r="B180" s="398"/>
      <c r="C180" s="398"/>
      <c r="D180" s="398"/>
      <c r="E180" s="398"/>
      <c r="F180" s="399"/>
      <c r="G180" s="399"/>
      <c r="H180" s="398"/>
      <c r="I180" s="398"/>
      <c r="J180" s="398"/>
      <c r="K180" s="399"/>
      <c r="L180" s="399"/>
    </row>
    <row r="181" spans="1:12" x14ac:dyDescent="0.25">
      <c r="A181" s="403"/>
      <c r="B181" s="398"/>
      <c r="C181" s="398"/>
      <c r="D181" s="398"/>
      <c r="E181" s="398"/>
      <c r="F181" s="399"/>
      <c r="G181" s="399"/>
      <c r="H181" s="398"/>
      <c r="I181" s="398"/>
      <c r="J181" s="398"/>
      <c r="K181" s="399"/>
      <c r="L181" s="399"/>
    </row>
    <row r="182" spans="1:12" x14ac:dyDescent="0.25">
      <c r="A182" s="403"/>
      <c r="B182" s="398"/>
      <c r="C182" s="398"/>
      <c r="D182" s="398"/>
      <c r="E182" s="398"/>
      <c r="F182" s="399"/>
      <c r="G182" s="399"/>
      <c r="H182" s="398"/>
      <c r="I182" s="398"/>
      <c r="J182" s="398"/>
      <c r="K182" s="399"/>
      <c r="L182" s="399"/>
    </row>
    <row r="183" spans="1:12" x14ac:dyDescent="0.25">
      <c r="A183" s="403"/>
      <c r="B183" s="398"/>
      <c r="C183" s="398"/>
      <c r="D183" s="398"/>
      <c r="E183" s="398"/>
      <c r="F183" s="399"/>
      <c r="G183" s="399"/>
      <c r="H183" s="398"/>
      <c r="I183" s="398"/>
      <c r="J183" s="398"/>
      <c r="K183" s="399"/>
      <c r="L183" s="399"/>
    </row>
    <row r="184" spans="1:12" x14ac:dyDescent="0.25">
      <c r="A184" s="403"/>
      <c r="B184" s="398"/>
      <c r="C184" s="398"/>
      <c r="D184" s="398"/>
      <c r="E184" s="398"/>
      <c r="F184" s="399"/>
      <c r="G184" s="399"/>
      <c r="H184" s="398"/>
      <c r="I184" s="398"/>
      <c r="J184" s="398"/>
      <c r="K184" s="399"/>
      <c r="L184" s="399"/>
    </row>
    <row r="185" spans="1:12" x14ac:dyDescent="0.25">
      <c r="A185" s="403"/>
      <c r="B185" s="398"/>
      <c r="C185" s="398"/>
      <c r="D185" s="398"/>
      <c r="E185" s="398"/>
      <c r="F185" s="399"/>
      <c r="G185" s="399"/>
      <c r="H185" s="398"/>
      <c r="I185" s="398"/>
      <c r="J185" s="398"/>
      <c r="K185" s="399"/>
      <c r="L185" s="399"/>
    </row>
    <row r="186" spans="1:12" x14ac:dyDescent="0.25">
      <c r="A186" s="403"/>
      <c r="B186" s="398"/>
      <c r="C186" s="398"/>
      <c r="D186" s="398"/>
      <c r="E186" s="398"/>
      <c r="F186" s="399"/>
      <c r="G186" s="399"/>
      <c r="H186" s="398"/>
      <c r="I186" s="398"/>
      <c r="J186" s="398"/>
      <c r="K186" s="399"/>
      <c r="L186" s="399"/>
    </row>
    <row r="187" spans="1:12" x14ac:dyDescent="0.25">
      <c r="A187" s="403"/>
      <c r="B187" s="398"/>
      <c r="C187" s="398"/>
      <c r="D187" s="398"/>
      <c r="E187" s="398"/>
      <c r="F187" s="399"/>
      <c r="G187" s="399"/>
      <c r="H187" s="398"/>
      <c r="I187" s="398"/>
      <c r="J187" s="398"/>
      <c r="K187" s="399"/>
      <c r="L187" s="399"/>
    </row>
    <row r="188" spans="1:12" x14ac:dyDescent="0.25">
      <c r="A188" s="403"/>
      <c r="B188" s="398"/>
      <c r="C188" s="398"/>
      <c r="D188" s="398"/>
      <c r="E188" s="398"/>
      <c r="F188" s="399"/>
      <c r="G188" s="399"/>
      <c r="H188" s="398"/>
      <c r="I188" s="398"/>
      <c r="J188" s="398"/>
      <c r="K188" s="399"/>
      <c r="L188" s="399"/>
    </row>
    <row r="189" spans="1:12" x14ac:dyDescent="0.25">
      <c r="A189" s="403"/>
      <c r="B189" s="398"/>
      <c r="C189" s="398"/>
      <c r="D189" s="398"/>
      <c r="E189" s="398"/>
      <c r="F189" s="399"/>
      <c r="G189" s="399"/>
      <c r="H189" s="398"/>
      <c r="I189" s="398"/>
      <c r="J189" s="398"/>
      <c r="K189" s="399"/>
      <c r="L189" s="399"/>
    </row>
    <row r="190" spans="1:12" x14ac:dyDescent="0.25">
      <c r="A190" s="403"/>
      <c r="B190" s="398"/>
      <c r="C190" s="398"/>
      <c r="D190" s="398"/>
      <c r="E190" s="398"/>
      <c r="F190" s="399"/>
      <c r="G190" s="399"/>
      <c r="H190" s="398"/>
      <c r="I190" s="398"/>
      <c r="J190" s="398"/>
      <c r="K190" s="399"/>
      <c r="L190" s="399"/>
    </row>
    <row r="191" spans="1:12" x14ac:dyDescent="0.25">
      <c r="A191" s="403"/>
      <c r="B191" s="398"/>
      <c r="C191" s="398"/>
      <c r="D191" s="398"/>
      <c r="E191" s="398"/>
      <c r="F191" s="399"/>
      <c r="G191" s="399"/>
      <c r="H191" s="398"/>
      <c r="I191" s="398"/>
      <c r="J191" s="398"/>
      <c r="K191" s="399"/>
      <c r="L191" s="399"/>
    </row>
    <row r="192" spans="1:12" x14ac:dyDescent="0.25">
      <c r="A192" s="403"/>
      <c r="B192" s="398"/>
      <c r="C192" s="398"/>
      <c r="D192" s="398"/>
      <c r="E192" s="398"/>
      <c r="F192" s="399"/>
      <c r="G192" s="399"/>
      <c r="H192" s="398"/>
      <c r="I192" s="398"/>
      <c r="J192" s="398"/>
      <c r="K192" s="399"/>
      <c r="L192" s="399"/>
    </row>
    <row r="193" spans="1:12" x14ac:dyDescent="0.25">
      <c r="A193" s="403"/>
      <c r="B193" s="398"/>
      <c r="C193" s="398"/>
      <c r="D193" s="398"/>
      <c r="E193" s="398"/>
      <c r="F193" s="399"/>
      <c r="G193" s="399"/>
      <c r="H193" s="398"/>
      <c r="I193" s="398"/>
      <c r="J193" s="398"/>
      <c r="K193" s="399"/>
      <c r="L193" s="399"/>
    </row>
  </sheetData>
  <mergeCells count="1"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1B2A-D80C-48AD-B340-5E56A624CC58}">
  <sheetPr codeName="Sheet3"/>
  <dimension ref="A1:M25"/>
  <sheetViews>
    <sheetView showGridLines="0" workbookViewId="0">
      <selection sqref="A1:XFD1048576"/>
    </sheetView>
  </sheetViews>
  <sheetFormatPr defaultRowHeight="15" x14ac:dyDescent="0.25"/>
  <cols>
    <col min="1" max="1" width="14.85546875" customWidth="1"/>
    <col min="2" max="2" width="9.85546875" customWidth="1"/>
    <col min="3" max="3" width="8.140625" customWidth="1"/>
    <col min="4" max="5" width="10.42578125" bestFit="1" customWidth="1"/>
    <col min="6" max="6" width="8.28515625" customWidth="1"/>
    <col min="7" max="8" width="6.28515625" customWidth="1"/>
    <col min="9" max="11" width="8" customWidth="1"/>
    <col min="12" max="13" width="6.28515625" customWidth="1"/>
  </cols>
  <sheetData>
    <row r="1" spans="1:13" ht="18.75" x14ac:dyDescent="0.3">
      <c r="A1" s="40" t="s">
        <v>23</v>
      </c>
    </row>
    <row r="3" spans="1:13" x14ac:dyDescent="0.25">
      <c r="A3" s="41" t="s">
        <v>152</v>
      </c>
      <c r="B3" s="41"/>
      <c r="C3" s="41"/>
      <c r="D3" s="41"/>
      <c r="E3" s="41"/>
      <c r="F3" s="41"/>
      <c r="G3" s="404"/>
      <c r="H3" s="404"/>
      <c r="I3" s="404"/>
      <c r="J3" s="404"/>
      <c r="K3" s="405"/>
      <c r="L3" s="404"/>
      <c r="M3" s="404"/>
    </row>
    <row r="4" spans="1:13" x14ac:dyDescent="0.25">
      <c r="A4" s="610"/>
      <c r="B4" s="610"/>
      <c r="C4" s="610"/>
      <c r="D4" s="611"/>
      <c r="E4" s="610"/>
      <c r="F4" s="610"/>
      <c r="G4" s="612"/>
      <c r="H4" s="612"/>
      <c r="I4" s="613"/>
      <c r="J4" s="612"/>
      <c r="K4" s="405"/>
      <c r="L4" s="405"/>
      <c r="M4" s="405"/>
    </row>
    <row r="5" spans="1:13" x14ac:dyDescent="0.25">
      <c r="A5" s="614" t="s">
        <v>153</v>
      </c>
      <c r="B5" s="614"/>
      <c r="C5" s="614"/>
      <c r="D5" s="614"/>
      <c r="E5" s="614"/>
      <c r="F5" s="614"/>
      <c r="G5" s="615"/>
      <c r="H5" s="615"/>
      <c r="I5" s="615"/>
      <c r="J5" s="615"/>
      <c r="K5" s="615"/>
      <c r="L5" s="615"/>
      <c r="M5" s="615"/>
    </row>
    <row r="6" spans="1:13" ht="73.5" x14ac:dyDescent="0.25">
      <c r="A6" s="302"/>
      <c r="B6" s="406" t="s">
        <v>39</v>
      </c>
      <c r="C6" s="407"/>
      <c r="D6" s="406"/>
      <c r="E6" s="408" t="s">
        <v>154</v>
      </c>
      <c r="F6" s="409" t="s">
        <v>81</v>
      </c>
      <c r="G6" s="410" t="s">
        <v>155</v>
      </c>
      <c r="H6" s="411" t="s">
        <v>156</v>
      </c>
      <c r="I6" s="412" t="s">
        <v>157</v>
      </c>
      <c r="J6" s="413"/>
      <c r="K6" s="413"/>
      <c r="L6" s="410" t="s">
        <v>155</v>
      </c>
      <c r="M6" s="410" t="s">
        <v>156</v>
      </c>
    </row>
    <row r="7" spans="1:13" x14ac:dyDescent="0.25">
      <c r="A7" s="160" t="s">
        <v>133</v>
      </c>
      <c r="B7" s="65" t="s">
        <v>25</v>
      </c>
      <c r="C7" s="65" t="s">
        <v>26</v>
      </c>
      <c r="D7" s="65" t="s">
        <v>27</v>
      </c>
      <c r="E7" s="414" t="s">
        <v>28</v>
      </c>
      <c r="F7" s="415"/>
      <c r="G7" s="416" t="s">
        <v>45</v>
      </c>
      <c r="H7" s="417"/>
      <c r="I7" s="418" t="s">
        <v>29</v>
      </c>
      <c r="J7" s="418" t="s">
        <v>12</v>
      </c>
      <c r="K7" s="418" t="s">
        <v>13</v>
      </c>
      <c r="L7" s="616" t="s">
        <v>46</v>
      </c>
      <c r="M7" s="617"/>
    </row>
    <row r="8" spans="1:13" ht="18" x14ac:dyDescent="0.25">
      <c r="A8" s="204" t="s">
        <v>152</v>
      </c>
      <c r="B8" s="419">
        <v>11857</v>
      </c>
      <c r="C8" s="419">
        <v>81858</v>
      </c>
      <c r="D8" s="419">
        <v>66334</v>
      </c>
      <c r="E8" s="420">
        <v>63962</v>
      </c>
      <c r="F8" s="421">
        <v>63962</v>
      </c>
      <c r="G8" s="422">
        <v>0.754</v>
      </c>
      <c r="H8" s="422">
        <v>1</v>
      </c>
      <c r="I8" s="423">
        <v>2989</v>
      </c>
      <c r="J8" s="423">
        <v>3045</v>
      </c>
      <c r="K8" s="423">
        <v>3027</v>
      </c>
      <c r="L8" s="424">
        <v>-0.63800000000000001</v>
      </c>
      <c r="M8" s="424">
        <v>1</v>
      </c>
    </row>
    <row r="9" spans="1:13" ht="36" x14ac:dyDescent="0.25">
      <c r="A9" s="204" t="s">
        <v>158</v>
      </c>
      <c r="B9" s="425">
        <v>169</v>
      </c>
      <c r="C9" s="425">
        <v>206</v>
      </c>
      <c r="D9" s="425">
        <v>186</v>
      </c>
      <c r="E9" s="426">
        <v>191</v>
      </c>
      <c r="F9" s="427">
        <v>191</v>
      </c>
      <c r="G9" s="428">
        <v>4.2000000000000003E-2</v>
      </c>
      <c r="H9" s="428">
        <v>3.0000000000000001E-3</v>
      </c>
      <c r="I9" s="429">
        <v>193</v>
      </c>
      <c r="J9" s="429">
        <v>195</v>
      </c>
      <c r="K9" s="429">
        <v>195</v>
      </c>
      <c r="L9" s="430">
        <v>7.0000000000000001E-3</v>
      </c>
      <c r="M9" s="430">
        <v>1.0999999999999999E-2</v>
      </c>
    </row>
    <row r="10" spans="1:13" ht="18" x14ac:dyDescent="0.25">
      <c r="A10" s="198" t="s">
        <v>159</v>
      </c>
      <c r="B10" s="343">
        <v>67</v>
      </c>
      <c r="C10" s="343">
        <v>66</v>
      </c>
      <c r="D10" s="343">
        <v>73</v>
      </c>
      <c r="E10" s="333">
        <v>90</v>
      </c>
      <c r="F10" s="431">
        <v>90</v>
      </c>
      <c r="G10" s="432">
        <v>0.10299999999999999</v>
      </c>
      <c r="H10" s="432">
        <v>1E-3</v>
      </c>
      <c r="I10" s="433">
        <v>91</v>
      </c>
      <c r="J10" s="433">
        <v>92</v>
      </c>
      <c r="K10" s="433">
        <v>92</v>
      </c>
      <c r="L10" s="434">
        <v>7.0000000000000001E-3</v>
      </c>
      <c r="M10" s="434">
        <v>5.0000000000000001E-3</v>
      </c>
    </row>
    <row r="11" spans="1:13" x14ac:dyDescent="0.25">
      <c r="A11" s="435" t="s">
        <v>160</v>
      </c>
      <c r="B11" s="331"/>
      <c r="C11" s="331"/>
      <c r="D11" s="331"/>
      <c r="E11" s="436"/>
      <c r="F11" s="332"/>
      <c r="G11" s="432"/>
      <c r="H11" s="432"/>
      <c r="I11" s="437"/>
      <c r="J11" s="437"/>
      <c r="K11" s="437"/>
      <c r="L11" s="434"/>
      <c r="M11" s="434"/>
    </row>
    <row r="12" spans="1:13" ht="27" x14ac:dyDescent="0.25">
      <c r="A12" s="438" t="s">
        <v>161</v>
      </c>
      <c r="B12" s="439">
        <v>67</v>
      </c>
      <c r="C12" s="440">
        <v>66</v>
      </c>
      <c r="D12" s="440">
        <v>73</v>
      </c>
      <c r="E12" s="439">
        <v>90</v>
      </c>
      <c r="F12" s="441">
        <v>90</v>
      </c>
      <c r="G12" s="442">
        <v>0.10299999999999999</v>
      </c>
      <c r="H12" s="442">
        <v>1E-3</v>
      </c>
      <c r="I12" s="443">
        <v>91</v>
      </c>
      <c r="J12" s="444">
        <v>92</v>
      </c>
      <c r="K12" s="445">
        <v>92</v>
      </c>
      <c r="L12" s="446">
        <v>7.0000000000000001E-3</v>
      </c>
      <c r="M12" s="447">
        <v>5.0000000000000001E-3</v>
      </c>
    </row>
    <row r="13" spans="1:13" x14ac:dyDescent="0.25">
      <c r="A13" s="448" t="s">
        <v>162</v>
      </c>
      <c r="B13" s="343">
        <v>102</v>
      </c>
      <c r="C13" s="343">
        <v>140</v>
      </c>
      <c r="D13" s="343">
        <v>113</v>
      </c>
      <c r="E13" s="333">
        <v>101</v>
      </c>
      <c r="F13" s="431">
        <v>101</v>
      </c>
      <c r="G13" s="432">
        <v>-3.0000000000000001E-3</v>
      </c>
      <c r="H13" s="432">
        <v>2E-3</v>
      </c>
      <c r="I13" s="449">
        <v>102</v>
      </c>
      <c r="J13" s="433">
        <v>103</v>
      </c>
      <c r="K13" s="433">
        <v>103</v>
      </c>
      <c r="L13" s="434">
        <v>7.0000000000000001E-3</v>
      </c>
      <c r="M13" s="434">
        <v>6.0000000000000001E-3</v>
      </c>
    </row>
    <row r="14" spans="1:13" x14ac:dyDescent="0.25">
      <c r="A14" s="435" t="s">
        <v>160</v>
      </c>
      <c r="B14" s="331"/>
      <c r="C14" s="331"/>
      <c r="D14" s="331"/>
      <c r="E14" s="436"/>
      <c r="F14" s="332"/>
      <c r="G14" s="432"/>
      <c r="H14" s="432"/>
      <c r="I14" s="437"/>
      <c r="J14" s="437"/>
      <c r="K14" s="437"/>
      <c r="L14" s="434"/>
      <c r="M14" s="434"/>
    </row>
    <row r="15" spans="1:13" ht="45" x14ac:dyDescent="0.25">
      <c r="A15" s="438" t="s">
        <v>163</v>
      </c>
      <c r="B15" s="439">
        <v>102</v>
      </c>
      <c r="C15" s="440">
        <v>140</v>
      </c>
      <c r="D15" s="440">
        <v>113</v>
      </c>
      <c r="E15" s="439">
        <v>101</v>
      </c>
      <c r="F15" s="441">
        <v>101</v>
      </c>
      <c r="G15" s="442">
        <v>-3.0000000000000001E-3</v>
      </c>
      <c r="H15" s="442">
        <v>2E-3</v>
      </c>
      <c r="I15" s="443">
        <v>102</v>
      </c>
      <c r="J15" s="444">
        <v>103</v>
      </c>
      <c r="K15" s="445">
        <v>103</v>
      </c>
      <c r="L15" s="446">
        <v>7.0000000000000001E-3</v>
      </c>
      <c r="M15" s="447">
        <v>6.0000000000000001E-3</v>
      </c>
    </row>
    <row r="16" spans="1:13" ht="36" x14ac:dyDescent="0.25">
      <c r="A16" s="204" t="s">
        <v>164</v>
      </c>
      <c r="B16" s="425">
        <v>0</v>
      </c>
      <c r="C16" s="425">
        <v>0</v>
      </c>
      <c r="D16" s="425">
        <v>2</v>
      </c>
      <c r="E16" s="426">
        <v>21</v>
      </c>
      <c r="F16" s="427">
        <v>21</v>
      </c>
      <c r="G16" s="428">
        <v>0</v>
      </c>
      <c r="H16" s="428">
        <v>0</v>
      </c>
      <c r="I16" s="429">
        <v>22</v>
      </c>
      <c r="J16" s="429">
        <v>23</v>
      </c>
      <c r="K16" s="429">
        <v>2</v>
      </c>
      <c r="L16" s="430">
        <v>-0.54300000000000004</v>
      </c>
      <c r="M16" s="430">
        <v>1E-3</v>
      </c>
    </row>
    <row r="17" spans="1:13" x14ac:dyDescent="0.25">
      <c r="A17" s="435" t="s">
        <v>160</v>
      </c>
      <c r="B17" s="331"/>
      <c r="C17" s="331"/>
      <c r="D17" s="331"/>
      <c r="E17" s="436"/>
      <c r="F17" s="332"/>
      <c r="G17" s="432"/>
      <c r="H17" s="432"/>
      <c r="I17" s="437"/>
      <c r="J17" s="437"/>
      <c r="K17" s="437"/>
      <c r="L17" s="434"/>
      <c r="M17" s="434"/>
    </row>
    <row r="18" spans="1:13" ht="27" x14ac:dyDescent="0.25">
      <c r="A18" s="438" t="s">
        <v>164</v>
      </c>
      <c r="B18" s="439">
        <v>0</v>
      </c>
      <c r="C18" s="440">
        <v>0</v>
      </c>
      <c r="D18" s="440">
        <v>2</v>
      </c>
      <c r="E18" s="439">
        <v>21</v>
      </c>
      <c r="F18" s="441">
        <v>21</v>
      </c>
      <c r="G18" s="442">
        <v>0</v>
      </c>
      <c r="H18" s="442">
        <v>0</v>
      </c>
      <c r="I18" s="443">
        <v>22</v>
      </c>
      <c r="J18" s="444">
        <v>23</v>
      </c>
      <c r="K18" s="445">
        <v>2</v>
      </c>
      <c r="L18" s="446">
        <v>-0.54300000000000004</v>
      </c>
      <c r="M18" s="447">
        <v>1E-3</v>
      </c>
    </row>
    <row r="19" spans="1:13" ht="18" x14ac:dyDescent="0.25">
      <c r="A19" s="204" t="s">
        <v>165</v>
      </c>
      <c r="B19" s="425">
        <v>1221</v>
      </c>
      <c r="C19" s="425">
        <v>60</v>
      </c>
      <c r="D19" s="425">
        <v>65157</v>
      </c>
      <c r="E19" s="426">
        <v>60000</v>
      </c>
      <c r="F19" s="427">
        <v>60000</v>
      </c>
      <c r="G19" s="428">
        <v>2.6629999999999998</v>
      </c>
      <c r="H19" s="428">
        <v>0.56399999999999995</v>
      </c>
      <c r="I19" s="450">
        <v>106</v>
      </c>
      <c r="J19" s="429">
        <v>107</v>
      </c>
      <c r="K19" s="429">
        <v>108</v>
      </c>
      <c r="L19" s="430">
        <v>-0.878</v>
      </c>
      <c r="M19" s="430">
        <v>0.82599999999999996</v>
      </c>
    </row>
    <row r="20" spans="1:13" x14ac:dyDescent="0.25">
      <c r="A20" s="198" t="s">
        <v>166</v>
      </c>
      <c r="B20" s="343">
        <v>1221</v>
      </c>
      <c r="C20" s="343">
        <v>60</v>
      </c>
      <c r="D20" s="343">
        <v>65157</v>
      </c>
      <c r="E20" s="333">
        <v>60000</v>
      </c>
      <c r="F20" s="431">
        <v>60000</v>
      </c>
      <c r="G20" s="432">
        <v>2.6629999999999998</v>
      </c>
      <c r="H20" s="432">
        <v>0.56399999999999995</v>
      </c>
      <c r="I20" s="433">
        <v>106</v>
      </c>
      <c r="J20" s="433">
        <v>107</v>
      </c>
      <c r="K20" s="433">
        <v>108</v>
      </c>
      <c r="L20" s="434">
        <v>-0.878</v>
      </c>
      <c r="M20" s="434">
        <v>0.82599999999999996</v>
      </c>
    </row>
    <row r="21" spans="1:13" ht="18" x14ac:dyDescent="0.25">
      <c r="A21" s="204" t="s">
        <v>167</v>
      </c>
      <c r="B21" s="425">
        <v>0</v>
      </c>
      <c r="C21" s="425">
        <v>1074</v>
      </c>
      <c r="D21" s="425">
        <v>70</v>
      </c>
      <c r="E21" s="426">
        <v>1200</v>
      </c>
      <c r="F21" s="427">
        <v>1200</v>
      </c>
      <c r="G21" s="428">
        <v>0</v>
      </c>
      <c r="H21" s="428">
        <v>0.01</v>
      </c>
      <c r="I21" s="429">
        <v>67</v>
      </c>
      <c r="J21" s="429">
        <v>68</v>
      </c>
      <c r="K21" s="429">
        <v>68</v>
      </c>
      <c r="L21" s="430">
        <v>-0.61599999999999999</v>
      </c>
      <c r="M21" s="430">
        <v>1.9E-2</v>
      </c>
    </row>
    <row r="22" spans="1:13" ht="27" x14ac:dyDescent="0.25">
      <c r="A22" s="204" t="s">
        <v>168</v>
      </c>
      <c r="B22" s="425">
        <v>10467</v>
      </c>
      <c r="C22" s="425">
        <v>80518</v>
      </c>
      <c r="D22" s="425">
        <v>919</v>
      </c>
      <c r="E22" s="426">
        <v>2550</v>
      </c>
      <c r="F22" s="427">
        <v>2550</v>
      </c>
      <c r="G22" s="428">
        <v>-0.375</v>
      </c>
      <c r="H22" s="428">
        <v>0.42199999999999999</v>
      </c>
      <c r="I22" s="425">
        <v>2601</v>
      </c>
      <c r="J22" s="425">
        <v>2652</v>
      </c>
      <c r="K22" s="425">
        <v>2654</v>
      </c>
      <c r="L22" s="430">
        <v>1.2999999999999999E-2</v>
      </c>
      <c r="M22" s="430">
        <v>0.14299999999999999</v>
      </c>
    </row>
    <row r="23" spans="1:13" x14ac:dyDescent="0.25">
      <c r="A23" s="451" t="s">
        <v>52</v>
      </c>
      <c r="B23" s="452">
        <v>11857</v>
      </c>
      <c r="C23" s="452">
        <v>81858</v>
      </c>
      <c r="D23" s="452">
        <v>66334</v>
      </c>
      <c r="E23" s="453">
        <v>63962</v>
      </c>
      <c r="F23" s="454">
        <v>63962</v>
      </c>
      <c r="G23" s="455">
        <v>0.754</v>
      </c>
      <c r="H23" s="455">
        <v>1</v>
      </c>
      <c r="I23" s="456">
        <v>2989</v>
      </c>
      <c r="J23" s="456">
        <v>3045</v>
      </c>
      <c r="K23" s="456">
        <v>3027</v>
      </c>
      <c r="L23" s="457">
        <v>-0.63800000000000001</v>
      </c>
      <c r="M23" s="457">
        <v>1</v>
      </c>
    </row>
    <row r="24" spans="1:13" x14ac:dyDescent="0.25">
      <c r="A24" s="458"/>
      <c r="B24" s="459"/>
      <c r="C24" s="459"/>
      <c r="D24" s="459"/>
      <c r="E24" s="459"/>
      <c r="F24" s="459"/>
      <c r="G24" s="460"/>
      <c r="H24" s="460"/>
      <c r="I24" s="460"/>
      <c r="J24" s="460"/>
      <c r="K24" s="460"/>
      <c r="L24" s="460"/>
      <c r="M24" s="460"/>
    </row>
    <row r="25" spans="1:13" x14ac:dyDescent="0.25">
      <c r="A25" s="461"/>
      <c r="B25" s="462"/>
      <c r="C25" s="462"/>
      <c r="D25" s="462"/>
      <c r="E25" s="462"/>
      <c r="F25" s="462"/>
      <c r="G25" s="463"/>
      <c r="H25" s="463"/>
      <c r="I25" s="463"/>
      <c r="J25" s="463"/>
      <c r="K25" s="463"/>
      <c r="L25" s="463"/>
      <c r="M25" s="463"/>
    </row>
  </sheetData>
  <mergeCells count="3">
    <mergeCell ref="A4:J4"/>
    <mergeCell ref="A5:M5"/>
    <mergeCell ref="L7:M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c c b 5 5 3 2 - 2 2 2 9 - 4 f a d - a 0 b d - 4 b 8 c 1 c 1 c 0 8 f 8 "   x m l n s = " h t t p : / / s c h e m a s . m i c r o s o f t . c o m / D a t a M a s h u p " > A A A A A B U D A A B Q S w M E F A A C A A g A 2 p R U W C V / t Q W l A A A A 9 g A A A B I A H A B D b 2 5 m a W c v U G F j a 2 F n Z S 5 4 b W w g o h g A K K A U A A A A A A A A A A A A A A A A A A A A A A A A A A A A h Y / R C o I w G I V f R X b v N l e E y J x E t w l B E N H d m E t H + h t u N t + t i x 6 p V 8 g o q 7 s u z 3 e + i 3 P u 1 x v P h q Y O L r q z p o U U R Z i i Q I N q C w N l i n p 3 D G O U C b 6 R 6 i R L H Y w y 2 G S w R Y o q 5 8 4 J I d 5 7 7 G e 4 7 U r C K I 3 I P l 9 v V a U b i T 6 y + S + H B q y T o D Q S f P c a I x i O 2 B w v W I w p J x P k u Y G v w M a 9 z / Y H 8 l V f u 7 7 T Q k N 4 W H I y R U 7 e H 8 Q D U E s D B B Q A A g A I A N q U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l F R Y K I p H u A 4 A A A A R A A A A E w A c A E Z v c m 1 1 b G F z L 1 N l Y 3 R p b 2 4 x L m 0 g o h g A K K A U A A A A A A A A A A A A A A A A A A A A A A A A A A A A K 0 5 N L s n M z 1 M I h t C G 1 g B Q S w E C L Q A U A A I A C A D a l F R Y J X + 1 B a U A A A D 2 A A A A E g A A A A A A A A A A A A A A A A A A A A A A Q 2 9 u Z m l n L 1 B h Y 2 t h Z 2 U u e G 1 s U E s B A i 0 A F A A C A A g A 2 p R U W A / K 6 a u k A A A A 6 Q A A A B M A A A A A A A A A A A A A A A A A 8 Q A A A F t D b 2 5 0 Z W 5 0 X 1 R 5 c G V z X S 5 4 b W x Q S w E C L Q A U A A I A C A D a l F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q A z 4 v T n R k e C B 4 p n N / 3 q k Q A A A A A C A A A A A A A D Z g A A w A A A A B A A A A A q e m q y W z r k c + D K Z O Y C g Z P d A A A A A A S A A A C g A A A A E A A A A M A 8 a X 1 Q q u z g D 5 3 2 L q d S p L x Q A A A A 3 f 8 D o 6 e Z Z 4 U N B v s J 2 1 s 6 8 P P x W i K x C d b u 6 X A w h l S z T d D J y A h N C q e 8 g z R C H R Q D a 8 Z R 8 N n z S 5 q R W J E P U T + h S e W P k 8 J c U q K U J D 5 s L P n o D C 8 T X k o U A A A A K X 9 1 e d m 2 A 7 H N E 6 D g D p o A d t R w X p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4BE3741FAB84A8F18991E2DC839B7" ma:contentTypeVersion="6" ma:contentTypeDescription="Create a new document." ma:contentTypeScope="" ma:versionID="0e93c7cd98d363373cd89ff569e20fbd">
  <xsd:schema xmlns:xsd="http://www.w3.org/2001/XMLSchema" xmlns:xs="http://www.w3.org/2001/XMLSchema" xmlns:p="http://schemas.microsoft.com/office/2006/metadata/properties" xmlns:ns2="a89c04a9-b812-4aae-bda7-b1781520f9b2" xmlns:ns3="1dbabee6-7497-489b-9d95-b0f58e49224c" targetNamespace="http://schemas.microsoft.com/office/2006/metadata/properties" ma:root="true" ma:fieldsID="efc244ba3b267f9b65865e945419e377" ns2:_="" ns3:_="">
    <xsd:import namespace="a89c04a9-b812-4aae-bda7-b1781520f9b2"/>
    <xsd:import namespace="1dbabee6-7497-489b-9d95-b0f58e4922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04a9-b812-4aae-bda7-b1781520f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abee6-7497-489b-9d95-b0f58e4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3741F0-C0FD-4F55-979A-7FFF44095AB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694725E-01B8-46ED-A3F0-E3B355C5D71B}"/>
</file>

<file path=customXml/itemProps3.xml><?xml version="1.0" encoding="utf-8"?>
<ds:datastoreItem xmlns:ds="http://schemas.openxmlformats.org/officeDocument/2006/customXml" ds:itemID="{D80CA663-8C06-4741-B39D-FD89667B9369}"/>
</file>

<file path=customXml/itemProps4.xml><?xml version="1.0" encoding="utf-8"?>
<ds:datastoreItem xmlns:ds="http://schemas.openxmlformats.org/officeDocument/2006/customXml" ds:itemID="{B920E1FF-0B6C-4AEC-997B-BB24D653E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Budget summary</vt:lpstr>
      <vt:lpstr>Perform</vt:lpstr>
      <vt:lpstr>Trends &amp; Expenditure</vt:lpstr>
      <vt:lpstr>Expenditure Trends</vt:lpstr>
      <vt:lpstr>Expenditure Estimates</vt:lpstr>
      <vt:lpstr>G &amp; S</vt:lpstr>
      <vt:lpstr>Personnel</vt:lpstr>
      <vt:lpstr>Transfers detail</vt:lpstr>
      <vt:lpstr>Receipts</vt:lpstr>
      <vt:lpstr>P1</vt:lpstr>
      <vt:lpstr>P2</vt:lpstr>
      <vt:lpstr>P3</vt:lpstr>
      <vt:lpstr>P4</vt:lpstr>
      <vt:lpstr>Infrastructure</vt:lpstr>
      <vt:lpstr>Infrastructure_Detail</vt:lpstr>
      <vt:lpstr>MyVoteNo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 Leeu</dc:creator>
  <cp:lastModifiedBy>Mpho Leeu</cp:lastModifiedBy>
  <dcterms:created xsi:type="dcterms:W3CDTF">2024-02-19T21:03:58Z</dcterms:created>
  <dcterms:modified xsi:type="dcterms:W3CDTF">2024-02-20T16:39:38Z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0x010100FAA4BE3741FAB84A8F18991E2DC839B7</vt:lpwstr>
  </property>
</Properties>
</file>