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Cond_Grants"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<sst xmlns="http://schemas.openxmlformats.org/spreadsheetml/2006/main" count="968" uniqueCount="365">
  <si>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</si>
  <si>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</si>
  <si>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</si>
  <si>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</si>
  <si>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</si>
  <si>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</si>
  <si>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</si>
  <si>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</si>
  <si>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</si>
  <si>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Institutional Governance</t>
  </si>
  <si>
    <t>Arts and Culture Promotion and Development</t>
  </si>
  <si>
    <t>Heritage Promotion and Preservation</t>
  </si>
  <si>
    <t>2019/20</t>
  </si>
  <si>
    <t>2020/21</t>
  </si>
  <si>
    <t>Total expenditure estimates</t>
  </si>
  <si>
    <t>Executive authority</t>
  </si>
  <si>
    <t>Minister of Arts and Culture</t>
  </si>
  <si>
    <t>Accounting officer</t>
  </si>
  <si>
    <t>Director General of Arts and Culture</t>
  </si>
  <si>
    <t>Website address</t>
  </si>
  <si>
    <t>www.dac.gov.za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</si>
  <si>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</si>
  <si>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</si>
  <si>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37.2 Vote expenditure trends by programme and economic classification</t>
  </si>
  <si>
    <t>Programmes</t>
  </si>
  <si>
    <t>1. Administration</t>
  </si>
  <si>
    <t xml:space="preserve"> </t>
  </si>
  <si>
    <t>2. Institutional Governance</t>
  </si>
  <si>
    <t>3. Arts and Culture Promotion and Development</t>
  </si>
  <si>
    <t>4. Heritage Promotion and Preservation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</si>
  <si>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</si>
  <si>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</si>
  <si>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</si>
  <si>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</si>
  <si>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</si>
  <si>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</si>
  <si>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</si>
  <si>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</si>
  <si>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</si>
  <si>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</si>
  <si>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</si>
  <si>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</si>
  <si>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</si>
  <si>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</si>
  <si>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</si>
  <si>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</si>
  <si>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</si>
  <si>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</si>
  <si>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</si>
  <si>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</si>
  <si>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</si>
  <si>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</si>
  <si>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</si>
  <si>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</si>
  <si>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</si>
  <si>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</si>
  <si>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</si>
  <si>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</si>
  <si>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</si>
  <si>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</si>
  <si>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</si>
  <si>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</si>
  <si>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</si>
  <si>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</si>
  <si>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</si>
  <si>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Heritage assets</t>
  </si>
  <si>
    <t>Software and other intangible assets</t>
  </si>
  <si>
    <t>Payments for financial assets</t>
  </si>
  <si>
    <t>Table 37.3 Vote expenditure estimates by programme and economic classification</t>
  </si>
  <si>
    <t>Average
growth
rate
(%)</t>
  </si>
  <si>
    <t>Average:
Expenditure/
Total
(%)</t>
  </si>
  <si>
    <t>Medium-term expenditure estimate</t>
  </si>
  <si>
    <t>2018/19</t>
  </si>
  <si>
    <t>2017/18 - 2020/21</t>
  </si>
  <si>
    <t>Table 37.4 Expenditure trends and estimates for significant spending items</t>
  </si>
  <si>
    <t>Subprogramme</t>
  </si>
  <si>
    <t>Audited outcome</t>
  </si>
  <si>
    <t>Average: 
Expen-
diture/
Total Vote
(%)</t>
  </si>
  <si>
    <t>Medium-term expenditure 
estimate</t>
  </si>
  <si>
    <t>Average:
Expen-
diture/
Total Vote
(%)</t>
  </si>
  <si>
    <t>R thousand</t>
  </si>
  <si>
    <t>Social Cohesion</t>
  </si>
  <si>
    <t>Mzansi Golden Economy</t>
  </si>
  <si>
    <t>Library Services Conditional Grant</t>
  </si>
  <si>
    <t>P2: Capital works: Capital Works of National Archives</t>
  </si>
  <si>
    <t>P3: Capital works: Performing Arts Institutions</t>
  </si>
  <si>
    <t>P4: Capital works:  Heritage Legacy Projects</t>
  </si>
  <si>
    <t>Total</t>
  </si>
  <si>
    <t>Table 37.5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</si>
  <si>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</si>
  <si>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</si>
  <si>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</si>
  <si>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</si>
  <si>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</si>
  <si>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</si>
  <si>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</si>
  <si>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</si>
  <si>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</si>
  <si>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</si>
  <si>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</si>
  <si>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</si>
  <si>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</si>
  <si>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</si>
  <si>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</si>
  <si>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</si>
  <si>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</si>
  <si>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</si>
  <si>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</si>
  <si>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</si>
  <si>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</si>
  <si>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</si>
  <si>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</si>
  <si>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</si>
  <si>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</si>
  <si>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</si>
  <si>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</si>
  <si>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</si>
  <si>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37.6 Vote transfers and subsidies trends and estimates</t>
  </si>
  <si>
    <t>Current</t>
  </si>
  <si>
    <t>Various institutions</t>
  </si>
  <si>
    <t xml:space="preserve">Gcwala-Ngamasiko Cultural Festival </t>
  </si>
  <si>
    <t>!Kauru African contemporary art touring exhibition</t>
  </si>
  <si>
    <t xml:space="preserve">Voortrekker Monument </t>
  </si>
  <si>
    <t>Moral Regeneration Movement</t>
  </si>
  <si>
    <t>Business and Arts South Africa</t>
  </si>
  <si>
    <t xml:space="preserve">Mzansi golden economy: Public art </t>
  </si>
  <si>
    <t>Various Institutions: Mzansi golden economy (Cultural events)</t>
  </si>
  <si>
    <t>Various Institutions: Mzansi golden economy (Touring ventures)</t>
  </si>
  <si>
    <t>Various Institutions: Mzansi golden economy (National Cultural Industries Skills Academy)</t>
  </si>
  <si>
    <t>Various Institutions: Mzansi golden economy (Artists in schools)</t>
  </si>
  <si>
    <t>Various Institutions: Mzansi golden economy (Community arts development)</t>
  </si>
  <si>
    <t>Various Institutions: Mzansi golden economy (Export  market development and promotion)</t>
  </si>
  <si>
    <t>Various Institutions: Mzansi golden economy (Entrepreneur and local content development)</t>
  </si>
  <si>
    <t>Arts and Culture Industries: Local market development and promotion</t>
  </si>
  <si>
    <t>Arts and Culture Industries: Community arts development</t>
  </si>
  <si>
    <t xml:space="preserve">Human languages technologies projects </t>
  </si>
  <si>
    <t>Engelenburg House Art Collection: Pretoria</t>
  </si>
  <si>
    <t>Blind South Africa</t>
  </si>
  <si>
    <t>Various institutions: Heritage Projects</t>
  </si>
  <si>
    <t>Library and Information Association of South Africa</t>
  </si>
  <si>
    <t>Capital</t>
  </si>
  <si>
    <t>Adams College</t>
  </si>
  <si>
    <t>Liliesleaf Farm</t>
  </si>
  <si>
    <t>Valoyi Traditional Authority Trust</t>
  </si>
  <si>
    <t>National Heritage Company</t>
  </si>
  <si>
    <t>The Sankofa Arts Charitable Trust</t>
  </si>
  <si>
    <t xml:space="preserve">Steve Biko Foundation </t>
  </si>
  <si>
    <t>Various Institutions: Capital works projects</t>
  </si>
  <si>
    <t>Northern Cape Theatre</t>
  </si>
  <si>
    <t>Non Profit Organisations</t>
  </si>
  <si>
    <t>Caiphus Katse Semenya Foundation - Incubator</t>
  </si>
  <si>
    <t xml:space="preserve">Blind South Africa: Capital works projects  </t>
  </si>
  <si>
    <t>Die Erfenisstigting</t>
  </si>
  <si>
    <t>Social benefits</t>
  </si>
  <si>
    <t xml:space="preserve">Employee social benefits </t>
  </si>
  <si>
    <t>Other transfers to households</t>
  </si>
  <si>
    <t>Language development projects</t>
  </si>
  <si>
    <t>Heritage projects</t>
  </si>
  <si>
    <t>Projects that conserve archival material</t>
  </si>
  <si>
    <t>Departmental agencies (non-business entities)</t>
  </si>
  <si>
    <t xml:space="preserve">Office accommodation </t>
  </si>
  <si>
    <t xml:space="preserve">National Youth Development Agency </t>
  </si>
  <si>
    <t xml:space="preserve">Contitutional Hill </t>
  </si>
  <si>
    <t>Pan South African Language Board</t>
  </si>
  <si>
    <t>Artscape</t>
  </si>
  <si>
    <t>The Market Theatre</t>
  </si>
  <si>
    <t>National Arts Council</t>
  </si>
  <si>
    <t>Performing Arts Centre of the Free State</t>
  </si>
  <si>
    <t>The Playhouse Company</t>
  </si>
  <si>
    <t>The South African State Theatre</t>
  </si>
  <si>
    <t>Windybrow Theatre</t>
  </si>
  <si>
    <t>National Film and Video Foundation</t>
  </si>
  <si>
    <t>Mzansi golden economy: Art bank resources</t>
  </si>
  <si>
    <t>Performing Arts Institutions: Mzansi golden economy (Incubators entrepreneur and local content development)</t>
  </si>
  <si>
    <t xml:space="preserve">Die Afrikaanse Taalmuseum en -monument: Paarl </t>
  </si>
  <si>
    <t>Freedom Park: Pretoria</t>
  </si>
  <si>
    <t>Iziko Museums: Cape Town</t>
  </si>
  <si>
    <t>Table 37.7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</si>
  <si>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</si>
  <si>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</si>
  <si>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</si>
  <si>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</si>
  <si>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</si>
  <si>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</si>
  <si>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</si>
  <si>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</si>
  <si>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</si>
  <si>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Arts and Culture</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</si>
  <si>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</si>
  <si>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</si>
  <si>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</si>
  <si>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</si>
  <si>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</si>
  <si>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</si>
  <si>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</si>
  <si>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</si>
  <si>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</si>
  <si>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</si>
  <si>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</si>
  <si>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37.8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</si>
  <si>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</si>
  <si>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</si>
  <si>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</si>
  <si>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</si>
  <si>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</si>
  <si>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</si>
  <si>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</si>
  <si>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</si>
  <si>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Promotion of Access to Information Act (2005)</t>
  </si>
  <si>
    <t>Duplicate certificates</t>
  </si>
  <si>
    <t>Other sales</t>
  </si>
  <si>
    <t>Coat of arms</t>
  </si>
  <si>
    <t>Photocopy and faxes</t>
  </si>
  <si>
    <t>Commission on insurance and garnishee</t>
  </si>
  <si>
    <t>Departmental Production</t>
  </si>
  <si>
    <t>Transportation fees</t>
  </si>
  <si>
    <t>Sales of scrap, waste, arms and other used current goods</t>
  </si>
  <si>
    <t>Waste paper</t>
  </si>
  <si>
    <t>Sale: Assets&lt;R5000</t>
  </si>
  <si>
    <t>Sale: Departmental Publications</t>
  </si>
  <si>
    <t>Transfers received</t>
  </si>
  <si>
    <t>Fines, penalties and forfeits</t>
  </si>
  <si>
    <t>Interest, dividends and rent on land</t>
  </si>
  <si>
    <t>Interest</t>
  </si>
  <si>
    <t>Sales of capital assets</t>
  </si>
  <si>
    <t>Transactions in financial assets and liabilities</t>
  </si>
  <si>
    <t>Table 37.9 Administration expenditure trends and estimates by subprogramme and economic classification</t>
  </si>
  <si>
    <t>Ministry</t>
  </si>
  <si>
    <t>Management</t>
  </si>
  <si>
    <t>Corporate Services</t>
  </si>
  <si>
    <t>Office of the CFO</t>
  </si>
  <si>
    <t>Office Accommodation</t>
  </si>
  <si>
    <t xml:space="preserve">of which: </t>
  </si>
  <si>
    <t>Proportion of total programme 
expenditure to vote expenditure</t>
  </si>
  <si>
    <t>Details of transfers and subsidies</t>
  </si>
  <si>
    <t>Table 37.11 Institutional Governance expenditure trends and estimates by subprogramme and economic classification</t>
  </si>
  <si>
    <t>International Cooperation</t>
  </si>
  <si>
    <t>Social Cohesion and Nation Building</t>
  </si>
  <si>
    <t>Coordination, Monitoring, Evaluation and Good Governance</t>
  </si>
  <si>
    <t>Capital Works</t>
  </si>
  <si>
    <t>Heritage legacy projects</t>
  </si>
  <si>
    <t>Commonwealth Foundation</t>
  </si>
  <si>
    <t>Table 37.13 Arts and Culture Promotion and Development expenditure trends and estimates by subprogramme and economic classification</t>
  </si>
  <si>
    <t>National Language Services</t>
  </si>
  <si>
    <t>Cultural and Creative Industries Development</t>
  </si>
  <si>
    <t>Performing Arts Institutions</t>
  </si>
  <si>
    <t>Capital Works of Performing Arts Institutions</t>
  </si>
  <si>
    <t>Table 37.15 Heritage Promotion and Preservation expenditure trends and estimates by subprogramme and economic classification</t>
  </si>
  <si>
    <t>Heritage Promotion</t>
  </si>
  <si>
    <t>National Archive Services</t>
  </si>
  <si>
    <t>Heritage Institutions</t>
  </si>
  <si>
    <t>National Library Services</t>
  </si>
  <si>
    <t>Public Library Services</t>
  </si>
  <si>
    <t>South African Heritage Resources Agency</t>
  </si>
  <si>
    <t>South African Geographical Names Council</t>
  </si>
  <si>
    <t>National Heritage Council</t>
  </si>
  <si>
    <t>Luthuli Museum: Stanger</t>
  </si>
  <si>
    <t>KwaZulu-Natal Museum: Pietermaritzburg</t>
  </si>
  <si>
    <t>Table 37.A Summary of conditional grants to provinces and municipalities1</t>
  </si>
  <si>
    <t>Adjusted
appropriation</t>
  </si>
  <si>
    <t>Conditional grants to provinces</t>
  </si>
  <si>
    <t>Community library services grant: Current</t>
  </si>
  <si>
    <t>Community library services grant: Capital</t>
  </si>
  <si>
    <t>1. Detail provided in the Division of Revenue Act (2017).</t>
  </si>
  <si>
    <t>Table 37.B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</si>
  <si>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</si>
  <si>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</si>
  <si>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</si>
  <si>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</si>
  <si>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</si>
  <si>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</si>
  <si>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Liberation heritage route</t>
  </si>
  <si>
    <t>Construction of heritage route</t>
  </si>
  <si>
    <t>Construction</t>
  </si>
  <si>
    <t>Large projects (total project cost of at least R250 million but less than R1 billion over the project life cycle)</t>
  </si>
  <si>
    <t xml:space="preserve">Sarah Baartman Centre </t>
  </si>
  <si>
    <t>Construction of centre</t>
  </si>
  <si>
    <t>National archives building: Pretoria</t>
  </si>
  <si>
    <t>Upgrade of existing building</t>
  </si>
  <si>
    <t>Small projects (total project cost of less than R250 million over the project life cycle)</t>
  </si>
  <si>
    <t>Isibhubhu Cultural Arena</t>
  </si>
  <si>
    <t>Construction of arena</t>
  </si>
  <si>
    <t xml:space="preserve">Vlakplaas </t>
  </si>
  <si>
    <t>Renovation of existing monuments</t>
  </si>
  <si>
    <t xml:space="preserve">Isandlawana </t>
  </si>
  <si>
    <t>Renovations of existing monuments</t>
  </si>
  <si>
    <t>Nelson Mandela House</t>
  </si>
  <si>
    <t>Purchase of Nelson Mandela House</t>
  </si>
  <si>
    <t>Drakenstein correctional facility</t>
  </si>
  <si>
    <t>Renovations of existing facility</t>
  </si>
  <si>
    <t>Archie Gumede Place</t>
  </si>
  <si>
    <t>Development of monument</t>
  </si>
  <si>
    <t>Khoi and San heritage route</t>
  </si>
  <si>
    <t>Development of heritage route</t>
  </si>
  <si>
    <t>Design</t>
  </si>
  <si>
    <t>Gumtree Mill</t>
  </si>
  <si>
    <t>Construction of mill</t>
  </si>
  <si>
    <t xml:space="preserve">Raymond Mhlaba statue </t>
  </si>
  <si>
    <t>Development of statue</t>
  </si>
  <si>
    <t xml:space="preserve">Delville Wood </t>
  </si>
  <si>
    <t>JL Dube House</t>
  </si>
  <si>
    <t>Upgrade of existing monument</t>
  </si>
  <si>
    <t>Various</t>
  </si>
  <si>
    <t>OR Tambo Memorial</t>
  </si>
  <si>
    <t>Ingquza Hill Museum</t>
  </si>
  <si>
    <t>Upgrade of existing museum</t>
  </si>
  <si>
    <t>Information Management System Implementation Project</t>
  </si>
  <si>
    <t>Development of system</t>
  </si>
  <si>
    <t>Isandlwana (Statue of King Cetshwayo)</t>
  </si>
  <si>
    <t>Construction of statue</t>
  </si>
  <si>
    <t>Winnie Mandela house and clinic</t>
  </si>
  <si>
    <t>Restoration and construction of existing monument</t>
  </si>
  <si>
    <t>Polokwane Performing Arts Centre -Incubator</t>
  </si>
  <si>
    <t>Construction of incubator</t>
  </si>
  <si>
    <t>Caiphus  Katse Semenya Foundation -Incubator</t>
  </si>
  <si>
    <t>Afrivibe Entertainment- Incubator</t>
  </si>
  <si>
    <t>Chief Tyali</t>
  </si>
  <si>
    <t>Chief Tyali Grave</t>
  </si>
  <si>
    <t xml:space="preserve">Restoration of existing grave site </t>
  </si>
  <si>
    <t xml:space="preserve">The Playhouse Company </t>
  </si>
  <si>
    <t xml:space="preserve">Performing Arts Centre of the Free State </t>
  </si>
  <si>
    <t>Upgrading of community arts centres</t>
  </si>
  <si>
    <t>National Heritage Monument</t>
  </si>
  <si>
    <t>Robben Island Museum</t>
  </si>
  <si>
    <t>Iziko Museums of Cape Town</t>
  </si>
  <si>
    <t>The South Africa State Theatre</t>
  </si>
  <si>
    <t xml:space="preserve">Department of Arts and Culture public entities and heritage projects </t>
  </si>
  <si>
    <t xml:space="preserve">William Humphreys Art Gallery </t>
  </si>
  <si>
    <t>Die Afrikaanse Taal Museum en -Monument</t>
  </si>
  <si>
    <t>Ditsong Museums</t>
  </si>
  <si>
    <t>KwaZulu-Natal Museum</t>
  </si>
  <si>
    <t>Luthuli Museum</t>
  </si>
  <si>
    <t>Voortrekker Museum</t>
  </si>
  <si>
    <t>National Museum - Bloemfontein</t>
  </si>
  <si>
    <t>National English Literary Museum</t>
  </si>
  <si>
    <t>Nelson Mandela Museum</t>
  </si>
  <si>
    <t>Anglo-Boer War Museum</t>
  </si>
  <si>
    <t>National Library: Centre for the Book</t>
  </si>
  <si>
    <t>National Library: Pretoria Campus</t>
  </si>
  <si>
    <t xml:space="preserve">South African Library for the Blind </t>
  </si>
  <si>
    <t xml:space="preserve">Artscape </t>
  </si>
  <si>
    <t xml:space="preserve">The Market Theatre </t>
  </si>
  <si>
    <t xml:space="preserve">Windybrow Theatre </t>
  </si>
  <si>
    <t xml:space="preserve">Performing Arts Projects </t>
  </si>
  <si>
    <t xml:space="preserve">National Film and Video Foundation </t>
  </si>
  <si>
    <t>Freedom Park</t>
  </si>
  <si>
    <t>Cultural precincts</t>
  </si>
  <si>
    <t xml:space="preserve">Blind South Africa </t>
  </si>
  <si>
    <t>Upgrade of cultural precincts</t>
  </si>
  <si>
    <t>Upgrading of public spaces</t>
  </si>
  <si>
    <t>Upgrade of public spaces</t>
  </si>
  <si>
    <t>South African Roadies Association</t>
  </si>
  <si>
    <t>Construction of association building</t>
  </si>
  <si>
    <t>Bram Fischer House</t>
  </si>
  <si>
    <t>Origins Centre</t>
  </si>
  <si>
    <t>Construction of company building</t>
  </si>
  <si>
    <t>Construction of trust building</t>
  </si>
  <si>
    <t>Gauteng Tourism Authority</t>
  </si>
  <si>
    <t>Construction of authority building</t>
  </si>
  <si>
    <t>Kwazulu- Natal Arts and Culture Trust - Incubator</t>
  </si>
  <si>
    <t>Upgrade of existing buildings</t>
  </si>
  <si>
    <t>Provincial Departmental Agencies</t>
  </si>
  <si>
    <t>National Heroes Acre</t>
  </si>
  <si>
    <t>Upgrade of existing structure</t>
  </si>
  <si>
    <t xml:space="preserve">Maintenance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</si>
</sst>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b/>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5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5"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3" fontId="21"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1" fillId="0" borderId="0" xfId="7" applyFont="1" applyBorder="1" applyAlignment="1" applyProtection="1">
      <alignment vertical="top" wrapText="1"/>
      <protection locked="0"/>
    </xf>
    <xf numFmtId="174" fontId="21" fillId="0" borderId="15" xfId="7" applyNumberFormat="1" applyFont="1" applyBorder="1" applyAlignment="1" applyProtection="1">
      <alignment vertical="top"/>
      <protection locked="0"/>
    </xf>
    <xf numFmtId="174" fontId="21" fillId="0" borderId="0" xfId="7" applyNumberFormat="1" applyFont="1" applyBorder="1" applyAlignment="1" applyProtection="1">
      <alignment vertical="top"/>
      <protection locked="0"/>
    </xf>
    <xf numFmtId="174" fontId="21" fillId="0" borderId="10" xfId="7" applyNumberFormat="1" applyFont="1" applyBorder="1" applyAlignment="1" applyProtection="1">
      <alignment vertical="top"/>
      <protection locked="0"/>
    </xf>
    <xf numFmtId="173" fontId="21" fillId="0" borderId="10" xfId="6" applyNumberFormat="1" applyFont="1" applyBorder="1" applyAlignment="1" applyProtection="1">
      <alignment vertical="top"/>
      <protection locked="0"/>
    </xf>
    <xf numFmtId="173" fontId="21" fillId="0" borderId="25"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10"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15"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65" fontId="24" fillId="0" borderId="0" xfId="0" applyNumberFormat="1" applyFont="1" applyFill="1" applyBorder="1" applyAlignment="1">
      <alignment horizontal="left" wrapText="1"/>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5" fillId="0" borderId="9" xfId="3" applyNumberFormat="1" applyFont="1" applyBorder="1" applyAlignment="1">
      <alignment horizontal="left" vertical="top"/>
    </xf>
    <xf numFmtId="49" fontId="25" fillId="0" borderId="9" xfId="3" applyNumberFormat="1" applyFont="1" applyBorder="1" applyAlignment="1">
      <alignment vertical="top"/>
    </xf>
    <xf numFmtId="171" fontId="25" fillId="0" borderId="9" xfId="3" quotePrefix="1" applyNumberFormat="1" applyFont="1" applyBorder="1" applyAlignment="1">
      <alignment horizontal="right" vertical="top"/>
    </xf>
    <xf numFmtId="171" fontId="25" fillId="0" borderId="8" xfId="3" quotePrefix="1" applyNumberFormat="1" applyFont="1" applyBorder="1" applyAlignment="1">
      <alignment horizontal="right" vertical="top"/>
    </xf>
    <xf numFmtId="171" fontId="25" fillId="0" borderId="9" xfId="3" quotePrefix="1" applyNumberFormat="1" applyFont="1" applyBorder="1" applyAlignment="1">
      <alignment horizontal="centerContinuous" vertical="top"/>
    </xf>
    <xf numFmtId="0" fontId="25"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0" fontId="25" fillId="0" borderId="16" xfId="3" applyNumberFormat="1" applyFont="1" applyFill="1" applyBorder="1" applyAlignment="1">
      <alignment horizontal="left" vertical="top"/>
    </xf>
    <xf numFmtId="167" fontId="18" fillId="0" borderId="16" xfId="3" applyNumberFormat="1" applyFont="1" applyBorder="1"/>
    <xf numFmtId="0" fontId="25" fillId="0" borderId="16" xfId="3" applyNumberFormat="1" applyFont="1" applyBorder="1" applyAlignment="1">
      <alignment vertical="top"/>
    </xf>
    <xf numFmtId="171" fontId="25" fillId="0" borderId="16" xfId="3" applyNumberFormat="1" applyFont="1" applyBorder="1" applyAlignment="1">
      <alignment horizontal="right" vertical="top"/>
    </xf>
    <xf numFmtId="171" fontId="25" fillId="0" borderId="17" xfId="3" quotePrefix="1" applyNumberFormat="1" applyFont="1" applyBorder="1" applyAlignment="1">
      <alignment horizontal="right" vertical="top"/>
    </xf>
    <xf numFmtId="171" fontId="25" fillId="0" borderId="16" xfId="3" quotePrefix="1"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6"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1" xfId="3" applyNumberFormat="1" applyFont="1" applyBorder="1" applyAlignment="1">
      <alignment horizontal="right" vertical="top"/>
    </xf>
    <xf numFmtId="0" fontId="4" fillId="0" borderId="27" xfId="3" applyNumberFormat="1" applyFont="1" applyBorder="1" applyAlignment="1">
      <alignment horizontal="left" vertical="top"/>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300.84399999999999</v>
      </c>
      <c r="D5" s="15">
        <v>292.66699999999997</v>
      </c>
      <c r="E5" s="15">
        <v>0</v>
      </c>
      <c r="F5" s="15">
        <v>8.1769999999999996</v>
      </c>
      <c r="G5" s="15">
        <v>319.19900000000001</v>
      </c>
      <c r="H5" s="21">
        <v>338.20299999999997</v>
      </c>
    </row>
    <row r="6" spans="1:8" ht="18" x14ac:dyDescent="0.25">
      <c r="A6" s="13" t="s">
        <v>9</v>
      </c>
      <c r="B6" s="14"/>
      <c r="C6" s="15">
        <v>416.02699999999999</v>
      </c>
      <c r="D6" s="15">
        <v>127.599</v>
      </c>
      <c r="E6" s="15">
        <v>63.683</v>
      </c>
      <c r="F6" s="15">
        <v>224.745</v>
      </c>
      <c r="G6" s="15">
        <v>426.99299999999999</v>
      </c>
      <c r="H6" s="21">
        <v>451.34800000000001</v>
      </c>
    </row>
    <row r="7" spans="1:8" ht="27" x14ac:dyDescent="0.25">
      <c r="A7" s="13" t="s">
        <v>10</v>
      </c>
      <c r="B7" s="14"/>
      <c r="C7" s="15">
        <v>1184.413</v>
      </c>
      <c r="D7" s="15">
        <v>116.11499999999999</v>
      </c>
      <c r="E7" s="15">
        <v>1068.298</v>
      </c>
      <c r="F7" s="15">
        <v>0</v>
      </c>
      <c r="G7" s="15">
        <v>1218.7349999999999</v>
      </c>
      <c r="H7" s="21">
        <v>1281.298</v>
      </c>
    </row>
    <row r="8" spans="1:8" ht="18" x14ac:dyDescent="0.25">
      <c r="A8" s="13" t="s">
        <v>11</v>
      </c>
      <c r="B8" s="14"/>
      <c r="C8" s="15">
        <v>2470.98</v>
      </c>
      <c r="D8" s="15">
        <v>104.261</v>
      </c>
      <c r="E8" s="15">
        <v>2366.7190000000001</v>
      </c>
      <c r="F8" s="15">
        <v>0</v>
      </c>
      <c r="G8" s="15">
        <v>2657.7959999999998</v>
      </c>
      <c r="H8" s="21">
        <v>2811.9360000000001</v>
      </c>
    </row>
    <row r="9" spans="1:8" x14ac:dyDescent="0.25">
      <c r="A9" s="22" t="s">
        <v>14</v>
      </c>
      <c r="B9" s="23"/>
      <c r="C9" s="24">
        <v>4372.2640000000001</v>
      </c>
      <c r="D9" s="24">
        <v>640.64200000000005</v>
      </c>
      <c r="E9" s="24">
        <v>3498.7</v>
      </c>
      <c r="F9" s="24">
        <v>232.922</v>
      </c>
      <c r="G9" s="41">
        <v>4622.723</v>
      </c>
      <c r="H9" s="42">
        <v>4882.7849999999999</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235</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89</v>
      </c>
      <c r="H2" s="195" t="s">
        <v>78</v>
      </c>
      <c r="I2" s="200"/>
      <c r="J2" s="200"/>
      <c r="K2" s="198" t="s">
        <v>69</v>
      </c>
      <c r="L2" s="201" t="s">
        <v>90</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266" t="s">
        <v>236</v>
      </c>
      <c r="B4" s="77">
        <v>33.524000000000001</v>
      </c>
      <c r="C4" s="77">
        <v>31.254999999999999</v>
      </c>
      <c r="D4" s="77">
        <v>25.908000000000001</v>
      </c>
      <c r="E4" s="179">
        <v>37.118000000000002</v>
      </c>
      <c r="F4" s="213">
        <v>3.5000000000000003E-2</v>
      </c>
      <c r="G4" s="213">
        <v>0.13</v>
      </c>
      <c r="H4" s="77">
        <v>36.869</v>
      </c>
      <c r="I4" s="77">
        <v>38.283000000000001</v>
      </c>
      <c r="J4" s="77">
        <v>40.715000000000003</v>
      </c>
      <c r="K4" s="213">
        <v>3.1E-2</v>
      </c>
      <c r="L4" s="214">
        <v>9.7000000000000003E-2</v>
      </c>
    </row>
    <row r="5" spans="1:12" x14ac:dyDescent="0.25">
      <c r="A5" s="266" t="s">
        <v>237</v>
      </c>
      <c r="B5" s="80">
        <v>33.081000000000003</v>
      </c>
      <c r="C5" s="80">
        <v>28.14</v>
      </c>
      <c r="D5" s="80">
        <v>33.228000000000002</v>
      </c>
      <c r="E5" s="15">
        <v>53.747</v>
      </c>
      <c r="F5" s="218">
        <v>0.17599999999999999</v>
      </c>
      <c r="G5" s="218">
        <v>0.151</v>
      </c>
      <c r="H5" s="80">
        <v>78.647999999999996</v>
      </c>
      <c r="I5" s="80">
        <v>83.183999999999997</v>
      </c>
      <c r="J5" s="80">
        <v>87.950999999999993</v>
      </c>
      <c r="K5" s="218">
        <v>0.17799999999999999</v>
      </c>
      <c r="L5" s="603">
        <v>0.192</v>
      </c>
    </row>
    <row r="6" spans="1:12" x14ac:dyDescent="0.25">
      <c r="A6" s="266" t="s">
        <v>238</v>
      </c>
      <c r="B6" s="80">
        <v>9.3819999999999997</v>
      </c>
      <c r="C6" s="80">
        <v>13.853999999999999</v>
      </c>
      <c r="D6" s="80">
        <v>25.721</v>
      </c>
      <c r="E6" s="15">
        <v>30.202999999999999</v>
      </c>
      <c r="F6" s="218">
        <v>0.47699999999999998</v>
      </c>
      <c r="G6" s="218">
        <v>8.1000000000000003E-2</v>
      </c>
      <c r="H6" s="80">
        <v>45.256</v>
      </c>
      <c r="I6" s="80">
        <v>37.878999999999998</v>
      </c>
      <c r="J6" s="80">
        <v>41.886000000000003</v>
      </c>
      <c r="K6" s="218">
        <v>0.115</v>
      </c>
      <c r="L6" s="603">
        <v>9.8000000000000004E-2</v>
      </c>
    </row>
    <row r="7" spans="1:12" x14ac:dyDescent="0.25">
      <c r="A7" s="266" t="s">
        <v>239</v>
      </c>
      <c r="B7" s="80">
        <v>201.56</v>
      </c>
      <c r="C7" s="80">
        <v>153.23500000000001</v>
      </c>
      <c r="D7" s="80">
        <v>100.33799999999999</v>
      </c>
      <c r="E7" s="15">
        <v>169.23400000000001</v>
      </c>
      <c r="F7" s="218">
        <v>-5.7000000000000002E-2</v>
      </c>
      <c r="G7" s="218">
        <v>0.63700000000000001</v>
      </c>
      <c r="H7" s="80">
        <v>255.25399999999999</v>
      </c>
      <c r="I7" s="80">
        <v>267.64699999999999</v>
      </c>
      <c r="J7" s="80">
        <v>280.79599999999999</v>
      </c>
      <c r="K7" s="218">
        <v>0.184</v>
      </c>
      <c r="L7" s="603">
        <v>0.61399999999999999</v>
      </c>
    </row>
    <row r="8" spans="1:12" x14ac:dyDescent="0.25">
      <c r="A8" s="499" t="s">
        <v>3</v>
      </c>
      <c r="B8" s="111">
        <v>277.54700000000003</v>
      </c>
      <c r="C8" s="111">
        <v>226.48400000000001</v>
      </c>
      <c r="D8" s="111">
        <v>185.19499999999999</v>
      </c>
      <c r="E8" s="24">
        <v>290.30200000000002</v>
      </c>
      <c r="F8" s="521">
        <v>1.4999999999999999E-2</v>
      </c>
      <c r="G8" s="521">
        <v>1</v>
      </c>
      <c r="H8" s="111">
        <v>416.02699999999999</v>
      </c>
      <c r="I8" s="111">
        <v>426.99299999999999</v>
      </c>
      <c r="J8" s="111">
        <v>451.34800000000001</v>
      </c>
      <c r="K8" s="521">
        <v>0.158</v>
      </c>
      <c r="L8" s="522">
        <v>1</v>
      </c>
    </row>
    <row r="9" spans="1:12" ht="18" x14ac:dyDescent="0.25">
      <c r="A9" s="167" t="s">
        <v>46</v>
      </c>
      <c r="B9" s="502" t="s">
        <v>26</v>
      </c>
      <c r="C9" s="502"/>
      <c r="D9" s="604"/>
      <c r="E9" s="504">
        <v>-88.531000000000006</v>
      </c>
      <c r="F9" s="505"/>
      <c r="G9" s="505"/>
      <c r="H9" s="506">
        <v>-54.741999999999997</v>
      </c>
      <c r="I9" s="507">
        <v>22.651</v>
      </c>
      <c r="J9" s="508">
        <v>23.952999999999999</v>
      </c>
      <c r="K9" s="505"/>
      <c r="L9" s="509"/>
    </row>
    <row r="10" spans="1:12" x14ac:dyDescent="0.25">
      <c r="A10" s="510"/>
      <c r="B10" s="511"/>
      <c r="C10" s="511"/>
      <c r="D10" s="511"/>
      <c r="E10" s="511"/>
      <c r="F10" s="512"/>
      <c r="G10" s="512"/>
      <c r="H10" s="511"/>
      <c r="I10" s="513"/>
      <c r="J10" s="514"/>
      <c r="K10" s="515"/>
      <c r="L10" s="515"/>
    </row>
    <row r="11" spans="1:12" x14ac:dyDescent="0.25">
      <c r="A11" s="516" t="s">
        <v>48</v>
      </c>
      <c r="B11" s="517"/>
      <c r="C11" s="517"/>
      <c r="D11" s="517"/>
      <c r="E11" s="517"/>
      <c r="F11" s="518"/>
      <c r="G11" s="518"/>
      <c r="H11" s="517"/>
      <c r="I11" s="517"/>
      <c r="J11" s="519"/>
      <c r="K11" s="520"/>
      <c r="L11" s="520"/>
    </row>
    <row r="12" spans="1:12" x14ac:dyDescent="0.25">
      <c r="A12" s="193" t="s">
        <v>49</v>
      </c>
      <c r="B12" s="111">
        <v>63.594000000000001</v>
      </c>
      <c r="C12" s="111">
        <v>84.146000000000001</v>
      </c>
      <c r="D12" s="111">
        <v>70.747</v>
      </c>
      <c r="E12" s="24">
        <v>88.26</v>
      </c>
      <c r="F12" s="521">
        <v>0.115</v>
      </c>
      <c r="G12" s="521">
        <v>0.313</v>
      </c>
      <c r="H12" s="112">
        <v>127.599</v>
      </c>
      <c r="I12" s="111">
        <v>124.343</v>
      </c>
      <c r="J12" s="111">
        <v>133.65100000000001</v>
      </c>
      <c r="K12" s="521">
        <v>0.14799999999999999</v>
      </c>
      <c r="L12" s="522">
        <v>0.29899999999999999</v>
      </c>
    </row>
    <row r="13" spans="1:12" ht="18" x14ac:dyDescent="0.25">
      <c r="A13" s="13" t="s">
        <v>50</v>
      </c>
      <c r="B13" s="79">
        <v>26.687000000000001</v>
      </c>
      <c r="C13" s="77">
        <v>27.805</v>
      </c>
      <c r="D13" s="77">
        <v>33.524000000000001</v>
      </c>
      <c r="E13" s="179">
        <v>36.750999999999998</v>
      </c>
      <c r="F13" s="214">
        <v>0.113</v>
      </c>
      <c r="G13" s="214">
        <v>0.127</v>
      </c>
      <c r="H13" s="79">
        <v>40.356000000000002</v>
      </c>
      <c r="I13" s="77">
        <v>43.408999999999999</v>
      </c>
      <c r="J13" s="78">
        <v>46.691000000000003</v>
      </c>
      <c r="K13" s="213">
        <v>8.3000000000000004E-2</v>
      </c>
      <c r="L13" s="213">
        <v>0.106</v>
      </c>
    </row>
    <row r="14" spans="1:12" x14ac:dyDescent="0.25">
      <c r="A14" s="13" t="s">
        <v>51</v>
      </c>
      <c r="B14" s="21">
        <v>36.906999999999996</v>
      </c>
      <c r="C14" s="80">
        <v>56.314</v>
      </c>
      <c r="D14" s="80">
        <v>37.222999999999999</v>
      </c>
      <c r="E14" s="15">
        <v>51.509</v>
      </c>
      <c r="F14" s="219">
        <v>0.11799999999999999</v>
      </c>
      <c r="G14" s="219">
        <v>0.186</v>
      </c>
      <c r="H14" s="21">
        <v>87.242999999999995</v>
      </c>
      <c r="I14" s="80">
        <v>80.933999999999997</v>
      </c>
      <c r="J14" s="118">
        <v>86.96</v>
      </c>
      <c r="K14" s="218">
        <v>0.191</v>
      </c>
      <c r="L14" s="218">
        <v>0.19400000000000001</v>
      </c>
    </row>
    <row r="15" spans="1:12" x14ac:dyDescent="0.25">
      <c r="A15" s="525" t="s">
        <v>232</v>
      </c>
      <c r="B15" s="526"/>
      <c r="C15" s="527"/>
      <c r="D15" s="527"/>
      <c r="E15" s="528"/>
      <c r="F15" s="605"/>
      <c r="G15" s="605"/>
      <c r="H15" s="530"/>
      <c r="I15" s="531"/>
      <c r="J15" s="532"/>
      <c r="K15" s="529"/>
      <c r="L15" s="529"/>
    </row>
    <row r="16" spans="1:12" x14ac:dyDescent="0.25">
      <c r="A16" s="525" t="s">
        <v>97</v>
      </c>
      <c r="B16" s="534">
        <v>1.569</v>
      </c>
      <c r="C16" s="535">
        <v>1.4370000000000001</v>
      </c>
      <c r="D16" s="535">
        <v>0.96799999999999997</v>
      </c>
      <c r="E16" s="536">
        <v>1.8480000000000001</v>
      </c>
      <c r="F16" s="606">
        <v>5.6000000000000001E-2</v>
      </c>
      <c r="G16" s="606">
        <v>6.0000000000000001E-3</v>
      </c>
      <c r="H16" s="534">
        <v>1.6379999999999999</v>
      </c>
      <c r="I16" s="535">
        <v>1.736</v>
      </c>
      <c r="J16" s="538">
        <v>1.831</v>
      </c>
      <c r="K16" s="537">
        <v>-3.0000000000000001E-3</v>
      </c>
      <c r="L16" s="537">
        <v>4.0000000000000001E-3</v>
      </c>
    </row>
    <row r="17" spans="1:12" ht="18" x14ac:dyDescent="0.25">
      <c r="A17" s="525" t="s">
        <v>99</v>
      </c>
      <c r="B17" s="534">
        <v>4.2000000000000003E-2</v>
      </c>
      <c r="C17" s="535">
        <v>0.313</v>
      </c>
      <c r="D17" s="535">
        <v>1.476</v>
      </c>
      <c r="E17" s="536">
        <v>1.714</v>
      </c>
      <c r="F17" s="606">
        <v>2.4430000000000001</v>
      </c>
      <c r="G17" s="606">
        <v>4.0000000000000001E-3</v>
      </c>
      <c r="H17" s="534">
        <v>6.6310000000000002</v>
      </c>
      <c r="I17" s="535">
        <v>1.7450000000000001</v>
      </c>
      <c r="J17" s="538">
        <v>1.841</v>
      </c>
      <c r="K17" s="537">
        <v>2.4E-2</v>
      </c>
      <c r="L17" s="537">
        <v>8.0000000000000002E-3</v>
      </c>
    </row>
    <row r="18" spans="1:12" x14ac:dyDescent="0.25">
      <c r="A18" s="525" t="s">
        <v>102</v>
      </c>
      <c r="B18" s="534">
        <v>10.278</v>
      </c>
      <c r="C18" s="535">
        <v>6.3890000000000002</v>
      </c>
      <c r="D18" s="535">
        <v>14.868</v>
      </c>
      <c r="E18" s="536">
        <v>18.004000000000001</v>
      </c>
      <c r="F18" s="606">
        <v>0.20499999999999999</v>
      </c>
      <c r="G18" s="606">
        <v>5.0999999999999997E-2</v>
      </c>
      <c r="H18" s="534">
        <v>37.825000000000003</v>
      </c>
      <c r="I18" s="535">
        <v>41.039000000000001</v>
      </c>
      <c r="J18" s="538">
        <v>45.131</v>
      </c>
      <c r="K18" s="537">
        <v>0.35799999999999998</v>
      </c>
      <c r="L18" s="537">
        <v>0.09</v>
      </c>
    </row>
    <row r="19" spans="1:12" ht="27" x14ac:dyDescent="0.25">
      <c r="A19" s="525" t="s">
        <v>103</v>
      </c>
      <c r="B19" s="534">
        <v>8.1869999999999994</v>
      </c>
      <c r="C19" s="535">
        <v>5.7009999999999996</v>
      </c>
      <c r="D19" s="535">
        <v>1.0049999999999999</v>
      </c>
      <c r="E19" s="536">
        <v>1.02</v>
      </c>
      <c r="F19" s="606">
        <v>-0.501</v>
      </c>
      <c r="G19" s="606">
        <v>1.6E-2</v>
      </c>
      <c r="H19" s="534">
        <v>14.701000000000001</v>
      </c>
      <c r="I19" s="535">
        <v>13.699</v>
      </c>
      <c r="J19" s="538">
        <v>14.191000000000001</v>
      </c>
      <c r="K19" s="537">
        <v>1.405</v>
      </c>
      <c r="L19" s="537">
        <v>2.8000000000000001E-2</v>
      </c>
    </row>
    <row r="20" spans="1:12" x14ac:dyDescent="0.25">
      <c r="A20" s="525" t="s">
        <v>111</v>
      </c>
      <c r="B20" s="534">
        <v>0</v>
      </c>
      <c r="C20" s="535">
        <v>21.061</v>
      </c>
      <c r="D20" s="535">
        <v>0</v>
      </c>
      <c r="E20" s="536">
        <v>0</v>
      </c>
      <c r="F20" s="606">
        <v>0</v>
      </c>
      <c r="G20" s="606">
        <v>2.1999999999999999E-2</v>
      </c>
      <c r="H20" s="534">
        <v>5</v>
      </c>
      <c r="I20" s="535">
        <v>0</v>
      </c>
      <c r="J20" s="538">
        <v>0</v>
      </c>
      <c r="K20" s="537">
        <v>0</v>
      </c>
      <c r="L20" s="537">
        <v>3.0000000000000001E-3</v>
      </c>
    </row>
    <row r="21" spans="1:12" x14ac:dyDescent="0.25">
      <c r="A21" s="525" t="s">
        <v>112</v>
      </c>
      <c r="B21" s="534">
        <v>9.9629999999999992</v>
      </c>
      <c r="C21" s="535">
        <v>11.622</v>
      </c>
      <c r="D21" s="535">
        <v>12.038</v>
      </c>
      <c r="E21" s="536">
        <v>18.753</v>
      </c>
      <c r="F21" s="606">
        <v>0.23499999999999999</v>
      </c>
      <c r="G21" s="606">
        <v>5.2999999999999999E-2</v>
      </c>
      <c r="H21" s="534">
        <v>16.091000000000001</v>
      </c>
      <c r="I21" s="535">
        <v>17.053000000000001</v>
      </c>
      <c r="J21" s="538">
        <v>17.995000000000001</v>
      </c>
      <c r="K21" s="537">
        <v>-1.4E-2</v>
      </c>
      <c r="L21" s="537">
        <v>4.3999999999999997E-2</v>
      </c>
    </row>
    <row r="22" spans="1:12" x14ac:dyDescent="0.25">
      <c r="A22" s="13" t="s">
        <v>52</v>
      </c>
      <c r="B22" s="121">
        <v>0</v>
      </c>
      <c r="C22" s="122">
        <v>2.7E-2</v>
      </c>
      <c r="D22" s="122">
        <v>0</v>
      </c>
      <c r="E22" s="180">
        <v>0</v>
      </c>
      <c r="F22" s="540">
        <v>0</v>
      </c>
      <c r="G22" s="540">
        <v>0</v>
      </c>
      <c r="H22" s="121">
        <v>0</v>
      </c>
      <c r="I22" s="122">
        <v>0</v>
      </c>
      <c r="J22" s="123">
        <v>0</v>
      </c>
      <c r="K22" s="540">
        <v>0</v>
      </c>
      <c r="L22" s="540">
        <v>0</v>
      </c>
    </row>
    <row r="23" spans="1:12" ht="18" x14ac:dyDescent="0.25">
      <c r="A23" s="193" t="s">
        <v>54</v>
      </c>
      <c r="B23" s="127">
        <v>74.179000000000002</v>
      </c>
      <c r="C23" s="127">
        <v>37.756999999999998</v>
      </c>
      <c r="D23" s="127">
        <v>20.451000000000001</v>
      </c>
      <c r="E23" s="541">
        <v>50.546999999999997</v>
      </c>
      <c r="F23" s="542">
        <v>-0.12</v>
      </c>
      <c r="G23" s="542">
        <v>0.187</v>
      </c>
      <c r="H23" s="128">
        <v>63.683</v>
      </c>
      <c r="I23" s="127">
        <v>39.003</v>
      </c>
      <c r="J23" s="127">
        <v>41.301000000000002</v>
      </c>
      <c r="K23" s="543">
        <v>-6.5000000000000002E-2</v>
      </c>
      <c r="L23" s="542">
        <v>0.123</v>
      </c>
    </row>
    <row r="24" spans="1:12" ht="18" x14ac:dyDescent="0.25">
      <c r="A24" s="13" t="s">
        <v>56</v>
      </c>
      <c r="B24" s="79">
        <v>43.103000000000002</v>
      </c>
      <c r="C24" s="77">
        <v>0</v>
      </c>
      <c r="D24" s="77">
        <v>0.2</v>
      </c>
      <c r="E24" s="179">
        <v>12.7</v>
      </c>
      <c r="F24" s="214">
        <v>-0.33500000000000002</v>
      </c>
      <c r="G24" s="214">
        <v>5.7000000000000002E-2</v>
      </c>
      <c r="H24" s="79">
        <v>9</v>
      </c>
      <c r="I24" s="77">
        <v>9.5039999999999996</v>
      </c>
      <c r="J24" s="78">
        <v>10.026999999999999</v>
      </c>
      <c r="K24" s="213">
        <v>-7.5999999999999998E-2</v>
      </c>
      <c r="L24" s="213">
        <v>2.5999999999999999E-2</v>
      </c>
    </row>
    <row r="25" spans="1:12" ht="18" x14ac:dyDescent="0.25">
      <c r="A25" s="13" t="s">
        <v>58</v>
      </c>
      <c r="B25" s="21">
        <v>2.0270000000000001</v>
      </c>
      <c r="C25" s="80">
        <v>2.298</v>
      </c>
      <c r="D25" s="80">
        <v>1.9630000000000001</v>
      </c>
      <c r="E25" s="15">
        <v>2.0579999999999998</v>
      </c>
      <c r="F25" s="219">
        <v>5.0000000000000001E-3</v>
      </c>
      <c r="G25" s="219">
        <v>8.9999999999999993E-3</v>
      </c>
      <c r="H25" s="21">
        <v>2.8650000000000002</v>
      </c>
      <c r="I25" s="80">
        <v>3.0249999999999999</v>
      </c>
      <c r="J25" s="118">
        <v>3.1909999999999998</v>
      </c>
      <c r="K25" s="218">
        <v>0.157</v>
      </c>
      <c r="L25" s="218">
        <v>7.0000000000000001E-3</v>
      </c>
    </row>
    <row r="26" spans="1:12" ht="18" x14ac:dyDescent="0.25">
      <c r="A26" s="13" t="s">
        <v>59</v>
      </c>
      <c r="B26" s="21">
        <v>1.4890000000000001</v>
      </c>
      <c r="C26" s="80">
        <v>0.05</v>
      </c>
      <c r="D26" s="80">
        <v>0.9</v>
      </c>
      <c r="E26" s="15">
        <v>12</v>
      </c>
      <c r="F26" s="219">
        <v>1.0049999999999999</v>
      </c>
      <c r="G26" s="219">
        <v>1.4999999999999999E-2</v>
      </c>
      <c r="H26" s="21">
        <v>27.408999999999999</v>
      </c>
      <c r="I26" s="80">
        <v>0</v>
      </c>
      <c r="J26" s="118">
        <v>0</v>
      </c>
      <c r="K26" s="218">
        <v>-1</v>
      </c>
      <c r="L26" s="218">
        <v>2.5000000000000001E-2</v>
      </c>
    </row>
    <row r="27" spans="1:12" x14ac:dyDescent="0.25">
      <c r="A27" s="13" t="s">
        <v>60</v>
      </c>
      <c r="B27" s="21">
        <v>27.555</v>
      </c>
      <c r="C27" s="80">
        <v>35.154000000000003</v>
      </c>
      <c r="D27" s="80">
        <v>17.242000000000001</v>
      </c>
      <c r="E27" s="15">
        <v>23.789000000000001</v>
      </c>
      <c r="F27" s="219">
        <v>-4.8000000000000001E-2</v>
      </c>
      <c r="G27" s="219">
        <v>0.106</v>
      </c>
      <c r="H27" s="21">
        <v>24.408999999999999</v>
      </c>
      <c r="I27" s="80">
        <v>26.474</v>
      </c>
      <c r="J27" s="118">
        <v>28.082999999999998</v>
      </c>
      <c r="K27" s="218">
        <v>5.7000000000000002E-2</v>
      </c>
      <c r="L27" s="218">
        <v>6.5000000000000002E-2</v>
      </c>
    </row>
    <row r="28" spans="1:12" x14ac:dyDescent="0.25">
      <c r="A28" s="13" t="s">
        <v>61</v>
      </c>
      <c r="B28" s="121">
        <v>5.0000000000000001E-3</v>
      </c>
      <c r="C28" s="122">
        <v>0.255</v>
      </c>
      <c r="D28" s="122">
        <v>0.14599999999999999</v>
      </c>
      <c r="E28" s="180">
        <v>0</v>
      </c>
      <c r="F28" s="607">
        <v>-1</v>
      </c>
      <c r="G28" s="607">
        <v>0</v>
      </c>
      <c r="H28" s="121">
        <v>0</v>
      </c>
      <c r="I28" s="122">
        <v>0</v>
      </c>
      <c r="J28" s="123">
        <v>0</v>
      </c>
      <c r="K28" s="540">
        <v>0</v>
      </c>
      <c r="L28" s="540">
        <v>0</v>
      </c>
    </row>
    <row r="29" spans="1:12" ht="18" x14ac:dyDescent="0.25">
      <c r="A29" s="193" t="s">
        <v>62</v>
      </c>
      <c r="B29" s="127">
        <v>139.76599999999999</v>
      </c>
      <c r="C29" s="127">
        <v>104.461</v>
      </c>
      <c r="D29" s="127">
        <v>93.99</v>
      </c>
      <c r="E29" s="541">
        <v>151.495</v>
      </c>
      <c r="F29" s="542">
        <v>2.7E-2</v>
      </c>
      <c r="G29" s="542">
        <v>0.5</v>
      </c>
      <c r="H29" s="128">
        <v>224.745</v>
      </c>
      <c r="I29" s="127">
        <v>263.64699999999999</v>
      </c>
      <c r="J29" s="127">
        <v>276.39600000000002</v>
      </c>
      <c r="K29" s="543">
        <v>0.222</v>
      </c>
      <c r="L29" s="542">
        <v>0.57799999999999996</v>
      </c>
    </row>
    <row r="30" spans="1:12" x14ac:dyDescent="0.25">
      <c r="A30" s="13" t="s">
        <v>64</v>
      </c>
      <c r="B30" s="79">
        <v>1.964</v>
      </c>
      <c r="C30" s="77">
        <v>3.7999999999999999E-2</v>
      </c>
      <c r="D30" s="77">
        <v>0</v>
      </c>
      <c r="E30" s="179">
        <v>0</v>
      </c>
      <c r="F30" s="214">
        <v>-1</v>
      </c>
      <c r="G30" s="214">
        <v>2E-3</v>
      </c>
      <c r="H30" s="79">
        <v>0</v>
      </c>
      <c r="I30" s="77">
        <v>0</v>
      </c>
      <c r="J30" s="78">
        <v>0</v>
      </c>
      <c r="K30" s="213">
        <v>0</v>
      </c>
      <c r="L30" s="213">
        <v>0</v>
      </c>
    </row>
    <row r="31" spans="1:12" x14ac:dyDescent="0.25">
      <c r="A31" s="13" t="s">
        <v>65</v>
      </c>
      <c r="B31" s="21">
        <v>137.80199999999999</v>
      </c>
      <c r="C31" s="80">
        <v>104.423</v>
      </c>
      <c r="D31" s="80">
        <v>93.99</v>
      </c>
      <c r="E31" s="15">
        <v>146.52500000000001</v>
      </c>
      <c r="F31" s="219">
        <v>2.1000000000000001E-2</v>
      </c>
      <c r="G31" s="219">
        <v>0.49299999999999999</v>
      </c>
      <c r="H31" s="21">
        <v>218.47800000000001</v>
      </c>
      <c r="I31" s="80">
        <v>263.64699999999999</v>
      </c>
      <c r="J31" s="118">
        <v>276.39600000000002</v>
      </c>
      <c r="K31" s="218">
        <v>0.23599999999999999</v>
      </c>
      <c r="L31" s="218">
        <v>0.57099999999999995</v>
      </c>
    </row>
    <row r="32" spans="1:12" ht="18" x14ac:dyDescent="0.25">
      <c r="A32" s="13" t="s">
        <v>66</v>
      </c>
      <c r="B32" s="121">
        <v>0</v>
      </c>
      <c r="C32" s="122">
        <v>0</v>
      </c>
      <c r="D32" s="122">
        <v>0</v>
      </c>
      <c r="E32" s="180">
        <v>4.97</v>
      </c>
      <c r="F32" s="607">
        <v>0</v>
      </c>
      <c r="G32" s="607">
        <v>5.0000000000000001E-3</v>
      </c>
      <c r="H32" s="121">
        <v>6.2670000000000003</v>
      </c>
      <c r="I32" s="122">
        <v>0</v>
      </c>
      <c r="J32" s="123">
        <v>0</v>
      </c>
      <c r="K32" s="540">
        <v>-1</v>
      </c>
      <c r="L32" s="540">
        <v>7.0000000000000001E-3</v>
      </c>
    </row>
    <row r="33" spans="1:12" ht="18" x14ac:dyDescent="0.25">
      <c r="A33" s="193" t="s">
        <v>67</v>
      </c>
      <c r="B33" s="140">
        <v>8.0000000000000002E-3</v>
      </c>
      <c r="C33" s="140">
        <v>0.12</v>
      </c>
      <c r="D33" s="140">
        <v>7.0000000000000001E-3</v>
      </c>
      <c r="E33" s="554">
        <v>0</v>
      </c>
      <c r="F33" s="555">
        <v>-1</v>
      </c>
      <c r="G33" s="555">
        <v>0</v>
      </c>
      <c r="H33" s="141">
        <v>0</v>
      </c>
      <c r="I33" s="140">
        <v>0</v>
      </c>
      <c r="J33" s="142">
        <v>0</v>
      </c>
      <c r="K33" s="555">
        <v>0</v>
      </c>
      <c r="L33" s="556">
        <v>0</v>
      </c>
    </row>
    <row r="34" spans="1:12" x14ac:dyDescent="0.25">
      <c r="A34" s="251" t="s">
        <v>3</v>
      </c>
      <c r="B34" s="87">
        <v>277.54700000000003</v>
      </c>
      <c r="C34" s="87">
        <v>226.48400000000001</v>
      </c>
      <c r="D34" s="87">
        <v>185.19499999999999</v>
      </c>
      <c r="E34" s="41">
        <v>290.30200000000002</v>
      </c>
      <c r="F34" s="557">
        <v>1.4999999999999999E-2</v>
      </c>
      <c r="G34" s="557">
        <v>1</v>
      </c>
      <c r="H34" s="87">
        <v>416.02699999999999</v>
      </c>
      <c r="I34" s="87">
        <v>426.99299999999999</v>
      </c>
      <c r="J34" s="87">
        <v>451.34800000000001</v>
      </c>
      <c r="K34" s="557">
        <v>0.158</v>
      </c>
      <c r="L34" s="558">
        <v>1</v>
      </c>
    </row>
    <row r="35" spans="1:12" ht="36" x14ac:dyDescent="0.25">
      <c r="A35" s="559" t="s">
        <v>233</v>
      </c>
      <c r="B35" s="560">
        <v>7.9000000000000001E-2</v>
      </c>
      <c r="C35" s="560">
        <v>0.06</v>
      </c>
      <c r="D35" s="561">
        <v>4.7E-2</v>
      </c>
      <c r="E35" s="560">
        <v>6.6000000000000003E-2</v>
      </c>
      <c r="F35" s="562">
        <v>0</v>
      </c>
      <c r="G35" s="562">
        <v>0</v>
      </c>
      <c r="H35" s="560">
        <v>9.5000000000000001E-2</v>
      </c>
      <c r="I35" s="560">
        <v>9.1999999999999998E-2</v>
      </c>
      <c r="J35" s="560">
        <v>9.1999999999999998E-2</v>
      </c>
      <c r="K35" s="562">
        <v>0</v>
      </c>
      <c r="L35" s="563">
        <v>0</v>
      </c>
    </row>
    <row r="36" spans="1:12" x14ac:dyDescent="0.25">
      <c r="A36" s="40"/>
      <c r="B36" s="40"/>
      <c r="C36" s="40"/>
      <c r="D36" s="40"/>
      <c r="E36" s="40"/>
      <c r="F36" s="40"/>
      <c r="G36" s="40"/>
      <c r="H36" s="40"/>
      <c r="I36" s="40"/>
      <c r="J36" s="40"/>
      <c r="K36" s="40"/>
      <c r="L36" s="40"/>
    </row>
    <row r="37" spans="1:12" x14ac:dyDescent="0.25">
      <c r="A37" s="608" t="s">
        <v>234</v>
      </c>
      <c r="B37" s="608"/>
      <c r="C37" s="568"/>
      <c r="D37" s="568"/>
      <c r="E37" s="569"/>
      <c r="F37" s="570"/>
      <c r="G37" s="570"/>
      <c r="H37" s="569"/>
      <c r="I37" s="570"/>
      <c r="J37" s="570"/>
      <c r="K37" s="569"/>
      <c r="L37" s="570"/>
    </row>
    <row r="38" spans="1:12" x14ac:dyDescent="0.25">
      <c r="A38" s="571" t="s">
        <v>56</v>
      </c>
      <c r="B38" s="572" t="s">
        <v>26</v>
      </c>
      <c r="C38" s="572"/>
      <c r="D38" s="573"/>
      <c r="E38" s="574"/>
      <c r="F38" s="575"/>
      <c r="G38" s="576"/>
      <c r="H38" s="572"/>
      <c r="I38" s="572"/>
      <c r="J38" s="572"/>
      <c r="K38" s="576"/>
      <c r="L38" s="575"/>
    </row>
    <row r="39" spans="1:12" x14ac:dyDescent="0.25">
      <c r="A39" s="609" t="s">
        <v>159</v>
      </c>
      <c r="B39" s="610" t="s">
        <v>26</v>
      </c>
      <c r="C39" s="611"/>
      <c r="D39" s="612"/>
      <c r="E39" s="613"/>
      <c r="F39" s="614"/>
      <c r="G39" s="615"/>
      <c r="H39" s="616"/>
      <c r="I39" s="616"/>
      <c r="J39" s="616"/>
      <c r="K39" s="615"/>
      <c r="L39" s="614"/>
    </row>
    <row r="40" spans="1:12" x14ac:dyDescent="0.25">
      <c r="A40" s="609" t="s">
        <v>118</v>
      </c>
      <c r="B40" s="617">
        <v>0</v>
      </c>
      <c r="C40" s="618">
        <v>0</v>
      </c>
      <c r="D40" s="619">
        <v>0</v>
      </c>
      <c r="E40" s="620">
        <v>12.7</v>
      </c>
      <c r="F40" s="621">
        <v>0</v>
      </c>
      <c r="G40" s="622">
        <v>1.2999999999999999E-2</v>
      </c>
      <c r="H40" s="623">
        <v>9</v>
      </c>
      <c r="I40" s="623">
        <v>9.5039999999999996</v>
      </c>
      <c r="J40" s="623">
        <v>10.026999999999999</v>
      </c>
      <c r="K40" s="622">
        <v>-7.5999999999999998E-2</v>
      </c>
      <c r="L40" s="621">
        <v>2.5999999999999999E-2</v>
      </c>
    </row>
    <row r="41" spans="1:12" x14ac:dyDescent="0.25">
      <c r="A41" s="624" t="s">
        <v>161</v>
      </c>
      <c r="B41" s="625">
        <v>0</v>
      </c>
      <c r="C41" s="626">
        <v>0</v>
      </c>
      <c r="D41" s="627">
        <v>0</v>
      </c>
      <c r="E41" s="628">
        <v>12</v>
      </c>
      <c r="F41" s="629">
        <v>0</v>
      </c>
      <c r="G41" s="630">
        <v>1.2E-2</v>
      </c>
      <c r="H41" s="631">
        <v>9</v>
      </c>
      <c r="I41" s="631">
        <v>9.5039999999999996</v>
      </c>
      <c r="J41" s="631">
        <v>10.026999999999999</v>
      </c>
      <c r="K41" s="630">
        <v>-5.8000000000000003E-2</v>
      </c>
      <c r="L41" s="632">
        <v>2.5999999999999999E-2</v>
      </c>
    </row>
    <row r="42" spans="1:12" x14ac:dyDescent="0.25">
      <c r="A42" s="624" t="s">
        <v>162</v>
      </c>
      <c r="B42" s="633">
        <v>0</v>
      </c>
      <c r="C42" s="634">
        <v>0</v>
      </c>
      <c r="D42" s="635">
        <v>0</v>
      </c>
      <c r="E42" s="636">
        <v>0.7</v>
      </c>
      <c r="F42" s="637">
        <v>0</v>
      </c>
      <c r="G42" s="638">
        <v>1E-3</v>
      </c>
      <c r="H42" s="639">
        <v>0</v>
      </c>
      <c r="I42" s="639">
        <v>0</v>
      </c>
      <c r="J42" s="639">
        <v>0</v>
      </c>
      <c r="K42" s="638">
        <v>-1</v>
      </c>
      <c r="L42" s="640">
        <v>0</v>
      </c>
    </row>
    <row r="43" spans="1:12" x14ac:dyDescent="0.25">
      <c r="A43" s="609" t="s">
        <v>140</v>
      </c>
      <c r="B43" s="617">
        <v>43.103000000000002</v>
      </c>
      <c r="C43" s="618">
        <v>0</v>
      </c>
      <c r="D43" s="619">
        <v>0</v>
      </c>
      <c r="E43" s="620">
        <v>0</v>
      </c>
      <c r="F43" s="621">
        <v>-1</v>
      </c>
      <c r="G43" s="622">
        <v>4.3999999999999997E-2</v>
      </c>
      <c r="H43" s="623">
        <v>0</v>
      </c>
      <c r="I43" s="623">
        <v>0</v>
      </c>
      <c r="J43" s="623">
        <v>0</v>
      </c>
      <c r="K43" s="622">
        <v>0</v>
      </c>
      <c r="L43" s="621">
        <v>0</v>
      </c>
    </row>
    <row r="44" spans="1:12" x14ac:dyDescent="0.25">
      <c r="A44" s="624" t="s">
        <v>240</v>
      </c>
      <c r="B44" s="641">
        <v>43.103000000000002</v>
      </c>
      <c r="C44" s="642">
        <v>0</v>
      </c>
      <c r="D44" s="643">
        <v>0</v>
      </c>
      <c r="E44" s="644">
        <v>0</v>
      </c>
      <c r="F44" s="645">
        <v>-1</v>
      </c>
      <c r="G44" s="646">
        <v>4.3999999999999997E-2</v>
      </c>
      <c r="H44" s="647">
        <v>0</v>
      </c>
      <c r="I44" s="647">
        <v>0</v>
      </c>
      <c r="J44" s="647">
        <v>0</v>
      </c>
      <c r="K44" s="646">
        <v>0</v>
      </c>
      <c r="L44" s="648">
        <v>0</v>
      </c>
    </row>
    <row r="45" spans="1:12" x14ac:dyDescent="0.25">
      <c r="A45" s="609" t="s">
        <v>58</v>
      </c>
      <c r="B45" s="610"/>
      <c r="C45" s="649"/>
      <c r="D45" s="650"/>
      <c r="E45" s="613"/>
      <c r="F45" s="614"/>
      <c r="G45" s="615"/>
      <c r="H45" s="616"/>
      <c r="I45" s="616"/>
      <c r="J45" s="616"/>
      <c r="K45" s="615"/>
      <c r="L45" s="614"/>
    </row>
    <row r="46" spans="1:12" x14ac:dyDescent="0.25">
      <c r="A46" s="609" t="s">
        <v>118</v>
      </c>
      <c r="B46" s="617">
        <v>2.0270000000000001</v>
      </c>
      <c r="C46" s="651">
        <v>2.298</v>
      </c>
      <c r="D46" s="652">
        <v>1.9630000000000001</v>
      </c>
      <c r="E46" s="620">
        <v>2.0579999999999998</v>
      </c>
      <c r="F46" s="621">
        <v>5.0000000000000001E-3</v>
      </c>
      <c r="G46" s="622">
        <v>8.9999999999999993E-3</v>
      </c>
      <c r="H46" s="623">
        <v>2.8650000000000002</v>
      </c>
      <c r="I46" s="623">
        <v>3.0249999999999999</v>
      </c>
      <c r="J46" s="623">
        <v>3.1909999999999998</v>
      </c>
      <c r="K46" s="622">
        <v>0.157</v>
      </c>
      <c r="L46" s="621">
        <v>7.0000000000000001E-3</v>
      </c>
    </row>
    <row r="47" spans="1:12" x14ac:dyDescent="0.25">
      <c r="A47" s="624" t="s">
        <v>241</v>
      </c>
      <c r="B47" s="641">
        <v>2.0270000000000001</v>
      </c>
      <c r="C47" s="653">
        <v>2.298</v>
      </c>
      <c r="D47" s="654">
        <v>1.9630000000000001</v>
      </c>
      <c r="E47" s="644">
        <v>2.0579999999999998</v>
      </c>
      <c r="F47" s="645">
        <v>5.0000000000000001E-3</v>
      </c>
      <c r="G47" s="646">
        <v>8.9999999999999993E-3</v>
      </c>
      <c r="H47" s="647">
        <v>2.8650000000000002</v>
      </c>
      <c r="I47" s="647">
        <v>3.0249999999999999</v>
      </c>
      <c r="J47" s="647">
        <v>3.1909999999999998</v>
      </c>
      <c r="K47" s="646">
        <v>0.157</v>
      </c>
      <c r="L47" s="648">
        <v>7.0000000000000001E-3</v>
      </c>
    </row>
    <row r="48" spans="1:12" x14ac:dyDescent="0.25">
      <c r="A48" s="609" t="s">
        <v>60</v>
      </c>
      <c r="B48" s="610"/>
      <c r="C48" s="649"/>
      <c r="D48" s="650"/>
      <c r="E48" s="613"/>
      <c r="F48" s="614"/>
      <c r="G48" s="615"/>
      <c r="H48" s="616"/>
      <c r="I48" s="616"/>
      <c r="J48" s="616"/>
      <c r="K48" s="615"/>
      <c r="L48" s="614"/>
    </row>
    <row r="49" spans="1:12" x14ac:dyDescent="0.25">
      <c r="A49" s="609" t="s">
        <v>118</v>
      </c>
      <c r="B49" s="617">
        <v>12.393000000000001</v>
      </c>
      <c r="C49" s="651">
        <v>14.648999999999999</v>
      </c>
      <c r="D49" s="652">
        <v>11.093999999999999</v>
      </c>
      <c r="E49" s="620">
        <v>18.05</v>
      </c>
      <c r="F49" s="621">
        <v>0.13400000000000001</v>
      </c>
      <c r="G49" s="622">
        <v>5.7000000000000002E-2</v>
      </c>
      <c r="H49" s="623">
        <v>21.309000000000001</v>
      </c>
      <c r="I49" s="623">
        <v>22.474</v>
      </c>
      <c r="J49" s="623">
        <v>23.683</v>
      </c>
      <c r="K49" s="622">
        <v>9.5000000000000001E-2</v>
      </c>
      <c r="L49" s="621">
        <v>5.3999999999999999E-2</v>
      </c>
    </row>
    <row r="50" spans="1:12" x14ac:dyDescent="0.25">
      <c r="A50" s="624" t="s">
        <v>119</v>
      </c>
      <c r="B50" s="625">
        <v>9.3930000000000007</v>
      </c>
      <c r="C50" s="655">
        <v>9.8650000000000002</v>
      </c>
      <c r="D50" s="656">
        <v>5.8940000000000001</v>
      </c>
      <c r="E50" s="628">
        <v>12.19</v>
      </c>
      <c r="F50" s="629">
        <v>9.0999999999999998E-2</v>
      </c>
      <c r="G50" s="630">
        <v>3.7999999999999999E-2</v>
      </c>
      <c r="H50" s="631">
        <v>14.811999999999999</v>
      </c>
      <c r="I50" s="631">
        <v>15.837</v>
      </c>
      <c r="J50" s="631">
        <v>16.707999999999998</v>
      </c>
      <c r="K50" s="630">
        <v>0.111</v>
      </c>
      <c r="L50" s="632">
        <v>3.7999999999999999E-2</v>
      </c>
    </row>
    <row r="51" spans="1:12" x14ac:dyDescent="0.25">
      <c r="A51" s="624" t="s">
        <v>120</v>
      </c>
      <c r="B51" s="657">
        <v>1</v>
      </c>
      <c r="C51" s="649">
        <v>2</v>
      </c>
      <c r="D51" s="650">
        <v>1.7</v>
      </c>
      <c r="E51" s="613">
        <v>2.36</v>
      </c>
      <c r="F51" s="614">
        <v>0.33100000000000002</v>
      </c>
      <c r="G51" s="615">
        <v>7.0000000000000001E-3</v>
      </c>
      <c r="H51" s="616">
        <v>2</v>
      </c>
      <c r="I51" s="616">
        <v>2</v>
      </c>
      <c r="J51" s="616">
        <v>2</v>
      </c>
      <c r="K51" s="615">
        <v>-5.3999999999999999E-2</v>
      </c>
      <c r="L51" s="658">
        <v>5.0000000000000001E-3</v>
      </c>
    </row>
    <row r="52" spans="1:12" x14ac:dyDescent="0.25">
      <c r="A52" s="624" t="s">
        <v>121</v>
      </c>
      <c r="B52" s="657">
        <v>2</v>
      </c>
      <c r="C52" s="649">
        <v>0</v>
      </c>
      <c r="D52" s="650">
        <v>0</v>
      </c>
      <c r="E52" s="613">
        <v>0</v>
      </c>
      <c r="F52" s="614">
        <v>-1</v>
      </c>
      <c r="G52" s="615">
        <v>2E-3</v>
      </c>
      <c r="H52" s="616">
        <v>0.497</v>
      </c>
      <c r="I52" s="616">
        <v>0.63700000000000001</v>
      </c>
      <c r="J52" s="616">
        <v>0.78200000000000003</v>
      </c>
      <c r="K52" s="615">
        <v>0</v>
      </c>
      <c r="L52" s="658">
        <v>1E-3</v>
      </c>
    </row>
  </sheetData>
  <mergeCells count="1">
    <mergeCell ref="A37:B37"/>
  </mergeCells>
  <conditionalFormatting sqref="H16">
    <cfRule type="expression" dxfId="140" priority="47" stopIfTrue="1">
      <formula>IF($J16&lt;0,1,0)</formula>
    </cfRule>
  </conditionalFormatting>
  <conditionalFormatting sqref="I16">
    <cfRule type="expression" dxfId="139" priority="46" stopIfTrue="1">
      <formula>IF($K16&lt;0,1,0)</formula>
    </cfRule>
  </conditionalFormatting>
  <conditionalFormatting sqref="J16">
    <cfRule type="expression" dxfId="138" priority="45" stopIfTrue="1">
      <formula>IF($L16&lt;0,1,0)</formula>
    </cfRule>
  </conditionalFormatting>
  <conditionalFormatting sqref="H17">
    <cfRule type="expression" dxfId="137" priority="44" stopIfTrue="1">
      <formula>IF($J17&lt;0,1,0)</formula>
    </cfRule>
  </conditionalFormatting>
  <conditionalFormatting sqref="I17">
    <cfRule type="expression" dxfId="136" priority="43" stopIfTrue="1">
      <formula>IF($K17&lt;0,1,0)</formula>
    </cfRule>
  </conditionalFormatting>
  <conditionalFormatting sqref="J17">
    <cfRule type="expression" dxfId="135" priority="42" stopIfTrue="1">
      <formula>IF($L17&lt;0,1,0)</formula>
    </cfRule>
  </conditionalFormatting>
  <conditionalFormatting sqref="H18">
    <cfRule type="expression" dxfId="134" priority="41" stopIfTrue="1">
      <formula>IF($J18&lt;0,1,0)</formula>
    </cfRule>
  </conditionalFormatting>
  <conditionalFormatting sqref="H19">
    <cfRule type="expression" dxfId="133" priority="40" stopIfTrue="1">
      <formula>IF($J19&lt;0,1,0)</formula>
    </cfRule>
  </conditionalFormatting>
  <conditionalFormatting sqref="I18">
    <cfRule type="expression" dxfId="132" priority="39" stopIfTrue="1">
      <formula>IF($K18&lt;0,1,0)</formula>
    </cfRule>
  </conditionalFormatting>
  <conditionalFormatting sqref="I19">
    <cfRule type="expression" dxfId="131" priority="38" stopIfTrue="1">
      <formula>IF($K19&lt;0,1,0)</formula>
    </cfRule>
  </conditionalFormatting>
  <conditionalFormatting sqref="J18">
    <cfRule type="expression" dxfId="130" priority="37" stopIfTrue="1">
      <formula>IF($L18&lt;0,1,0)</formula>
    </cfRule>
  </conditionalFormatting>
  <conditionalFormatting sqref="J19">
    <cfRule type="expression" dxfId="129" priority="36" stopIfTrue="1">
      <formula>IF($L19&lt;0,1,0)</formula>
    </cfRule>
  </conditionalFormatting>
  <conditionalFormatting sqref="H20">
    <cfRule type="expression" dxfId="128" priority="35" stopIfTrue="1">
      <formula>IF($J20&lt;0,1,0)</formula>
    </cfRule>
  </conditionalFormatting>
  <conditionalFormatting sqref="I20">
    <cfRule type="expression" dxfId="127" priority="34" stopIfTrue="1">
      <formula>IF($K20&lt;0,1,0)</formula>
    </cfRule>
  </conditionalFormatting>
  <conditionalFormatting sqref="J20">
    <cfRule type="expression" dxfId="126" priority="33" stopIfTrue="1">
      <formula>IF($L20&lt;0,1,0)</formula>
    </cfRule>
  </conditionalFormatting>
  <conditionalFormatting sqref="H21">
    <cfRule type="expression" dxfId="125" priority="32" stopIfTrue="1">
      <formula>IF($J21&lt;0,1,0)</formula>
    </cfRule>
  </conditionalFormatting>
  <conditionalFormatting sqref="I21">
    <cfRule type="expression" dxfId="124" priority="31" stopIfTrue="1">
      <formula>IF($K21&lt;0,1,0)</formula>
    </cfRule>
  </conditionalFormatting>
  <conditionalFormatting sqref="J21">
    <cfRule type="expression" dxfId="123" priority="30" stopIfTrue="1">
      <formula>IF($L21&lt;0,1,0)</formula>
    </cfRule>
  </conditionalFormatting>
  <conditionalFormatting sqref="H22">
    <cfRule type="expression" dxfId="122" priority="29" stopIfTrue="1">
      <formula>IF($J22&lt;0,1,0)</formula>
    </cfRule>
  </conditionalFormatting>
  <conditionalFormatting sqref="I22">
    <cfRule type="expression" dxfId="121" priority="28" stopIfTrue="1">
      <formula>IF($K22&lt;0,1,0)</formula>
    </cfRule>
  </conditionalFormatting>
  <conditionalFormatting sqref="H24">
    <cfRule type="expression" dxfId="120" priority="27" stopIfTrue="1">
      <formula>IF($J24&lt;0,1,0)</formula>
    </cfRule>
  </conditionalFormatting>
  <conditionalFormatting sqref="I24">
    <cfRule type="expression" dxfId="119" priority="26" stopIfTrue="1">
      <formula>IF($K24&lt;0,1,0)</formula>
    </cfRule>
  </conditionalFormatting>
  <conditionalFormatting sqref="J24">
    <cfRule type="expression" dxfId="118" priority="25" stopIfTrue="1">
      <formula>IF($L24&lt;0,1,0)</formula>
    </cfRule>
  </conditionalFormatting>
  <conditionalFormatting sqref="H28">
    <cfRule type="expression" dxfId="117" priority="24" stopIfTrue="1">
      <formula>IF($J28&lt;0,1,0)</formula>
    </cfRule>
  </conditionalFormatting>
  <conditionalFormatting sqref="J28">
    <cfRule type="expression" dxfId="116" priority="23" stopIfTrue="1">
      <formula>IF($L28&lt;0,1,0)</formula>
    </cfRule>
  </conditionalFormatting>
  <conditionalFormatting sqref="I28">
    <cfRule type="expression" dxfId="115" priority="22" stopIfTrue="1">
      <formula>"if($K92&lt;0,1,0)"</formula>
    </cfRule>
  </conditionalFormatting>
  <conditionalFormatting sqref="H25">
    <cfRule type="expression" dxfId="114" priority="21" stopIfTrue="1">
      <formula>IF($J25&lt;0,1,0)</formula>
    </cfRule>
  </conditionalFormatting>
  <conditionalFormatting sqref="H26">
    <cfRule type="expression" dxfId="113" priority="20" stopIfTrue="1">
      <formula>IF($J26&lt;0,1,0)</formula>
    </cfRule>
  </conditionalFormatting>
  <conditionalFormatting sqref="H27">
    <cfRule type="expression" dxfId="112" priority="19" stopIfTrue="1">
      <formula>IF($J27&lt;0,1,0)</formula>
    </cfRule>
  </conditionalFormatting>
  <conditionalFormatting sqref="I25">
    <cfRule type="expression" dxfId="111" priority="18" stopIfTrue="1">
      <formula>IF($K25&lt;0,1,0)</formula>
    </cfRule>
  </conditionalFormatting>
  <conditionalFormatting sqref="I26">
    <cfRule type="expression" dxfId="110" priority="17" stopIfTrue="1">
      <formula>IF($K26&lt;0,1,0)</formula>
    </cfRule>
  </conditionalFormatting>
  <conditionalFormatting sqref="I27">
    <cfRule type="expression" dxfId="109" priority="16" stopIfTrue="1">
      <formula>IF($K27&lt;0,1,0)</formula>
    </cfRule>
  </conditionalFormatting>
  <conditionalFormatting sqref="J25">
    <cfRule type="expression" dxfId="108" priority="15" stopIfTrue="1">
      <formula>IF($L25&lt;0,1,0)</formula>
    </cfRule>
  </conditionalFormatting>
  <conditionalFormatting sqref="J26">
    <cfRule type="expression" dxfId="107" priority="14" stopIfTrue="1">
      <formula>IF($L26&lt;0,1,0)</formula>
    </cfRule>
  </conditionalFormatting>
  <conditionalFormatting sqref="J27">
    <cfRule type="expression" dxfId="106" priority="13" stopIfTrue="1">
      <formula>IF($L27&lt;0,1,0)</formula>
    </cfRule>
  </conditionalFormatting>
  <conditionalFormatting sqref="H30">
    <cfRule type="expression" dxfId="105" priority="12" stopIfTrue="1">
      <formula>IF($J30&lt;0,1,0)</formula>
    </cfRule>
  </conditionalFormatting>
  <conditionalFormatting sqref="H31">
    <cfRule type="expression" dxfId="104" priority="11" stopIfTrue="1">
      <formula>IF($J31&lt;0,1,0)</formula>
    </cfRule>
  </conditionalFormatting>
  <conditionalFormatting sqref="J30">
    <cfRule type="expression" dxfId="103" priority="10" stopIfTrue="1">
      <formula>IF($L30&lt;0,1,0)</formula>
    </cfRule>
  </conditionalFormatting>
  <conditionalFormatting sqref="J31">
    <cfRule type="expression" dxfId="102" priority="9" stopIfTrue="1">
      <formula>IF($L31&lt;0,1,0)</formula>
    </cfRule>
  </conditionalFormatting>
  <conditionalFormatting sqref="I31">
    <cfRule type="expression" dxfId="101" priority="8" stopIfTrue="1">
      <formula>IF($K31&lt;0,1,0)</formula>
    </cfRule>
  </conditionalFormatting>
  <conditionalFormatting sqref="I30">
    <cfRule type="expression" dxfId="100" priority="7" stopIfTrue="1">
      <formula>IF($K30&lt;0,1,0)</formula>
    </cfRule>
  </conditionalFormatting>
  <conditionalFormatting sqref="H32">
    <cfRule type="expression" dxfId="99" priority="6" stopIfTrue="1">
      <formula>IF($J32&lt;0,1,0)</formula>
    </cfRule>
  </conditionalFormatting>
  <conditionalFormatting sqref="J32">
    <cfRule type="expression" dxfId="98" priority="5" stopIfTrue="1">
      <formula>IF($L32&lt;0,1,0)</formula>
    </cfRule>
  </conditionalFormatting>
  <conditionalFormatting sqref="I32">
    <cfRule type="expression" dxfId="97" priority="4" stopIfTrue="1">
      <formula>"if($K100&lt;0,1,0)"</formula>
    </cfRule>
  </conditionalFormatting>
  <conditionalFormatting sqref="H33">
    <cfRule type="expression" dxfId="96" priority="3" stopIfTrue="1">
      <formula>IF($J33&lt;0,1,0)</formula>
    </cfRule>
  </conditionalFormatting>
  <conditionalFormatting sqref="J33">
    <cfRule type="expression" dxfId="95" priority="2" stopIfTrue="1">
      <formula>IF($L33&lt;0,1,0)</formula>
    </cfRule>
  </conditionalFormatting>
  <conditionalFormatting sqref="I33">
    <cfRule type="expression" dxfId="9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5"/>
  <sheetViews>
    <sheetView showGridLines="0" workbookViewId="0">
      <selection sqref="A1:L5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242</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89</v>
      </c>
      <c r="H2" s="195" t="s">
        <v>78</v>
      </c>
      <c r="I2" s="200"/>
      <c r="J2" s="200"/>
      <c r="K2" s="198" t="s">
        <v>69</v>
      </c>
      <c r="L2" s="201" t="s">
        <v>90</v>
      </c>
    </row>
    <row r="3" spans="1:12" x14ac:dyDescent="0.25">
      <c r="A3" s="244" t="s">
        <v>2</v>
      </c>
      <c r="B3" s="203" t="s">
        <v>37</v>
      </c>
      <c r="C3" s="203" t="s">
        <v>38</v>
      </c>
      <c r="D3" s="204" t="s">
        <v>39</v>
      </c>
      <c r="E3" s="205" t="s">
        <v>40</v>
      </c>
      <c r="F3" s="206" t="s">
        <v>41</v>
      </c>
      <c r="G3" s="207"/>
      <c r="H3" s="203" t="s">
        <v>72</v>
      </c>
      <c r="I3" s="203" t="s">
        <v>12</v>
      </c>
      <c r="J3" s="203" t="s">
        <v>13</v>
      </c>
      <c r="K3" s="206" t="s">
        <v>73</v>
      </c>
      <c r="L3" s="208"/>
    </row>
    <row r="4" spans="1:12" ht="18" x14ac:dyDescent="0.25">
      <c r="A4" s="13" t="s">
        <v>243</v>
      </c>
      <c r="B4" s="77">
        <v>43.482999999999997</v>
      </c>
      <c r="C4" s="77">
        <v>42.954999999999998</v>
      </c>
      <c r="D4" s="77">
        <v>45.103999999999999</v>
      </c>
      <c r="E4" s="179">
        <v>49.003</v>
      </c>
      <c r="F4" s="213">
        <v>4.1000000000000002E-2</v>
      </c>
      <c r="G4" s="213">
        <v>4.2999999999999997E-2</v>
      </c>
      <c r="H4" s="77">
        <v>52.387</v>
      </c>
      <c r="I4" s="77">
        <v>55.908000000000001</v>
      </c>
      <c r="J4" s="77">
        <v>59.746000000000002</v>
      </c>
      <c r="K4" s="213">
        <v>6.8000000000000005E-2</v>
      </c>
      <c r="L4" s="214">
        <v>4.4999999999999998E-2</v>
      </c>
    </row>
    <row r="5" spans="1:12" ht="18" x14ac:dyDescent="0.25">
      <c r="A5" s="13" t="s">
        <v>163</v>
      </c>
      <c r="B5" s="80">
        <v>83.497</v>
      </c>
      <c r="C5" s="80">
        <v>90.905000000000001</v>
      </c>
      <c r="D5" s="80">
        <v>115.56399999999999</v>
      </c>
      <c r="E5" s="15">
        <v>108.634</v>
      </c>
      <c r="F5" s="218">
        <v>9.1999999999999998E-2</v>
      </c>
      <c r="G5" s="218">
        <v>9.5000000000000001E-2</v>
      </c>
      <c r="H5" s="80">
        <v>113.587</v>
      </c>
      <c r="I5" s="80">
        <v>122.227</v>
      </c>
      <c r="J5" s="80">
        <v>128.95400000000001</v>
      </c>
      <c r="K5" s="218">
        <v>5.8999999999999997E-2</v>
      </c>
      <c r="L5" s="603">
        <v>9.9000000000000005E-2</v>
      </c>
    </row>
    <row r="6" spans="1:12" ht="18" x14ac:dyDescent="0.25">
      <c r="A6" s="13" t="s">
        <v>244</v>
      </c>
      <c r="B6" s="80">
        <v>346.38200000000001</v>
      </c>
      <c r="C6" s="80">
        <v>343.44400000000002</v>
      </c>
      <c r="D6" s="80">
        <v>382.572</v>
      </c>
      <c r="E6" s="15">
        <v>383.53800000000001</v>
      </c>
      <c r="F6" s="218">
        <v>3.5000000000000003E-2</v>
      </c>
      <c r="G6" s="218">
        <v>0.34799999999999998</v>
      </c>
      <c r="H6" s="80">
        <v>385.47699999999998</v>
      </c>
      <c r="I6" s="80">
        <v>407.33300000000003</v>
      </c>
      <c r="J6" s="80">
        <v>430.267</v>
      </c>
      <c r="K6" s="218">
        <v>3.9E-2</v>
      </c>
      <c r="L6" s="603">
        <v>0.33600000000000002</v>
      </c>
    </row>
    <row r="7" spans="1:12" ht="18" x14ac:dyDescent="0.25">
      <c r="A7" s="13" t="s">
        <v>245</v>
      </c>
      <c r="B7" s="80">
        <v>286.83499999999998</v>
      </c>
      <c r="C7" s="80">
        <v>263.17700000000002</v>
      </c>
      <c r="D7" s="80">
        <v>334.39800000000002</v>
      </c>
      <c r="E7" s="15">
        <v>296.447</v>
      </c>
      <c r="F7" s="218">
        <v>1.0999999999999999E-2</v>
      </c>
      <c r="G7" s="218">
        <v>0.28199999999999997</v>
      </c>
      <c r="H7" s="80">
        <v>331.68299999999999</v>
      </c>
      <c r="I7" s="80">
        <v>358.85</v>
      </c>
      <c r="J7" s="80">
        <v>364.42899999999997</v>
      </c>
      <c r="K7" s="218">
        <v>7.0999999999999994E-2</v>
      </c>
      <c r="L7" s="603">
        <v>0.28199999999999997</v>
      </c>
    </row>
    <row r="8" spans="1:12" ht="18" x14ac:dyDescent="0.25">
      <c r="A8" s="13" t="s">
        <v>171</v>
      </c>
      <c r="B8" s="80">
        <v>147.619</v>
      </c>
      <c r="C8" s="80">
        <v>116.721</v>
      </c>
      <c r="D8" s="80">
        <v>122.907</v>
      </c>
      <c r="E8" s="15">
        <v>129.05199999999999</v>
      </c>
      <c r="F8" s="218">
        <v>-4.3999999999999997E-2</v>
      </c>
      <c r="G8" s="218">
        <v>0.123</v>
      </c>
      <c r="H8" s="80">
        <v>146.72</v>
      </c>
      <c r="I8" s="80">
        <v>148.696</v>
      </c>
      <c r="J8" s="80">
        <v>156.434</v>
      </c>
      <c r="K8" s="218">
        <v>6.6000000000000003E-2</v>
      </c>
      <c r="L8" s="603">
        <v>0.121</v>
      </c>
    </row>
    <row r="9" spans="1:12" x14ac:dyDescent="0.25">
      <c r="A9" s="13" t="s">
        <v>166</v>
      </c>
      <c r="B9" s="80">
        <v>91.864999999999995</v>
      </c>
      <c r="C9" s="80">
        <v>97.588999999999999</v>
      </c>
      <c r="D9" s="80">
        <v>101.182</v>
      </c>
      <c r="E9" s="15">
        <v>106.241</v>
      </c>
      <c r="F9" s="218">
        <v>0.05</v>
      </c>
      <c r="G9" s="218">
        <v>9.5000000000000001E-2</v>
      </c>
      <c r="H9" s="80">
        <v>111.477</v>
      </c>
      <c r="I9" s="80">
        <v>115.827</v>
      </c>
      <c r="J9" s="80">
        <v>122.19499999999999</v>
      </c>
      <c r="K9" s="218">
        <v>4.8000000000000001E-2</v>
      </c>
      <c r="L9" s="603">
        <v>9.5000000000000001E-2</v>
      </c>
    </row>
    <row r="10" spans="1:12" ht="27" x14ac:dyDescent="0.25">
      <c r="A10" s="13" t="s">
        <v>246</v>
      </c>
      <c r="B10" s="80">
        <v>1</v>
      </c>
      <c r="C10" s="80">
        <v>23.49</v>
      </c>
      <c r="D10" s="80">
        <v>4.6349999999999998</v>
      </c>
      <c r="E10" s="15">
        <v>27.905999999999999</v>
      </c>
      <c r="F10" s="218">
        <v>2.0329999999999999</v>
      </c>
      <c r="G10" s="218">
        <v>1.4E-2</v>
      </c>
      <c r="H10" s="80">
        <v>43.082000000000001</v>
      </c>
      <c r="I10" s="80">
        <v>9.8940000000000001</v>
      </c>
      <c r="J10" s="80">
        <v>19.273</v>
      </c>
      <c r="K10" s="218">
        <v>-0.11600000000000001</v>
      </c>
      <c r="L10" s="603">
        <v>2.1000000000000001E-2</v>
      </c>
    </row>
    <row r="11" spans="1:12" x14ac:dyDescent="0.25">
      <c r="A11" s="251" t="s">
        <v>3</v>
      </c>
      <c r="B11" s="111">
        <v>1000.681</v>
      </c>
      <c r="C11" s="111">
        <v>978.28099999999995</v>
      </c>
      <c r="D11" s="111">
        <v>1106.3620000000001</v>
      </c>
      <c r="E11" s="24">
        <v>1100.8209999999999</v>
      </c>
      <c r="F11" s="521">
        <v>3.2000000000000001E-2</v>
      </c>
      <c r="G11" s="521">
        <v>1</v>
      </c>
      <c r="H11" s="111">
        <v>1184.413</v>
      </c>
      <c r="I11" s="111">
        <v>1218.7349999999999</v>
      </c>
      <c r="J11" s="111">
        <v>1281.298</v>
      </c>
      <c r="K11" s="521">
        <v>5.1999999999999998E-2</v>
      </c>
      <c r="L11" s="522">
        <v>1</v>
      </c>
    </row>
    <row r="12" spans="1:12" ht="18" x14ac:dyDescent="0.25">
      <c r="A12" s="167" t="s">
        <v>46</v>
      </c>
      <c r="B12" s="502" t="s">
        <v>26</v>
      </c>
      <c r="C12" s="502"/>
      <c r="D12" s="604"/>
      <c r="E12" s="504">
        <v>-61.720999999999997</v>
      </c>
      <c r="F12" s="505"/>
      <c r="G12" s="505"/>
      <c r="H12" s="506">
        <v>-29.446000000000002</v>
      </c>
      <c r="I12" s="507">
        <v>-44.164999999999999</v>
      </c>
      <c r="J12" s="508">
        <v>-52.261000000000003</v>
      </c>
      <c r="K12" s="505"/>
      <c r="L12" s="509"/>
    </row>
    <row r="13" spans="1:12" x14ac:dyDescent="0.25">
      <c r="A13" s="659"/>
      <c r="B13" s="511"/>
      <c r="C13" s="511"/>
      <c r="D13" s="511"/>
      <c r="E13" s="511"/>
      <c r="F13" s="512"/>
      <c r="G13" s="512"/>
      <c r="H13" s="511"/>
      <c r="I13" s="513"/>
      <c r="J13" s="514"/>
      <c r="K13" s="515"/>
      <c r="L13" s="515"/>
    </row>
    <row r="14" spans="1:12" ht="18" x14ac:dyDescent="0.25">
      <c r="A14" s="553" t="s">
        <v>48</v>
      </c>
      <c r="B14" s="517"/>
      <c r="C14" s="517"/>
      <c r="D14" s="517"/>
      <c r="E14" s="517"/>
      <c r="F14" s="518"/>
      <c r="G14" s="518"/>
      <c r="H14" s="517"/>
      <c r="I14" s="517"/>
      <c r="J14" s="519"/>
      <c r="K14" s="520"/>
      <c r="L14" s="520"/>
    </row>
    <row r="15" spans="1:12" x14ac:dyDescent="0.25">
      <c r="A15" s="193" t="s">
        <v>49</v>
      </c>
      <c r="B15" s="111">
        <v>144.001</v>
      </c>
      <c r="C15" s="111">
        <v>140.30000000000001</v>
      </c>
      <c r="D15" s="111">
        <v>126.768</v>
      </c>
      <c r="E15" s="24">
        <v>139.15799999999999</v>
      </c>
      <c r="F15" s="521">
        <v>-1.0999999999999999E-2</v>
      </c>
      <c r="G15" s="521">
        <v>0.13100000000000001</v>
      </c>
      <c r="H15" s="111">
        <v>116.11499999999999</v>
      </c>
      <c r="I15" s="111">
        <v>123.473</v>
      </c>
      <c r="J15" s="111">
        <v>131.55699999999999</v>
      </c>
      <c r="K15" s="521">
        <v>-1.9E-2</v>
      </c>
      <c r="L15" s="522">
        <v>0.107</v>
      </c>
    </row>
    <row r="16" spans="1:12" ht="18" x14ac:dyDescent="0.25">
      <c r="A16" s="13" t="s">
        <v>50</v>
      </c>
      <c r="B16" s="79">
        <v>41.404000000000003</v>
      </c>
      <c r="C16" s="77">
        <v>43.42</v>
      </c>
      <c r="D16" s="77">
        <v>45.692</v>
      </c>
      <c r="E16" s="179">
        <v>47.433999999999997</v>
      </c>
      <c r="F16" s="214">
        <v>4.5999999999999999E-2</v>
      </c>
      <c r="G16" s="214">
        <v>4.2999999999999997E-2</v>
      </c>
      <c r="H16" s="79">
        <v>51.801000000000002</v>
      </c>
      <c r="I16" s="77">
        <v>55.853000000000002</v>
      </c>
      <c r="J16" s="78">
        <v>60.215000000000003</v>
      </c>
      <c r="K16" s="213">
        <v>8.3000000000000004E-2</v>
      </c>
      <c r="L16" s="213">
        <v>4.4999999999999998E-2</v>
      </c>
    </row>
    <row r="17" spans="1:12" x14ac:dyDescent="0.25">
      <c r="A17" s="13" t="s">
        <v>51</v>
      </c>
      <c r="B17" s="21">
        <v>102.59399999999999</v>
      </c>
      <c r="C17" s="80">
        <v>96.852999999999994</v>
      </c>
      <c r="D17" s="80">
        <v>81.075999999999993</v>
      </c>
      <c r="E17" s="15">
        <v>91.724000000000004</v>
      </c>
      <c r="F17" s="219">
        <v>-3.6999999999999998E-2</v>
      </c>
      <c r="G17" s="219">
        <v>8.8999999999999996E-2</v>
      </c>
      <c r="H17" s="21">
        <v>64.313999999999993</v>
      </c>
      <c r="I17" s="80">
        <v>67.62</v>
      </c>
      <c r="J17" s="118">
        <v>71.341999999999999</v>
      </c>
      <c r="K17" s="218">
        <v>-0.08</v>
      </c>
      <c r="L17" s="218">
        <v>6.2E-2</v>
      </c>
    </row>
    <row r="18" spans="1:12" x14ac:dyDescent="0.25">
      <c r="A18" s="525" t="s">
        <v>232</v>
      </c>
      <c r="B18" s="526"/>
      <c r="C18" s="527"/>
      <c r="D18" s="527"/>
      <c r="E18" s="528"/>
      <c r="F18" s="605"/>
      <c r="G18" s="605"/>
      <c r="H18" s="530"/>
      <c r="I18" s="531"/>
      <c r="J18" s="532"/>
      <c r="K18" s="529"/>
      <c r="L18" s="529"/>
    </row>
    <row r="19" spans="1:12" x14ac:dyDescent="0.25">
      <c r="A19" s="525" t="s">
        <v>92</v>
      </c>
      <c r="B19" s="534">
        <v>11.707000000000001</v>
      </c>
      <c r="C19" s="535">
        <v>1.9219999999999999</v>
      </c>
      <c r="D19" s="535">
        <v>0.89900000000000002</v>
      </c>
      <c r="E19" s="536">
        <v>7.6980000000000004</v>
      </c>
      <c r="F19" s="606">
        <v>-0.13</v>
      </c>
      <c r="G19" s="606">
        <v>5.0000000000000001E-3</v>
      </c>
      <c r="H19" s="534">
        <v>3.0979999999999999</v>
      </c>
      <c r="I19" s="535">
        <v>3.048</v>
      </c>
      <c r="J19" s="538">
        <v>3.2160000000000002</v>
      </c>
      <c r="K19" s="537">
        <v>-0.252</v>
      </c>
      <c r="L19" s="537">
        <v>4.0000000000000001E-3</v>
      </c>
    </row>
    <row r="20" spans="1:12" ht="18" x14ac:dyDescent="0.25">
      <c r="A20" s="525" t="s">
        <v>99</v>
      </c>
      <c r="B20" s="534">
        <v>2.9260000000000002</v>
      </c>
      <c r="C20" s="535">
        <v>10.423999999999999</v>
      </c>
      <c r="D20" s="535">
        <v>18.451000000000001</v>
      </c>
      <c r="E20" s="536">
        <v>12.118</v>
      </c>
      <c r="F20" s="606">
        <v>0.60599999999999998</v>
      </c>
      <c r="G20" s="606">
        <v>0.01</v>
      </c>
      <c r="H20" s="534">
        <v>15.943</v>
      </c>
      <c r="I20" s="535">
        <v>16.239999999999998</v>
      </c>
      <c r="J20" s="538">
        <v>17.132999999999999</v>
      </c>
      <c r="K20" s="537">
        <v>0.122</v>
      </c>
      <c r="L20" s="537">
        <v>1.2999999999999999E-2</v>
      </c>
    </row>
    <row r="21" spans="1:12" x14ac:dyDescent="0.25">
      <c r="A21" s="525" t="s">
        <v>100</v>
      </c>
      <c r="B21" s="534">
        <v>0</v>
      </c>
      <c r="C21" s="535">
        <v>0</v>
      </c>
      <c r="D21" s="535">
        <v>0.47099999999999997</v>
      </c>
      <c r="E21" s="536">
        <v>1.1659999999999999</v>
      </c>
      <c r="F21" s="606">
        <v>0</v>
      </c>
      <c r="G21" s="606">
        <v>0</v>
      </c>
      <c r="H21" s="534">
        <v>1.37</v>
      </c>
      <c r="I21" s="535">
        <v>1.36</v>
      </c>
      <c r="J21" s="538">
        <v>1.4350000000000001</v>
      </c>
      <c r="K21" s="537">
        <v>7.1999999999999995E-2</v>
      </c>
      <c r="L21" s="537">
        <v>1E-3</v>
      </c>
    </row>
    <row r="22" spans="1:12" x14ac:dyDescent="0.25">
      <c r="A22" s="525" t="s">
        <v>102</v>
      </c>
      <c r="B22" s="534">
        <v>41.945999999999998</v>
      </c>
      <c r="C22" s="535">
        <v>57.267000000000003</v>
      </c>
      <c r="D22" s="535">
        <v>41.301000000000002</v>
      </c>
      <c r="E22" s="536">
        <v>45.503999999999998</v>
      </c>
      <c r="F22" s="606">
        <v>2.8000000000000001E-2</v>
      </c>
      <c r="G22" s="606">
        <v>4.3999999999999997E-2</v>
      </c>
      <c r="H22" s="534">
        <v>23.966999999999999</v>
      </c>
      <c r="I22" s="535">
        <v>26.172000000000001</v>
      </c>
      <c r="J22" s="538">
        <v>27.611000000000001</v>
      </c>
      <c r="K22" s="537">
        <v>-0.153</v>
      </c>
      <c r="L22" s="537">
        <v>2.5999999999999999E-2</v>
      </c>
    </row>
    <row r="23" spans="1:12" ht="27" x14ac:dyDescent="0.25">
      <c r="A23" s="525" t="s">
        <v>103</v>
      </c>
      <c r="B23" s="534">
        <v>29.190999999999999</v>
      </c>
      <c r="C23" s="535">
        <v>6</v>
      </c>
      <c r="D23" s="535">
        <v>6.47</v>
      </c>
      <c r="E23" s="536">
        <v>5.8819999999999997</v>
      </c>
      <c r="F23" s="606">
        <v>-0.41399999999999998</v>
      </c>
      <c r="G23" s="606">
        <v>1.0999999999999999E-2</v>
      </c>
      <c r="H23" s="534">
        <v>7.8230000000000004</v>
      </c>
      <c r="I23" s="535">
        <v>8.3059999999999992</v>
      </c>
      <c r="J23" s="538">
        <v>8.7629999999999999</v>
      </c>
      <c r="K23" s="537">
        <v>0.14199999999999999</v>
      </c>
      <c r="L23" s="537">
        <v>6.0000000000000001E-3</v>
      </c>
    </row>
    <row r="24" spans="1:12" x14ac:dyDescent="0.25">
      <c r="A24" s="525" t="s">
        <v>112</v>
      </c>
      <c r="B24" s="534">
        <v>9.2129999999999992</v>
      </c>
      <c r="C24" s="535">
        <v>12.228</v>
      </c>
      <c r="D24" s="535">
        <v>9.4589999999999996</v>
      </c>
      <c r="E24" s="536">
        <v>10.893000000000001</v>
      </c>
      <c r="F24" s="606">
        <v>5.7000000000000002E-2</v>
      </c>
      <c r="G24" s="606">
        <v>0.01</v>
      </c>
      <c r="H24" s="534">
        <v>7.5389999999999997</v>
      </c>
      <c r="I24" s="535">
        <v>7.5490000000000004</v>
      </c>
      <c r="J24" s="538">
        <v>7.968</v>
      </c>
      <c r="K24" s="537">
        <v>-9.9000000000000005E-2</v>
      </c>
      <c r="L24" s="537">
        <v>7.0000000000000001E-3</v>
      </c>
    </row>
    <row r="25" spans="1:12" x14ac:dyDescent="0.25">
      <c r="A25" s="13" t="s">
        <v>52</v>
      </c>
      <c r="B25" s="121">
        <v>3.0000000000000001E-3</v>
      </c>
      <c r="C25" s="122">
        <v>2.7E-2</v>
      </c>
      <c r="D25" s="122">
        <v>0</v>
      </c>
      <c r="E25" s="180">
        <v>0</v>
      </c>
      <c r="F25" s="540">
        <v>-1</v>
      </c>
      <c r="G25" s="540">
        <v>0</v>
      </c>
      <c r="H25" s="121">
        <v>0</v>
      </c>
      <c r="I25" s="122">
        <v>0</v>
      </c>
      <c r="J25" s="123">
        <v>0</v>
      </c>
      <c r="K25" s="540">
        <v>0</v>
      </c>
      <c r="L25" s="540">
        <v>0</v>
      </c>
    </row>
    <row r="26" spans="1:12" ht="18" x14ac:dyDescent="0.25">
      <c r="A26" s="193" t="s">
        <v>54</v>
      </c>
      <c r="B26" s="127">
        <v>856.56299999999999</v>
      </c>
      <c r="C26" s="127">
        <v>837.822</v>
      </c>
      <c r="D26" s="127">
        <v>979.36599999999999</v>
      </c>
      <c r="E26" s="541">
        <v>961.66300000000001</v>
      </c>
      <c r="F26" s="542">
        <v>3.9E-2</v>
      </c>
      <c r="G26" s="542">
        <v>0.86799999999999999</v>
      </c>
      <c r="H26" s="128">
        <v>1068.298</v>
      </c>
      <c r="I26" s="127">
        <v>1095.2619999999999</v>
      </c>
      <c r="J26" s="127">
        <v>1149.741</v>
      </c>
      <c r="K26" s="543">
        <v>6.0999999999999999E-2</v>
      </c>
      <c r="L26" s="542">
        <v>0.89300000000000002</v>
      </c>
    </row>
    <row r="27" spans="1:12" ht="18" x14ac:dyDescent="0.25">
      <c r="A27" s="544" t="s">
        <v>55</v>
      </c>
      <c r="B27" s="79">
        <v>3.5</v>
      </c>
      <c r="C27" s="77">
        <v>0</v>
      </c>
      <c r="D27" s="77">
        <v>0</v>
      </c>
      <c r="E27" s="179">
        <v>0</v>
      </c>
      <c r="F27" s="214">
        <v>-1</v>
      </c>
      <c r="G27" s="214">
        <v>1E-3</v>
      </c>
      <c r="H27" s="79">
        <v>0</v>
      </c>
      <c r="I27" s="77">
        <v>0</v>
      </c>
      <c r="J27" s="78">
        <v>0</v>
      </c>
      <c r="K27" s="213">
        <v>0</v>
      </c>
      <c r="L27" s="213">
        <v>0</v>
      </c>
    </row>
    <row r="28" spans="1:12" ht="18" x14ac:dyDescent="0.25">
      <c r="A28" s="13" t="s">
        <v>56</v>
      </c>
      <c r="B28" s="21">
        <v>620.46</v>
      </c>
      <c r="C28" s="80">
        <v>577.16399999999999</v>
      </c>
      <c r="D28" s="80">
        <v>700.43600000000004</v>
      </c>
      <c r="E28" s="15">
        <v>697.76800000000003</v>
      </c>
      <c r="F28" s="219">
        <v>0.04</v>
      </c>
      <c r="G28" s="219">
        <v>0.62</v>
      </c>
      <c r="H28" s="21">
        <v>777.149</v>
      </c>
      <c r="I28" s="80">
        <v>823.76099999999997</v>
      </c>
      <c r="J28" s="118">
        <v>861.18899999999996</v>
      </c>
      <c r="K28" s="218">
        <v>7.2999999999999995E-2</v>
      </c>
      <c r="L28" s="218">
        <v>0.66</v>
      </c>
    </row>
    <row r="29" spans="1:12" ht="18" x14ac:dyDescent="0.25">
      <c r="A29" s="13" t="s">
        <v>57</v>
      </c>
      <c r="B29" s="21">
        <v>0.56999999999999995</v>
      </c>
      <c r="C29" s="80">
        <v>0.13</v>
      </c>
      <c r="D29" s="80">
        <v>6.1710000000000003</v>
      </c>
      <c r="E29" s="15">
        <v>7.3419999999999996</v>
      </c>
      <c r="F29" s="219">
        <v>1.3440000000000001</v>
      </c>
      <c r="G29" s="219">
        <v>3.0000000000000001E-3</v>
      </c>
      <c r="H29" s="21">
        <v>7.1280000000000001</v>
      </c>
      <c r="I29" s="80">
        <v>7.4</v>
      </c>
      <c r="J29" s="118">
        <v>7.8079999999999998</v>
      </c>
      <c r="K29" s="218">
        <v>2.1000000000000001E-2</v>
      </c>
      <c r="L29" s="218">
        <v>6.0000000000000001E-3</v>
      </c>
    </row>
    <row r="30" spans="1:12" ht="18" x14ac:dyDescent="0.25">
      <c r="A30" s="13" t="s">
        <v>59</v>
      </c>
      <c r="B30" s="21">
        <v>66.820999999999998</v>
      </c>
      <c r="C30" s="80">
        <v>115.417</v>
      </c>
      <c r="D30" s="80">
        <v>135.02600000000001</v>
      </c>
      <c r="E30" s="15">
        <v>98.393000000000001</v>
      </c>
      <c r="F30" s="219">
        <v>0.13800000000000001</v>
      </c>
      <c r="G30" s="219">
        <v>9.9000000000000005E-2</v>
      </c>
      <c r="H30" s="21">
        <v>128.94800000000001</v>
      </c>
      <c r="I30" s="80">
        <v>102.372</v>
      </c>
      <c r="J30" s="118">
        <v>114.32599999999999</v>
      </c>
      <c r="K30" s="218">
        <v>5.0999999999999997E-2</v>
      </c>
      <c r="L30" s="218">
        <v>9.2999999999999999E-2</v>
      </c>
    </row>
    <row r="31" spans="1:12" x14ac:dyDescent="0.25">
      <c r="A31" s="13" t="s">
        <v>60</v>
      </c>
      <c r="B31" s="21">
        <v>147.90799999999999</v>
      </c>
      <c r="C31" s="80">
        <v>131.251</v>
      </c>
      <c r="D31" s="80">
        <v>125.627</v>
      </c>
      <c r="E31" s="15">
        <v>133.49600000000001</v>
      </c>
      <c r="F31" s="219">
        <v>-3.4000000000000002E-2</v>
      </c>
      <c r="G31" s="219">
        <v>0.129</v>
      </c>
      <c r="H31" s="21">
        <v>140.28800000000001</v>
      </c>
      <c r="I31" s="80">
        <v>145.47200000000001</v>
      </c>
      <c r="J31" s="118">
        <v>151.124</v>
      </c>
      <c r="K31" s="218">
        <v>4.2000000000000003E-2</v>
      </c>
      <c r="L31" s="218">
        <v>0.11899999999999999</v>
      </c>
    </row>
    <row r="32" spans="1:12" x14ac:dyDescent="0.25">
      <c r="A32" s="13" t="s">
        <v>61</v>
      </c>
      <c r="B32" s="121">
        <v>17.303999999999998</v>
      </c>
      <c r="C32" s="122">
        <v>13.86</v>
      </c>
      <c r="D32" s="122">
        <v>12.106</v>
      </c>
      <c r="E32" s="180">
        <v>24.664000000000001</v>
      </c>
      <c r="F32" s="607">
        <v>0.125</v>
      </c>
      <c r="G32" s="607">
        <v>1.6E-2</v>
      </c>
      <c r="H32" s="121">
        <v>14.785</v>
      </c>
      <c r="I32" s="122">
        <v>16.257000000000001</v>
      </c>
      <c r="J32" s="123">
        <v>15.294</v>
      </c>
      <c r="K32" s="540">
        <v>-0.14699999999999999</v>
      </c>
      <c r="L32" s="540">
        <v>1.4999999999999999E-2</v>
      </c>
    </row>
    <row r="33" spans="1:12" ht="18" x14ac:dyDescent="0.25">
      <c r="A33" s="193" t="s">
        <v>62</v>
      </c>
      <c r="B33" s="127">
        <v>8.1000000000000003E-2</v>
      </c>
      <c r="C33" s="127">
        <v>0.14899999999999999</v>
      </c>
      <c r="D33" s="127">
        <v>0.20799999999999999</v>
      </c>
      <c r="E33" s="541">
        <v>0</v>
      </c>
      <c r="F33" s="542">
        <v>-1</v>
      </c>
      <c r="G33" s="542">
        <v>0</v>
      </c>
      <c r="H33" s="128">
        <v>0</v>
      </c>
      <c r="I33" s="127">
        <v>0</v>
      </c>
      <c r="J33" s="127">
        <v>0</v>
      </c>
      <c r="K33" s="543">
        <v>0</v>
      </c>
      <c r="L33" s="542">
        <v>0</v>
      </c>
    </row>
    <row r="34" spans="1:12" x14ac:dyDescent="0.25">
      <c r="A34" s="13" t="s">
        <v>64</v>
      </c>
      <c r="B34" s="79">
        <v>8.1000000000000003E-2</v>
      </c>
      <c r="C34" s="77">
        <v>0.14899999999999999</v>
      </c>
      <c r="D34" s="77">
        <v>0</v>
      </c>
      <c r="E34" s="179">
        <v>0</v>
      </c>
      <c r="F34" s="214">
        <v>-1</v>
      </c>
      <c r="G34" s="214">
        <v>0</v>
      </c>
      <c r="H34" s="79">
        <v>0</v>
      </c>
      <c r="I34" s="77">
        <v>0</v>
      </c>
      <c r="J34" s="78">
        <v>0</v>
      </c>
      <c r="K34" s="213">
        <v>0</v>
      </c>
      <c r="L34" s="213">
        <v>0</v>
      </c>
    </row>
    <row r="35" spans="1:12" ht="18" x14ac:dyDescent="0.25">
      <c r="A35" s="13" t="s">
        <v>66</v>
      </c>
      <c r="B35" s="121">
        <v>0</v>
      </c>
      <c r="C35" s="122">
        <v>0</v>
      </c>
      <c r="D35" s="122">
        <v>0.20799999999999999</v>
      </c>
      <c r="E35" s="180">
        <v>0</v>
      </c>
      <c r="F35" s="607">
        <v>0</v>
      </c>
      <c r="G35" s="607">
        <v>0</v>
      </c>
      <c r="H35" s="121">
        <v>0</v>
      </c>
      <c r="I35" s="122">
        <v>0</v>
      </c>
      <c r="J35" s="123">
        <v>0</v>
      </c>
      <c r="K35" s="540">
        <v>0</v>
      </c>
      <c r="L35" s="540">
        <v>0</v>
      </c>
    </row>
    <row r="36" spans="1:12" ht="18" x14ac:dyDescent="0.25">
      <c r="A36" s="193" t="s">
        <v>67</v>
      </c>
      <c r="B36" s="140">
        <v>3.5999999999999997E-2</v>
      </c>
      <c r="C36" s="140">
        <v>0.01</v>
      </c>
      <c r="D36" s="140">
        <v>0.02</v>
      </c>
      <c r="E36" s="554">
        <v>0</v>
      </c>
      <c r="F36" s="555">
        <v>-1</v>
      </c>
      <c r="G36" s="555">
        <v>0</v>
      </c>
      <c r="H36" s="141">
        <v>0</v>
      </c>
      <c r="I36" s="140">
        <v>0</v>
      </c>
      <c r="J36" s="142">
        <v>0</v>
      </c>
      <c r="K36" s="555">
        <v>0</v>
      </c>
      <c r="L36" s="556">
        <v>0</v>
      </c>
    </row>
    <row r="37" spans="1:12" x14ac:dyDescent="0.25">
      <c r="A37" s="251" t="s">
        <v>3</v>
      </c>
      <c r="B37" s="87">
        <v>1000.681</v>
      </c>
      <c r="C37" s="87">
        <v>978.28099999999995</v>
      </c>
      <c r="D37" s="87">
        <v>1106.3620000000001</v>
      </c>
      <c r="E37" s="41">
        <v>1100.8209999999999</v>
      </c>
      <c r="F37" s="557">
        <v>3.2000000000000001E-2</v>
      </c>
      <c r="G37" s="557">
        <v>1</v>
      </c>
      <c r="H37" s="87">
        <v>1184.413</v>
      </c>
      <c r="I37" s="87">
        <v>1218.7349999999999</v>
      </c>
      <c r="J37" s="87">
        <v>1281.298</v>
      </c>
      <c r="K37" s="557">
        <v>5.1999999999999998E-2</v>
      </c>
      <c r="L37" s="558">
        <v>1</v>
      </c>
    </row>
    <row r="38" spans="1:12" ht="36" x14ac:dyDescent="0.25">
      <c r="A38" s="559" t="s">
        <v>233</v>
      </c>
      <c r="B38" s="560">
        <v>0.28599999999999998</v>
      </c>
      <c r="C38" s="560">
        <v>0.26</v>
      </c>
      <c r="D38" s="561">
        <v>0.28000000000000003</v>
      </c>
      <c r="E38" s="560">
        <v>0.252</v>
      </c>
      <c r="F38" s="562">
        <v>0</v>
      </c>
      <c r="G38" s="562">
        <v>0</v>
      </c>
      <c r="H38" s="560">
        <v>0.27100000000000002</v>
      </c>
      <c r="I38" s="560">
        <v>0.26400000000000001</v>
      </c>
      <c r="J38" s="560">
        <v>0.26200000000000001</v>
      </c>
      <c r="K38" s="562">
        <v>0</v>
      </c>
      <c r="L38" s="563">
        <v>0</v>
      </c>
    </row>
    <row r="39" spans="1:12" x14ac:dyDescent="0.25">
      <c r="A39" s="40"/>
      <c r="B39" s="40"/>
      <c r="C39" s="40"/>
      <c r="D39" s="40"/>
      <c r="E39" s="40"/>
      <c r="F39" s="40"/>
      <c r="G39" s="40"/>
      <c r="H39" s="40"/>
      <c r="I39" s="40"/>
      <c r="J39" s="40"/>
      <c r="K39" s="40"/>
      <c r="L39" s="40"/>
    </row>
    <row r="40" spans="1:12" x14ac:dyDescent="0.25">
      <c r="A40" s="566" t="s">
        <v>234</v>
      </c>
      <c r="B40" s="567"/>
      <c r="C40" s="568"/>
      <c r="D40" s="568"/>
      <c r="E40" s="569"/>
      <c r="F40" s="570"/>
      <c r="G40" s="570"/>
      <c r="H40" s="569"/>
      <c r="I40" s="570"/>
      <c r="J40" s="570"/>
      <c r="K40" s="569"/>
      <c r="L40" s="570"/>
    </row>
    <row r="41" spans="1:12" x14ac:dyDescent="0.25">
      <c r="A41" s="571" t="s">
        <v>61</v>
      </c>
      <c r="B41" s="572" t="s">
        <v>26</v>
      </c>
      <c r="C41" s="572"/>
      <c r="D41" s="573"/>
      <c r="E41" s="574"/>
      <c r="F41" s="575"/>
      <c r="G41" s="576"/>
      <c r="H41" s="572"/>
      <c r="I41" s="572"/>
      <c r="J41" s="572"/>
      <c r="K41" s="576"/>
      <c r="L41" s="575"/>
    </row>
    <row r="42" spans="1:12" x14ac:dyDescent="0.25">
      <c r="A42" s="609" t="s">
        <v>155</v>
      </c>
      <c r="B42" s="610" t="s">
        <v>26</v>
      </c>
      <c r="C42" s="611"/>
      <c r="D42" s="612"/>
      <c r="E42" s="613"/>
      <c r="F42" s="614"/>
      <c r="G42" s="615"/>
      <c r="H42" s="616"/>
      <c r="I42" s="616"/>
      <c r="J42" s="616"/>
      <c r="K42" s="615"/>
      <c r="L42" s="614"/>
    </row>
    <row r="43" spans="1:12" x14ac:dyDescent="0.25">
      <c r="A43" s="609" t="s">
        <v>118</v>
      </c>
      <c r="B43" s="617">
        <v>17.274999999999999</v>
      </c>
      <c r="C43" s="618">
        <v>13.726000000000001</v>
      </c>
      <c r="D43" s="619">
        <v>12.012</v>
      </c>
      <c r="E43" s="620">
        <v>24.664000000000001</v>
      </c>
      <c r="F43" s="621">
        <v>0.126</v>
      </c>
      <c r="G43" s="622">
        <v>1.6E-2</v>
      </c>
      <c r="H43" s="623">
        <v>14.785</v>
      </c>
      <c r="I43" s="623">
        <v>16.257000000000001</v>
      </c>
      <c r="J43" s="623">
        <v>15.294</v>
      </c>
      <c r="K43" s="622">
        <v>-0.14699999999999999</v>
      </c>
      <c r="L43" s="621">
        <v>1.4999999999999999E-2</v>
      </c>
    </row>
    <row r="44" spans="1:12" x14ac:dyDescent="0.25">
      <c r="A44" s="624" t="s">
        <v>125</v>
      </c>
      <c r="B44" s="625">
        <v>0.83</v>
      </c>
      <c r="C44" s="626">
        <v>0.22500000000000001</v>
      </c>
      <c r="D44" s="627">
        <v>0.95199999999999996</v>
      </c>
      <c r="E44" s="628">
        <v>0.5</v>
      </c>
      <c r="F44" s="629">
        <v>-0.155</v>
      </c>
      <c r="G44" s="630">
        <v>1E-3</v>
      </c>
      <c r="H44" s="631">
        <v>1</v>
      </c>
      <c r="I44" s="631">
        <v>0.82799999999999996</v>
      </c>
      <c r="J44" s="631">
        <v>0.85699999999999998</v>
      </c>
      <c r="K44" s="630">
        <v>0.19700000000000001</v>
      </c>
      <c r="L44" s="632">
        <v>1E-3</v>
      </c>
    </row>
    <row r="45" spans="1:12" x14ac:dyDescent="0.25">
      <c r="A45" s="624" t="s">
        <v>126</v>
      </c>
      <c r="B45" s="657">
        <v>0.71</v>
      </c>
      <c r="C45" s="611">
        <v>2.1659999999999999</v>
      </c>
      <c r="D45" s="612">
        <v>1.0409999999999999</v>
      </c>
      <c r="E45" s="613">
        <v>1.901</v>
      </c>
      <c r="F45" s="614">
        <v>0.38900000000000001</v>
      </c>
      <c r="G45" s="615">
        <v>1E-3</v>
      </c>
      <c r="H45" s="616">
        <v>2.5</v>
      </c>
      <c r="I45" s="616">
        <v>2.8479999999999999</v>
      </c>
      <c r="J45" s="616">
        <v>2.2210000000000001</v>
      </c>
      <c r="K45" s="615">
        <v>5.2999999999999999E-2</v>
      </c>
      <c r="L45" s="658">
        <v>2E-3</v>
      </c>
    </row>
    <row r="46" spans="1:12" x14ac:dyDescent="0.25">
      <c r="A46" s="624" t="s">
        <v>127</v>
      </c>
      <c r="B46" s="657">
        <v>1.214</v>
      </c>
      <c r="C46" s="611">
        <v>1.397</v>
      </c>
      <c r="D46" s="612">
        <v>2.9009999999999998</v>
      </c>
      <c r="E46" s="613">
        <v>4.657</v>
      </c>
      <c r="F46" s="614">
        <v>0.56499999999999995</v>
      </c>
      <c r="G46" s="615">
        <v>2E-3</v>
      </c>
      <c r="H46" s="616">
        <v>2</v>
      </c>
      <c r="I46" s="616">
        <v>2.1120000000000001</v>
      </c>
      <c r="J46" s="616">
        <v>2.2280000000000002</v>
      </c>
      <c r="K46" s="615">
        <v>-0.218</v>
      </c>
      <c r="L46" s="658">
        <v>2E-3</v>
      </c>
    </row>
    <row r="47" spans="1:12" x14ac:dyDescent="0.25">
      <c r="A47" s="624" t="s">
        <v>131</v>
      </c>
      <c r="B47" s="657">
        <v>0</v>
      </c>
      <c r="C47" s="611">
        <v>0</v>
      </c>
      <c r="D47" s="612">
        <v>0</v>
      </c>
      <c r="E47" s="613">
        <v>1.5</v>
      </c>
      <c r="F47" s="614">
        <v>0</v>
      </c>
      <c r="G47" s="615">
        <v>0</v>
      </c>
      <c r="H47" s="616">
        <v>1.5</v>
      </c>
      <c r="I47" s="616">
        <v>2.5840000000000001</v>
      </c>
      <c r="J47" s="616">
        <v>1.671</v>
      </c>
      <c r="K47" s="615">
        <v>3.6999999999999998E-2</v>
      </c>
      <c r="L47" s="658">
        <v>2E-3</v>
      </c>
    </row>
    <row r="48" spans="1:12" x14ac:dyDescent="0.25">
      <c r="A48" s="624" t="s">
        <v>133</v>
      </c>
      <c r="B48" s="657">
        <v>6.7320000000000002</v>
      </c>
      <c r="C48" s="649">
        <v>1.079</v>
      </c>
      <c r="D48" s="650">
        <v>1.1180000000000001</v>
      </c>
      <c r="E48" s="613">
        <v>9.8059999999999992</v>
      </c>
      <c r="F48" s="614">
        <v>0.13400000000000001</v>
      </c>
      <c r="G48" s="615">
        <v>4.0000000000000001E-3</v>
      </c>
      <c r="H48" s="616">
        <v>1.7849999999999999</v>
      </c>
      <c r="I48" s="616">
        <v>1.885</v>
      </c>
      <c r="J48" s="616">
        <v>1.9870000000000001</v>
      </c>
      <c r="K48" s="615">
        <v>-0.41299999999999998</v>
      </c>
      <c r="L48" s="658">
        <v>3.0000000000000001E-3</v>
      </c>
    </row>
    <row r="49" spans="1:12" x14ac:dyDescent="0.25">
      <c r="A49" s="624" t="s">
        <v>156</v>
      </c>
      <c r="B49" s="633">
        <v>7.7889999999999997</v>
      </c>
      <c r="C49" s="660">
        <v>8.859</v>
      </c>
      <c r="D49" s="661">
        <v>6</v>
      </c>
      <c r="E49" s="636">
        <v>6.3</v>
      </c>
      <c r="F49" s="637">
        <v>-6.8000000000000005E-2</v>
      </c>
      <c r="G49" s="638">
        <v>7.0000000000000001E-3</v>
      </c>
      <c r="H49" s="639">
        <v>6</v>
      </c>
      <c r="I49" s="639">
        <v>6</v>
      </c>
      <c r="J49" s="639">
        <v>6.33</v>
      </c>
      <c r="K49" s="638">
        <v>2E-3</v>
      </c>
      <c r="L49" s="640">
        <v>5.0000000000000001E-3</v>
      </c>
    </row>
    <row r="50" spans="1:12" x14ac:dyDescent="0.25">
      <c r="A50" s="609" t="s">
        <v>56</v>
      </c>
      <c r="B50" s="610"/>
      <c r="C50" s="649"/>
      <c r="D50" s="650"/>
      <c r="E50" s="613"/>
      <c r="F50" s="614"/>
      <c r="G50" s="615"/>
      <c r="H50" s="616"/>
      <c r="I50" s="616"/>
      <c r="J50" s="616"/>
      <c r="K50" s="615"/>
      <c r="L50" s="614"/>
    </row>
    <row r="51" spans="1:12" x14ac:dyDescent="0.25">
      <c r="A51" s="609" t="s">
        <v>159</v>
      </c>
      <c r="B51" s="610"/>
      <c r="C51" s="649"/>
      <c r="D51" s="650"/>
      <c r="E51" s="613"/>
      <c r="F51" s="614"/>
      <c r="G51" s="615"/>
      <c r="H51" s="616"/>
      <c r="I51" s="616"/>
      <c r="J51" s="616"/>
      <c r="K51" s="615"/>
      <c r="L51" s="614"/>
    </row>
    <row r="52" spans="1:12" x14ac:dyDescent="0.25">
      <c r="A52" s="609" t="s">
        <v>118</v>
      </c>
      <c r="B52" s="617">
        <v>555.50800000000004</v>
      </c>
      <c r="C52" s="651">
        <v>577.16399999999999</v>
      </c>
      <c r="D52" s="652">
        <v>607.68700000000001</v>
      </c>
      <c r="E52" s="620">
        <v>661.16800000000001</v>
      </c>
      <c r="F52" s="621">
        <v>0.06</v>
      </c>
      <c r="G52" s="622">
        <v>0.57399999999999995</v>
      </c>
      <c r="H52" s="623">
        <v>696.98599999999999</v>
      </c>
      <c r="I52" s="623">
        <v>738.65700000000004</v>
      </c>
      <c r="J52" s="623">
        <v>786.34400000000005</v>
      </c>
      <c r="K52" s="622">
        <v>5.8999999999999997E-2</v>
      </c>
      <c r="L52" s="621">
        <v>0.60299999999999998</v>
      </c>
    </row>
    <row r="53" spans="1:12" x14ac:dyDescent="0.25">
      <c r="A53" s="624" t="s">
        <v>163</v>
      </c>
      <c r="B53" s="625">
        <v>83.497</v>
      </c>
      <c r="C53" s="655">
        <v>90.905000000000001</v>
      </c>
      <c r="D53" s="656">
        <v>115.56399999999999</v>
      </c>
      <c r="E53" s="628">
        <v>108.634</v>
      </c>
      <c r="F53" s="629">
        <v>9.1999999999999998E-2</v>
      </c>
      <c r="G53" s="630">
        <v>9.5000000000000001E-2</v>
      </c>
      <c r="H53" s="631">
        <v>113.587</v>
      </c>
      <c r="I53" s="631">
        <v>122.227</v>
      </c>
      <c r="J53" s="631">
        <v>128.95400000000001</v>
      </c>
      <c r="K53" s="630">
        <v>5.8999999999999997E-2</v>
      </c>
      <c r="L53" s="632">
        <v>9.9000000000000005E-2</v>
      </c>
    </row>
    <row r="54" spans="1:12" x14ac:dyDescent="0.25">
      <c r="A54" s="624" t="s">
        <v>164</v>
      </c>
      <c r="B54" s="657">
        <v>50.755000000000003</v>
      </c>
      <c r="C54" s="649">
        <v>53.09</v>
      </c>
      <c r="D54" s="650">
        <v>55.904000000000003</v>
      </c>
      <c r="E54" s="613">
        <v>58.698999999999998</v>
      </c>
      <c r="F54" s="614">
        <v>0.05</v>
      </c>
      <c r="G54" s="615">
        <v>5.1999999999999998E-2</v>
      </c>
      <c r="H54" s="616">
        <v>60.911999999999999</v>
      </c>
      <c r="I54" s="616">
        <v>64.322999999999993</v>
      </c>
      <c r="J54" s="616">
        <v>67.86</v>
      </c>
      <c r="K54" s="615">
        <v>0.05</v>
      </c>
      <c r="L54" s="658">
        <v>5.2999999999999999E-2</v>
      </c>
    </row>
    <row r="55" spans="1:12" x14ac:dyDescent="0.25">
      <c r="A55" s="624" t="s">
        <v>165</v>
      </c>
      <c r="B55" s="657">
        <v>27.81</v>
      </c>
      <c r="C55" s="649">
        <v>39.088999999999999</v>
      </c>
      <c r="D55" s="650">
        <v>42.418999999999997</v>
      </c>
      <c r="E55" s="613">
        <v>44.54</v>
      </c>
      <c r="F55" s="614">
        <v>0.17</v>
      </c>
      <c r="G55" s="615">
        <v>3.6999999999999998E-2</v>
      </c>
      <c r="H55" s="616">
        <v>46.302999999999997</v>
      </c>
      <c r="I55" s="616">
        <v>48.896000000000001</v>
      </c>
      <c r="J55" s="616">
        <v>51.585000000000001</v>
      </c>
      <c r="K55" s="615">
        <v>0.05</v>
      </c>
      <c r="L55" s="658">
        <v>0.04</v>
      </c>
    </row>
  </sheetData>
  <conditionalFormatting sqref="H19">
    <cfRule type="expression" dxfId="93" priority="47" stopIfTrue="1">
      <formula>IF($J19&lt;0,1,0)</formula>
    </cfRule>
  </conditionalFormatting>
  <conditionalFormatting sqref="I19">
    <cfRule type="expression" dxfId="92" priority="46" stopIfTrue="1">
      <formula>IF($K19&lt;0,1,0)</formula>
    </cfRule>
  </conditionalFormatting>
  <conditionalFormatting sqref="J19">
    <cfRule type="expression" dxfId="91" priority="45" stopIfTrue="1">
      <formula>IF($L19&lt;0,1,0)</formula>
    </cfRule>
  </conditionalFormatting>
  <conditionalFormatting sqref="H20">
    <cfRule type="expression" dxfId="90" priority="44" stopIfTrue="1">
      <formula>IF($J20&lt;0,1,0)</formula>
    </cfRule>
  </conditionalFormatting>
  <conditionalFormatting sqref="I20">
    <cfRule type="expression" dxfId="89" priority="43" stopIfTrue="1">
      <formula>IF($K20&lt;0,1,0)</formula>
    </cfRule>
  </conditionalFormatting>
  <conditionalFormatting sqref="J20">
    <cfRule type="expression" dxfId="88" priority="42" stopIfTrue="1">
      <formula>IF($L20&lt;0,1,0)</formula>
    </cfRule>
  </conditionalFormatting>
  <conditionalFormatting sqref="H21">
    <cfRule type="expression" dxfId="87" priority="41" stopIfTrue="1">
      <formula>IF($J21&lt;0,1,0)</formula>
    </cfRule>
  </conditionalFormatting>
  <conditionalFormatting sqref="I21">
    <cfRule type="expression" dxfId="86" priority="40" stopIfTrue="1">
      <formula>IF($K21&lt;0,1,0)</formula>
    </cfRule>
  </conditionalFormatting>
  <conditionalFormatting sqref="J21">
    <cfRule type="expression" dxfId="85" priority="39" stopIfTrue="1">
      <formula>IF($L21&lt;0,1,0)</formula>
    </cfRule>
  </conditionalFormatting>
  <conditionalFormatting sqref="H22">
    <cfRule type="expression" dxfId="84" priority="38" stopIfTrue="1">
      <formula>IF($J22&lt;0,1,0)</formula>
    </cfRule>
  </conditionalFormatting>
  <conditionalFormatting sqref="H23">
    <cfRule type="expression" dxfId="83" priority="37" stopIfTrue="1">
      <formula>IF($J23&lt;0,1,0)</formula>
    </cfRule>
  </conditionalFormatting>
  <conditionalFormatting sqref="I22">
    <cfRule type="expression" dxfId="82" priority="36" stopIfTrue="1">
      <formula>IF($K22&lt;0,1,0)</formula>
    </cfRule>
  </conditionalFormatting>
  <conditionalFormatting sqref="I23">
    <cfRule type="expression" dxfId="81" priority="35" stopIfTrue="1">
      <formula>IF($K23&lt;0,1,0)</formula>
    </cfRule>
  </conditionalFormatting>
  <conditionalFormatting sqref="J22">
    <cfRule type="expression" dxfId="80" priority="34" stopIfTrue="1">
      <formula>IF($L22&lt;0,1,0)</formula>
    </cfRule>
  </conditionalFormatting>
  <conditionalFormatting sqref="J23">
    <cfRule type="expression" dxfId="79" priority="33" stopIfTrue="1">
      <formula>IF($L23&lt;0,1,0)</formula>
    </cfRule>
  </conditionalFormatting>
  <conditionalFormatting sqref="H24">
    <cfRule type="expression" dxfId="78" priority="32" stopIfTrue="1">
      <formula>IF($J24&lt;0,1,0)</formula>
    </cfRule>
  </conditionalFormatting>
  <conditionalFormatting sqref="I24">
    <cfRule type="expression" dxfId="77" priority="31" stopIfTrue="1">
      <formula>IF($K24&lt;0,1,0)</formula>
    </cfRule>
  </conditionalFormatting>
  <conditionalFormatting sqref="J24">
    <cfRule type="expression" dxfId="76" priority="30" stopIfTrue="1">
      <formula>IF($L24&lt;0,1,0)</formula>
    </cfRule>
  </conditionalFormatting>
  <conditionalFormatting sqref="H25">
    <cfRule type="expression" dxfId="75" priority="29" stopIfTrue="1">
      <formula>IF($J25&lt;0,1,0)</formula>
    </cfRule>
  </conditionalFormatting>
  <conditionalFormatting sqref="I25">
    <cfRule type="expression" dxfId="74" priority="28" stopIfTrue="1">
      <formula>IF($K25&lt;0,1,0)</formula>
    </cfRule>
  </conditionalFormatting>
  <conditionalFormatting sqref="H27">
    <cfRule type="expression" dxfId="73" priority="27" stopIfTrue="1">
      <formula>IF($J27&lt;0,1,0)</formula>
    </cfRule>
  </conditionalFormatting>
  <conditionalFormatting sqref="H28">
    <cfRule type="expression" dxfId="72" priority="26" stopIfTrue="1">
      <formula>IF($J28&lt;0,1,0)</formula>
    </cfRule>
  </conditionalFormatting>
  <conditionalFormatting sqref="H29">
    <cfRule type="expression" dxfId="71" priority="25" stopIfTrue="1">
      <formula>IF($J29&lt;0,1,0)</formula>
    </cfRule>
  </conditionalFormatting>
  <conditionalFormatting sqref="I28">
    <cfRule type="expression" dxfId="70" priority="24" stopIfTrue="1">
      <formula>IF($K28&lt;0,1,0)</formula>
    </cfRule>
  </conditionalFormatting>
  <conditionalFormatting sqref="I27">
    <cfRule type="expression" dxfId="69" priority="23" stopIfTrue="1">
      <formula>IF($K27&lt;0,1,0)</formula>
    </cfRule>
  </conditionalFormatting>
  <conditionalFormatting sqref="J27">
    <cfRule type="expression" dxfId="68" priority="22" stopIfTrue="1">
      <formula>IF($L27&lt;0,1,0)</formula>
    </cfRule>
  </conditionalFormatting>
  <conditionalFormatting sqref="J28">
    <cfRule type="expression" dxfId="67" priority="21" stopIfTrue="1">
      <formula>IF($L28&lt;0,1,0)</formula>
    </cfRule>
  </conditionalFormatting>
  <conditionalFormatting sqref="I29">
    <cfRule type="expression" dxfId="66" priority="20" stopIfTrue="1">
      <formula>IF($K29&lt;0,1,0)</formula>
    </cfRule>
  </conditionalFormatting>
  <conditionalFormatting sqref="J29">
    <cfRule type="expression" dxfId="65" priority="19" stopIfTrue="1">
      <formula>IF($L29&lt;0,1,0)</formula>
    </cfRule>
  </conditionalFormatting>
  <conditionalFormatting sqref="H32">
    <cfRule type="expression" dxfId="64" priority="18" stopIfTrue="1">
      <formula>IF($J32&lt;0,1,0)</formula>
    </cfRule>
  </conditionalFormatting>
  <conditionalFormatting sqref="J32">
    <cfRule type="expression" dxfId="63" priority="17" stopIfTrue="1">
      <formula>IF($L32&lt;0,1,0)</formula>
    </cfRule>
  </conditionalFormatting>
  <conditionalFormatting sqref="I32">
    <cfRule type="expression" dxfId="62" priority="16" stopIfTrue="1">
      <formula>"if($K92&lt;0,1,0)"</formula>
    </cfRule>
  </conditionalFormatting>
  <conditionalFormatting sqref="H30">
    <cfRule type="expression" dxfId="61" priority="15" stopIfTrue="1">
      <formula>IF($J30&lt;0,1,0)</formula>
    </cfRule>
  </conditionalFormatting>
  <conditionalFormatting sqref="H31">
    <cfRule type="expression" dxfId="60" priority="14" stopIfTrue="1">
      <formula>IF($J31&lt;0,1,0)</formula>
    </cfRule>
  </conditionalFormatting>
  <conditionalFormatting sqref="I30">
    <cfRule type="expression" dxfId="59" priority="13" stopIfTrue="1">
      <formula>IF($K30&lt;0,1,0)</formula>
    </cfRule>
  </conditionalFormatting>
  <conditionalFormatting sqref="I31">
    <cfRule type="expression" dxfId="58" priority="12" stopIfTrue="1">
      <formula>IF($K31&lt;0,1,0)</formula>
    </cfRule>
  </conditionalFormatting>
  <conditionalFormatting sqref="J30">
    <cfRule type="expression" dxfId="57" priority="11" stopIfTrue="1">
      <formula>IF($L30&lt;0,1,0)</formula>
    </cfRule>
  </conditionalFormatting>
  <conditionalFormatting sqref="J31">
    <cfRule type="expression" dxfId="56" priority="10" stopIfTrue="1">
      <formula>IF($L31&lt;0,1,0)</formula>
    </cfRule>
  </conditionalFormatting>
  <conditionalFormatting sqref="H34">
    <cfRule type="expression" dxfId="55" priority="9" stopIfTrue="1">
      <formula>IF($J34&lt;0,1,0)</formula>
    </cfRule>
  </conditionalFormatting>
  <conditionalFormatting sqref="J34">
    <cfRule type="expression" dxfId="54" priority="8" stopIfTrue="1">
      <formula>IF($L34&lt;0,1,0)</formula>
    </cfRule>
  </conditionalFormatting>
  <conditionalFormatting sqref="I34">
    <cfRule type="expression" dxfId="53" priority="7" stopIfTrue="1">
      <formula>IF($K34&lt;0,1,0)</formula>
    </cfRule>
  </conditionalFormatting>
  <conditionalFormatting sqref="H35">
    <cfRule type="expression" dxfId="52" priority="6" stopIfTrue="1">
      <formula>IF($J35&lt;0,1,0)</formula>
    </cfRule>
  </conditionalFormatting>
  <conditionalFormatting sqref="J35">
    <cfRule type="expression" dxfId="51" priority="5" stopIfTrue="1">
      <formula>IF($L35&lt;0,1,0)</formula>
    </cfRule>
  </conditionalFormatting>
  <conditionalFormatting sqref="I35">
    <cfRule type="expression" dxfId="50" priority="4" stopIfTrue="1">
      <formula>"if($K100&lt;0,1,0)"</formula>
    </cfRule>
  </conditionalFormatting>
  <conditionalFormatting sqref="H36">
    <cfRule type="expression" dxfId="49" priority="3" stopIfTrue="1">
      <formula>IF($J36&lt;0,1,0)</formula>
    </cfRule>
  </conditionalFormatting>
  <conditionalFormatting sqref="J36">
    <cfRule type="expression" dxfId="48" priority="2" stopIfTrue="1">
      <formula>IF($L36&lt;0,1,0)</formula>
    </cfRule>
  </conditionalFormatting>
  <conditionalFormatting sqref="I36">
    <cfRule type="expression" dxfId="47"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6"/>
  <sheetViews>
    <sheetView showGridLines="0" workbookViewId="0">
      <selection sqref="A1:L5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247</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89</v>
      </c>
      <c r="H2" s="195" t="s">
        <v>78</v>
      </c>
      <c r="I2" s="200"/>
      <c r="J2" s="200"/>
      <c r="K2" s="198" t="s">
        <v>69</v>
      </c>
      <c r="L2" s="201" t="s">
        <v>90</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266" t="s">
        <v>248</v>
      </c>
      <c r="B4" s="77">
        <v>117.85</v>
      </c>
      <c r="C4" s="77">
        <v>86.135999999999996</v>
      </c>
      <c r="D4" s="77">
        <v>92.341999999999999</v>
      </c>
      <c r="E4" s="179">
        <v>82.59</v>
      </c>
      <c r="F4" s="213">
        <v>-0.112</v>
      </c>
      <c r="G4" s="213">
        <v>4.1000000000000002E-2</v>
      </c>
      <c r="H4" s="77">
        <v>57.404000000000003</v>
      </c>
      <c r="I4" s="77">
        <v>60.485999999999997</v>
      </c>
      <c r="J4" s="77">
        <v>64.287000000000006</v>
      </c>
      <c r="K4" s="213">
        <v>-0.08</v>
      </c>
      <c r="L4" s="214">
        <v>2.5000000000000001E-2</v>
      </c>
    </row>
    <row r="5" spans="1:12" x14ac:dyDescent="0.25">
      <c r="A5" s="266" t="s">
        <v>249</v>
      </c>
      <c r="B5" s="80">
        <v>40.374000000000002</v>
      </c>
      <c r="C5" s="80">
        <v>39.412999999999997</v>
      </c>
      <c r="D5" s="80">
        <v>37.277999999999999</v>
      </c>
      <c r="E5" s="15">
        <v>47.072000000000003</v>
      </c>
      <c r="F5" s="218">
        <v>5.1999999999999998E-2</v>
      </c>
      <c r="G5" s="218">
        <v>1.7999999999999999E-2</v>
      </c>
      <c r="H5" s="80">
        <v>45.110999999999997</v>
      </c>
      <c r="I5" s="80">
        <v>48.411999999999999</v>
      </c>
      <c r="J5" s="80">
        <v>51.959000000000003</v>
      </c>
      <c r="K5" s="218">
        <v>3.3000000000000002E-2</v>
      </c>
      <c r="L5" s="603">
        <v>1.7999999999999999E-2</v>
      </c>
    </row>
    <row r="6" spans="1:12" x14ac:dyDescent="0.25">
      <c r="A6" s="266" t="s">
        <v>250</v>
      </c>
      <c r="B6" s="80">
        <v>559.46199999999999</v>
      </c>
      <c r="C6" s="80">
        <v>622.31399999999996</v>
      </c>
      <c r="D6" s="80">
        <v>634.90099999999995</v>
      </c>
      <c r="E6" s="15">
        <v>737.32299999999998</v>
      </c>
      <c r="F6" s="218">
        <v>9.6000000000000002E-2</v>
      </c>
      <c r="G6" s="218">
        <v>0.27500000000000002</v>
      </c>
      <c r="H6" s="80">
        <v>635.13199999999995</v>
      </c>
      <c r="I6" s="80">
        <v>725.12800000000004</v>
      </c>
      <c r="J6" s="80">
        <v>719.31799999999998</v>
      </c>
      <c r="K6" s="218">
        <v>-8.0000000000000002E-3</v>
      </c>
      <c r="L6" s="603">
        <v>0.26700000000000002</v>
      </c>
    </row>
    <row r="7" spans="1:12" x14ac:dyDescent="0.25">
      <c r="A7" s="266" t="s">
        <v>251</v>
      </c>
      <c r="B7" s="80">
        <v>103.64100000000001</v>
      </c>
      <c r="C7" s="80">
        <v>122.197</v>
      </c>
      <c r="D7" s="80">
        <v>142.61699999999999</v>
      </c>
      <c r="E7" s="15">
        <v>162.69399999999999</v>
      </c>
      <c r="F7" s="218">
        <v>0.16200000000000001</v>
      </c>
      <c r="G7" s="218">
        <v>5.7000000000000002E-2</v>
      </c>
      <c r="H7" s="80">
        <v>151.85599999999999</v>
      </c>
      <c r="I7" s="80">
        <v>155.946</v>
      </c>
      <c r="J7" s="80">
        <v>187.25299999999999</v>
      </c>
      <c r="K7" s="218">
        <v>4.8000000000000001E-2</v>
      </c>
      <c r="L7" s="603">
        <v>6.2E-2</v>
      </c>
    </row>
    <row r="8" spans="1:12" x14ac:dyDescent="0.25">
      <c r="A8" s="266" t="s">
        <v>252</v>
      </c>
      <c r="B8" s="80">
        <v>1036.8520000000001</v>
      </c>
      <c r="C8" s="80">
        <v>1299.079</v>
      </c>
      <c r="D8" s="80">
        <v>1380.97</v>
      </c>
      <c r="E8" s="15">
        <v>1447.23</v>
      </c>
      <c r="F8" s="218">
        <v>0.11799999999999999</v>
      </c>
      <c r="G8" s="218">
        <v>0.55600000000000005</v>
      </c>
      <c r="H8" s="80">
        <v>1452.5360000000001</v>
      </c>
      <c r="I8" s="80">
        <v>1531.6669999999999</v>
      </c>
      <c r="J8" s="80">
        <v>1616.2650000000001</v>
      </c>
      <c r="K8" s="218">
        <v>3.7999999999999999E-2</v>
      </c>
      <c r="L8" s="603">
        <v>0.57299999999999995</v>
      </c>
    </row>
    <row r="9" spans="1:12" x14ac:dyDescent="0.25">
      <c r="A9" s="266" t="s">
        <v>253</v>
      </c>
      <c r="B9" s="80">
        <v>46.417000000000002</v>
      </c>
      <c r="C9" s="80">
        <v>73.552000000000007</v>
      </c>
      <c r="D9" s="80">
        <v>51.125</v>
      </c>
      <c r="E9" s="15">
        <v>59.860999999999997</v>
      </c>
      <c r="F9" s="218">
        <v>8.7999999999999995E-2</v>
      </c>
      <c r="G9" s="218">
        <v>2.5000000000000001E-2</v>
      </c>
      <c r="H9" s="80">
        <v>55.65</v>
      </c>
      <c r="I9" s="80">
        <v>58.767000000000003</v>
      </c>
      <c r="J9" s="80">
        <v>91.207999999999998</v>
      </c>
      <c r="K9" s="218">
        <v>0.151</v>
      </c>
      <c r="L9" s="603">
        <v>2.5000000000000001E-2</v>
      </c>
    </row>
    <row r="10" spans="1:12" x14ac:dyDescent="0.25">
      <c r="A10" s="266" t="s">
        <v>254</v>
      </c>
      <c r="B10" s="80">
        <v>2.3929999999999998</v>
      </c>
      <c r="C10" s="80">
        <v>2.4900000000000002</v>
      </c>
      <c r="D10" s="80">
        <v>1.2689999999999999</v>
      </c>
      <c r="E10" s="15">
        <v>4.5890000000000004</v>
      </c>
      <c r="F10" s="218">
        <v>0.24199999999999999</v>
      </c>
      <c r="G10" s="218">
        <v>1E-3</v>
      </c>
      <c r="H10" s="80">
        <v>4.798</v>
      </c>
      <c r="I10" s="80">
        <v>5.0609999999999999</v>
      </c>
      <c r="J10" s="80">
        <v>5.3390000000000004</v>
      </c>
      <c r="K10" s="218">
        <v>5.1999999999999998E-2</v>
      </c>
      <c r="L10" s="603">
        <v>2E-3</v>
      </c>
    </row>
    <row r="11" spans="1:12" x14ac:dyDescent="0.25">
      <c r="A11" s="266" t="s">
        <v>255</v>
      </c>
      <c r="B11" s="80">
        <v>55.917000000000002</v>
      </c>
      <c r="C11" s="80">
        <v>58.475000000000001</v>
      </c>
      <c r="D11" s="80">
        <v>82.724000000000004</v>
      </c>
      <c r="E11" s="15">
        <v>64.653000000000006</v>
      </c>
      <c r="F11" s="218">
        <v>0.05</v>
      </c>
      <c r="G11" s="218">
        <v>2.8000000000000001E-2</v>
      </c>
      <c r="H11" s="80">
        <v>68.492999999999995</v>
      </c>
      <c r="I11" s="80">
        <v>72.328999999999994</v>
      </c>
      <c r="J11" s="80">
        <v>76.307000000000002</v>
      </c>
      <c r="K11" s="218">
        <v>5.7000000000000002E-2</v>
      </c>
      <c r="L11" s="603">
        <v>2.7E-2</v>
      </c>
    </row>
    <row r="12" spans="1:12" x14ac:dyDescent="0.25">
      <c r="A12" s="499" t="s">
        <v>3</v>
      </c>
      <c r="B12" s="111">
        <v>1962.9059999999999</v>
      </c>
      <c r="C12" s="111">
        <v>2303.6559999999999</v>
      </c>
      <c r="D12" s="111">
        <v>2423.2260000000001</v>
      </c>
      <c r="E12" s="24">
        <v>2606.0120000000002</v>
      </c>
      <c r="F12" s="521">
        <v>9.9000000000000005E-2</v>
      </c>
      <c r="G12" s="521">
        <v>1</v>
      </c>
      <c r="H12" s="111">
        <v>2470.98</v>
      </c>
      <c r="I12" s="111">
        <v>2657.7959999999998</v>
      </c>
      <c r="J12" s="111">
        <v>2811.9360000000001</v>
      </c>
      <c r="K12" s="521">
        <v>2.5999999999999999E-2</v>
      </c>
      <c r="L12" s="522">
        <v>1</v>
      </c>
    </row>
    <row r="13" spans="1:12" ht="18" x14ac:dyDescent="0.25">
      <c r="A13" s="167" t="s">
        <v>46</v>
      </c>
      <c r="B13" s="502" t="s">
        <v>26</v>
      </c>
      <c r="C13" s="502"/>
      <c r="D13" s="604"/>
      <c r="E13" s="504">
        <v>-31.768000000000001</v>
      </c>
      <c r="F13" s="505"/>
      <c r="G13" s="505"/>
      <c r="H13" s="506">
        <v>-44.704000000000001</v>
      </c>
      <c r="I13" s="507">
        <v>-117.508</v>
      </c>
      <c r="J13" s="508">
        <v>-117.32899999999999</v>
      </c>
      <c r="K13" s="505"/>
      <c r="L13" s="509"/>
    </row>
    <row r="14" spans="1:12" x14ac:dyDescent="0.25">
      <c r="A14" s="510"/>
      <c r="B14" s="511"/>
      <c r="C14" s="511"/>
      <c r="D14" s="511"/>
      <c r="E14" s="511"/>
      <c r="F14" s="512"/>
      <c r="G14" s="512"/>
      <c r="H14" s="511"/>
      <c r="I14" s="513"/>
      <c r="J14" s="514"/>
      <c r="K14" s="515"/>
      <c r="L14" s="515"/>
    </row>
    <row r="15" spans="1:12" x14ac:dyDescent="0.25">
      <c r="A15" s="516" t="s">
        <v>48</v>
      </c>
      <c r="B15" s="517"/>
      <c r="C15" s="517"/>
      <c r="D15" s="517"/>
      <c r="E15" s="517"/>
      <c r="F15" s="518"/>
      <c r="G15" s="518"/>
      <c r="H15" s="517"/>
      <c r="I15" s="517"/>
      <c r="J15" s="519"/>
      <c r="K15" s="520"/>
      <c r="L15" s="520"/>
    </row>
    <row r="16" spans="1:12" x14ac:dyDescent="0.25">
      <c r="A16" s="193" t="s">
        <v>49</v>
      </c>
      <c r="B16" s="111">
        <v>154.06299999999999</v>
      </c>
      <c r="C16" s="111">
        <v>119.6</v>
      </c>
      <c r="D16" s="111">
        <v>108.759</v>
      </c>
      <c r="E16" s="24">
        <v>130.35300000000001</v>
      </c>
      <c r="F16" s="521">
        <v>-5.3999999999999999E-2</v>
      </c>
      <c r="G16" s="521">
        <v>5.5E-2</v>
      </c>
      <c r="H16" s="111">
        <v>104.261</v>
      </c>
      <c r="I16" s="111">
        <v>110.751</v>
      </c>
      <c r="J16" s="111">
        <v>118.20099999999999</v>
      </c>
      <c r="K16" s="521">
        <v>-3.2000000000000001E-2</v>
      </c>
      <c r="L16" s="522">
        <v>4.3999999999999997E-2</v>
      </c>
    </row>
    <row r="17" spans="1:12" ht="18" x14ac:dyDescent="0.25">
      <c r="A17" s="13" t="s">
        <v>50</v>
      </c>
      <c r="B17" s="79">
        <v>48.694000000000003</v>
      </c>
      <c r="C17" s="77">
        <v>48.113</v>
      </c>
      <c r="D17" s="77">
        <v>50.156999999999996</v>
      </c>
      <c r="E17" s="179">
        <v>50.027000000000001</v>
      </c>
      <c r="F17" s="214">
        <v>8.9999999999999993E-3</v>
      </c>
      <c r="G17" s="214">
        <v>2.1000000000000001E-2</v>
      </c>
      <c r="H17" s="79">
        <v>54.255000000000003</v>
      </c>
      <c r="I17" s="77">
        <v>58.485999999999997</v>
      </c>
      <c r="J17" s="78">
        <v>63.045000000000002</v>
      </c>
      <c r="K17" s="213">
        <v>0.08</v>
      </c>
      <c r="L17" s="213">
        <v>2.1000000000000001E-2</v>
      </c>
    </row>
    <row r="18" spans="1:12" x14ac:dyDescent="0.25">
      <c r="A18" s="13" t="s">
        <v>51</v>
      </c>
      <c r="B18" s="21">
        <v>105.33799999999999</v>
      </c>
      <c r="C18" s="80">
        <v>71.459999999999994</v>
      </c>
      <c r="D18" s="80">
        <v>58.601999999999997</v>
      </c>
      <c r="E18" s="15">
        <v>80.325999999999993</v>
      </c>
      <c r="F18" s="219">
        <v>-8.5999999999999993E-2</v>
      </c>
      <c r="G18" s="219">
        <v>3.4000000000000002E-2</v>
      </c>
      <c r="H18" s="21">
        <v>50.006</v>
      </c>
      <c r="I18" s="80">
        <v>52.265000000000001</v>
      </c>
      <c r="J18" s="118">
        <v>55.155999999999999</v>
      </c>
      <c r="K18" s="218">
        <v>-0.11799999999999999</v>
      </c>
      <c r="L18" s="218">
        <v>2.3E-2</v>
      </c>
    </row>
    <row r="19" spans="1:12" x14ac:dyDescent="0.25">
      <c r="A19" s="525" t="s">
        <v>232</v>
      </c>
      <c r="B19" s="526"/>
      <c r="C19" s="527"/>
      <c r="D19" s="527"/>
      <c r="E19" s="528"/>
      <c r="F19" s="605"/>
      <c r="G19" s="605"/>
      <c r="H19" s="530"/>
      <c r="I19" s="531"/>
      <c r="J19" s="532"/>
      <c r="K19" s="529"/>
      <c r="L19" s="529"/>
    </row>
    <row r="20" spans="1:12" x14ac:dyDescent="0.25">
      <c r="A20" s="525" t="s">
        <v>98</v>
      </c>
      <c r="B20" s="534">
        <v>4.2060000000000004</v>
      </c>
      <c r="C20" s="535">
        <v>0</v>
      </c>
      <c r="D20" s="535">
        <v>0</v>
      </c>
      <c r="E20" s="536">
        <v>0.95599999999999996</v>
      </c>
      <c r="F20" s="606">
        <v>-0.39</v>
      </c>
      <c r="G20" s="606">
        <v>1E-3</v>
      </c>
      <c r="H20" s="534">
        <v>4.8230000000000004</v>
      </c>
      <c r="I20" s="535">
        <v>5.0919999999999996</v>
      </c>
      <c r="J20" s="538">
        <v>5.3719999999999999</v>
      </c>
      <c r="K20" s="537">
        <v>0.77800000000000002</v>
      </c>
      <c r="L20" s="537">
        <v>2E-3</v>
      </c>
    </row>
    <row r="21" spans="1:12" ht="18" x14ac:dyDescent="0.25">
      <c r="A21" s="525" t="s">
        <v>99</v>
      </c>
      <c r="B21" s="534">
        <v>0.872</v>
      </c>
      <c r="C21" s="535">
        <v>0.50700000000000001</v>
      </c>
      <c r="D21" s="535">
        <v>4.016</v>
      </c>
      <c r="E21" s="536">
        <v>6.1289999999999996</v>
      </c>
      <c r="F21" s="606">
        <v>0.91600000000000004</v>
      </c>
      <c r="G21" s="606">
        <v>1E-3</v>
      </c>
      <c r="H21" s="534">
        <v>5.5739999999999998</v>
      </c>
      <c r="I21" s="535">
        <v>6.0030000000000001</v>
      </c>
      <c r="J21" s="538">
        <v>6.3330000000000002</v>
      </c>
      <c r="K21" s="537">
        <v>1.0999999999999999E-2</v>
      </c>
      <c r="L21" s="537">
        <v>2E-3</v>
      </c>
    </row>
    <row r="22" spans="1:12" x14ac:dyDescent="0.25">
      <c r="A22" s="525" t="s">
        <v>102</v>
      </c>
      <c r="B22" s="534">
        <v>25.722000000000001</v>
      </c>
      <c r="C22" s="535">
        <v>23.356000000000002</v>
      </c>
      <c r="D22" s="535">
        <v>29.782</v>
      </c>
      <c r="E22" s="536">
        <v>40.107999999999997</v>
      </c>
      <c r="F22" s="606">
        <v>0.16</v>
      </c>
      <c r="G22" s="606">
        <v>1.2999999999999999E-2</v>
      </c>
      <c r="H22" s="534">
        <v>8.577</v>
      </c>
      <c r="I22" s="535">
        <v>8.718</v>
      </c>
      <c r="J22" s="538">
        <v>9.1980000000000004</v>
      </c>
      <c r="K22" s="537">
        <v>-0.38800000000000001</v>
      </c>
      <c r="L22" s="537">
        <v>6.0000000000000001E-3</v>
      </c>
    </row>
    <row r="23" spans="1:12" ht="27" x14ac:dyDescent="0.25">
      <c r="A23" s="525" t="s">
        <v>103</v>
      </c>
      <c r="B23" s="534">
        <v>7.944</v>
      </c>
      <c r="C23" s="535">
        <v>6.4889999999999999</v>
      </c>
      <c r="D23" s="535">
        <v>0.63800000000000001</v>
      </c>
      <c r="E23" s="536">
        <v>1.7010000000000001</v>
      </c>
      <c r="F23" s="606">
        <v>-0.40200000000000002</v>
      </c>
      <c r="G23" s="606">
        <v>2E-3</v>
      </c>
      <c r="H23" s="534">
        <v>2.27</v>
      </c>
      <c r="I23" s="535">
        <v>2.367</v>
      </c>
      <c r="J23" s="538">
        <v>2.4980000000000002</v>
      </c>
      <c r="K23" s="537">
        <v>0.13700000000000001</v>
      </c>
      <c r="L23" s="537">
        <v>1E-3</v>
      </c>
    </row>
    <row r="24" spans="1:12" x14ac:dyDescent="0.25">
      <c r="A24" s="525" t="s">
        <v>107</v>
      </c>
      <c r="B24" s="534">
        <v>0.51600000000000001</v>
      </c>
      <c r="C24" s="535">
        <v>0.38300000000000001</v>
      </c>
      <c r="D24" s="535">
        <v>0.115</v>
      </c>
      <c r="E24" s="536">
        <v>0.43</v>
      </c>
      <c r="F24" s="606">
        <v>-5.8999999999999997E-2</v>
      </c>
      <c r="G24" s="606">
        <v>0</v>
      </c>
      <c r="H24" s="534">
        <v>6.6980000000000004</v>
      </c>
      <c r="I24" s="535">
        <v>6.9619999999999997</v>
      </c>
      <c r="J24" s="538">
        <v>7.3449999999999998</v>
      </c>
      <c r="K24" s="537">
        <v>1.575</v>
      </c>
      <c r="L24" s="537">
        <v>2E-3</v>
      </c>
    </row>
    <row r="25" spans="1:12" x14ac:dyDescent="0.25">
      <c r="A25" s="525" t="s">
        <v>112</v>
      </c>
      <c r="B25" s="534">
        <v>10.779</v>
      </c>
      <c r="C25" s="535">
        <v>16.145</v>
      </c>
      <c r="D25" s="535">
        <v>10.224</v>
      </c>
      <c r="E25" s="536">
        <v>15.101000000000001</v>
      </c>
      <c r="F25" s="606">
        <v>0.11899999999999999</v>
      </c>
      <c r="G25" s="606">
        <v>6.0000000000000001E-3</v>
      </c>
      <c r="H25" s="534">
        <v>11.33</v>
      </c>
      <c r="I25" s="535">
        <v>11.744999999999999</v>
      </c>
      <c r="J25" s="538">
        <v>12.391999999999999</v>
      </c>
      <c r="K25" s="537">
        <v>-6.4000000000000001E-2</v>
      </c>
      <c r="L25" s="537">
        <v>5.0000000000000001E-3</v>
      </c>
    </row>
    <row r="26" spans="1:12" x14ac:dyDescent="0.25">
      <c r="A26" s="13" t="s">
        <v>52</v>
      </c>
      <c r="B26" s="121">
        <v>3.1E-2</v>
      </c>
      <c r="C26" s="122">
        <v>2.7E-2</v>
      </c>
      <c r="D26" s="122">
        <v>0</v>
      </c>
      <c r="E26" s="180">
        <v>0</v>
      </c>
      <c r="F26" s="540">
        <v>-1</v>
      </c>
      <c r="G26" s="540">
        <v>0</v>
      </c>
      <c r="H26" s="121">
        <v>0</v>
      </c>
      <c r="I26" s="122">
        <v>0</v>
      </c>
      <c r="J26" s="123">
        <v>0</v>
      </c>
      <c r="K26" s="540">
        <v>0</v>
      </c>
      <c r="L26" s="540">
        <v>0</v>
      </c>
    </row>
    <row r="27" spans="1:12" ht="18" x14ac:dyDescent="0.25">
      <c r="A27" s="193" t="s">
        <v>54</v>
      </c>
      <c r="B27" s="127">
        <v>1808.7049999999999</v>
      </c>
      <c r="C27" s="127">
        <v>2181.453</v>
      </c>
      <c r="D27" s="127">
        <v>2313.0360000000001</v>
      </c>
      <c r="E27" s="541">
        <v>2474.6590000000001</v>
      </c>
      <c r="F27" s="542">
        <v>0.11</v>
      </c>
      <c r="G27" s="542">
        <v>0.94399999999999995</v>
      </c>
      <c r="H27" s="128">
        <v>2366.7190000000001</v>
      </c>
      <c r="I27" s="127">
        <v>2547.0450000000001</v>
      </c>
      <c r="J27" s="127">
        <v>2693.7350000000001</v>
      </c>
      <c r="K27" s="543">
        <v>2.9000000000000001E-2</v>
      </c>
      <c r="L27" s="542">
        <v>0.95599999999999996</v>
      </c>
    </row>
    <row r="28" spans="1:12" ht="18" x14ac:dyDescent="0.25">
      <c r="A28" s="544" t="s">
        <v>55</v>
      </c>
      <c r="B28" s="79">
        <v>1016.21</v>
      </c>
      <c r="C28" s="77">
        <v>1274.3140000000001</v>
      </c>
      <c r="D28" s="77">
        <v>1357.1320000000001</v>
      </c>
      <c r="E28" s="179">
        <v>1419.96</v>
      </c>
      <c r="F28" s="214">
        <v>0.11799999999999999</v>
      </c>
      <c r="G28" s="214">
        <v>0.54500000000000004</v>
      </c>
      <c r="H28" s="79">
        <v>1423.684</v>
      </c>
      <c r="I28" s="77">
        <v>1501.1990000000001</v>
      </c>
      <c r="J28" s="78">
        <v>1584.1220000000001</v>
      </c>
      <c r="K28" s="213">
        <v>3.6999999999999998E-2</v>
      </c>
      <c r="L28" s="213">
        <v>0.56200000000000006</v>
      </c>
    </row>
    <row r="29" spans="1:12" ht="18" x14ac:dyDescent="0.25">
      <c r="A29" s="13" t="s">
        <v>56</v>
      </c>
      <c r="B29" s="21">
        <v>768.7</v>
      </c>
      <c r="C29" s="80">
        <v>884.55799999999999</v>
      </c>
      <c r="D29" s="80">
        <v>926.39599999999996</v>
      </c>
      <c r="E29" s="15">
        <v>1033.8019999999999</v>
      </c>
      <c r="F29" s="219">
        <v>0.104</v>
      </c>
      <c r="G29" s="219">
        <v>0.38900000000000001</v>
      </c>
      <c r="H29" s="21">
        <v>920.94</v>
      </c>
      <c r="I29" s="80">
        <v>1022.528</v>
      </c>
      <c r="J29" s="118">
        <v>1085.0129999999999</v>
      </c>
      <c r="K29" s="218">
        <v>1.6E-2</v>
      </c>
      <c r="L29" s="218">
        <v>0.38500000000000001</v>
      </c>
    </row>
    <row r="30" spans="1:12" ht="18" x14ac:dyDescent="0.25">
      <c r="A30" s="13" t="s">
        <v>58</v>
      </c>
      <c r="B30" s="21">
        <v>1.1000000000000001</v>
      </c>
      <c r="C30" s="80">
        <v>1.7</v>
      </c>
      <c r="D30" s="80">
        <v>12.928000000000001</v>
      </c>
      <c r="E30" s="15">
        <v>1.865</v>
      </c>
      <c r="F30" s="219">
        <v>0.192</v>
      </c>
      <c r="G30" s="219">
        <v>2E-3</v>
      </c>
      <c r="H30" s="21">
        <v>1.944</v>
      </c>
      <c r="I30" s="80">
        <v>2.0249999999999999</v>
      </c>
      <c r="J30" s="118">
        <v>2.1360000000000001</v>
      </c>
      <c r="K30" s="218">
        <v>4.5999999999999999E-2</v>
      </c>
      <c r="L30" s="218">
        <v>1E-3</v>
      </c>
    </row>
    <row r="31" spans="1:12" x14ac:dyDescent="0.25">
      <c r="A31" s="13" t="s">
        <v>60</v>
      </c>
      <c r="B31" s="21">
        <v>18.596</v>
      </c>
      <c r="C31" s="80">
        <v>15.526</v>
      </c>
      <c r="D31" s="80">
        <v>11.87</v>
      </c>
      <c r="E31" s="15">
        <v>13.433999999999999</v>
      </c>
      <c r="F31" s="219">
        <v>-0.10299999999999999</v>
      </c>
      <c r="G31" s="219">
        <v>6.0000000000000001E-3</v>
      </c>
      <c r="H31" s="21">
        <v>14.228</v>
      </c>
      <c r="I31" s="80">
        <v>15.038</v>
      </c>
      <c r="J31" s="118">
        <v>15.865</v>
      </c>
      <c r="K31" s="218">
        <v>5.7000000000000002E-2</v>
      </c>
      <c r="L31" s="218">
        <v>6.0000000000000001E-3</v>
      </c>
    </row>
    <row r="32" spans="1:12" x14ac:dyDescent="0.25">
      <c r="A32" s="13" t="s">
        <v>61</v>
      </c>
      <c r="B32" s="121">
        <v>4.0990000000000002</v>
      </c>
      <c r="C32" s="122">
        <v>5.3550000000000004</v>
      </c>
      <c r="D32" s="122">
        <v>4.71</v>
      </c>
      <c r="E32" s="180">
        <v>5.5979999999999999</v>
      </c>
      <c r="F32" s="607">
        <v>0.109</v>
      </c>
      <c r="G32" s="607">
        <v>2E-3</v>
      </c>
      <c r="H32" s="121">
        <v>5.923</v>
      </c>
      <c r="I32" s="122">
        <v>6.2549999999999999</v>
      </c>
      <c r="J32" s="123">
        <v>6.5990000000000002</v>
      </c>
      <c r="K32" s="540">
        <v>5.6000000000000001E-2</v>
      </c>
      <c r="L32" s="540">
        <v>2E-3</v>
      </c>
    </row>
    <row r="33" spans="1:12" ht="18" x14ac:dyDescent="0.25">
      <c r="A33" s="193" t="s">
        <v>62</v>
      </c>
      <c r="B33" s="127">
        <v>0</v>
      </c>
      <c r="C33" s="127">
        <v>2.431</v>
      </c>
      <c r="D33" s="127">
        <v>1.385</v>
      </c>
      <c r="E33" s="541">
        <v>1</v>
      </c>
      <c r="F33" s="542">
        <v>0</v>
      </c>
      <c r="G33" s="542">
        <v>1E-3</v>
      </c>
      <c r="H33" s="128">
        <v>0</v>
      </c>
      <c r="I33" s="127">
        <v>0</v>
      </c>
      <c r="J33" s="127">
        <v>0</v>
      </c>
      <c r="K33" s="543">
        <v>-1</v>
      </c>
      <c r="L33" s="542">
        <v>0</v>
      </c>
    </row>
    <row r="34" spans="1:12" x14ac:dyDescent="0.25">
      <c r="A34" s="13" t="s">
        <v>64</v>
      </c>
      <c r="B34" s="79">
        <v>0</v>
      </c>
      <c r="C34" s="77">
        <v>0</v>
      </c>
      <c r="D34" s="77">
        <v>0.30199999999999999</v>
      </c>
      <c r="E34" s="179">
        <v>1</v>
      </c>
      <c r="F34" s="214">
        <v>0</v>
      </c>
      <c r="G34" s="214">
        <v>0</v>
      </c>
      <c r="H34" s="79">
        <v>0</v>
      </c>
      <c r="I34" s="77">
        <v>0</v>
      </c>
      <c r="J34" s="78">
        <v>0</v>
      </c>
      <c r="K34" s="213">
        <v>-1</v>
      </c>
      <c r="L34" s="213">
        <v>0</v>
      </c>
    </row>
    <row r="35" spans="1:12" x14ac:dyDescent="0.25">
      <c r="A35" s="13" t="s">
        <v>65</v>
      </c>
      <c r="B35" s="21">
        <v>0</v>
      </c>
      <c r="C35" s="80">
        <v>1.4999999999999999E-2</v>
      </c>
      <c r="D35" s="80">
        <v>0</v>
      </c>
      <c r="E35" s="15">
        <v>0</v>
      </c>
      <c r="F35" s="219">
        <v>0</v>
      </c>
      <c r="G35" s="219">
        <v>0</v>
      </c>
      <c r="H35" s="21">
        <v>0</v>
      </c>
      <c r="I35" s="80">
        <v>0</v>
      </c>
      <c r="J35" s="118">
        <v>0</v>
      </c>
      <c r="K35" s="218">
        <v>0</v>
      </c>
      <c r="L35" s="218">
        <v>0</v>
      </c>
    </row>
    <row r="36" spans="1:12" ht="18" x14ac:dyDescent="0.25">
      <c r="A36" s="13" t="s">
        <v>66</v>
      </c>
      <c r="B36" s="121">
        <v>0</v>
      </c>
      <c r="C36" s="122">
        <v>2.4159999999999999</v>
      </c>
      <c r="D36" s="122">
        <v>1.083</v>
      </c>
      <c r="E36" s="180">
        <v>0</v>
      </c>
      <c r="F36" s="607">
        <v>0</v>
      </c>
      <c r="G36" s="607">
        <v>0</v>
      </c>
      <c r="H36" s="121">
        <v>0</v>
      </c>
      <c r="I36" s="122">
        <v>0</v>
      </c>
      <c r="J36" s="123">
        <v>0</v>
      </c>
      <c r="K36" s="540">
        <v>0</v>
      </c>
      <c r="L36" s="540">
        <v>0</v>
      </c>
    </row>
    <row r="37" spans="1:12" ht="18" x14ac:dyDescent="0.25">
      <c r="A37" s="193" t="s">
        <v>67</v>
      </c>
      <c r="B37" s="140">
        <v>0.13800000000000001</v>
      </c>
      <c r="C37" s="140">
        <v>0.17199999999999999</v>
      </c>
      <c r="D37" s="140">
        <v>4.5999999999999999E-2</v>
      </c>
      <c r="E37" s="554">
        <v>0</v>
      </c>
      <c r="F37" s="555">
        <v>-1</v>
      </c>
      <c r="G37" s="555">
        <v>0</v>
      </c>
      <c r="H37" s="141">
        <v>0</v>
      </c>
      <c r="I37" s="140">
        <v>0</v>
      </c>
      <c r="J37" s="142">
        <v>0</v>
      </c>
      <c r="K37" s="555">
        <v>0</v>
      </c>
      <c r="L37" s="556">
        <v>0</v>
      </c>
    </row>
    <row r="38" spans="1:12" x14ac:dyDescent="0.25">
      <c r="A38" s="251" t="s">
        <v>3</v>
      </c>
      <c r="B38" s="87">
        <v>1962.9059999999999</v>
      </c>
      <c r="C38" s="87">
        <v>2303.6559999999999</v>
      </c>
      <c r="D38" s="87">
        <v>2423.2260000000001</v>
      </c>
      <c r="E38" s="41">
        <v>2606.0120000000002</v>
      </c>
      <c r="F38" s="557">
        <v>9.9000000000000005E-2</v>
      </c>
      <c r="G38" s="557">
        <v>1</v>
      </c>
      <c r="H38" s="87">
        <v>2470.98</v>
      </c>
      <c r="I38" s="87">
        <v>2657.7959999999998</v>
      </c>
      <c r="J38" s="87">
        <v>2811.9360000000001</v>
      </c>
      <c r="K38" s="557">
        <v>2.5999999999999999E-2</v>
      </c>
      <c r="L38" s="558">
        <v>1</v>
      </c>
    </row>
    <row r="39" spans="1:12" ht="36" x14ac:dyDescent="0.25">
      <c r="A39" s="559" t="s">
        <v>233</v>
      </c>
      <c r="B39" s="560">
        <v>0.56200000000000006</v>
      </c>
      <c r="C39" s="560">
        <v>0.61199999999999999</v>
      </c>
      <c r="D39" s="561">
        <v>0.61199999999999999</v>
      </c>
      <c r="E39" s="560">
        <v>0.59599999999999997</v>
      </c>
      <c r="F39" s="562">
        <v>0</v>
      </c>
      <c r="G39" s="562">
        <v>0</v>
      </c>
      <c r="H39" s="560">
        <v>0.56499999999999995</v>
      </c>
      <c r="I39" s="560">
        <v>0.57499999999999996</v>
      </c>
      <c r="J39" s="560">
        <v>0.57599999999999996</v>
      </c>
      <c r="K39" s="562">
        <v>0</v>
      </c>
      <c r="L39" s="563">
        <v>0</v>
      </c>
    </row>
    <row r="40" spans="1:12" x14ac:dyDescent="0.25">
      <c r="A40" s="40"/>
      <c r="B40" s="40"/>
      <c r="C40" s="40"/>
      <c r="D40" s="40"/>
      <c r="E40" s="40"/>
      <c r="F40" s="40"/>
      <c r="G40" s="40"/>
      <c r="H40" s="40"/>
      <c r="I40" s="40"/>
      <c r="J40" s="40"/>
      <c r="K40" s="40"/>
      <c r="L40" s="40"/>
    </row>
    <row r="41" spans="1:12" x14ac:dyDescent="0.25">
      <c r="A41" s="566" t="s">
        <v>234</v>
      </c>
      <c r="B41" s="567"/>
      <c r="C41" s="568"/>
      <c r="D41" s="568"/>
      <c r="E41" s="569"/>
      <c r="F41" s="570"/>
      <c r="G41" s="570"/>
      <c r="H41" s="569"/>
      <c r="I41" s="570"/>
      <c r="J41" s="570"/>
      <c r="K41" s="569"/>
      <c r="L41" s="570"/>
    </row>
    <row r="42" spans="1:12" x14ac:dyDescent="0.25">
      <c r="A42" s="571" t="s">
        <v>61</v>
      </c>
      <c r="B42" s="572" t="s">
        <v>26</v>
      </c>
      <c r="C42" s="572"/>
      <c r="D42" s="573"/>
      <c r="E42" s="574"/>
      <c r="F42" s="575"/>
      <c r="G42" s="576"/>
      <c r="H42" s="572"/>
      <c r="I42" s="572"/>
      <c r="J42" s="572"/>
      <c r="K42" s="576"/>
      <c r="L42" s="575"/>
    </row>
    <row r="43" spans="1:12" x14ac:dyDescent="0.25">
      <c r="A43" s="609" t="s">
        <v>155</v>
      </c>
      <c r="B43" s="610" t="s">
        <v>26</v>
      </c>
      <c r="C43" s="611"/>
      <c r="D43" s="612"/>
      <c r="E43" s="613"/>
      <c r="F43" s="614"/>
      <c r="G43" s="615"/>
      <c r="H43" s="616"/>
      <c r="I43" s="616"/>
      <c r="J43" s="616"/>
      <c r="K43" s="615"/>
      <c r="L43" s="614"/>
    </row>
    <row r="44" spans="1:12" x14ac:dyDescent="0.25">
      <c r="A44" s="609" t="s">
        <v>118</v>
      </c>
      <c r="B44" s="617">
        <v>3.6640000000000001</v>
      </c>
      <c r="C44" s="618">
        <v>4.9740000000000002</v>
      </c>
      <c r="D44" s="619">
        <v>4.6050000000000004</v>
      </c>
      <c r="E44" s="620">
        <v>5.5979999999999999</v>
      </c>
      <c r="F44" s="621">
        <v>0.152</v>
      </c>
      <c r="G44" s="622">
        <v>2E-3</v>
      </c>
      <c r="H44" s="623">
        <v>5.923</v>
      </c>
      <c r="I44" s="623">
        <v>6.2549999999999999</v>
      </c>
      <c r="J44" s="623">
        <v>6.5990000000000002</v>
      </c>
      <c r="K44" s="622">
        <v>5.6000000000000001E-2</v>
      </c>
      <c r="L44" s="621">
        <v>2E-3</v>
      </c>
    </row>
    <row r="45" spans="1:12" x14ac:dyDescent="0.25">
      <c r="A45" s="624" t="s">
        <v>157</v>
      </c>
      <c r="B45" s="625">
        <v>2.5499999999999998</v>
      </c>
      <c r="C45" s="626">
        <v>4.9740000000000002</v>
      </c>
      <c r="D45" s="627">
        <v>4.6050000000000004</v>
      </c>
      <c r="E45" s="628">
        <v>5.5979999999999999</v>
      </c>
      <c r="F45" s="629">
        <v>0.3</v>
      </c>
      <c r="G45" s="630">
        <v>2E-3</v>
      </c>
      <c r="H45" s="631">
        <v>5.923</v>
      </c>
      <c r="I45" s="631">
        <v>6.2549999999999999</v>
      </c>
      <c r="J45" s="631">
        <v>6.5990000000000002</v>
      </c>
      <c r="K45" s="630">
        <v>5.6000000000000001E-2</v>
      </c>
      <c r="L45" s="632">
        <v>2E-3</v>
      </c>
    </row>
    <row r="46" spans="1:12" x14ac:dyDescent="0.25">
      <c r="A46" s="624" t="s">
        <v>158</v>
      </c>
      <c r="B46" s="633">
        <v>1.1140000000000001</v>
      </c>
      <c r="C46" s="634">
        <v>0</v>
      </c>
      <c r="D46" s="635">
        <v>0</v>
      </c>
      <c r="E46" s="636">
        <v>0</v>
      </c>
      <c r="F46" s="637">
        <v>-1</v>
      </c>
      <c r="G46" s="638">
        <v>0</v>
      </c>
      <c r="H46" s="639">
        <v>0</v>
      </c>
      <c r="I46" s="639">
        <v>0</v>
      </c>
      <c r="J46" s="639">
        <v>0</v>
      </c>
      <c r="K46" s="638">
        <v>0</v>
      </c>
      <c r="L46" s="640">
        <v>0</v>
      </c>
    </row>
    <row r="47" spans="1:12" x14ac:dyDescent="0.25">
      <c r="A47" s="609" t="s">
        <v>56</v>
      </c>
      <c r="B47" s="610"/>
      <c r="C47" s="611"/>
      <c r="D47" s="612"/>
      <c r="E47" s="613"/>
      <c r="F47" s="614"/>
      <c r="G47" s="615"/>
      <c r="H47" s="616"/>
      <c r="I47" s="616"/>
      <c r="J47" s="616"/>
      <c r="K47" s="615"/>
      <c r="L47" s="614"/>
    </row>
    <row r="48" spans="1:12" x14ac:dyDescent="0.25">
      <c r="A48" s="609" t="s">
        <v>159</v>
      </c>
      <c r="B48" s="610"/>
      <c r="C48" s="611"/>
      <c r="D48" s="612"/>
      <c r="E48" s="613"/>
      <c r="F48" s="614"/>
      <c r="G48" s="615"/>
      <c r="H48" s="616"/>
      <c r="I48" s="616"/>
      <c r="J48" s="616"/>
      <c r="K48" s="615"/>
      <c r="L48" s="614"/>
    </row>
    <row r="49" spans="1:12" x14ac:dyDescent="0.25">
      <c r="A49" s="609" t="s">
        <v>118</v>
      </c>
      <c r="B49" s="617">
        <v>599.92700000000002</v>
      </c>
      <c r="C49" s="651">
        <v>699.49400000000003</v>
      </c>
      <c r="D49" s="652">
        <v>752.28</v>
      </c>
      <c r="E49" s="620">
        <v>932.77499999999998</v>
      </c>
      <c r="F49" s="621">
        <v>0.158</v>
      </c>
      <c r="G49" s="622">
        <v>0.32100000000000001</v>
      </c>
      <c r="H49" s="623">
        <v>796.53899999999999</v>
      </c>
      <c r="I49" s="623">
        <v>841.64400000000001</v>
      </c>
      <c r="J49" s="623">
        <v>888.39300000000003</v>
      </c>
      <c r="K49" s="622">
        <v>-1.6E-2</v>
      </c>
      <c r="L49" s="621">
        <v>0.32800000000000001</v>
      </c>
    </row>
    <row r="50" spans="1:12" x14ac:dyDescent="0.25">
      <c r="A50" s="624" t="s">
        <v>161</v>
      </c>
      <c r="B50" s="625">
        <v>0</v>
      </c>
      <c r="C50" s="655">
        <v>0</v>
      </c>
      <c r="D50" s="656">
        <v>6.2</v>
      </c>
      <c r="E50" s="628">
        <v>0</v>
      </c>
      <c r="F50" s="629">
        <v>0</v>
      </c>
      <c r="G50" s="630">
        <v>1E-3</v>
      </c>
      <c r="H50" s="631">
        <v>0</v>
      </c>
      <c r="I50" s="631">
        <v>0</v>
      </c>
      <c r="J50" s="631">
        <v>0</v>
      </c>
      <c r="K50" s="630">
        <v>0</v>
      </c>
      <c r="L50" s="632">
        <v>0</v>
      </c>
    </row>
    <row r="51" spans="1:12" x14ac:dyDescent="0.25">
      <c r="A51" s="624" t="s">
        <v>174</v>
      </c>
      <c r="B51" s="657">
        <v>5.3079999999999998</v>
      </c>
      <c r="C51" s="649">
        <v>6.5209999999999999</v>
      </c>
      <c r="D51" s="650">
        <v>7.7539999999999996</v>
      </c>
      <c r="E51" s="613">
        <v>8.7110000000000003</v>
      </c>
      <c r="F51" s="614">
        <v>0.18</v>
      </c>
      <c r="G51" s="615">
        <v>3.0000000000000001E-3</v>
      </c>
      <c r="H51" s="616">
        <v>9.4190000000000005</v>
      </c>
      <c r="I51" s="616">
        <v>9.9480000000000004</v>
      </c>
      <c r="J51" s="616">
        <v>10.494999999999999</v>
      </c>
      <c r="K51" s="615">
        <v>6.4000000000000001E-2</v>
      </c>
      <c r="L51" s="658">
        <v>4.0000000000000001E-3</v>
      </c>
    </row>
    <row r="52" spans="1:12" x14ac:dyDescent="0.25">
      <c r="A52" s="624" t="s">
        <v>175</v>
      </c>
      <c r="B52" s="657">
        <v>70.47</v>
      </c>
      <c r="C52" s="649">
        <v>71.158000000000001</v>
      </c>
      <c r="D52" s="650">
        <v>72.921999999999997</v>
      </c>
      <c r="E52" s="613">
        <v>96.613</v>
      </c>
      <c r="F52" s="614">
        <v>0.111</v>
      </c>
      <c r="G52" s="615">
        <v>3.3000000000000002E-2</v>
      </c>
      <c r="H52" s="616">
        <v>84.551000000000002</v>
      </c>
      <c r="I52" s="616">
        <v>89.290999999999997</v>
      </c>
      <c r="J52" s="616">
        <v>94.201999999999998</v>
      </c>
      <c r="K52" s="615">
        <v>-8.0000000000000002E-3</v>
      </c>
      <c r="L52" s="658">
        <v>3.5000000000000003E-2</v>
      </c>
    </row>
    <row r="53" spans="1:12" x14ac:dyDescent="0.25">
      <c r="A53" s="624" t="s">
        <v>176</v>
      </c>
      <c r="B53" s="657">
        <v>65.331000000000003</v>
      </c>
      <c r="C53" s="649">
        <v>80.768000000000001</v>
      </c>
      <c r="D53" s="650">
        <v>87.843999999999994</v>
      </c>
      <c r="E53" s="613">
        <v>95.644000000000005</v>
      </c>
      <c r="F53" s="614">
        <v>0.13500000000000001</v>
      </c>
      <c r="G53" s="615">
        <v>3.5000000000000003E-2</v>
      </c>
      <c r="H53" s="616">
        <v>86.316999999999993</v>
      </c>
      <c r="I53" s="616">
        <v>91.204999999999998</v>
      </c>
      <c r="J53" s="616">
        <v>96.268000000000001</v>
      </c>
      <c r="K53" s="615">
        <v>2E-3</v>
      </c>
      <c r="L53" s="658">
        <v>3.5000000000000003E-2</v>
      </c>
    </row>
    <row r="54" spans="1:12" x14ac:dyDescent="0.25">
      <c r="A54" s="624" t="s">
        <v>256</v>
      </c>
      <c r="B54" s="657">
        <v>8.89</v>
      </c>
      <c r="C54" s="649">
        <v>9.4770000000000003</v>
      </c>
      <c r="D54" s="650">
        <v>10.058999999999999</v>
      </c>
      <c r="E54" s="613">
        <v>14.113</v>
      </c>
      <c r="F54" s="614">
        <v>0.16700000000000001</v>
      </c>
      <c r="G54" s="615">
        <v>5.0000000000000001E-3</v>
      </c>
      <c r="H54" s="616">
        <v>14.827999999999999</v>
      </c>
      <c r="I54" s="616">
        <v>15.634</v>
      </c>
      <c r="J54" s="616">
        <v>16.491</v>
      </c>
      <c r="K54" s="615">
        <v>5.2999999999999999E-2</v>
      </c>
      <c r="L54" s="658">
        <v>6.0000000000000001E-3</v>
      </c>
    </row>
    <row r="55" spans="1:12" x14ac:dyDescent="0.25">
      <c r="A55" s="624" t="s">
        <v>257</v>
      </c>
      <c r="B55" s="657">
        <v>17.376000000000001</v>
      </c>
      <c r="C55" s="649">
        <v>21.663</v>
      </c>
      <c r="D55" s="650">
        <v>23.727</v>
      </c>
      <c r="E55" s="613">
        <v>36.686</v>
      </c>
      <c r="F55" s="614">
        <v>0.28299999999999997</v>
      </c>
      <c r="G55" s="615">
        <v>1.0999999999999999E-2</v>
      </c>
      <c r="H55" s="616">
        <v>35.223999999999997</v>
      </c>
      <c r="I55" s="616">
        <v>37.188000000000002</v>
      </c>
      <c r="J55" s="616">
        <v>39.24</v>
      </c>
      <c r="K55" s="615">
        <v>2.3E-2</v>
      </c>
      <c r="L55" s="658">
        <v>1.4E-2</v>
      </c>
    </row>
    <row r="56" spans="1:12" x14ac:dyDescent="0.25">
      <c r="A56" s="624" t="s">
        <v>255</v>
      </c>
      <c r="B56" s="657">
        <v>55.917000000000002</v>
      </c>
      <c r="C56" s="649">
        <v>58.475000000000001</v>
      </c>
      <c r="D56" s="650">
        <v>82.724000000000004</v>
      </c>
      <c r="E56" s="613">
        <v>64.653000000000006</v>
      </c>
      <c r="F56" s="614">
        <v>0.05</v>
      </c>
      <c r="G56" s="615">
        <v>2.8000000000000001E-2</v>
      </c>
      <c r="H56" s="616">
        <v>68.492999999999995</v>
      </c>
      <c r="I56" s="616">
        <v>72.328999999999994</v>
      </c>
      <c r="J56" s="616">
        <v>76.307000000000002</v>
      </c>
      <c r="K56" s="615">
        <v>5.7000000000000002E-2</v>
      </c>
      <c r="L56" s="658">
        <v>2.7E-2</v>
      </c>
    </row>
  </sheetData>
  <conditionalFormatting sqref="H20">
    <cfRule type="expression" dxfId="46" priority="47" stopIfTrue="1">
      <formula>IF($J20&lt;0,1,0)</formula>
    </cfRule>
  </conditionalFormatting>
  <conditionalFormatting sqref="H21">
    <cfRule type="expression" dxfId="45" priority="46" stopIfTrue="1">
      <formula>IF($J21&lt;0,1,0)</formula>
    </cfRule>
  </conditionalFormatting>
  <conditionalFormatting sqref="I20">
    <cfRule type="expression" dxfId="44" priority="45" stopIfTrue="1">
      <formula>IF($K20&lt;0,1,0)</formula>
    </cfRule>
  </conditionalFormatting>
  <conditionalFormatting sqref="I21">
    <cfRule type="expression" dxfId="43" priority="44" stopIfTrue="1">
      <formula>IF($K21&lt;0,1,0)</formula>
    </cfRule>
  </conditionalFormatting>
  <conditionalFormatting sqref="J20">
    <cfRule type="expression" dxfId="42" priority="43" stopIfTrue="1">
      <formula>IF($L20&lt;0,1,0)</formula>
    </cfRule>
  </conditionalFormatting>
  <conditionalFormatting sqref="J21">
    <cfRule type="expression" dxfId="41" priority="42" stopIfTrue="1">
      <formula>IF($L21&lt;0,1,0)</formula>
    </cfRule>
  </conditionalFormatting>
  <conditionalFormatting sqref="H22">
    <cfRule type="expression" dxfId="40" priority="41" stopIfTrue="1">
      <formula>IF($J22&lt;0,1,0)</formula>
    </cfRule>
  </conditionalFormatting>
  <conditionalFormatting sqref="H23">
    <cfRule type="expression" dxfId="39" priority="40" stopIfTrue="1">
      <formula>IF($J23&lt;0,1,0)</formula>
    </cfRule>
  </conditionalFormatting>
  <conditionalFormatting sqref="I22">
    <cfRule type="expression" dxfId="38" priority="39" stopIfTrue="1">
      <formula>IF($K22&lt;0,1,0)</formula>
    </cfRule>
  </conditionalFormatting>
  <conditionalFormatting sqref="I23">
    <cfRule type="expression" dxfId="37" priority="38" stopIfTrue="1">
      <formula>IF($K23&lt;0,1,0)</formula>
    </cfRule>
  </conditionalFormatting>
  <conditionalFormatting sqref="J22">
    <cfRule type="expression" dxfId="36" priority="37" stopIfTrue="1">
      <formula>IF($L22&lt;0,1,0)</formula>
    </cfRule>
  </conditionalFormatting>
  <conditionalFormatting sqref="J23">
    <cfRule type="expression" dxfId="35" priority="36" stopIfTrue="1">
      <formula>IF($L23&lt;0,1,0)</formula>
    </cfRule>
  </conditionalFormatting>
  <conditionalFormatting sqref="H24">
    <cfRule type="expression" dxfId="34" priority="35" stopIfTrue="1">
      <formula>IF($J24&lt;0,1,0)</formula>
    </cfRule>
  </conditionalFormatting>
  <conditionalFormatting sqref="I24">
    <cfRule type="expression" dxfId="33" priority="34" stopIfTrue="1">
      <formula>IF($K24&lt;0,1,0)</formula>
    </cfRule>
  </conditionalFormatting>
  <conditionalFormatting sqref="J24">
    <cfRule type="expression" dxfId="32" priority="33" stopIfTrue="1">
      <formula>IF($L24&lt;0,1,0)</formula>
    </cfRule>
  </conditionalFormatting>
  <conditionalFormatting sqref="H25">
    <cfRule type="expression" dxfId="31" priority="32" stopIfTrue="1">
      <formula>IF($J25&lt;0,1,0)</formula>
    </cfRule>
  </conditionalFormatting>
  <conditionalFormatting sqref="I25">
    <cfRule type="expression" dxfId="30" priority="31" stopIfTrue="1">
      <formula>IF($K25&lt;0,1,0)</formula>
    </cfRule>
  </conditionalFormatting>
  <conditionalFormatting sqref="J25">
    <cfRule type="expression" dxfId="29" priority="30" stopIfTrue="1">
      <formula>IF($L25&lt;0,1,0)</formula>
    </cfRule>
  </conditionalFormatting>
  <conditionalFormatting sqref="H26">
    <cfRule type="expression" dxfId="28" priority="29" stopIfTrue="1">
      <formula>IF($J26&lt;0,1,0)</formula>
    </cfRule>
  </conditionalFormatting>
  <conditionalFormatting sqref="I26">
    <cfRule type="expression" dxfId="27" priority="28" stopIfTrue="1">
      <formula>IF($K26&lt;0,1,0)</formula>
    </cfRule>
  </conditionalFormatting>
  <conditionalFormatting sqref="H28">
    <cfRule type="expression" dxfId="26" priority="27" stopIfTrue="1">
      <formula>IF($J28&lt;0,1,0)</formula>
    </cfRule>
  </conditionalFormatting>
  <conditionalFormatting sqref="H29">
    <cfRule type="expression" dxfId="25" priority="26" stopIfTrue="1">
      <formula>IF($J29&lt;0,1,0)</formula>
    </cfRule>
  </conditionalFormatting>
  <conditionalFormatting sqref="I29">
    <cfRule type="expression" dxfId="24" priority="25" stopIfTrue="1">
      <formula>IF($K29&lt;0,1,0)</formula>
    </cfRule>
  </conditionalFormatting>
  <conditionalFormatting sqref="I28">
    <cfRule type="expression" dxfId="23" priority="24" stopIfTrue="1">
      <formula>IF($K28&lt;0,1,0)</formula>
    </cfRule>
  </conditionalFormatting>
  <conditionalFormatting sqref="J28">
    <cfRule type="expression" dxfId="22" priority="23" stopIfTrue="1">
      <formula>IF($L28&lt;0,1,0)</formula>
    </cfRule>
  </conditionalFormatting>
  <conditionalFormatting sqref="J29">
    <cfRule type="expression" dxfId="21" priority="22" stopIfTrue="1">
      <formula>IF($L29&lt;0,1,0)</formula>
    </cfRule>
  </conditionalFormatting>
  <conditionalFormatting sqref="H30">
    <cfRule type="expression" dxfId="20" priority="21" stopIfTrue="1">
      <formula>IF($J30&lt;0,1,0)</formula>
    </cfRule>
  </conditionalFormatting>
  <conditionalFormatting sqref="I30">
    <cfRule type="expression" dxfId="19" priority="20" stopIfTrue="1">
      <formula>IF($K30&lt;0,1,0)</formula>
    </cfRule>
  </conditionalFormatting>
  <conditionalFormatting sqref="J30">
    <cfRule type="expression" dxfId="18" priority="19" stopIfTrue="1">
      <formula>IF($L30&lt;0,1,0)</formula>
    </cfRule>
  </conditionalFormatting>
  <conditionalFormatting sqref="H32">
    <cfRule type="expression" dxfId="17" priority="18" stopIfTrue="1">
      <formula>IF($J32&lt;0,1,0)</formula>
    </cfRule>
  </conditionalFormatting>
  <conditionalFormatting sqref="J32">
    <cfRule type="expression" dxfId="16" priority="17" stopIfTrue="1">
      <formula>IF($L32&lt;0,1,0)</formula>
    </cfRule>
  </conditionalFormatting>
  <conditionalFormatting sqref="I32">
    <cfRule type="expression" dxfId="15" priority="16" stopIfTrue="1">
      <formula>"if($K92&lt;0,1,0)"</formula>
    </cfRule>
  </conditionalFormatting>
  <conditionalFormatting sqref="H31">
    <cfRule type="expression" dxfId="14" priority="15" stopIfTrue="1">
      <formula>IF($J31&lt;0,1,0)</formula>
    </cfRule>
  </conditionalFormatting>
  <conditionalFormatting sqref="I31">
    <cfRule type="expression" dxfId="13" priority="14" stopIfTrue="1">
      <formula>IF($K31&lt;0,1,0)</formula>
    </cfRule>
  </conditionalFormatting>
  <conditionalFormatting sqref="J31">
    <cfRule type="expression" dxfId="12" priority="13" stopIfTrue="1">
      <formula>IF($L31&lt;0,1,0)</formula>
    </cfRule>
  </conditionalFormatting>
  <conditionalFormatting sqref="H34">
    <cfRule type="expression" dxfId="11" priority="12" stopIfTrue="1">
      <formula>IF($J34&lt;0,1,0)</formula>
    </cfRule>
  </conditionalFormatting>
  <conditionalFormatting sqref="H35">
    <cfRule type="expression" dxfId="10" priority="11" stopIfTrue="1">
      <formula>IF($J35&lt;0,1,0)</formula>
    </cfRule>
  </conditionalFormatting>
  <conditionalFormatting sqref="J34">
    <cfRule type="expression" dxfId="9" priority="10" stopIfTrue="1">
      <formula>IF($L34&lt;0,1,0)</formula>
    </cfRule>
  </conditionalFormatting>
  <conditionalFormatting sqref="J35">
    <cfRule type="expression" dxfId="8" priority="9" stopIfTrue="1">
      <formula>IF($L35&lt;0,1,0)</formula>
    </cfRule>
  </conditionalFormatting>
  <conditionalFormatting sqref="I35">
    <cfRule type="expression" dxfId="7" priority="8" stopIfTrue="1">
      <formula>IF($K35&lt;0,1,0)</formula>
    </cfRule>
  </conditionalFormatting>
  <conditionalFormatting sqref="I34">
    <cfRule type="expression" dxfId="6" priority="7" stopIfTrue="1">
      <formula>IF($K34&lt;0,1,0)</formula>
    </cfRule>
  </conditionalFormatting>
  <conditionalFormatting sqref="H36">
    <cfRule type="expression" dxfId="5" priority="6" stopIfTrue="1">
      <formula>IF($J36&lt;0,1,0)</formula>
    </cfRule>
  </conditionalFormatting>
  <conditionalFormatting sqref="J36">
    <cfRule type="expression" dxfId="4" priority="5" stopIfTrue="1">
      <formula>IF($L36&lt;0,1,0)</formula>
    </cfRule>
  </conditionalFormatting>
  <conditionalFormatting sqref="I36">
    <cfRule type="expression" dxfId="3" priority="4" stopIfTrue="1">
      <formula>"if($K100&lt;0,1,0)"</formula>
    </cfRule>
  </conditionalFormatting>
  <conditionalFormatting sqref="H37">
    <cfRule type="expression" dxfId="2" priority="3" stopIfTrue="1">
      <formula>IF($J37&lt;0,1,0)</formula>
    </cfRule>
  </conditionalFormatting>
  <conditionalFormatting sqref="J37">
    <cfRule type="expression" dxfId="1" priority="2" stopIfTrue="1">
      <formula>IF($L37&lt;0,1,0)</formula>
    </cfRule>
  </conditionalFormatting>
  <conditionalFormatting sqref="I37">
    <cfRule type="expression" dxfId="0"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1"/>
  <sheetViews>
    <sheetView showGridLines="0" workbookViewId="0">
      <selection sqref="A1:K11"/>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62" t="s">
        <v>258</v>
      </c>
      <c r="B1" s="662"/>
      <c r="C1" s="662"/>
      <c r="D1" s="662"/>
      <c r="E1" s="662"/>
      <c r="F1" s="662"/>
      <c r="G1" s="662"/>
      <c r="H1" s="662"/>
      <c r="I1" s="662"/>
      <c r="J1" s="662"/>
      <c r="K1" s="662"/>
    </row>
    <row r="2" spans="1:11" ht="45" x14ac:dyDescent="0.25">
      <c r="A2" s="663"/>
      <c r="B2" s="663"/>
      <c r="C2" s="663"/>
      <c r="D2" s="663"/>
      <c r="E2" s="664" t="s">
        <v>76</v>
      </c>
      <c r="F2" s="664"/>
      <c r="G2" s="664"/>
      <c r="H2" s="665" t="s">
        <v>259</v>
      </c>
      <c r="I2" s="666" t="s">
        <v>71</v>
      </c>
      <c r="J2" s="667"/>
      <c r="K2" s="667"/>
    </row>
    <row r="3" spans="1:11" x14ac:dyDescent="0.25">
      <c r="A3" s="202" t="s">
        <v>80</v>
      </c>
      <c r="B3" s="668"/>
      <c r="C3" s="668"/>
      <c r="D3" s="668"/>
      <c r="E3" s="669" t="s">
        <v>37</v>
      </c>
      <c r="F3" s="669" t="s">
        <v>38</v>
      </c>
      <c r="G3" s="669" t="s">
        <v>39</v>
      </c>
      <c r="H3" s="670" t="s">
        <v>40</v>
      </c>
      <c r="I3" s="669" t="s">
        <v>72</v>
      </c>
      <c r="J3" s="669" t="s">
        <v>12</v>
      </c>
      <c r="K3" s="669" t="s">
        <v>13</v>
      </c>
    </row>
    <row r="4" spans="1:11" x14ac:dyDescent="0.25">
      <c r="A4" s="671" t="s">
        <v>260</v>
      </c>
      <c r="B4" s="672"/>
      <c r="C4" s="672"/>
      <c r="D4" s="672"/>
      <c r="E4" s="673"/>
      <c r="F4" s="673"/>
      <c r="G4" s="673"/>
      <c r="H4" s="674"/>
      <c r="I4" s="675"/>
      <c r="J4" s="673"/>
      <c r="K4" s="673"/>
    </row>
    <row r="5" spans="1:11" x14ac:dyDescent="0.25">
      <c r="A5" s="676" t="s">
        <v>11</v>
      </c>
      <c r="B5" s="677"/>
      <c r="C5" s="678"/>
      <c r="D5" s="676"/>
      <c r="E5" s="679"/>
      <c r="F5" s="679"/>
      <c r="G5" s="679"/>
      <c r="H5" s="680"/>
      <c r="I5" s="681"/>
      <c r="J5" s="682"/>
      <c r="K5" s="682"/>
    </row>
    <row r="6" spans="1:11" x14ac:dyDescent="0.25">
      <c r="A6" s="683" t="s">
        <v>261</v>
      </c>
      <c r="B6" s="677"/>
      <c r="C6" s="684"/>
      <c r="D6" s="683"/>
      <c r="E6" s="679">
        <v>345786</v>
      </c>
      <c r="F6" s="679">
        <v>419407</v>
      </c>
      <c r="G6" s="679">
        <v>709143</v>
      </c>
      <c r="H6" s="685">
        <v>996886</v>
      </c>
      <c r="I6" s="679">
        <v>1057777</v>
      </c>
      <c r="J6" s="679">
        <v>1126198</v>
      </c>
      <c r="K6" s="679">
        <v>1188138</v>
      </c>
    </row>
    <row r="7" spans="1:11" x14ac:dyDescent="0.25">
      <c r="A7" s="683" t="s">
        <v>262</v>
      </c>
      <c r="B7" s="677"/>
      <c r="C7" s="684"/>
      <c r="D7" s="683"/>
      <c r="E7" s="679">
        <v>670424</v>
      </c>
      <c r="F7" s="679">
        <v>854907</v>
      </c>
      <c r="G7" s="679">
        <v>647989</v>
      </c>
      <c r="H7" s="685">
        <v>423074</v>
      </c>
      <c r="I7" s="686">
        <v>365907</v>
      </c>
      <c r="J7" s="679">
        <v>375001</v>
      </c>
      <c r="K7" s="679">
        <v>395984</v>
      </c>
    </row>
    <row r="8" spans="1:11" x14ac:dyDescent="0.25">
      <c r="A8" s="687" t="s">
        <v>87</v>
      </c>
      <c r="B8" s="688"/>
      <c r="C8" s="689"/>
      <c r="D8" s="689"/>
      <c r="E8" s="690">
        <v>1016210</v>
      </c>
      <c r="F8" s="690">
        <v>1274314</v>
      </c>
      <c r="G8" s="690">
        <v>1357132</v>
      </c>
      <c r="H8" s="691">
        <v>1419960</v>
      </c>
      <c r="I8" s="692">
        <v>1423684</v>
      </c>
      <c r="J8" s="692">
        <v>1501199</v>
      </c>
      <c r="K8" s="692">
        <v>1584122</v>
      </c>
    </row>
    <row r="9" spans="1:11" x14ac:dyDescent="0.25">
      <c r="A9" s="693" t="s">
        <v>87</v>
      </c>
      <c r="B9" s="694"/>
      <c r="C9" s="695"/>
      <c r="D9" s="696"/>
      <c r="E9" s="252">
        <v>0</v>
      </c>
      <c r="F9" s="252">
        <v>0</v>
      </c>
      <c r="G9" s="252">
        <v>0</v>
      </c>
      <c r="H9" s="253">
        <v>0</v>
      </c>
      <c r="I9" s="252">
        <v>0</v>
      </c>
      <c r="J9" s="252">
        <v>0</v>
      </c>
      <c r="K9" s="252">
        <v>0</v>
      </c>
    </row>
    <row r="10" spans="1:11" x14ac:dyDescent="0.25">
      <c r="A10" s="697" t="s">
        <v>263</v>
      </c>
      <c r="B10" s="698"/>
      <c r="C10" s="699"/>
      <c r="D10" s="700"/>
      <c r="E10" s="701"/>
      <c r="F10" s="701"/>
      <c r="G10" s="701"/>
      <c r="H10" s="701"/>
      <c r="I10" s="701"/>
      <c r="J10" s="702"/>
      <c r="K10" s="702"/>
    </row>
    <row r="11" spans="1:11" x14ac:dyDescent="0.25">
      <c r="A11" s="703"/>
      <c r="B11" s="704"/>
      <c r="C11" s="705"/>
      <c r="D11" s="706"/>
      <c r="E11" s="707"/>
      <c r="F11" s="707"/>
      <c r="G11" s="707"/>
      <c r="H11" s="707"/>
      <c r="I11" s="707"/>
      <c r="J11" s="707"/>
      <c r="K11" s="707"/>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86"/>
  <sheetViews>
    <sheetView showGridLines="0" tabSelected="1" workbookViewId="0">
      <selection sqref="A1:K8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08" t="s">
        <v>264</v>
      </c>
      <c r="B1" s="708"/>
      <c r="C1" s="708"/>
      <c r="D1" s="708"/>
      <c r="E1" s="708"/>
      <c r="F1" s="708"/>
      <c r="G1" s="708"/>
      <c r="H1" s="708"/>
      <c r="I1" s="708"/>
      <c r="J1" s="708"/>
      <c r="K1" s="708"/>
    </row>
    <row r="2" spans="1:11" ht="28.5" x14ac:dyDescent="0.25">
      <c r="A2" s="709" t="s">
        <v>265</v>
      </c>
      <c r="B2" s="710" t="s">
        <v>266</v>
      </c>
      <c r="C2" s="710" t="s">
        <v>267</v>
      </c>
      <c r="D2" s="711" t="s">
        <v>268</v>
      </c>
      <c r="E2" s="712" t="s">
        <v>76</v>
      </c>
      <c r="F2" s="664"/>
      <c r="G2" s="713"/>
      <c r="H2" s="714" t="s">
        <v>259</v>
      </c>
      <c r="I2" s="715" t="s">
        <v>71</v>
      </c>
      <c r="J2" s="716"/>
      <c r="K2" s="716"/>
    </row>
    <row r="3" spans="1:11" x14ac:dyDescent="0.25">
      <c r="A3" s="717" t="s">
        <v>2</v>
      </c>
      <c r="B3" s="718"/>
      <c r="C3" s="719"/>
      <c r="D3" s="720"/>
      <c r="E3" s="721" t="s">
        <v>37</v>
      </c>
      <c r="F3" s="722" t="s">
        <v>38</v>
      </c>
      <c r="G3" s="722" t="s">
        <v>39</v>
      </c>
      <c r="H3" s="723" t="s">
        <v>40</v>
      </c>
      <c r="I3" s="722" t="s">
        <v>72</v>
      </c>
      <c r="J3" s="722" t="s">
        <v>12</v>
      </c>
      <c r="K3" s="722" t="s">
        <v>13</v>
      </c>
    </row>
    <row r="4" spans="1:11" ht="18" x14ac:dyDescent="0.25">
      <c r="A4" s="724" t="s">
        <v>269</v>
      </c>
      <c r="B4" s="725"/>
      <c r="C4" s="726" t="s">
        <v>47</v>
      </c>
      <c r="D4" s="727"/>
      <c r="E4" s="728"/>
      <c r="F4" s="729"/>
      <c r="G4" s="729"/>
      <c r="H4" s="730"/>
      <c r="I4" s="729"/>
      <c r="J4" s="729"/>
      <c r="K4" s="729"/>
    </row>
    <row r="5" spans="1:11" x14ac:dyDescent="0.25">
      <c r="A5" s="731" t="s">
        <v>270</v>
      </c>
      <c r="B5" s="732"/>
      <c r="C5" s="733"/>
      <c r="D5" s="730"/>
      <c r="E5" s="728"/>
      <c r="F5" s="729"/>
      <c r="G5" s="734"/>
      <c r="H5" s="730"/>
      <c r="I5" s="728"/>
      <c r="J5" s="729"/>
      <c r="K5" s="729"/>
    </row>
    <row r="6" spans="1:11" x14ac:dyDescent="0.25">
      <c r="A6" s="732" t="s">
        <v>271</v>
      </c>
      <c r="B6" s="732" t="s">
        <v>272</v>
      </c>
      <c r="C6" s="735" t="s">
        <v>273</v>
      </c>
      <c r="D6" s="736">
        <v>1001.706</v>
      </c>
      <c r="E6" s="737">
        <v>0</v>
      </c>
      <c r="F6" s="738">
        <v>0</v>
      </c>
      <c r="G6" s="739">
        <v>0</v>
      </c>
      <c r="H6" s="736">
        <v>23.443000000000001</v>
      </c>
      <c r="I6" s="737">
        <v>25</v>
      </c>
      <c r="J6" s="738">
        <v>50.398000000000003</v>
      </c>
      <c r="K6" s="738">
        <v>42.677999999999997</v>
      </c>
    </row>
    <row r="7" spans="1:11" x14ac:dyDescent="0.25">
      <c r="A7" s="731" t="s">
        <v>274</v>
      </c>
      <c r="B7" s="732"/>
      <c r="C7" s="735"/>
      <c r="D7" s="730"/>
      <c r="E7" s="728"/>
      <c r="F7" s="729"/>
      <c r="G7" s="734"/>
      <c r="H7" s="730"/>
      <c r="I7" s="728"/>
      <c r="J7" s="729"/>
      <c r="K7" s="729"/>
    </row>
    <row r="8" spans="1:11" x14ac:dyDescent="0.25">
      <c r="A8" s="732" t="s">
        <v>275</v>
      </c>
      <c r="B8" s="732" t="s">
        <v>276</v>
      </c>
      <c r="C8" s="735" t="s">
        <v>273</v>
      </c>
      <c r="D8" s="736">
        <v>587.78599999999994</v>
      </c>
      <c r="E8" s="737">
        <v>4.8680000000000003</v>
      </c>
      <c r="F8" s="738">
        <v>25.163</v>
      </c>
      <c r="G8" s="739">
        <v>45.29</v>
      </c>
      <c r="H8" s="736">
        <v>45.491</v>
      </c>
      <c r="I8" s="737">
        <v>50.738999999999997</v>
      </c>
      <c r="J8" s="738">
        <v>23.794</v>
      </c>
      <c r="K8" s="738">
        <v>0</v>
      </c>
    </row>
    <row r="9" spans="1:11" x14ac:dyDescent="0.25">
      <c r="A9" s="732" t="s">
        <v>277</v>
      </c>
      <c r="B9" s="732" t="s">
        <v>278</v>
      </c>
      <c r="C9" s="735" t="s">
        <v>273</v>
      </c>
      <c r="D9" s="736">
        <v>390.64499999999998</v>
      </c>
      <c r="E9" s="737">
        <v>44.994999999999997</v>
      </c>
      <c r="F9" s="738">
        <v>12.843999999999999</v>
      </c>
      <c r="G9" s="739">
        <v>48.7</v>
      </c>
      <c r="H9" s="736">
        <v>-7.98</v>
      </c>
      <c r="I9" s="737">
        <v>36.520000000000003</v>
      </c>
      <c r="J9" s="738">
        <v>22</v>
      </c>
      <c r="K9" s="738">
        <v>11.5</v>
      </c>
    </row>
    <row r="10" spans="1:11" x14ac:dyDescent="0.25">
      <c r="A10" s="731" t="s">
        <v>279</v>
      </c>
      <c r="B10" s="732"/>
      <c r="C10" s="735"/>
      <c r="D10" s="730"/>
      <c r="E10" s="728"/>
      <c r="F10" s="729"/>
      <c r="G10" s="734"/>
      <c r="H10" s="730"/>
      <c r="I10" s="728"/>
      <c r="J10" s="729"/>
      <c r="K10" s="729"/>
    </row>
    <row r="11" spans="1:11" x14ac:dyDescent="0.25">
      <c r="A11" s="732" t="s">
        <v>280</v>
      </c>
      <c r="B11" s="732" t="s">
        <v>281</v>
      </c>
      <c r="C11" s="735" t="s">
        <v>273</v>
      </c>
      <c r="D11" s="736">
        <v>215.40899999999999</v>
      </c>
      <c r="E11" s="737">
        <v>77.968000000000004</v>
      </c>
      <c r="F11" s="738">
        <v>0</v>
      </c>
      <c r="G11" s="739">
        <v>0</v>
      </c>
      <c r="H11" s="736">
        <v>6.5709999999999997</v>
      </c>
      <c r="I11" s="737">
        <v>55.606999999999999</v>
      </c>
      <c r="J11" s="738">
        <v>19.393000000000001</v>
      </c>
      <c r="K11" s="738">
        <v>10.916</v>
      </c>
    </row>
    <row r="12" spans="1:11" x14ac:dyDescent="0.25">
      <c r="A12" s="732" t="s">
        <v>282</v>
      </c>
      <c r="B12" s="732" t="s">
        <v>283</v>
      </c>
      <c r="C12" s="735" t="s">
        <v>273</v>
      </c>
      <c r="D12" s="736">
        <v>2</v>
      </c>
      <c r="E12" s="737">
        <v>0</v>
      </c>
      <c r="F12" s="738">
        <v>0</v>
      </c>
      <c r="G12" s="739">
        <v>0</v>
      </c>
      <c r="H12" s="736">
        <v>0</v>
      </c>
      <c r="I12" s="737">
        <v>0</v>
      </c>
      <c r="J12" s="738">
        <v>0</v>
      </c>
      <c r="K12" s="738">
        <v>0</v>
      </c>
    </row>
    <row r="13" spans="1:11" x14ac:dyDescent="0.25">
      <c r="A13" s="732" t="s">
        <v>284</v>
      </c>
      <c r="B13" s="732" t="s">
        <v>285</v>
      </c>
      <c r="C13" s="735" t="s">
        <v>273</v>
      </c>
      <c r="D13" s="736">
        <v>17</v>
      </c>
      <c r="E13" s="737">
        <v>0</v>
      </c>
      <c r="F13" s="738">
        <v>0</v>
      </c>
      <c r="G13" s="739">
        <v>0</v>
      </c>
      <c r="H13" s="736">
        <v>0</v>
      </c>
      <c r="I13" s="737">
        <v>2</v>
      </c>
      <c r="J13" s="738">
        <v>3</v>
      </c>
      <c r="K13" s="738">
        <v>2</v>
      </c>
    </row>
    <row r="14" spans="1:11" x14ac:dyDescent="0.25">
      <c r="A14" s="732" t="s">
        <v>286</v>
      </c>
      <c r="B14" s="732" t="s">
        <v>287</v>
      </c>
      <c r="C14" s="735" t="s">
        <v>273</v>
      </c>
      <c r="D14" s="736">
        <v>6</v>
      </c>
      <c r="E14" s="737">
        <v>0</v>
      </c>
      <c r="F14" s="738">
        <v>0</v>
      </c>
      <c r="G14" s="739">
        <v>0</v>
      </c>
      <c r="H14" s="736">
        <v>0</v>
      </c>
      <c r="I14" s="737">
        <v>0</v>
      </c>
      <c r="J14" s="738">
        <v>0</v>
      </c>
      <c r="K14" s="738">
        <v>0</v>
      </c>
    </row>
    <row r="15" spans="1:11" x14ac:dyDescent="0.25">
      <c r="A15" s="732" t="s">
        <v>288</v>
      </c>
      <c r="B15" s="732" t="s">
        <v>289</v>
      </c>
      <c r="C15" s="735" t="s">
        <v>273</v>
      </c>
      <c r="D15" s="736">
        <v>3.6459999999999999</v>
      </c>
      <c r="E15" s="737">
        <v>0</v>
      </c>
      <c r="F15" s="738">
        <v>0</v>
      </c>
      <c r="G15" s="739">
        <v>0</v>
      </c>
      <c r="H15" s="736">
        <v>0.5</v>
      </c>
      <c r="I15" s="737">
        <v>0</v>
      </c>
      <c r="J15" s="738">
        <v>0</v>
      </c>
      <c r="K15" s="738">
        <v>0</v>
      </c>
    </row>
    <row r="16" spans="1:11" x14ac:dyDescent="0.25">
      <c r="A16" s="732" t="s">
        <v>290</v>
      </c>
      <c r="B16" s="732" t="s">
        <v>291</v>
      </c>
      <c r="C16" s="735" t="s">
        <v>273</v>
      </c>
      <c r="D16" s="736">
        <v>5.883</v>
      </c>
      <c r="E16" s="737">
        <v>0</v>
      </c>
      <c r="F16" s="738">
        <v>0</v>
      </c>
      <c r="G16" s="739">
        <v>0</v>
      </c>
      <c r="H16" s="736">
        <v>1</v>
      </c>
      <c r="I16" s="737">
        <v>1</v>
      </c>
      <c r="J16" s="738">
        <v>2</v>
      </c>
      <c r="K16" s="738">
        <v>0</v>
      </c>
    </row>
    <row r="17" spans="1:11" x14ac:dyDescent="0.25">
      <c r="A17" s="732" t="s">
        <v>292</v>
      </c>
      <c r="B17" s="732" t="s">
        <v>293</v>
      </c>
      <c r="C17" s="735" t="s">
        <v>294</v>
      </c>
      <c r="D17" s="736">
        <v>15.5</v>
      </c>
      <c r="E17" s="737">
        <v>0</v>
      </c>
      <c r="F17" s="738">
        <v>0</v>
      </c>
      <c r="G17" s="739">
        <v>0</v>
      </c>
      <c r="H17" s="736">
        <v>2</v>
      </c>
      <c r="I17" s="737">
        <v>3</v>
      </c>
      <c r="J17" s="738">
        <v>0</v>
      </c>
      <c r="K17" s="738">
        <v>0</v>
      </c>
    </row>
    <row r="18" spans="1:11" x14ac:dyDescent="0.25">
      <c r="A18" s="732" t="s">
        <v>295</v>
      </c>
      <c r="B18" s="732" t="s">
        <v>296</v>
      </c>
      <c r="C18" s="735" t="s">
        <v>273</v>
      </c>
      <c r="D18" s="736">
        <v>4.18</v>
      </c>
      <c r="E18" s="737">
        <v>0</v>
      </c>
      <c r="F18" s="738">
        <v>0</v>
      </c>
      <c r="G18" s="739">
        <v>0</v>
      </c>
      <c r="H18" s="736">
        <v>0</v>
      </c>
      <c r="I18" s="737">
        <v>0.5</v>
      </c>
      <c r="J18" s="738">
        <v>0</v>
      </c>
      <c r="K18" s="738">
        <v>0</v>
      </c>
    </row>
    <row r="19" spans="1:11" x14ac:dyDescent="0.25">
      <c r="A19" s="732" t="s">
        <v>297</v>
      </c>
      <c r="B19" s="732" t="s">
        <v>298</v>
      </c>
      <c r="C19" s="735" t="s">
        <v>273</v>
      </c>
      <c r="D19" s="736">
        <v>5</v>
      </c>
      <c r="E19" s="737">
        <v>0</v>
      </c>
      <c r="F19" s="738">
        <v>0</v>
      </c>
      <c r="G19" s="739">
        <v>0</v>
      </c>
      <c r="H19" s="736">
        <v>1.5</v>
      </c>
      <c r="I19" s="737">
        <v>1.5</v>
      </c>
      <c r="J19" s="738">
        <v>2</v>
      </c>
      <c r="K19" s="738">
        <v>0</v>
      </c>
    </row>
    <row r="20" spans="1:11" x14ac:dyDescent="0.25">
      <c r="A20" s="732" t="s">
        <v>299</v>
      </c>
      <c r="B20" s="732" t="s">
        <v>285</v>
      </c>
      <c r="C20" s="735" t="s">
        <v>273</v>
      </c>
      <c r="D20" s="736">
        <v>35</v>
      </c>
      <c r="E20" s="737">
        <v>0</v>
      </c>
      <c r="F20" s="738">
        <v>25</v>
      </c>
      <c r="G20" s="739">
        <v>0</v>
      </c>
      <c r="H20" s="736">
        <v>5</v>
      </c>
      <c r="I20" s="737">
        <v>5</v>
      </c>
      <c r="J20" s="738">
        <v>2</v>
      </c>
      <c r="K20" s="738">
        <v>0</v>
      </c>
    </row>
    <row r="21" spans="1:11" x14ac:dyDescent="0.25">
      <c r="A21" s="732" t="s">
        <v>300</v>
      </c>
      <c r="B21" s="732" t="s">
        <v>301</v>
      </c>
      <c r="C21" s="735" t="s">
        <v>302</v>
      </c>
      <c r="D21" s="736">
        <v>134.215</v>
      </c>
      <c r="E21" s="737">
        <v>0</v>
      </c>
      <c r="F21" s="738">
        <v>0</v>
      </c>
      <c r="G21" s="739">
        <v>0</v>
      </c>
      <c r="H21" s="736">
        <v>16</v>
      </c>
      <c r="I21" s="737">
        <v>8</v>
      </c>
      <c r="J21" s="738">
        <v>0</v>
      </c>
      <c r="K21" s="738">
        <v>0</v>
      </c>
    </row>
    <row r="22" spans="1:11" x14ac:dyDescent="0.25">
      <c r="A22" s="732" t="s">
        <v>303</v>
      </c>
      <c r="B22" s="732" t="s">
        <v>301</v>
      </c>
      <c r="C22" s="735" t="s">
        <v>302</v>
      </c>
      <c r="D22" s="736">
        <v>37.5</v>
      </c>
      <c r="E22" s="737">
        <v>0</v>
      </c>
      <c r="F22" s="738">
        <v>0</v>
      </c>
      <c r="G22" s="739">
        <v>0</v>
      </c>
      <c r="H22" s="736">
        <v>16</v>
      </c>
      <c r="I22" s="737">
        <v>8</v>
      </c>
      <c r="J22" s="738">
        <v>0</v>
      </c>
      <c r="K22" s="738">
        <v>0</v>
      </c>
    </row>
    <row r="23" spans="1:11" x14ac:dyDescent="0.25">
      <c r="A23" s="732" t="s">
        <v>304</v>
      </c>
      <c r="B23" s="732" t="s">
        <v>305</v>
      </c>
      <c r="C23" s="735" t="s">
        <v>302</v>
      </c>
      <c r="D23" s="736">
        <v>156.44399999999999</v>
      </c>
      <c r="E23" s="737">
        <v>0</v>
      </c>
      <c r="F23" s="738">
        <v>0</v>
      </c>
      <c r="G23" s="739">
        <v>0</v>
      </c>
      <c r="H23" s="736">
        <v>0</v>
      </c>
      <c r="I23" s="737">
        <v>10</v>
      </c>
      <c r="J23" s="738">
        <v>4.3730000000000002</v>
      </c>
      <c r="K23" s="738">
        <v>0</v>
      </c>
    </row>
    <row r="24" spans="1:11" x14ac:dyDescent="0.25">
      <c r="A24" s="732" t="s">
        <v>306</v>
      </c>
      <c r="B24" s="732" t="s">
        <v>307</v>
      </c>
      <c r="C24" s="735" t="s">
        <v>294</v>
      </c>
      <c r="D24" s="736">
        <v>12.237</v>
      </c>
      <c r="E24" s="737">
        <v>0</v>
      </c>
      <c r="F24" s="738">
        <v>0</v>
      </c>
      <c r="G24" s="739">
        <v>0</v>
      </c>
      <c r="H24" s="736">
        <v>2.97</v>
      </c>
      <c r="I24" s="737">
        <v>3.2669999999999999</v>
      </c>
      <c r="J24" s="738">
        <v>3</v>
      </c>
      <c r="K24" s="738">
        <v>0</v>
      </c>
    </row>
    <row r="25" spans="1:11" x14ac:dyDescent="0.25">
      <c r="A25" s="732" t="s">
        <v>308</v>
      </c>
      <c r="B25" s="732" t="s">
        <v>309</v>
      </c>
      <c r="C25" s="735" t="s">
        <v>273</v>
      </c>
      <c r="D25" s="736">
        <v>3</v>
      </c>
      <c r="E25" s="737">
        <v>0</v>
      </c>
      <c r="F25" s="738">
        <v>0</v>
      </c>
      <c r="G25" s="739">
        <v>0</v>
      </c>
      <c r="H25" s="736">
        <v>1</v>
      </c>
      <c r="I25" s="737">
        <v>0</v>
      </c>
      <c r="J25" s="738">
        <v>0</v>
      </c>
      <c r="K25" s="738">
        <v>0</v>
      </c>
    </row>
    <row r="26" spans="1:11" x14ac:dyDescent="0.25">
      <c r="A26" s="732" t="s">
        <v>310</v>
      </c>
      <c r="B26" s="732" t="s">
        <v>311</v>
      </c>
      <c r="C26" s="735" t="s">
        <v>273</v>
      </c>
      <c r="D26" s="736">
        <v>4</v>
      </c>
      <c r="E26" s="737">
        <v>0</v>
      </c>
      <c r="F26" s="738">
        <v>0</v>
      </c>
      <c r="G26" s="739">
        <v>0</v>
      </c>
      <c r="H26" s="736">
        <v>6</v>
      </c>
      <c r="I26" s="737">
        <v>2.8</v>
      </c>
      <c r="J26" s="738">
        <v>0</v>
      </c>
      <c r="K26" s="738">
        <v>0</v>
      </c>
    </row>
    <row r="27" spans="1:11" x14ac:dyDescent="0.25">
      <c r="A27" s="732" t="s">
        <v>312</v>
      </c>
      <c r="B27" s="732" t="s">
        <v>313</v>
      </c>
      <c r="C27" s="735" t="s">
        <v>273</v>
      </c>
      <c r="D27" s="736">
        <v>25</v>
      </c>
      <c r="E27" s="737">
        <v>0</v>
      </c>
      <c r="F27" s="738">
        <v>0</v>
      </c>
      <c r="G27" s="739">
        <v>0</v>
      </c>
      <c r="H27" s="736">
        <v>0</v>
      </c>
      <c r="I27" s="737">
        <v>20</v>
      </c>
      <c r="J27" s="738">
        <v>0</v>
      </c>
      <c r="K27" s="738">
        <v>0</v>
      </c>
    </row>
    <row r="28" spans="1:11" x14ac:dyDescent="0.25">
      <c r="A28" s="732" t="s">
        <v>314</v>
      </c>
      <c r="B28" s="732" t="s">
        <v>313</v>
      </c>
      <c r="C28" s="735" t="s">
        <v>273</v>
      </c>
      <c r="D28" s="736">
        <v>10</v>
      </c>
      <c r="E28" s="737">
        <v>0</v>
      </c>
      <c r="F28" s="738">
        <v>8</v>
      </c>
      <c r="G28" s="739">
        <v>0</v>
      </c>
      <c r="H28" s="736">
        <v>0</v>
      </c>
      <c r="I28" s="737">
        <v>0</v>
      </c>
      <c r="J28" s="738">
        <v>2</v>
      </c>
      <c r="K28" s="738">
        <v>0</v>
      </c>
    </row>
    <row r="29" spans="1:11" x14ac:dyDescent="0.25">
      <c r="A29" s="732" t="s">
        <v>315</v>
      </c>
      <c r="B29" s="732" t="s">
        <v>313</v>
      </c>
      <c r="C29" s="735" t="s">
        <v>273</v>
      </c>
      <c r="D29" s="736">
        <v>10</v>
      </c>
      <c r="E29" s="737">
        <v>0</v>
      </c>
      <c r="F29" s="738">
        <v>8</v>
      </c>
      <c r="G29" s="739">
        <v>0</v>
      </c>
      <c r="H29" s="736">
        <v>0</v>
      </c>
      <c r="I29" s="737">
        <v>0</v>
      </c>
      <c r="J29" s="738">
        <v>0</v>
      </c>
      <c r="K29" s="738">
        <v>2</v>
      </c>
    </row>
    <row r="30" spans="1:11" x14ac:dyDescent="0.25">
      <c r="A30" s="732" t="s">
        <v>316</v>
      </c>
      <c r="B30" s="732" t="s">
        <v>309</v>
      </c>
      <c r="C30" s="735" t="s">
        <v>273</v>
      </c>
      <c r="D30" s="736">
        <v>0</v>
      </c>
      <c r="E30" s="737">
        <v>0</v>
      </c>
      <c r="F30" s="738">
        <v>0</v>
      </c>
      <c r="G30" s="739">
        <v>0</v>
      </c>
      <c r="H30" s="736">
        <v>0</v>
      </c>
      <c r="I30" s="737">
        <v>3</v>
      </c>
      <c r="J30" s="738">
        <v>0</v>
      </c>
      <c r="K30" s="738">
        <v>0</v>
      </c>
    </row>
    <row r="31" spans="1:11" x14ac:dyDescent="0.25">
      <c r="A31" s="732" t="s">
        <v>317</v>
      </c>
      <c r="B31" s="732" t="s">
        <v>318</v>
      </c>
      <c r="C31" s="735" t="s">
        <v>273</v>
      </c>
      <c r="D31" s="736">
        <v>0</v>
      </c>
      <c r="E31" s="737">
        <v>0</v>
      </c>
      <c r="F31" s="738">
        <v>0</v>
      </c>
      <c r="G31" s="739">
        <v>0</v>
      </c>
      <c r="H31" s="736">
        <v>0</v>
      </c>
      <c r="I31" s="737">
        <v>0.7</v>
      </c>
      <c r="J31" s="738">
        <v>0</v>
      </c>
      <c r="K31" s="738">
        <v>0</v>
      </c>
    </row>
    <row r="32" spans="1:11" x14ac:dyDescent="0.25">
      <c r="A32" s="202"/>
      <c r="B32" s="202"/>
      <c r="C32" s="732"/>
      <c r="D32" s="740"/>
      <c r="E32" s="741"/>
      <c r="F32" s="742"/>
      <c r="G32" s="742"/>
      <c r="H32" s="740"/>
      <c r="I32" s="742"/>
      <c r="J32" s="742"/>
      <c r="K32" s="742"/>
    </row>
    <row r="33" spans="1:11" x14ac:dyDescent="0.25">
      <c r="A33" s="731" t="s">
        <v>274</v>
      </c>
      <c r="B33" s="732"/>
      <c r="C33" s="735"/>
      <c r="D33" s="730"/>
      <c r="E33" s="728"/>
      <c r="F33" s="729"/>
      <c r="G33" s="734"/>
      <c r="H33" s="730"/>
      <c r="I33" s="728"/>
      <c r="J33" s="729"/>
      <c r="K33" s="729"/>
    </row>
    <row r="34" spans="1:11" x14ac:dyDescent="0.25">
      <c r="A34" s="732" t="s">
        <v>319</v>
      </c>
      <c r="B34" s="732" t="s">
        <v>278</v>
      </c>
      <c r="C34" s="735" t="s">
        <v>302</v>
      </c>
      <c r="D34" s="736">
        <v>295.66399999999999</v>
      </c>
      <c r="E34" s="737">
        <v>24.4</v>
      </c>
      <c r="F34" s="738">
        <v>9.0559999999999992</v>
      </c>
      <c r="G34" s="739">
        <v>13.762</v>
      </c>
      <c r="H34" s="736">
        <v>4.7699999999999996</v>
      </c>
      <c r="I34" s="737">
        <v>31.852</v>
      </c>
      <c r="J34" s="738">
        <v>6.5369999999999999</v>
      </c>
      <c r="K34" s="738">
        <v>21.512</v>
      </c>
    </row>
    <row r="35" spans="1:11" x14ac:dyDescent="0.25">
      <c r="A35" s="732" t="s">
        <v>320</v>
      </c>
      <c r="B35" s="732" t="s">
        <v>278</v>
      </c>
      <c r="C35" s="735" t="s">
        <v>302</v>
      </c>
      <c r="D35" s="736">
        <v>251.971</v>
      </c>
      <c r="E35" s="737">
        <v>5</v>
      </c>
      <c r="F35" s="738">
        <v>0</v>
      </c>
      <c r="G35" s="739">
        <v>30</v>
      </c>
      <c r="H35" s="736">
        <v>21</v>
      </c>
      <c r="I35" s="737">
        <v>7.7370000000000001</v>
      </c>
      <c r="J35" s="738">
        <v>25.975000000000001</v>
      </c>
      <c r="K35" s="738">
        <v>6.6669999999999998</v>
      </c>
    </row>
    <row r="36" spans="1:11" x14ac:dyDescent="0.25">
      <c r="A36" s="732" t="s">
        <v>321</v>
      </c>
      <c r="B36" s="732" t="s">
        <v>278</v>
      </c>
      <c r="C36" s="735" t="s">
        <v>302</v>
      </c>
      <c r="D36" s="736">
        <v>301.07400000000001</v>
      </c>
      <c r="E36" s="737">
        <v>0</v>
      </c>
      <c r="F36" s="738">
        <v>5.9960000000000004</v>
      </c>
      <c r="G36" s="739">
        <v>0</v>
      </c>
      <c r="H36" s="736">
        <v>24.4</v>
      </c>
      <c r="I36" s="737">
        <v>6.95</v>
      </c>
      <c r="J36" s="738">
        <v>1.885</v>
      </c>
      <c r="K36" s="738">
        <v>0.9</v>
      </c>
    </row>
    <row r="37" spans="1:11" x14ac:dyDescent="0.25">
      <c r="A37" s="732" t="s">
        <v>321</v>
      </c>
      <c r="B37" s="732" t="s">
        <v>278</v>
      </c>
      <c r="C37" s="735" t="s">
        <v>302</v>
      </c>
      <c r="D37" s="736">
        <v>0</v>
      </c>
      <c r="E37" s="737">
        <v>0</v>
      </c>
      <c r="F37" s="738">
        <v>0</v>
      </c>
      <c r="G37" s="739">
        <v>0</v>
      </c>
      <c r="H37" s="736">
        <v>0</v>
      </c>
      <c r="I37" s="737">
        <v>13.132</v>
      </c>
      <c r="J37" s="738">
        <v>4.4000000000000004</v>
      </c>
      <c r="K37" s="738">
        <v>14.676</v>
      </c>
    </row>
    <row r="38" spans="1:11" x14ac:dyDescent="0.25">
      <c r="A38" s="732" t="s">
        <v>322</v>
      </c>
      <c r="B38" s="732" t="s">
        <v>278</v>
      </c>
      <c r="C38" s="735" t="s">
        <v>302</v>
      </c>
      <c r="D38" s="736">
        <v>503.92700000000002</v>
      </c>
      <c r="E38" s="737">
        <v>0</v>
      </c>
      <c r="F38" s="738">
        <v>15</v>
      </c>
      <c r="G38" s="739">
        <v>0</v>
      </c>
      <c r="H38" s="736">
        <v>12</v>
      </c>
      <c r="I38" s="737">
        <v>17.408999999999999</v>
      </c>
      <c r="J38" s="738">
        <v>0</v>
      </c>
      <c r="K38" s="738">
        <v>67.369</v>
      </c>
    </row>
    <row r="39" spans="1:11" x14ac:dyDescent="0.25">
      <c r="A39" s="732" t="s">
        <v>323</v>
      </c>
      <c r="B39" s="732" t="s">
        <v>278</v>
      </c>
      <c r="C39" s="735" t="s">
        <v>302</v>
      </c>
      <c r="D39" s="736">
        <v>561.13199999999995</v>
      </c>
      <c r="E39" s="737">
        <v>17.53</v>
      </c>
      <c r="F39" s="738">
        <v>27.620999999999999</v>
      </c>
      <c r="G39" s="739">
        <v>26.120999999999999</v>
      </c>
      <c r="H39" s="736">
        <v>-8</v>
      </c>
      <c r="I39" s="737">
        <v>43.3</v>
      </c>
      <c r="J39" s="738">
        <v>37.825000000000003</v>
      </c>
      <c r="K39" s="738">
        <v>8.7219999999999995</v>
      </c>
    </row>
    <row r="40" spans="1:11" x14ac:dyDescent="0.25">
      <c r="A40" s="732" t="s">
        <v>324</v>
      </c>
      <c r="B40" s="732" t="s">
        <v>278</v>
      </c>
      <c r="C40" s="735" t="s">
        <v>302</v>
      </c>
      <c r="D40" s="736">
        <v>338.839</v>
      </c>
      <c r="E40" s="737">
        <v>51.69</v>
      </c>
      <c r="F40" s="738">
        <v>40.206000000000003</v>
      </c>
      <c r="G40" s="739">
        <v>74.739999999999995</v>
      </c>
      <c r="H40" s="736">
        <v>48.536999999999999</v>
      </c>
      <c r="I40" s="737">
        <v>20.2</v>
      </c>
      <c r="J40" s="738">
        <v>9.5020000000000007</v>
      </c>
      <c r="K40" s="738">
        <v>9.4740000000000002</v>
      </c>
    </row>
    <row r="41" spans="1:11" x14ac:dyDescent="0.25">
      <c r="A41" s="732" t="s">
        <v>325</v>
      </c>
      <c r="B41" s="732" t="s">
        <v>278</v>
      </c>
      <c r="C41" s="735" t="s">
        <v>302</v>
      </c>
      <c r="D41" s="736">
        <v>282.72300000000001</v>
      </c>
      <c r="E41" s="737">
        <v>20.052</v>
      </c>
      <c r="F41" s="738">
        <v>0</v>
      </c>
      <c r="G41" s="739">
        <v>12.3</v>
      </c>
      <c r="H41" s="736">
        <v>5</v>
      </c>
      <c r="I41" s="737">
        <v>5.9</v>
      </c>
      <c r="J41" s="738">
        <v>17.167999999999999</v>
      </c>
      <c r="K41" s="738">
        <v>9.484</v>
      </c>
    </row>
    <row r="42" spans="1:11" x14ac:dyDescent="0.25">
      <c r="A42" s="731" t="s">
        <v>279</v>
      </c>
      <c r="B42" s="732">
        <v>0</v>
      </c>
      <c r="C42" s="735"/>
      <c r="D42" s="730"/>
      <c r="E42" s="728"/>
      <c r="F42" s="729"/>
      <c r="G42" s="734"/>
      <c r="H42" s="730"/>
      <c r="I42" s="728"/>
      <c r="J42" s="729"/>
      <c r="K42" s="729"/>
    </row>
    <row r="43" spans="1:11" x14ac:dyDescent="0.25">
      <c r="A43" s="732" t="s">
        <v>326</v>
      </c>
      <c r="B43" s="732" t="s">
        <v>278</v>
      </c>
      <c r="C43" s="735" t="s">
        <v>302</v>
      </c>
      <c r="D43" s="736">
        <v>142.74600000000001</v>
      </c>
      <c r="E43" s="737">
        <v>55.307000000000002</v>
      </c>
      <c r="F43" s="738">
        <v>0</v>
      </c>
      <c r="G43" s="739">
        <v>0</v>
      </c>
      <c r="H43" s="736">
        <v>0</v>
      </c>
      <c r="I43" s="737">
        <v>0</v>
      </c>
      <c r="J43" s="738">
        <v>0</v>
      </c>
      <c r="K43" s="738">
        <v>0</v>
      </c>
    </row>
    <row r="44" spans="1:11" x14ac:dyDescent="0.25">
      <c r="A44" s="732" t="s">
        <v>327</v>
      </c>
      <c r="B44" s="732" t="s">
        <v>278</v>
      </c>
      <c r="C44" s="735" t="s">
        <v>302</v>
      </c>
      <c r="D44" s="736">
        <v>3.54</v>
      </c>
      <c r="E44" s="737">
        <v>1.2</v>
      </c>
      <c r="F44" s="738">
        <v>0</v>
      </c>
      <c r="G44" s="739">
        <v>1</v>
      </c>
      <c r="H44" s="736">
        <v>1</v>
      </c>
      <c r="I44" s="737">
        <v>4.1029999999999998</v>
      </c>
      <c r="J44" s="738">
        <v>17</v>
      </c>
      <c r="K44" s="738">
        <v>4.5</v>
      </c>
    </row>
    <row r="45" spans="1:11" x14ac:dyDescent="0.25">
      <c r="A45" s="732" t="s">
        <v>328</v>
      </c>
      <c r="B45" s="732" t="s">
        <v>278</v>
      </c>
      <c r="C45" s="735" t="s">
        <v>302</v>
      </c>
      <c r="D45" s="736">
        <v>147.80000000000001</v>
      </c>
      <c r="E45" s="737">
        <v>1</v>
      </c>
      <c r="F45" s="738">
        <v>0.42</v>
      </c>
      <c r="G45" s="739">
        <v>1.03</v>
      </c>
      <c r="H45" s="736">
        <v>2</v>
      </c>
      <c r="I45" s="737">
        <v>1.6080000000000001</v>
      </c>
      <c r="J45" s="738">
        <v>3.581</v>
      </c>
      <c r="K45" s="738">
        <v>17.036999999999999</v>
      </c>
    </row>
    <row r="46" spans="1:11" x14ac:dyDescent="0.25">
      <c r="A46" s="732" t="s">
        <v>329</v>
      </c>
      <c r="B46" s="732" t="s">
        <v>278</v>
      </c>
      <c r="C46" s="735" t="s">
        <v>302</v>
      </c>
      <c r="D46" s="736">
        <v>201.17500000000001</v>
      </c>
      <c r="E46" s="737">
        <v>14.343</v>
      </c>
      <c r="F46" s="738">
        <v>3.9740000000000002</v>
      </c>
      <c r="G46" s="739">
        <v>0.57599999999999996</v>
      </c>
      <c r="H46" s="736">
        <v>0</v>
      </c>
      <c r="I46" s="737">
        <v>21</v>
      </c>
      <c r="J46" s="738">
        <v>38.557000000000002</v>
      </c>
      <c r="K46" s="738">
        <v>30.9</v>
      </c>
    </row>
    <row r="47" spans="1:11" x14ac:dyDescent="0.25">
      <c r="A47" s="732" t="s">
        <v>330</v>
      </c>
      <c r="B47" s="732" t="s">
        <v>278</v>
      </c>
      <c r="C47" s="735" t="s">
        <v>302</v>
      </c>
      <c r="D47" s="736">
        <v>85.875</v>
      </c>
      <c r="E47" s="737">
        <v>0.93600000000000005</v>
      </c>
      <c r="F47" s="738">
        <v>0</v>
      </c>
      <c r="G47" s="739">
        <v>0.39500000000000002</v>
      </c>
      <c r="H47" s="736">
        <v>1</v>
      </c>
      <c r="I47" s="737">
        <v>4.2</v>
      </c>
      <c r="J47" s="738">
        <v>33.542000000000002</v>
      </c>
      <c r="K47" s="738">
        <v>16.373999999999999</v>
      </c>
    </row>
    <row r="48" spans="1:11" x14ac:dyDescent="0.25">
      <c r="A48" s="732" t="s">
        <v>331</v>
      </c>
      <c r="B48" s="732" t="s">
        <v>278</v>
      </c>
      <c r="C48" s="735" t="s">
        <v>302</v>
      </c>
      <c r="D48" s="736">
        <v>22.053999999999998</v>
      </c>
      <c r="E48" s="737">
        <v>0.88300000000000001</v>
      </c>
      <c r="F48" s="738">
        <v>0</v>
      </c>
      <c r="G48" s="739">
        <v>5.9669999999999996</v>
      </c>
      <c r="H48" s="736">
        <v>1.25</v>
      </c>
      <c r="I48" s="737">
        <v>0</v>
      </c>
      <c r="J48" s="738">
        <v>0</v>
      </c>
      <c r="K48" s="738">
        <v>0</v>
      </c>
    </row>
    <row r="49" spans="1:11" x14ac:dyDescent="0.25">
      <c r="A49" s="732" t="s">
        <v>332</v>
      </c>
      <c r="B49" s="732" t="s">
        <v>278</v>
      </c>
      <c r="C49" s="735" t="s">
        <v>302</v>
      </c>
      <c r="D49" s="736">
        <v>22.003</v>
      </c>
      <c r="E49" s="737">
        <v>1.2789999999999999</v>
      </c>
      <c r="F49" s="738">
        <v>11.428000000000001</v>
      </c>
      <c r="G49" s="739">
        <v>0</v>
      </c>
      <c r="H49" s="736">
        <v>1</v>
      </c>
      <c r="I49" s="737">
        <v>0</v>
      </c>
      <c r="J49" s="738">
        <v>3.25</v>
      </c>
      <c r="K49" s="738">
        <v>1</v>
      </c>
    </row>
    <row r="50" spans="1:11" x14ac:dyDescent="0.25">
      <c r="A50" s="732" t="s">
        <v>333</v>
      </c>
      <c r="B50" s="732" t="s">
        <v>278</v>
      </c>
      <c r="C50" s="735" t="s">
        <v>302</v>
      </c>
      <c r="D50" s="736">
        <v>114.312</v>
      </c>
      <c r="E50" s="737">
        <v>13.061999999999999</v>
      </c>
      <c r="F50" s="738">
        <v>0</v>
      </c>
      <c r="G50" s="739">
        <v>0</v>
      </c>
      <c r="H50" s="736">
        <v>2</v>
      </c>
      <c r="I50" s="737">
        <v>0</v>
      </c>
      <c r="J50" s="738">
        <v>9.75</v>
      </c>
      <c r="K50" s="738">
        <v>9.7349999999999994</v>
      </c>
    </row>
    <row r="51" spans="1:11" x14ac:dyDescent="0.25">
      <c r="A51" s="732" t="s">
        <v>334</v>
      </c>
      <c r="B51" s="732" t="s">
        <v>278</v>
      </c>
      <c r="C51" s="735" t="s">
        <v>302</v>
      </c>
      <c r="D51" s="736">
        <v>153.09299999999999</v>
      </c>
      <c r="E51" s="737">
        <v>36.514000000000003</v>
      </c>
      <c r="F51" s="738">
        <v>63.218000000000004</v>
      </c>
      <c r="G51" s="739">
        <v>45.652000000000001</v>
      </c>
      <c r="H51" s="736">
        <v>2.6349999999999998</v>
      </c>
      <c r="I51" s="737">
        <v>4.0999999999999996</v>
      </c>
      <c r="J51" s="738">
        <v>2</v>
      </c>
      <c r="K51" s="738">
        <v>1</v>
      </c>
    </row>
    <row r="52" spans="1:11" x14ac:dyDescent="0.25">
      <c r="A52" s="732" t="s">
        <v>335</v>
      </c>
      <c r="B52" s="732" t="s">
        <v>278</v>
      </c>
      <c r="C52" s="735" t="s">
        <v>302</v>
      </c>
      <c r="D52" s="736">
        <v>122.673</v>
      </c>
      <c r="E52" s="737">
        <v>10.23</v>
      </c>
      <c r="F52" s="738">
        <v>1.3029999999999999</v>
      </c>
      <c r="G52" s="739">
        <v>0.33500000000000002</v>
      </c>
      <c r="H52" s="736">
        <v>1.925</v>
      </c>
      <c r="I52" s="737">
        <v>4</v>
      </c>
      <c r="J52" s="738">
        <v>6</v>
      </c>
      <c r="K52" s="738">
        <v>10</v>
      </c>
    </row>
    <row r="53" spans="1:11" x14ac:dyDescent="0.25">
      <c r="A53" s="732" t="s">
        <v>336</v>
      </c>
      <c r="B53" s="732" t="s">
        <v>278</v>
      </c>
      <c r="C53" s="735" t="s">
        <v>302</v>
      </c>
      <c r="D53" s="736">
        <v>129.59100000000001</v>
      </c>
      <c r="E53" s="737">
        <v>0.62</v>
      </c>
      <c r="F53" s="738">
        <v>1.347</v>
      </c>
      <c r="G53" s="739">
        <v>1.149</v>
      </c>
      <c r="H53" s="736">
        <v>1</v>
      </c>
      <c r="I53" s="737">
        <v>0</v>
      </c>
      <c r="J53" s="738">
        <v>1.673</v>
      </c>
      <c r="K53" s="738">
        <v>6</v>
      </c>
    </row>
    <row r="54" spans="1:11" x14ac:dyDescent="0.25">
      <c r="A54" s="732" t="s">
        <v>253</v>
      </c>
      <c r="B54" s="732" t="s">
        <v>278</v>
      </c>
      <c r="C54" s="735" t="s">
        <v>302</v>
      </c>
      <c r="D54" s="736">
        <v>157.184</v>
      </c>
      <c r="E54" s="737">
        <v>0</v>
      </c>
      <c r="F54" s="738">
        <v>25</v>
      </c>
      <c r="G54" s="739">
        <v>0</v>
      </c>
      <c r="H54" s="736">
        <v>2</v>
      </c>
      <c r="I54" s="737">
        <v>0</v>
      </c>
      <c r="J54" s="738">
        <v>0</v>
      </c>
      <c r="K54" s="738">
        <v>29.209</v>
      </c>
    </row>
    <row r="55" spans="1:11" x14ac:dyDescent="0.25">
      <c r="A55" s="732" t="s">
        <v>337</v>
      </c>
      <c r="B55" s="732" t="s">
        <v>278</v>
      </c>
      <c r="C55" s="735" t="s">
        <v>302</v>
      </c>
      <c r="D55" s="736">
        <v>72.804000000000002</v>
      </c>
      <c r="E55" s="737">
        <v>0</v>
      </c>
      <c r="F55" s="738">
        <v>0</v>
      </c>
      <c r="G55" s="739">
        <v>0</v>
      </c>
      <c r="H55" s="736">
        <v>0</v>
      </c>
      <c r="I55" s="737">
        <v>0</v>
      </c>
      <c r="J55" s="738">
        <v>0</v>
      </c>
      <c r="K55" s="738">
        <v>1</v>
      </c>
    </row>
    <row r="56" spans="1:11" x14ac:dyDescent="0.25">
      <c r="A56" s="732" t="s">
        <v>338</v>
      </c>
      <c r="B56" s="732" t="s">
        <v>278</v>
      </c>
      <c r="C56" s="735" t="s">
        <v>302</v>
      </c>
      <c r="D56" s="736">
        <v>171.23099999999999</v>
      </c>
      <c r="E56" s="737">
        <v>3.7280000000000002</v>
      </c>
      <c r="F56" s="738">
        <v>10.547000000000001</v>
      </c>
      <c r="G56" s="739">
        <v>17.152000000000001</v>
      </c>
      <c r="H56" s="736">
        <v>31.914000000000001</v>
      </c>
      <c r="I56" s="737">
        <v>9.5809999999999995</v>
      </c>
      <c r="J56" s="738">
        <v>11.555</v>
      </c>
      <c r="K56" s="738">
        <v>34.686999999999998</v>
      </c>
    </row>
    <row r="57" spans="1:11" x14ac:dyDescent="0.25">
      <c r="A57" s="732" t="s">
        <v>339</v>
      </c>
      <c r="B57" s="732" t="s">
        <v>278</v>
      </c>
      <c r="C57" s="735" t="s">
        <v>302</v>
      </c>
      <c r="D57" s="736">
        <v>89.355000000000004</v>
      </c>
      <c r="E57" s="737">
        <v>2.149</v>
      </c>
      <c r="F57" s="738">
        <v>0</v>
      </c>
      <c r="G57" s="739">
        <v>0</v>
      </c>
      <c r="H57" s="736">
        <v>4.766</v>
      </c>
      <c r="I57" s="737">
        <v>12.307</v>
      </c>
      <c r="J57" s="738">
        <v>6.9039999999999999</v>
      </c>
      <c r="K57" s="738">
        <v>7.2489999999999997</v>
      </c>
    </row>
    <row r="58" spans="1:11" x14ac:dyDescent="0.25">
      <c r="A58" s="732" t="s">
        <v>340</v>
      </c>
      <c r="B58" s="732" t="s">
        <v>278</v>
      </c>
      <c r="C58" s="735" t="s">
        <v>302</v>
      </c>
      <c r="D58" s="736">
        <v>127.208</v>
      </c>
      <c r="E58" s="737">
        <v>0</v>
      </c>
      <c r="F58" s="738">
        <v>0</v>
      </c>
      <c r="G58" s="739">
        <v>28.27</v>
      </c>
      <c r="H58" s="736">
        <v>30</v>
      </c>
      <c r="I58" s="737">
        <v>4.625</v>
      </c>
      <c r="J58" s="738">
        <v>1.9750000000000001</v>
      </c>
      <c r="K58" s="738">
        <v>14.974</v>
      </c>
    </row>
    <row r="59" spans="1:11" x14ac:dyDescent="0.25">
      <c r="A59" s="732" t="s">
        <v>341</v>
      </c>
      <c r="B59" s="732" t="s">
        <v>278</v>
      </c>
      <c r="C59" s="735" t="s">
        <v>302</v>
      </c>
      <c r="D59" s="736">
        <v>241.255</v>
      </c>
      <c r="E59" s="737">
        <v>15</v>
      </c>
      <c r="F59" s="738">
        <v>10</v>
      </c>
      <c r="G59" s="739">
        <v>7.6870000000000003</v>
      </c>
      <c r="H59" s="736">
        <v>12</v>
      </c>
      <c r="I59" s="737">
        <v>15</v>
      </c>
      <c r="J59" s="738">
        <v>25.698</v>
      </c>
      <c r="K59" s="738">
        <v>14.472</v>
      </c>
    </row>
    <row r="60" spans="1:11" x14ac:dyDescent="0.25">
      <c r="A60" s="732" t="s">
        <v>342</v>
      </c>
      <c r="B60" s="732" t="s">
        <v>278</v>
      </c>
      <c r="C60" s="735" t="s">
        <v>302</v>
      </c>
      <c r="D60" s="736">
        <v>17</v>
      </c>
      <c r="E60" s="737">
        <v>0</v>
      </c>
      <c r="F60" s="738">
        <v>17</v>
      </c>
      <c r="G60" s="739">
        <v>0</v>
      </c>
      <c r="H60" s="736">
        <v>0</v>
      </c>
      <c r="I60" s="737">
        <v>0</v>
      </c>
      <c r="J60" s="738">
        <v>0</v>
      </c>
      <c r="K60" s="738">
        <v>0</v>
      </c>
    </row>
    <row r="61" spans="1:11" x14ac:dyDescent="0.25">
      <c r="A61" s="732" t="s">
        <v>343</v>
      </c>
      <c r="B61" s="732" t="s">
        <v>278</v>
      </c>
      <c r="C61" s="735" t="s">
        <v>302</v>
      </c>
      <c r="D61" s="736">
        <v>40.049999999999997</v>
      </c>
      <c r="E61" s="737">
        <v>1</v>
      </c>
      <c r="F61" s="738">
        <v>0</v>
      </c>
      <c r="G61" s="739">
        <v>0</v>
      </c>
      <c r="H61" s="736">
        <v>0</v>
      </c>
      <c r="I61" s="737">
        <v>0</v>
      </c>
      <c r="J61" s="738">
        <v>0</v>
      </c>
      <c r="K61" s="738">
        <v>0</v>
      </c>
    </row>
    <row r="62" spans="1:11" x14ac:dyDescent="0.25">
      <c r="A62" s="732" t="s">
        <v>166</v>
      </c>
      <c r="B62" s="732" t="s">
        <v>278</v>
      </c>
      <c r="C62" s="735" t="s">
        <v>302</v>
      </c>
      <c r="D62" s="736">
        <v>1.5</v>
      </c>
      <c r="E62" s="737">
        <v>0</v>
      </c>
      <c r="F62" s="738">
        <v>1.5</v>
      </c>
      <c r="G62" s="739">
        <v>0</v>
      </c>
      <c r="H62" s="736">
        <v>0</v>
      </c>
      <c r="I62" s="737">
        <v>1.8</v>
      </c>
      <c r="J62" s="738">
        <v>0</v>
      </c>
      <c r="K62" s="738">
        <v>0</v>
      </c>
    </row>
    <row r="63" spans="1:11" x14ac:dyDescent="0.25">
      <c r="A63" s="732" t="s">
        <v>344</v>
      </c>
      <c r="B63" s="732" t="s">
        <v>278</v>
      </c>
      <c r="C63" s="735" t="s">
        <v>302</v>
      </c>
      <c r="D63" s="736">
        <v>45</v>
      </c>
      <c r="E63" s="737">
        <v>0</v>
      </c>
      <c r="F63" s="738">
        <v>0</v>
      </c>
      <c r="G63" s="739">
        <v>0</v>
      </c>
      <c r="H63" s="736">
        <v>15</v>
      </c>
      <c r="I63" s="737">
        <v>13.247999999999999</v>
      </c>
      <c r="J63" s="738">
        <v>7.75</v>
      </c>
      <c r="K63" s="738">
        <v>12.836</v>
      </c>
    </row>
    <row r="64" spans="1:11" x14ac:dyDescent="0.25">
      <c r="A64" s="732" t="s">
        <v>345</v>
      </c>
      <c r="B64" s="732" t="s">
        <v>278</v>
      </c>
      <c r="C64" s="735" t="s">
        <v>302</v>
      </c>
      <c r="D64" s="736">
        <v>170.14400000000001</v>
      </c>
      <c r="E64" s="737">
        <v>0</v>
      </c>
      <c r="F64" s="738">
        <v>0</v>
      </c>
      <c r="G64" s="739">
        <v>0</v>
      </c>
      <c r="H64" s="736">
        <v>2</v>
      </c>
      <c r="I64" s="737">
        <v>0</v>
      </c>
      <c r="J64" s="738">
        <v>9.968</v>
      </c>
      <c r="K64" s="738">
        <v>10.73</v>
      </c>
    </row>
    <row r="65" spans="1:11" x14ac:dyDescent="0.25">
      <c r="A65" s="732" t="s">
        <v>346</v>
      </c>
      <c r="B65" s="732" t="s">
        <v>278</v>
      </c>
      <c r="C65" s="735" t="s">
        <v>302</v>
      </c>
      <c r="D65" s="736">
        <v>37</v>
      </c>
      <c r="E65" s="737">
        <v>0</v>
      </c>
      <c r="F65" s="738">
        <v>0</v>
      </c>
      <c r="G65" s="739">
        <v>0</v>
      </c>
      <c r="H65" s="736">
        <v>0</v>
      </c>
      <c r="I65" s="737">
        <v>0</v>
      </c>
      <c r="J65" s="738">
        <v>0</v>
      </c>
      <c r="K65" s="738">
        <v>10</v>
      </c>
    </row>
    <row r="66" spans="1:11" x14ac:dyDescent="0.25">
      <c r="A66" s="732" t="s">
        <v>152</v>
      </c>
      <c r="B66" s="732" t="s">
        <v>278</v>
      </c>
      <c r="C66" s="735" t="s">
        <v>302</v>
      </c>
      <c r="D66" s="736">
        <v>4.1920000000000002</v>
      </c>
      <c r="E66" s="737">
        <v>4.1920000000000002</v>
      </c>
      <c r="F66" s="738">
        <v>0</v>
      </c>
      <c r="G66" s="739">
        <v>0</v>
      </c>
      <c r="H66" s="736">
        <v>0</v>
      </c>
      <c r="I66" s="737">
        <v>0</v>
      </c>
      <c r="J66" s="738">
        <v>0</v>
      </c>
      <c r="K66" s="738">
        <v>0</v>
      </c>
    </row>
    <row r="67" spans="1:11" x14ac:dyDescent="0.25">
      <c r="A67" s="732" t="s">
        <v>141</v>
      </c>
      <c r="B67" s="732" t="s">
        <v>278</v>
      </c>
      <c r="C67" s="735" t="s">
        <v>302</v>
      </c>
      <c r="D67" s="736">
        <v>8.6479999999999997</v>
      </c>
      <c r="E67" s="737">
        <v>4.5609999999999999</v>
      </c>
      <c r="F67" s="738">
        <v>0</v>
      </c>
      <c r="G67" s="739">
        <v>0</v>
      </c>
      <c r="H67" s="736">
        <v>2.3889999999999998</v>
      </c>
      <c r="I67" s="737">
        <v>0</v>
      </c>
      <c r="J67" s="738">
        <v>0</v>
      </c>
      <c r="K67" s="738">
        <v>0</v>
      </c>
    </row>
    <row r="68" spans="1:11" x14ac:dyDescent="0.25">
      <c r="A68" s="732" t="s">
        <v>122</v>
      </c>
      <c r="B68" s="732" t="s">
        <v>278</v>
      </c>
      <c r="C68" s="735" t="s">
        <v>302</v>
      </c>
      <c r="D68" s="736">
        <v>3.754</v>
      </c>
      <c r="E68" s="737">
        <v>0.35699999999999998</v>
      </c>
      <c r="F68" s="738">
        <v>1.284</v>
      </c>
      <c r="G68" s="739">
        <v>0</v>
      </c>
      <c r="H68" s="736">
        <v>0.25</v>
      </c>
      <c r="I68" s="737">
        <v>0</v>
      </c>
      <c r="J68" s="738">
        <v>0</v>
      </c>
      <c r="K68" s="738">
        <v>0</v>
      </c>
    </row>
    <row r="69" spans="1:11" x14ac:dyDescent="0.25">
      <c r="A69" s="732" t="s">
        <v>347</v>
      </c>
      <c r="B69" s="732" t="s">
        <v>278</v>
      </c>
      <c r="C69" s="735" t="s">
        <v>302</v>
      </c>
      <c r="D69" s="736">
        <v>1.71</v>
      </c>
      <c r="E69" s="737">
        <v>1.345</v>
      </c>
      <c r="F69" s="738">
        <v>0.36499999999999999</v>
      </c>
      <c r="G69" s="739">
        <v>0</v>
      </c>
      <c r="H69" s="736">
        <v>0</v>
      </c>
      <c r="I69" s="737">
        <v>0</v>
      </c>
      <c r="J69" s="738">
        <v>0</v>
      </c>
      <c r="K69" s="738">
        <v>0</v>
      </c>
    </row>
    <row r="70" spans="1:11" x14ac:dyDescent="0.25">
      <c r="A70" s="732" t="s">
        <v>346</v>
      </c>
      <c r="B70" s="732" t="s">
        <v>348</v>
      </c>
      <c r="C70" s="735" t="s">
        <v>302</v>
      </c>
      <c r="D70" s="736">
        <v>32.5</v>
      </c>
      <c r="E70" s="737">
        <v>0</v>
      </c>
      <c r="F70" s="738">
        <v>0</v>
      </c>
      <c r="G70" s="739">
        <v>0</v>
      </c>
      <c r="H70" s="736">
        <v>0</v>
      </c>
      <c r="I70" s="737">
        <v>0</v>
      </c>
      <c r="J70" s="738">
        <v>0</v>
      </c>
      <c r="K70" s="738">
        <v>0</v>
      </c>
    </row>
    <row r="71" spans="1:11" x14ac:dyDescent="0.25">
      <c r="A71" s="732" t="s">
        <v>349</v>
      </c>
      <c r="B71" s="732" t="s">
        <v>350</v>
      </c>
      <c r="C71" s="735" t="s">
        <v>302</v>
      </c>
      <c r="D71" s="736">
        <v>17.797999999999998</v>
      </c>
      <c r="E71" s="737">
        <v>0</v>
      </c>
      <c r="F71" s="738">
        <v>0.27</v>
      </c>
      <c r="G71" s="739">
        <v>0</v>
      </c>
      <c r="H71" s="736">
        <v>3.5059999999999998</v>
      </c>
      <c r="I71" s="737">
        <v>3</v>
      </c>
      <c r="J71" s="738">
        <v>1.609</v>
      </c>
      <c r="K71" s="738">
        <v>1.6970000000000001</v>
      </c>
    </row>
    <row r="72" spans="1:11" x14ac:dyDescent="0.25">
      <c r="A72" s="732" t="s">
        <v>351</v>
      </c>
      <c r="B72" s="732" t="s">
        <v>352</v>
      </c>
      <c r="C72" s="735" t="s">
        <v>302</v>
      </c>
      <c r="D72" s="736">
        <v>15</v>
      </c>
      <c r="E72" s="737">
        <v>0</v>
      </c>
      <c r="F72" s="738">
        <v>0</v>
      </c>
      <c r="G72" s="739">
        <v>0</v>
      </c>
      <c r="H72" s="736">
        <v>0</v>
      </c>
      <c r="I72" s="737">
        <v>0</v>
      </c>
      <c r="J72" s="738">
        <v>0</v>
      </c>
      <c r="K72" s="738">
        <v>0</v>
      </c>
    </row>
    <row r="73" spans="1:11" x14ac:dyDescent="0.25">
      <c r="A73" s="732" t="s">
        <v>353</v>
      </c>
      <c r="B73" s="732" t="s">
        <v>278</v>
      </c>
      <c r="C73" s="735" t="s">
        <v>302</v>
      </c>
      <c r="D73" s="736">
        <v>2</v>
      </c>
      <c r="E73" s="737">
        <v>0</v>
      </c>
      <c r="F73" s="738">
        <v>0</v>
      </c>
      <c r="G73" s="739">
        <v>0</v>
      </c>
      <c r="H73" s="736">
        <v>0</v>
      </c>
      <c r="I73" s="737">
        <v>0</v>
      </c>
      <c r="J73" s="738">
        <v>0</v>
      </c>
      <c r="K73" s="738">
        <v>0</v>
      </c>
    </row>
    <row r="74" spans="1:11" x14ac:dyDescent="0.25">
      <c r="A74" s="732" t="s">
        <v>354</v>
      </c>
      <c r="B74" s="732" t="s">
        <v>278</v>
      </c>
      <c r="C74" s="735" t="s">
        <v>302</v>
      </c>
      <c r="D74" s="736">
        <v>3</v>
      </c>
      <c r="E74" s="737">
        <v>0</v>
      </c>
      <c r="F74" s="738">
        <v>0</v>
      </c>
      <c r="G74" s="739">
        <v>0</v>
      </c>
      <c r="H74" s="736">
        <v>0</v>
      </c>
      <c r="I74" s="737">
        <v>0</v>
      </c>
      <c r="J74" s="738">
        <v>0</v>
      </c>
      <c r="K74" s="738">
        <v>0</v>
      </c>
    </row>
    <row r="75" spans="1:11" x14ac:dyDescent="0.25">
      <c r="A75" s="732" t="s">
        <v>144</v>
      </c>
      <c r="B75" s="732" t="s">
        <v>355</v>
      </c>
      <c r="C75" s="735" t="s">
        <v>273</v>
      </c>
      <c r="D75" s="736">
        <v>16.113</v>
      </c>
      <c r="E75" s="737">
        <v>0</v>
      </c>
      <c r="F75" s="738">
        <v>0</v>
      </c>
      <c r="G75" s="739">
        <v>0</v>
      </c>
      <c r="H75" s="736">
        <v>0</v>
      </c>
      <c r="I75" s="737">
        <v>0</v>
      </c>
      <c r="J75" s="738">
        <v>0</v>
      </c>
      <c r="K75" s="738">
        <v>0</v>
      </c>
    </row>
    <row r="76" spans="1:11" x14ac:dyDescent="0.25">
      <c r="A76" s="732" t="s">
        <v>145</v>
      </c>
      <c r="B76" s="732" t="s">
        <v>356</v>
      </c>
      <c r="C76" s="735" t="s">
        <v>273</v>
      </c>
      <c r="D76" s="736">
        <v>3</v>
      </c>
      <c r="E76" s="737">
        <v>0</v>
      </c>
      <c r="F76" s="738">
        <v>0</v>
      </c>
      <c r="G76" s="739">
        <v>0</v>
      </c>
      <c r="H76" s="736">
        <v>0</v>
      </c>
      <c r="I76" s="737">
        <v>0</v>
      </c>
      <c r="J76" s="738">
        <v>0</v>
      </c>
      <c r="K76" s="738">
        <v>0</v>
      </c>
    </row>
    <row r="77" spans="1:11" x14ac:dyDescent="0.25">
      <c r="A77" s="732" t="s">
        <v>357</v>
      </c>
      <c r="B77" s="732" t="s">
        <v>358</v>
      </c>
      <c r="C77" s="735" t="s">
        <v>302</v>
      </c>
      <c r="D77" s="736">
        <v>0.2</v>
      </c>
      <c r="E77" s="737">
        <v>0</v>
      </c>
      <c r="F77" s="738">
        <v>0</v>
      </c>
      <c r="G77" s="739">
        <v>0</v>
      </c>
      <c r="H77" s="736">
        <v>0</v>
      </c>
      <c r="I77" s="737">
        <v>0</v>
      </c>
      <c r="J77" s="738">
        <v>0</v>
      </c>
      <c r="K77" s="738">
        <v>0</v>
      </c>
    </row>
    <row r="78" spans="1:11" x14ac:dyDescent="0.25">
      <c r="A78" s="732" t="s">
        <v>359</v>
      </c>
      <c r="B78" s="732" t="s">
        <v>278</v>
      </c>
      <c r="C78" s="735" t="s">
        <v>302</v>
      </c>
      <c r="D78" s="736">
        <v>0.96</v>
      </c>
      <c r="E78" s="737">
        <v>0</v>
      </c>
      <c r="F78" s="738">
        <v>0.86399999999999999</v>
      </c>
      <c r="G78" s="739">
        <v>0</v>
      </c>
      <c r="H78" s="736">
        <v>0</v>
      </c>
      <c r="I78" s="737">
        <v>0</v>
      </c>
      <c r="J78" s="738">
        <v>0</v>
      </c>
      <c r="K78" s="738">
        <v>0</v>
      </c>
    </row>
    <row r="79" spans="1:11" x14ac:dyDescent="0.25">
      <c r="A79" s="732" t="s">
        <v>148</v>
      </c>
      <c r="B79" s="732" t="s">
        <v>278</v>
      </c>
      <c r="C79" s="735" t="s">
        <v>302</v>
      </c>
      <c r="D79" s="736">
        <v>2</v>
      </c>
      <c r="E79" s="737">
        <v>0</v>
      </c>
      <c r="F79" s="738">
        <v>0</v>
      </c>
      <c r="G79" s="739">
        <v>0</v>
      </c>
      <c r="H79" s="736">
        <v>0</v>
      </c>
      <c r="I79" s="737">
        <v>0</v>
      </c>
      <c r="J79" s="738">
        <v>0</v>
      </c>
      <c r="K79" s="738">
        <v>0</v>
      </c>
    </row>
    <row r="80" spans="1:11" x14ac:dyDescent="0.25">
      <c r="A80" s="732" t="s">
        <v>149</v>
      </c>
      <c r="B80" s="732" t="s">
        <v>360</v>
      </c>
      <c r="C80" s="735" t="s">
        <v>302</v>
      </c>
      <c r="D80" s="736">
        <v>21.91</v>
      </c>
      <c r="E80" s="737">
        <v>0</v>
      </c>
      <c r="F80" s="738">
        <v>0</v>
      </c>
      <c r="G80" s="739">
        <v>0</v>
      </c>
      <c r="H80" s="736">
        <v>0</v>
      </c>
      <c r="I80" s="737">
        <v>0</v>
      </c>
      <c r="J80" s="738">
        <v>0</v>
      </c>
      <c r="K80" s="738">
        <v>0</v>
      </c>
    </row>
    <row r="81" spans="1:11" x14ac:dyDescent="0.25">
      <c r="A81" s="732" t="s">
        <v>361</v>
      </c>
      <c r="B81" s="732" t="s">
        <v>360</v>
      </c>
      <c r="C81" s="735" t="s">
        <v>302</v>
      </c>
      <c r="D81" s="736">
        <v>0.56999999999999995</v>
      </c>
      <c r="E81" s="737">
        <v>0</v>
      </c>
      <c r="F81" s="738">
        <v>0</v>
      </c>
      <c r="G81" s="739">
        <v>0</v>
      </c>
      <c r="H81" s="736">
        <v>0</v>
      </c>
      <c r="I81" s="737">
        <v>0</v>
      </c>
      <c r="J81" s="738">
        <v>0</v>
      </c>
      <c r="K81" s="738">
        <v>0</v>
      </c>
    </row>
    <row r="82" spans="1:11" x14ac:dyDescent="0.25">
      <c r="A82" s="732" t="s">
        <v>255</v>
      </c>
      <c r="B82" s="732" t="s">
        <v>278</v>
      </c>
      <c r="C82" s="735" t="s">
        <v>302</v>
      </c>
      <c r="D82" s="736">
        <v>21.15</v>
      </c>
      <c r="E82" s="737">
        <v>0</v>
      </c>
      <c r="F82" s="738">
        <v>0</v>
      </c>
      <c r="G82" s="739">
        <v>21.15</v>
      </c>
      <c r="H82" s="736">
        <v>0</v>
      </c>
      <c r="I82" s="737">
        <v>0</v>
      </c>
      <c r="J82" s="738">
        <v>0</v>
      </c>
      <c r="K82" s="738">
        <v>0</v>
      </c>
    </row>
    <row r="83" spans="1:11" x14ac:dyDescent="0.25">
      <c r="A83" s="732" t="s">
        <v>362</v>
      </c>
      <c r="B83" s="732" t="s">
        <v>363</v>
      </c>
      <c r="C83" s="735" t="s">
        <v>302</v>
      </c>
      <c r="D83" s="736">
        <v>100</v>
      </c>
      <c r="E83" s="737">
        <v>0</v>
      </c>
      <c r="F83" s="738">
        <v>0</v>
      </c>
      <c r="G83" s="739">
        <v>0</v>
      </c>
      <c r="H83" s="736">
        <v>0</v>
      </c>
      <c r="I83" s="737">
        <v>5</v>
      </c>
      <c r="J83" s="738">
        <v>0</v>
      </c>
      <c r="K83" s="738">
        <v>0</v>
      </c>
    </row>
    <row r="84" spans="1:11" x14ac:dyDescent="0.25">
      <c r="A84" s="732" t="s">
        <v>146</v>
      </c>
      <c r="B84" s="732" t="s">
        <v>364</v>
      </c>
      <c r="C84" s="735" t="s">
        <v>302</v>
      </c>
      <c r="D84" s="736">
        <v>0</v>
      </c>
      <c r="E84" s="737">
        <v>0</v>
      </c>
      <c r="F84" s="738">
        <v>0</v>
      </c>
      <c r="G84" s="739">
        <v>0</v>
      </c>
      <c r="H84" s="736">
        <v>3.1</v>
      </c>
      <c r="I84" s="737">
        <v>3.1</v>
      </c>
      <c r="J84" s="738">
        <v>4</v>
      </c>
      <c r="K84" s="738">
        <v>4.4000000000000004</v>
      </c>
    </row>
    <row r="85" spans="1:11" x14ac:dyDescent="0.25">
      <c r="A85" s="743" t="s">
        <v>87</v>
      </c>
      <c r="B85" s="744"/>
      <c r="C85" s="745"/>
      <c r="D85" s="746">
        <v>7786.5789999999997</v>
      </c>
      <c r="E85" s="747">
        <v>414.209</v>
      </c>
      <c r="F85" s="748">
        <v>325.40600000000001</v>
      </c>
      <c r="G85" s="748">
        <v>381.27600000000001</v>
      </c>
      <c r="H85" s="746">
        <v>347.93700000000001</v>
      </c>
      <c r="I85" s="748">
        <v>489.78500000000003</v>
      </c>
      <c r="J85" s="748">
        <v>422.06200000000001</v>
      </c>
      <c r="K85" s="748">
        <v>445.69799999999998</v>
      </c>
    </row>
    <row r="86" spans="1:11" ht="15.75" x14ac:dyDescent="0.25">
      <c r="A86" s="749"/>
      <c r="B86" s="749"/>
      <c r="C86" s="750"/>
      <c r="D86" s="750"/>
      <c r="E86" s="750"/>
      <c r="F86" s="750"/>
      <c r="G86" s="750"/>
      <c r="H86" s="750"/>
      <c r="I86" s="750"/>
      <c r="J86" s="750"/>
      <c r="K86" s="750"/>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9"/>
  <sheetViews>
    <sheetView showGridLines="0" workbookViewId="0">
      <selection sqref="A1:O39"/>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228.26599999999999</v>
      </c>
      <c r="C11" s="77">
        <v>234.35300000000001</v>
      </c>
      <c r="D11" s="78">
        <v>253.19300000000001</v>
      </c>
      <c r="E11" s="79">
        <v>244.012</v>
      </c>
      <c r="F11" s="77">
        <v>242.41200000000001</v>
      </c>
      <c r="G11" s="78">
        <v>253.93199999999999</v>
      </c>
      <c r="H11" s="21">
        <v>283.464</v>
      </c>
      <c r="I11" s="80">
        <v>264.94600000000003</v>
      </c>
      <c r="J11" s="80">
        <v>242.684</v>
      </c>
      <c r="K11" s="79">
        <v>270.69</v>
      </c>
      <c r="L11" s="77">
        <v>374.60300000000001</v>
      </c>
      <c r="M11" s="77">
        <v>374.60300000000001</v>
      </c>
      <c r="N11" s="81">
        <v>1.0954568836513281</v>
      </c>
      <c r="O11" s="82">
        <v>1.0072542313363444</v>
      </c>
    </row>
    <row r="12" spans="1:15" x14ac:dyDescent="0.25">
      <c r="A12" s="83" t="s">
        <v>43</v>
      </c>
      <c r="B12" s="80">
        <v>240.05699999999999</v>
      </c>
      <c r="C12" s="80">
        <v>100.04</v>
      </c>
      <c r="D12" s="80">
        <v>277.54700000000003</v>
      </c>
      <c r="E12" s="21">
        <v>424.05799999999999</v>
      </c>
      <c r="F12" s="80">
        <v>397.55799999999999</v>
      </c>
      <c r="G12" s="80">
        <v>226.48400000000001</v>
      </c>
      <c r="H12" s="21">
        <v>360.70699999999999</v>
      </c>
      <c r="I12" s="80">
        <v>312.15699999999998</v>
      </c>
      <c r="J12" s="80">
        <v>185.19499999999999</v>
      </c>
      <c r="K12" s="21">
        <v>378.83300000000003</v>
      </c>
      <c r="L12" s="80">
        <v>290.30200000000002</v>
      </c>
      <c r="M12" s="80">
        <v>231.03700000000001</v>
      </c>
      <c r="N12" s="84">
        <v>0.65561908018708304</v>
      </c>
      <c r="O12" s="85">
        <v>0.83655937828676163</v>
      </c>
    </row>
    <row r="13" spans="1:15" x14ac:dyDescent="0.25">
      <c r="A13" s="83" t="s">
        <v>44</v>
      </c>
      <c r="B13" s="80">
        <v>1032.876</v>
      </c>
      <c r="C13" s="80">
        <v>1031.5260000000001</v>
      </c>
      <c r="D13" s="80">
        <v>1000.681</v>
      </c>
      <c r="E13" s="21">
        <v>1076.2239999999999</v>
      </c>
      <c r="F13" s="80">
        <v>1076.2239999999999</v>
      </c>
      <c r="G13" s="80">
        <v>978.28099999999995</v>
      </c>
      <c r="H13" s="21">
        <v>1094.731</v>
      </c>
      <c r="I13" s="80">
        <v>1077.598</v>
      </c>
      <c r="J13" s="80">
        <v>1106.3620000000001</v>
      </c>
      <c r="K13" s="21">
        <v>1162.5419999999999</v>
      </c>
      <c r="L13" s="80">
        <v>1100.8209999999999</v>
      </c>
      <c r="M13" s="80">
        <v>1089.9949999999999</v>
      </c>
      <c r="N13" s="84">
        <v>0.9562442329136791</v>
      </c>
      <c r="O13" s="85">
        <v>0.97413774398536301</v>
      </c>
    </row>
    <row r="14" spans="1:15" x14ac:dyDescent="0.25">
      <c r="A14" s="83" t="s">
        <v>45</v>
      </c>
      <c r="B14" s="80">
        <v>2026.549</v>
      </c>
      <c r="C14" s="80">
        <v>2158.8290000000002</v>
      </c>
      <c r="D14" s="80">
        <v>1962.9059999999999</v>
      </c>
      <c r="E14" s="21">
        <v>2175.5650000000001</v>
      </c>
      <c r="F14" s="80">
        <v>2109.8530000000001</v>
      </c>
      <c r="G14" s="80">
        <v>2303.6559999999999</v>
      </c>
      <c r="H14" s="21">
        <v>2331.951</v>
      </c>
      <c r="I14" s="80">
        <v>2407.8710000000001</v>
      </c>
      <c r="J14" s="80">
        <v>2423.2260000000001</v>
      </c>
      <c r="K14" s="21">
        <v>2637.78</v>
      </c>
      <c r="L14" s="80">
        <v>2606.0120000000002</v>
      </c>
      <c r="M14" s="80">
        <v>2599.9960000000001</v>
      </c>
      <c r="N14" s="84">
        <v>1.0128588086693573</v>
      </c>
      <c r="O14" s="85">
        <v>1.0007776945273208</v>
      </c>
    </row>
    <row r="15" spans="1:15" x14ac:dyDescent="0.25">
      <c r="A15" s="86" t="s">
        <v>3</v>
      </c>
      <c r="B15" s="87">
        <v>3527.748</v>
      </c>
      <c r="C15" s="87">
        <v>3524.748</v>
      </c>
      <c r="D15" s="88">
        <v>3494.3270000000002</v>
      </c>
      <c r="E15" s="89">
        <v>3919.8589999999999</v>
      </c>
      <c r="F15" s="87">
        <v>3826.047</v>
      </c>
      <c r="G15" s="87">
        <v>3762.3530000000001</v>
      </c>
      <c r="H15" s="89">
        <v>4070.8530000000001</v>
      </c>
      <c r="I15" s="87">
        <v>4062.5720000000001</v>
      </c>
      <c r="J15" s="87">
        <v>3957.4670000000001</v>
      </c>
      <c r="K15" s="89">
        <v>4449.8450000000003</v>
      </c>
      <c r="L15" s="87">
        <v>4371.7380000000003</v>
      </c>
      <c r="M15" s="88">
        <v>4295.6309999999994</v>
      </c>
      <c r="N15" s="90">
        <v>0.97128518023672517</v>
      </c>
      <c r="O15" s="91">
        <v>0.98255779736656812</v>
      </c>
    </row>
    <row r="16" spans="1:15" ht="18" x14ac:dyDescent="0.25">
      <c r="A16" s="92" t="s">
        <v>46</v>
      </c>
      <c r="B16" s="93"/>
      <c r="C16" s="94" t="s">
        <v>47</v>
      </c>
      <c r="D16" s="95"/>
      <c r="E16" s="96"/>
      <c r="F16" s="97"/>
      <c r="G16" s="95"/>
      <c r="H16" s="96"/>
      <c r="I16" s="97" t="s">
        <v>26</v>
      </c>
      <c r="J16" s="97" t="s">
        <v>26</v>
      </c>
      <c r="K16" s="96"/>
      <c r="L16" s="98">
        <v>-78.106999999999971</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693.26499999999999</v>
      </c>
      <c r="C19" s="111">
        <v>608.99699999999996</v>
      </c>
      <c r="D19" s="111">
        <v>538.40599999999995</v>
      </c>
      <c r="E19" s="112">
        <v>640.20000000000005</v>
      </c>
      <c r="F19" s="111">
        <v>634.73</v>
      </c>
      <c r="G19" s="111">
        <v>590.63900000000001</v>
      </c>
      <c r="H19" s="112">
        <v>597.18299999999999</v>
      </c>
      <c r="I19" s="111">
        <v>588.82500000000005</v>
      </c>
      <c r="J19" s="111">
        <v>541.18399999999997</v>
      </c>
      <c r="K19" s="112">
        <v>631.36900000000003</v>
      </c>
      <c r="L19" s="111">
        <v>669.20400000000006</v>
      </c>
      <c r="M19" s="111">
        <v>660.33299999999997</v>
      </c>
      <c r="N19" s="113">
        <v>0.90965906939727548</v>
      </c>
      <c r="O19" s="114">
        <v>0.93157046490545037</v>
      </c>
    </row>
    <row r="20" spans="1:15" ht="18" x14ac:dyDescent="0.25">
      <c r="A20" s="115" t="s">
        <v>50</v>
      </c>
      <c r="B20" s="79">
        <v>209.91</v>
      </c>
      <c r="C20" s="77">
        <v>209.91</v>
      </c>
      <c r="D20" s="77">
        <v>206.286</v>
      </c>
      <c r="E20" s="79">
        <v>221.85</v>
      </c>
      <c r="F20" s="77">
        <v>220.35</v>
      </c>
      <c r="G20" s="77">
        <v>214.352</v>
      </c>
      <c r="H20" s="79">
        <v>238.34200000000001</v>
      </c>
      <c r="I20" s="77">
        <v>238.34200000000001</v>
      </c>
      <c r="J20" s="77">
        <v>225.881</v>
      </c>
      <c r="K20" s="79">
        <v>232.43100000000001</v>
      </c>
      <c r="L20" s="77">
        <v>232.43100000000001</v>
      </c>
      <c r="M20" s="78">
        <v>232.43100000000001</v>
      </c>
      <c r="N20" s="116">
        <v>0.97387020751595788</v>
      </c>
      <c r="O20" s="117">
        <v>0.97549146368667961</v>
      </c>
    </row>
    <row r="21" spans="1:15" x14ac:dyDescent="0.25">
      <c r="A21" s="115" t="s">
        <v>51</v>
      </c>
      <c r="B21" s="21">
        <v>483.35500000000002</v>
      </c>
      <c r="C21" s="80">
        <v>399.08699999999999</v>
      </c>
      <c r="D21" s="80">
        <v>331.99099999999999</v>
      </c>
      <c r="E21" s="21">
        <v>418.35</v>
      </c>
      <c r="F21" s="80">
        <v>414.38</v>
      </c>
      <c r="G21" s="80">
        <v>376.06700000000001</v>
      </c>
      <c r="H21" s="21">
        <v>358.84100000000001</v>
      </c>
      <c r="I21" s="80">
        <v>350.483</v>
      </c>
      <c r="J21" s="80">
        <v>315.21199999999999</v>
      </c>
      <c r="K21" s="21">
        <v>398.93799999999999</v>
      </c>
      <c r="L21" s="80">
        <v>436.77300000000002</v>
      </c>
      <c r="M21" s="118">
        <v>427.90199999999999</v>
      </c>
      <c r="N21" s="119">
        <v>0.87447182377172672</v>
      </c>
      <c r="O21" s="120">
        <v>0.90657284239684199</v>
      </c>
    </row>
    <row r="22" spans="1:15" ht="18" x14ac:dyDescent="0.25">
      <c r="A22" s="115" t="s">
        <v>52</v>
      </c>
      <c r="B22" s="121">
        <v>0</v>
      </c>
      <c r="C22" s="122">
        <v>0</v>
      </c>
      <c r="D22" s="122">
        <v>0.129</v>
      </c>
      <c r="E22" s="121">
        <v>0</v>
      </c>
      <c r="F22" s="122">
        <v>0</v>
      </c>
      <c r="G22" s="122">
        <v>0.22</v>
      </c>
      <c r="H22" s="121">
        <v>0</v>
      </c>
      <c r="I22" s="122">
        <v>0</v>
      </c>
      <c r="J22" s="122">
        <v>9.0999999999999998E-2</v>
      </c>
      <c r="K22" s="121">
        <v>0</v>
      </c>
      <c r="L22" s="122">
        <v>0</v>
      </c>
      <c r="M22" s="123">
        <v>0</v>
      </c>
      <c r="N22" s="124" t="s">
        <v>53</v>
      </c>
      <c r="O22" s="125" t="s">
        <v>53</v>
      </c>
    </row>
    <row r="23" spans="1:15" ht="18" x14ac:dyDescent="0.25">
      <c r="A23" s="126" t="s">
        <v>54</v>
      </c>
      <c r="B23" s="127">
        <v>2827.085</v>
      </c>
      <c r="C23" s="127">
        <v>2908.3530000000001</v>
      </c>
      <c r="D23" s="127">
        <v>2807.0030000000002</v>
      </c>
      <c r="E23" s="128">
        <v>3162.1149999999998</v>
      </c>
      <c r="F23" s="127">
        <v>3073.7730000000001</v>
      </c>
      <c r="G23" s="127">
        <v>3058.1040000000007</v>
      </c>
      <c r="H23" s="128">
        <v>3220.223</v>
      </c>
      <c r="I23" s="127">
        <v>3266.1390000000001</v>
      </c>
      <c r="J23" s="127">
        <v>3313.2469999999998</v>
      </c>
      <c r="K23" s="128">
        <v>3575.1509999999998</v>
      </c>
      <c r="L23" s="127">
        <v>3486.8690000000001</v>
      </c>
      <c r="M23" s="127">
        <v>3470.027</v>
      </c>
      <c r="N23" s="129">
        <v>0.98934708344603428</v>
      </c>
      <c r="O23" s="130">
        <v>0.99318790049637495</v>
      </c>
    </row>
    <row r="24" spans="1:15" ht="18" x14ac:dyDescent="0.25">
      <c r="A24" s="115" t="s">
        <v>55</v>
      </c>
      <c r="B24" s="79">
        <v>1016.21</v>
      </c>
      <c r="C24" s="77">
        <v>1032.81</v>
      </c>
      <c r="D24" s="77">
        <v>1019.713</v>
      </c>
      <c r="E24" s="79">
        <v>1311.0260000000001</v>
      </c>
      <c r="F24" s="77">
        <v>1274.3140000000001</v>
      </c>
      <c r="G24" s="77">
        <v>1274.317</v>
      </c>
      <c r="H24" s="79">
        <v>1357.1320000000001</v>
      </c>
      <c r="I24" s="77">
        <v>1357.1320000000001</v>
      </c>
      <c r="J24" s="77">
        <v>1357.133</v>
      </c>
      <c r="K24" s="79">
        <v>1419.96</v>
      </c>
      <c r="L24" s="77">
        <v>1419.96</v>
      </c>
      <c r="M24" s="78">
        <v>1419.96</v>
      </c>
      <c r="N24" s="116">
        <v>0.99349473623168416</v>
      </c>
      <c r="O24" s="117">
        <v>0.99742477502922755</v>
      </c>
    </row>
    <row r="25" spans="1:15" ht="27" x14ac:dyDescent="0.25">
      <c r="A25" s="115" t="s">
        <v>56</v>
      </c>
      <c r="B25" s="21">
        <v>1643.44</v>
      </c>
      <c r="C25" s="80">
        <v>1606.3530000000001</v>
      </c>
      <c r="D25" s="80">
        <v>1496.7070000000001</v>
      </c>
      <c r="E25" s="21">
        <v>1449.0250000000001</v>
      </c>
      <c r="F25" s="80">
        <v>1428.7249999999999</v>
      </c>
      <c r="G25" s="80">
        <v>1461.729</v>
      </c>
      <c r="H25" s="21">
        <v>1522.154</v>
      </c>
      <c r="I25" s="80">
        <v>1569.8150000000001</v>
      </c>
      <c r="J25" s="80">
        <v>1627.0319999999999</v>
      </c>
      <c r="K25" s="21">
        <v>1831.4939999999999</v>
      </c>
      <c r="L25" s="80">
        <v>1744.27</v>
      </c>
      <c r="M25" s="118">
        <v>1736.904</v>
      </c>
      <c r="N25" s="119" t="s">
        <v>53</v>
      </c>
      <c r="O25" s="120" t="s">
        <v>53</v>
      </c>
    </row>
    <row r="26" spans="1:15" ht="18" x14ac:dyDescent="0.25">
      <c r="A26" s="115" t="s">
        <v>57</v>
      </c>
      <c r="B26" s="21">
        <v>12.47</v>
      </c>
      <c r="C26" s="80">
        <v>0.98</v>
      </c>
      <c r="D26" s="80">
        <v>0.56999999999999995</v>
      </c>
      <c r="E26" s="21">
        <v>0</v>
      </c>
      <c r="F26" s="80">
        <v>0</v>
      </c>
      <c r="G26" s="80">
        <v>0.13</v>
      </c>
      <c r="H26" s="21">
        <v>0</v>
      </c>
      <c r="I26" s="80">
        <v>0</v>
      </c>
      <c r="J26" s="80">
        <v>6.1710000000000003</v>
      </c>
      <c r="K26" s="21">
        <v>0</v>
      </c>
      <c r="L26" s="80">
        <v>7.3419999999999996</v>
      </c>
      <c r="M26" s="118">
        <v>7.3419999999999996</v>
      </c>
      <c r="N26" s="119">
        <v>1.139775461106656</v>
      </c>
      <c r="O26" s="120">
        <v>1.7078827204998801</v>
      </c>
    </row>
    <row r="27" spans="1:15" ht="27" x14ac:dyDescent="0.25">
      <c r="A27" s="115" t="s">
        <v>58</v>
      </c>
      <c r="B27" s="21">
        <v>3.0089999999999999</v>
      </c>
      <c r="C27" s="80">
        <v>3.1890000000000001</v>
      </c>
      <c r="D27" s="80">
        <v>3.1269999999999998</v>
      </c>
      <c r="E27" s="21">
        <v>3.6970000000000001</v>
      </c>
      <c r="F27" s="80">
        <v>4.1970000000000001</v>
      </c>
      <c r="G27" s="80">
        <v>3.9980000000000002</v>
      </c>
      <c r="H27" s="21">
        <v>3.7029999999999998</v>
      </c>
      <c r="I27" s="80">
        <v>4.2030000000000003</v>
      </c>
      <c r="J27" s="80">
        <v>14.891</v>
      </c>
      <c r="K27" s="21">
        <v>4.5730000000000004</v>
      </c>
      <c r="L27" s="80">
        <v>3.923</v>
      </c>
      <c r="M27" s="118">
        <v>3.923</v>
      </c>
      <c r="N27" s="119">
        <v>1.7313442798024297</v>
      </c>
      <c r="O27" s="120">
        <v>1.6721892728210417</v>
      </c>
    </row>
    <row r="28" spans="1:15" ht="18" x14ac:dyDescent="0.25">
      <c r="A28" s="115" t="s">
        <v>59</v>
      </c>
      <c r="B28" s="21">
        <v>2.4</v>
      </c>
      <c r="C28" s="80">
        <v>11.635</v>
      </c>
      <c r="D28" s="80">
        <v>68.31</v>
      </c>
      <c r="E28" s="21">
        <v>201.267</v>
      </c>
      <c r="F28" s="80">
        <v>175.96299999999999</v>
      </c>
      <c r="G28" s="80">
        <v>115.467</v>
      </c>
      <c r="H28" s="21">
        <v>146.238</v>
      </c>
      <c r="I28" s="80">
        <v>104.29600000000001</v>
      </c>
      <c r="J28" s="80">
        <v>135.92599999999999</v>
      </c>
      <c r="K28" s="21">
        <v>90.483000000000004</v>
      </c>
      <c r="L28" s="80">
        <v>110.393</v>
      </c>
      <c r="M28" s="118">
        <v>106.717</v>
      </c>
      <c r="N28" s="119">
        <v>0.96828251450993208</v>
      </c>
      <c r="O28" s="120">
        <v>1.059989509976708</v>
      </c>
    </row>
    <row r="29" spans="1:15" x14ac:dyDescent="0.25">
      <c r="A29" s="131" t="s">
        <v>60</v>
      </c>
      <c r="B29" s="132">
        <v>121.901</v>
      </c>
      <c r="C29" s="133">
        <v>205.37299999999999</v>
      </c>
      <c r="D29" s="133">
        <v>194.059</v>
      </c>
      <c r="E29" s="132">
        <v>166.52500000000001</v>
      </c>
      <c r="F29" s="133">
        <v>161.999</v>
      </c>
      <c r="G29" s="133">
        <v>181.93100000000001</v>
      </c>
      <c r="H29" s="132">
        <v>163.346</v>
      </c>
      <c r="I29" s="133">
        <v>205.626</v>
      </c>
      <c r="J29" s="133">
        <v>154.739</v>
      </c>
      <c r="K29" s="132">
        <v>198.93700000000001</v>
      </c>
      <c r="L29" s="133">
        <v>170.71899999999999</v>
      </c>
      <c r="M29" s="134">
        <v>164.91900000000001</v>
      </c>
      <c r="N29" s="135">
        <v>1.0690615928164509</v>
      </c>
      <c r="O29" s="136">
        <v>0.93536654399455732</v>
      </c>
    </row>
    <row r="30" spans="1:15" x14ac:dyDescent="0.25">
      <c r="A30" s="115" t="s">
        <v>61</v>
      </c>
      <c r="B30" s="121">
        <v>27.655000000000001</v>
      </c>
      <c r="C30" s="122">
        <v>48.012999999999998</v>
      </c>
      <c r="D30" s="122">
        <v>24.516999999999999</v>
      </c>
      <c r="E30" s="121">
        <v>30.574999999999999</v>
      </c>
      <c r="F30" s="122">
        <v>28.574999999999999</v>
      </c>
      <c r="G30" s="122">
        <v>20.532</v>
      </c>
      <c r="H30" s="121">
        <v>27.65</v>
      </c>
      <c r="I30" s="122">
        <v>25.067</v>
      </c>
      <c r="J30" s="122">
        <v>17.355</v>
      </c>
      <c r="K30" s="121">
        <v>29.704000000000001</v>
      </c>
      <c r="L30" s="122">
        <v>30.262</v>
      </c>
      <c r="M30" s="123">
        <v>30.262</v>
      </c>
      <c r="N30" s="124">
        <v>0.80171996124030998</v>
      </c>
      <c r="O30" s="125">
        <v>0.70245684786646145</v>
      </c>
    </row>
    <row r="31" spans="1:15" ht="18" x14ac:dyDescent="0.25">
      <c r="A31" s="126" t="s">
        <v>62</v>
      </c>
      <c r="B31" s="127">
        <v>7.3979999999999997</v>
      </c>
      <c r="C31" s="127">
        <v>7.3979999999999997</v>
      </c>
      <c r="D31" s="127">
        <v>148.43299999999999</v>
      </c>
      <c r="E31" s="128">
        <v>117.544</v>
      </c>
      <c r="F31" s="127">
        <v>117.544</v>
      </c>
      <c r="G31" s="127">
        <v>113.051</v>
      </c>
      <c r="H31" s="128">
        <v>253.44699999999997</v>
      </c>
      <c r="I31" s="127">
        <v>207.608</v>
      </c>
      <c r="J31" s="127">
        <v>102.94</v>
      </c>
      <c r="K31" s="128">
        <v>243.32499999999999</v>
      </c>
      <c r="L31" s="127">
        <v>215.66499999999999</v>
      </c>
      <c r="M31" s="137">
        <v>165.27099999999999</v>
      </c>
      <c r="N31" s="138">
        <v>0.8519914301431204</v>
      </c>
      <c r="O31" s="139">
        <v>0.96621763359265966</v>
      </c>
    </row>
    <row r="32" spans="1:15" ht="18" x14ac:dyDescent="0.25">
      <c r="A32" s="115" t="s">
        <v>63</v>
      </c>
      <c r="B32" s="79">
        <v>0</v>
      </c>
      <c r="C32" s="77">
        <v>0</v>
      </c>
      <c r="D32" s="77">
        <v>0</v>
      </c>
      <c r="E32" s="79">
        <v>107.146</v>
      </c>
      <c r="F32" s="77">
        <v>107.146</v>
      </c>
      <c r="G32" s="77">
        <v>0</v>
      </c>
      <c r="H32" s="79">
        <v>239.84899999999999</v>
      </c>
      <c r="I32" s="77">
        <v>186.91300000000001</v>
      </c>
      <c r="J32" s="77">
        <v>0</v>
      </c>
      <c r="K32" s="79">
        <v>221.626</v>
      </c>
      <c r="L32" s="77">
        <v>0</v>
      </c>
      <c r="M32" s="78">
        <v>0</v>
      </c>
      <c r="N32" s="116" t="s">
        <v>53</v>
      </c>
      <c r="O32" s="117" t="s">
        <v>53</v>
      </c>
    </row>
    <row r="33" spans="1:15" ht="18" x14ac:dyDescent="0.25">
      <c r="A33" s="115" t="s">
        <v>64</v>
      </c>
      <c r="B33" s="21">
        <v>7.3979999999999997</v>
      </c>
      <c r="C33" s="80">
        <v>7.3979999999999997</v>
      </c>
      <c r="D33" s="80">
        <v>6.9939999999999998</v>
      </c>
      <c r="E33" s="21">
        <v>7.3979999999999997</v>
      </c>
      <c r="F33" s="80">
        <v>7.3979999999999997</v>
      </c>
      <c r="G33" s="80">
        <v>2.645</v>
      </c>
      <c r="H33" s="21">
        <v>7.3979999999999997</v>
      </c>
      <c r="I33" s="80">
        <v>10.311999999999999</v>
      </c>
      <c r="J33" s="80">
        <v>4.5839999999999996</v>
      </c>
      <c r="K33" s="21">
        <v>7.7290000000000001</v>
      </c>
      <c r="L33" s="80">
        <v>64.17</v>
      </c>
      <c r="M33" s="118">
        <v>64.17</v>
      </c>
      <c r="N33" s="119">
        <v>2.6198242154864153</v>
      </c>
      <c r="O33" s="120">
        <v>0.87807746589305324</v>
      </c>
    </row>
    <row r="34" spans="1:15" x14ac:dyDescent="0.25">
      <c r="A34" s="115" t="s">
        <v>65</v>
      </c>
      <c r="B34" s="21">
        <v>0</v>
      </c>
      <c r="C34" s="80">
        <v>0</v>
      </c>
      <c r="D34" s="80">
        <v>137.80199999999999</v>
      </c>
      <c r="E34" s="21">
        <v>0</v>
      </c>
      <c r="F34" s="80">
        <v>0</v>
      </c>
      <c r="G34" s="80">
        <v>104.438</v>
      </c>
      <c r="H34" s="21">
        <v>0</v>
      </c>
      <c r="I34" s="80">
        <v>2</v>
      </c>
      <c r="J34" s="80">
        <v>93.99</v>
      </c>
      <c r="K34" s="21">
        <v>9</v>
      </c>
      <c r="L34" s="80">
        <v>146.52500000000001</v>
      </c>
      <c r="M34" s="118">
        <v>96.131</v>
      </c>
      <c r="N34" s="119">
        <v>48.040111111111109</v>
      </c>
      <c r="O34" s="120">
        <v>2.9110318128261232</v>
      </c>
    </row>
    <row r="35" spans="1:15" ht="18" x14ac:dyDescent="0.25">
      <c r="A35" s="115" t="s">
        <v>66</v>
      </c>
      <c r="B35" s="121">
        <v>0</v>
      </c>
      <c r="C35" s="122">
        <v>0</v>
      </c>
      <c r="D35" s="122">
        <v>3.637</v>
      </c>
      <c r="E35" s="121">
        <v>3</v>
      </c>
      <c r="F35" s="122">
        <v>3</v>
      </c>
      <c r="G35" s="122">
        <v>5.968</v>
      </c>
      <c r="H35" s="121">
        <v>6.2</v>
      </c>
      <c r="I35" s="122">
        <v>8.3829999999999991</v>
      </c>
      <c r="J35" s="122">
        <v>4.3659999999999997</v>
      </c>
      <c r="K35" s="121">
        <v>4.97</v>
      </c>
      <c r="L35" s="122">
        <v>4.97</v>
      </c>
      <c r="M35" s="123">
        <v>4.97</v>
      </c>
      <c r="N35" s="124">
        <v>1.3366972477064221</v>
      </c>
      <c r="O35" s="125">
        <v>1.1582584235308506</v>
      </c>
    </row>
    <row r="36" spans="1:15" ht="18" x14ac:dyDescent="0.25">
      <c r="A36" s="126" t="s">
        <v>67</v>
      </c>
      <c r="B36" s="140">
        <v>0</v>
      </c>
      <c r="C36" s="140">
        <v>0</v>
      </c>
      <c r="D36" s="140">
        <v>0.48499999999999999</v>
      </c>
      <c r="E36" s="141">
        <v>0</v>
      </c>
      <c r="F36" s="140">
        <v>0</v>
      </c>
      <c r="G36" s="140">
        <v>0.55900000000000005</v>
      </c>
      <c r="H36" s="141">
        <v>0</v>
      </c>
      <c r="I36" s="140">
        <v>0</v>
      </c>
      <c r="J36" s="140">
        <v>9.6000000000000002E-2</v>
      </c>
      <c r="K36" s="141">
        <v>0</v>
      </c>
      <c r="L36" s="140">
        <v>0</v>
      </c>
      <c r="M36" s="142">
        <v>0</v>
      </c>
      <c r="N36" s="113" t="s">
        <v>53</v>
      </c>
      <c r="O36" s="139" t="s">
        <v>53</v>
      </c>
    </row>
    <row r="37" spans="1:15" x14ac:dyDescent="0.25">
      <c r="A37" s="86" t="s">
        <v>3</v>
      </c>
      <c r="B37" s="87">
        <v>3527.748</v>
      </c>
      <c r="C37" s="87">
        <v>3524.748</v>
      </c>
      <c r="D37" s="87">
        <v>3494.3270000000002</v>
      </c>
      <c r="E37" s="42">
        <v>3919.8589999999999</v>
      </c>
      <c r="F37" s="87">
        <v>3826.047</v>
      </c>
      <c r="G37" s="87">
        <v>3762.353000000001</v>
      </c>
      <c r="H37" s="42">
        <v>4070.8530000000001</v>
      </c>
      <c r="I37" s="87">
        <v>4062.5720000000001</v>
      </c>
      <c r="J37" s="87">
        <v>3957.4670000000001</v>
      </c>
      <c r="K37" s="42">
        <v>4449.8450000000003</v>
      </c>
      <c r="L37" s="87">
        <v>4371.7380000000003</v>
      </c>
      <c r="M37" s="88">
        <v>4295.6309999999994</v>
      </c>
      <c r="N37" s="143">
        <v>0.97128518023672528</v>
      </c>
      <c r="O37" s="144">
        <v>0.98255779736656812</v>
      </c>
    </row>
    <row r="38" spans="1:15" x14ac:dyDescent="0.25">
      <c r="A38" s="145"/>
      <c r="B38" s="146"/>
      <c r="C38" s="146"/>
      <c r="D38" s="147"/>
      <c r="E38" s="146"/>
      <c r="F38" s="146"/>
      <c r="G38" s="147"/>
      <c r="H38" s="146"/>
      <c r="I38" s="146"/>
      <c r="J38" s="147"/>
      <c r="K38" s="146"/>
      <c r="L38" s="147"/>
      <c r="M38" s="147"/>
      <c r="N38" s="147"/>
      <c r="O38" s="148"/>
    </row>
    <row r="39" spans="1:15" x14ac:dyDescent="0.25">
      <c r="A39" s="149"/>
      <c r="B39" s="149"/>
      <c r="C39" s="149"/>
      <c r="D39" s="150"/>
      <c r="E39" s="149"/>
      <c r="F39" s="149"/>
      <c r="G39" s="150"/>
      <c r="H39" s="149"/>
      <c r="I39" s="149"/>
      <c r="J39" s="150"/>
      <c r="K39" s="149"/>
      <c r="L39" s="150"/>
      <c r="M39" s="150"/>
      <c r="N39" s="150"/>
      <c r="O39"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7"/>
  <sheetViews>
    <sheetView showGridLines="0" workbookViewId="0">
      <selection sqref="A1:I3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53"/>
      <c r="D1" s="153"/>
      <c r="E1" s="50"/>
      <c r="F1" s="50"/>
      <c r="G1" s="50"/>
      <c r="H1" s="153"/>
      <c r="I1" s="153"/>
    </row>
    <row r="2" spans="1:9" x14ac:dyDescent="0.25">
      <c r="A2" s="52"/>
      <c r="B2" s="52"/>
      <c r="C2" s="52"/>
      <c r="D2" s="52"/>
      <c r="E2" s="52"/>
      <c r="F2" s="52"/>
      <c r="G2" s="52"/>
      <c r="H2" s="153"/>
      <c r="I2" s="153"/>
    </row>
    <row r="3" spans="1:9" x14ac:dyDescent="0.25">
      <c r="A3" s="53" t="s">
        <v>68</v>
      </c>
      <c r="B3" s="54"/>
      <c r="C3" s="54"/>
      <c r="D3" s="54"/>
      <c r="E3" s="54"/>
      <c r="F3" s="54"/>
      <c r="G3" s="54"/>
      <c r="H3" s="54"/>
      <c r="I3" s="54"/>
    </row>
    <row r="4" spans="1:9" x14ac:dyDescent="0.25">
      <c r="A4" s="152"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54" t="s">
        <v>34</v>
      </c>
      <c r="C9" s="155" t="s">
        <v>69</v>
      </c>
      <c r="D9" s="156" t="s">
        <v>70</v>
      </c>
      <c r="E9" s="157" t="s">
        <v>71</v>
      </c>
      <c r="F9" s="158"/>
      <c r="G9" s="158"/>
      <c r="H9" s="155" t="s">
        <v>69</v>
      </c>
      <c r="I9" s="159" t="s">
        <v>70</v>
      </c>
    </row>
    <row r="10" spans="1:9" x14ac:dyDescent="0.25">
      <c r="A10" s="69" t="s">
        <v>2</v>
      </c>
      <c r="B10" s="160" t="s">
        <v>40</v>
      </c>
      <c r="C10" s="74" t="s">
        <v>41</v>
      </c>
      <c r="D10" s="161"/>
      <c r="E10" s="162" t="s">
        <v>72</v>
      </c>
      <c r="F10" s="70" t="s">
        <v>12</v>
      </c>
      <c r="G10" s="70" t="s">
        <v>13</v>
      </c>
      <c r="H10" s="74" t="s">
        <v>73</v>
      </c>
      <c r="I10" s="163"/>
    </row>
    <row r="11" spans="1:9" x14ac:dyDescent="0.25">
      <c r="A11" s="76" t="s">
        <v>42</v>
      </c>
      <c r="B11" s="78">
        <v>374.60300000000001</v>
      </c>
      <c r="C11" s="117">
        <v>0.16900000000000001</v>
      </c>
      <c r="D11" s="117">
        <v>7.1999999999999995E-2</v>
      </c>
      <c r="E11" s="79">
        <v>300.84399999999999</v>
      </c>
      <c r="F11" s="77">
        <v>319.19900000000001</v>
      </c>
      <c r="G11" s="77">
        <v>338.20299999999997</v>
      </c>
      <c r="H11" s="117">
        <v>-3.349953305253206E-2</v>
      </c>
      <c r="I11" s="164">
        <v>7.2999999999999995E-2</v>
      </c>
    </row>
    <row r="12" spans="1:9" x14ac:dyDescent="0.25">
      <c r="A12" s="83" t="s">
        <v>43</v>
      </c>
      <c r="B12" s="118">
        <v>231.03700000000001</v>
      </c>
      <c r="C12" s="120">
        <v>0.32200000000000001</v>
      </c>
      <c r="D12" s="119">
        <v>5.8999999999999997E-2</v>
      </c>
      <c r="E12" s="21">
        <v>416.02699999999999</v>
      </c>
      <c r="F12" s="80">
        <v>426.99299999999999</v>
      </c>
      <c r="G12" s="80">
        <v>451.34800000000001</v>
      </c>
      <c r="H12" s="120">
        <v>0.25009589358850648</v>
      </c>
      <c r="I12" s="165">
        <v>8.4000000000000005E-2</v>
      </c>
    </row>
    <row r="13" spans="1:9" x14ac:dyDescent="0.25">
      <c r="A13" s="83" t="s">
        <v>44</v>
      </c>
      <c r="B13" s="118">
        <v>1089.9949999999999</v>
      </c>
      <c r="C13" s="120">
        <v>1.9E-2</v>
      </c>
      <c r="D13" s="119">
        <v>0.26900000000000002</v>
      </c>
      <c r="E13" s="21">
        <v>1184.413</v>
      </c>
      <c r="F13" s="80">
        <v>1218.7349999999999</v>
      </c>
      <c r="G13" s="80">
        <v>1281.298</v>
      </c>
      <c r="H13" s="120">
        <v>5.5379241040111049E-2</v>
      </c>
      <c r="I13" s="165">
        <v>0.26300000000000001</v>
      </c>
    </row>
    <row r="14" spans="1:9" x14ac:dyDescent="0.25">
      <c r="A14" s="83" t="s">
        <v>45</v>
      </c>
      <c r="B14" s="118">
        <v>2599.9960000000001</v>
      </c>
      <c r="C14" s="166">
        <v>6.4000000000000001E-2</v>
      </c>
      <c r="D14" s="119">
        <v>0.59899999999999998</v>
      </c>
      <c r="E14" s="21">
        <v>2470.98</v>
      </c>
      <c r="F14" s="80">
        <v>2657.7959999999998</v>
      </c>
      <c r="G14" s="80">
        <v>2811.9360000000001</v>
      </c>
      <c r="H14" s="120">
        <v>2.646524846238929E-2</v>
      </c>
      <c r="I14" s="165">
        <v>0.57999999999999996</v>
      </c>
    </row>
    <row r="15" spans="1:9" x14ac:dyDescent="0.25">
      <c r="A15" s="86" t="s">
        <v>3</v>
      </c>
      <c r="B15" s="88">
        <v>4295.6310000000003</v>
      </c>
      <c r="C15" s="168">
        <v>6.8000000000000005E-2</v>
      </c>
      <c r="D15" s="168">
        <v>1</v>
      </c>
      <c r="E15" s="42">
        <v>4372.2640000000001</v>
      </c>
      <c r="F15" s="87">
        <v>4622.723</v>
      </c>
      <c r="G15" s="87">
        <v>4882.7849999999999</v>
      </c>
      <c r="H15" s="168">
        <v>4.3630776668950988E-2</v>
      </c>
      <c r="I15" s="169">
        <v>1</v>
      </c>
    </row>
    <row r="16" spans="1:9" ht="18" x14ac:dyDescent="0.25">
      <c r="A16" s="167" t="s">
        <v>46</v>
      </c>
      <c r="B16" s="170">
        <v>-154.214</v>
      </c>
      <c r="C16" s="171"/>
      <c r="D16" s="171"/>
      <c r="E16" s="172">
        <v>-119.387</v>
      </c>
      <c r="F16" s="173">
        <v>-129.602</v>
      </c>
      <c r="G16" s="173">
        <v>-136.374</v>
      </c>
      <c r="H16" s="171"/>
      <c r="I16" s="174"/>
    </row>
    <row r="17" spans="1:9" x14ac:dyDescent="0.25">
      <c r="A17" s="102"/>
      <c r="B17" s="175"/>
      <c r="C17" s="105"/>
      <c r="D17" s="105"/>
      <c r="E17" s="175"/>
      <c r="F17" s="175"/>
      <c r="G17" s="175"/>
      <c r="H17" s="105"/>
      <c r="I17" s="105"/>
    </row>
    <row r="18" spans="1:9" ht="18" x14ac:dyDescent="0.25">
      <c r="A18" s="106" t="s">
        <v>48</v>
      </c>
      <c r="B18" s="140"/>
      <c r="C18" s="109"/>
      <c r="D18" s="109"/>
      <c r="E18" s="140"/>
      <c r="F18" s="140"/>
      <c r="G18" s="122"/>
      <c r="H18" s="109"/>
      <c r="I18" s="109"/>
    </row>
    <row r="19" spans="1:9" x14ac:dyDescent="0.25">
      <c r="A19" s="110" t="s">
        <v>49</v>
      </c>
      <c r="B19" s="176">
        <v>660.33299999999997</v>
      </c>
      <c r="C19" s="177">
        <v>2.7E-2</v>
      </c>
      <c r="D19" s="177">
        <v>0.15</v>
      </c>
      <c r="E19" s="112">
        <v>640.64200000000005</v>
      </c>
      <c r="F19" s="111">
        <v>669.13099999999997</v>
      </c>
      <c r="G19" s="111">
        <v>712.50199999999995</v>
      </c>
      <c r="H19" s="177">
        <v>2.5670100230479109E-2</v>
      </c>
      <c r="I19" s="178">
        <v>0.14799999999999999</v>
      </c>
    </row>
    <row r="20" spans="1:9" ht="18" x14ac:dyDescent="0.25">
      <c r="A20" s="115" t="s">
        <v>50</v>
      </c>
      <c r="B20" s="179">
        <v>232.43100000000001</v>
      </c>
      <c r="C20" s="117">
        <v>3.5000000000000003E-2</v>
      </c>
      <c r="D20" s="117">
        <v>5.7000000000000002E-2</v>
      </c>
      <c r="E20" s="79">
        <v>253.53</v>
      </c>
      <c r="F20" s="77">
        <v>272.858</v>
      </c>
      <c r="G20" s="78">
        <v>293.322</v>
      </c>
      <c r="H20" s="116">
        <v>8.0646195781189034E-2</v>
      </c>
      <c r="I20" s="117">
        <v>5.8000000000000003E-2</v>
      </c>
    </row>
    <row r="21" spans="1:9" x14ac:dyDescent="0.25">
      <c r="A21" s="115" t="s">
        <v>51</v>
      </c>
      <c r="B21" s="180">
        <v>427.90199999999999</v>
      </c>
      <c r="C21" s="125">
        <v>2.4E-2</v>
      </c>
      <c r="D21" s="125">
        <v>9.4E-2</v>
      </c>
      <c r="E21" s="121">
        <v>387.11200000000002</v>
      </c>
      <c r="F21" s="122">
        <v>396.27300000000002</v>
      </c>
      <c r="G21" s="123">
        <v>419.18</v>
      </c>
      <c r="H21" s="119">
        <v>-6.8410843288067014E-3</v>
      </c>
      <c r="I21" s="120">
        <v>0.09</v>
      </c>
    </row>
    <row r="22" spans="1:9" ht="18" x14ac:dyDescent="0.25">
      <c r="A22" s="126" t="s">
        <v>54</v>
      </c>
      <c r="B22" s="137">
        <v>3470.027</v>
      </c>
      <c r="C22" s="181">
        <v>6.0999999999999999E-2</v>
      </c>
      <c r="D22" s="181">
        <v>0.81599999999999995</v>
      </c>
      <c r="E22" s="128">
        <v>3498.7</v>
      </c>
      <c r="F22" s="127">
        <v>3681.31</v>
      </c>
      <c r="G22" s="137">
        <v>3884.7770000000005</v>
      </c>
      <c r="H22" s="182">
        <v>3.8351544576497254E-2</v>
      </c>
      <c r="I22" s="183">
        <v>0.8</v>
      </c>
    </row>
    <row r="23" spans="1:9" ht="18" x14ac:dyDescent="0.25">
      <c r="A23" s="115" t="s">
        <v>55</v>
      </c>
      <c r="B23" s="179">
        <v>1419.96</v>
      </c>
      <c r="C23" s="184">
        <v>0.112</v>
      </c>
      <c r="D23" s="184">
        <v>0.32700000000000001</v>
      </c>
      <c r="E23" s="79">
        <v>1423.684</v>
      </c>
      <c r="F23" s="77">
        <v>1501.1990000000001</v>
      </c>
      <c r="G23" s="78">
        <v>1584.1220000000001</v>
      </c>
      <c r="H23" s="185">
        <v>3.7140288171476854E-2</v>
      </c>
      <c r="I23" s="184">
        <v>0.32600000000000001</v>
      </c>
    </row>
    <row r="24" spans="1:9" ht="27" x14ac:dyDescent="0.25">
      <c r="A24" s="115" t="s">
        <v>56</v>
      </c>
      <c r="B24" s="15">
        <v>1736.904</v>
      </c>
      <c r="C24" s="166">
        <v>2.5999999999999999E-2</v>
      </c>
      <c r="D24" s="166">
        <v>0.40799999999999997</v>
      </c>
      <c r="E24" s="21">
        <v>1707.0889999999999</v>
      </c>
      <c r="F24" s="80">
        <v>1855.7929999999999</v>
      </c>
      <c r="G24" s="118">
        <v>1956.229</v>
      </c>
      <c r="H24" s="186">
        <v>4.0434215371545346E-2</v>
      </c>
      <c r="I24" s="166">
        <v>0.39900000000000002</v>
      </c>
    </row>
    <row r="25" spans="1:9" ht="18" x14ac:dyDescent="0.25">
      <c r="A25" s="115" t="s">
        <v>57</v>
      </c>
      <c r="B25" s="15">
        <v>7.3419999999999996</v>
      </c>
      <c r="C25" s="166">
        <v>0.95699999999999996</v>
      </c>
      <c r="D25" s="166">
        <v>1E-3</v>
      </c>
      <c r="E25" s="21">
        <v>7.1280000000000001</v>
      </c>
      <c r="F25" s="80">
        <v>7.4</v>
      </c>
      <c r="G25" s="118">
        <v>7.8079999999999998</v>
      </c>
      <c r="H25" s="186">
        <v>2.0724349005291964E-2</v>
      </c>
      <c r="I25" s="166">
        <v>2E-3</v>
      </c>
    </row>
    <row r="26" spans="1:9" ht="27" x14ac:dyDescent="0.25">
      <c r="A26" s="115" t="s">
        <v>58</v>
      </c>
      <c r="B26" s="15">
        <v>3.923</v>
      </c>
      <c r="C26" s="166">
        <v>7.0999999999999994E-2</v>
      </c>
      <c r="D26" s="166">
        <v>2E-3</v>
      </c>
      <c r="E26" s="21">
        <v>4.8090000000000002</v>
      </c>
      <c r="F26" s="80">
        <v>5.05</v>
      </c>
      <c r="G26" s="118">
        <v>5.327</v>
      </c>
      <c r="H26" s="186">
        <v>0.10735820916896288</v>
      </c>
      <c r="I26" s="166">
        <v>1E-3</v>
      </c>
    </row>
    <row r="27" spans="1:9" ht="27" x14ac:dyDescent="0.25">
      <c r="A27" s="115" t="s">
        <v>59</v>
      </c>
      <c r="B27" s="15">
        <v>106.717</v>
      </c>
      <c r="C27" s="166">
        <v>1.093</v>
      </c>
      <c r="D27" s="166">
        <v>2.7E-2</v>
      </c>
      <c r="E27" s="21">
        <v>156.357</v>
      </c>
      <c r="F27" s="80">
        <v>102.372</v>
      </c>
      <c r="G27" s="118">
        <v>114.32599999999999</v>
      </c>
      <c r="H27" s="186">
        <v>2.3223408295173664E-2</v>
      </c>
      <c r="I27" s="166">
        <v>2.5999999999999999E-2</v>
      </c>
    </row>
    <row r="28" spans="1:9" ht="18" x14ac:dyDescent="0.25">
      <c r="A28" s="115" t="s">
        <v>60</v>
      </c>
      <c r="B28" s="15">
        <v>164.91900000000001</v>
      </c>
      <c r="C28" s="166">
        <v>-7.0999999999999994E-2</v>
      </c>
      <c r="D28" s="166">
        <v>4.4999999999999998E-2</v>
      </c>
      <c r="E28" s="21">
        <v>178.92500000000001</v>
      </c>
      <c r="F28" s="80">
        <v>186.98400000000001</v>
      </c>
      <c r="G28" s="118">
        <v>195.072</v>
      </c>
      <c r="H28" s="186">
        <v>5.7567463987793221E-2</v>
      </c>
      <c r="I28" s="166">
        <v>0.04</v>
      </c>
    </row>
    <row r="29" spans="1:9" x14ac:dyDescent="0.25">
      <c r="A29" s="115" t="s">
        <v>61</v>
      </c>
      <c r="B29" s="180">
        <v>30.262</v>
      </c>
      <c r="C29" s="187">
        <v>-0.14299999999999999</v>
      </c>
      <c r="D29" s="187">
        <v>6.0000000000000001E-3</v>
      </c>
      <c r="E29" s="121">
        <v>20.707999999999998</v>
      </c>
      <c r="F29" s="122">
        <v>22.512</v>
      </c>
      <c r="G29" s="123">
        <v>21.893000000000001</v>
      </c>
      <c r="H29" s="188">
        <v>-0.10229037132160612</v>
      </c>
      <c r="I29" s="187">
        <v>5.0000000000000001E-3</v>
      </c>
    </row>
    <row r="30" spans="1:9" ht="18" x14ac:dyDescent="0.25">
      <c r="A30" s="126" t="s">
        <v>62</v>
      </c>
      <c r="B30" s="137">
        <v>165.27099999999999</v>
      </c>
      <c r="C30" s="181">
        <v>1.8160000000000001</v>
      </c>
      <c r="D30" s="181">
        <v>3.4000000000000002E-2</v>
      </c>
      <c r="E30" s="128">
        <v>232.922</v>
      </c>
      <c r="F30" s="127">
        <v>272.28199999999998</v>
      </c>
      <c r="G30" s="137">
        <v>285.50600000000003</v>
      </c>
      <c r="H30" s="182">
        <v>0.19988473490254877</v>
      </c>
      <c r="I30" s="183">
        <v>5.2999999999999999E-2</v>
      </c>
    </row>
    <row r="31" spans="1:9" ht="18" x14ac:dyDescent="0.25">
      <c r="A31" s="115" t="s">
        <v>63</v>
      </c>
      <c r="B31" s="179">
        <v>0</v>
      </c>
      <c r="C31" s="184" t="s">
        <v>53</v>
      </c>
      <c r="D31" s="184" t="s">
        <v>53</v>
      </c>
      <c r="E31" s="79">
        <v>0</v>
      </c>
      <c r="F31" s="77">
        <v>0</v>
      </c>
      <c r="G31" s="78">
        <v>0</v>
      </c>
      <c r="H31" s="185" t="s">
        <v>53</v>
      </c>
      <c r="I31" s="184" t="s">
        <v>53</v>
      </c>
    </row>
    <row r="32" spans="1:9" ht="18" x14ac:dyDescent="0.25">
      <c r="A32" s="115" t="s">
        <v>64</v>
      </c>
      <c r="B32" s="15">
        <v>64.17</v>
      </c>
      <c r="C32" s="166">
        <v>1.0549999999999999</v>
      </c>
      <c r="D32" s="166">
        <v>5.0000000000000001E-3</v>
      </c>
      <c r="E32" s="21">
        <v>8.1769999999999996</v>
      </c>
      <c r="F32" s="80">
        <v>8.6349999999999998</v>
      </c>
      <c r="G32" s="118">
        <v>9.11</v>
      </c>
      <c r="H32" s="186">
        <v>-0.4783305000605208</v>
      </c>
      <c r="I32" s="166">
        <v>5.0000000000000001E-3</v>
      </c>
    </row>
    <row r="33" spans="1:9" x14ac:dyDescent="0.25">
      <c r="A33" s="115" t="s">
        <v>65</v>
      </c>
      <c r="B33" s="15">
        <v>96.131</v>
      </c>
      <c r="C33" s="166" t="s">
        <v>53</v>
      </c>
      <c r="D33" s="166">
        <v>2.8000000000000001E-2</v>
      </c>
      <c r="E33" s="21">
        <v>218.47800000000001</v>
      </c>
      <c r="F33" s="80">
        <v>263.64699999999999</v>
      </c>
      <c r="G33" s="118">
        <v>276.39600000000002</v>
      </c>
      <c r="H33" s="186">
        <v>0.42196671670778541</v>
      </c>
      <c r="I33" s="166">
        <v>4.7E-2</v>
      </c>
    </row>
    <row r="34" spans="1:9" ht="18" x14ac:dyDescent="0.25">
      <c r="A34" s="115" t="s">
        <v>66</v>
      </c>
      <c r="B34" s="180">
        <v>4.97</v>
      </c>
      <c r="C34" s="187" t="s">
        <v>53</v>
      </c>
      <c r="D34" s="187">
        <v>1E-3</v>
      </c>
      <c r="E34" s="121">
        <v>6.2670000000000003</v>
      </c>
      <c r="F34" s="122">
        <v>0</v>
      </c>
      <c r="G34" s="123">
        <v>0</v>
      </c>
      <c r="H34" s="188">
        <v>-1</v>
      </c>
      <c r="I34" s="187">
        <v>1E-3</v>
      </c>
    </row>
    <row r="35" spans="1:9" x14ac:dyDescent="0.25">
      <c r="A35" s="86" t="s">
        <v>3</v>
      </c>
      <c r="B35" s="88">
        <v>4295.6310000000003</v>
      </c>
      <c r="C35" s="143">
        <v>6.8000000000000005E-2</v>
      </c>
      <c r="D35" s="143">
        <v>1</v>
      </c>
      <c r="E35" s="42">
        <v>4372.2640000000001</v>
      </c>
      <c r="F35" s="87">
        <v>4622.723</v>
      </c>
      <c r="G35" s="88">
        <v>4882.7850000000008</v>
      </c>
      <c r="H35" s="189">
        <v>4.3630776668950988E-2</v>
      </c>
      <c r="I35" s="144">
        <v>1</v>
      </c>
    </row>
    <row r="36" spans="1:9" x14ac:dyDescent="0.25">
      <c r="A36" s="145"/>
      <c r="B36" s="147"/>
      <c r="C36" s="147"/>
      <c r="D36" s="147"/>
      <c r="E36" s="147"/>
      <c r="F36" s="147"/>
      <c r="G36" s="147"/>
      <c r="H36" s="148"/>
      <c r="I36" s="148"/>
    </row>
    <row r="37" spans="1:9" x14ac:dyDescent="0.25">
      <c r="A37" s="149"/>
      <c r="B37" s="150"/>
      <c r="C37" s="150"/>
      <c r="D37" s="150"/>
      <c r="E37" s="150"/>
      <c r="F37" s="150"/>
      <c r="G37" s="150"/>
      <c r="H37" s="151"/>
      <c r="I37"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
  <sheetViews>
    <sheetView showGridLines="0" workbookViewId="0">
      <selection sqref="A1:L12"/>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74</v>
      </c>
      <c r="B3" s="192"/>
      <c r="C3" s="192"/>
      <c r="D3" s="192"/>
      <c r="E3" s="192"/>
      <c r="F3" s="192"/>
      <c r="G3" s="192"/>
      <c r="H3" s="192"/>
      <c r="I3" s="192"/>
      <c r="J3" s="192"/>
      <c r="K3" s="192"/>
      <c r="L3" s="192"/>
    </row>
    <row r="4" spans="1:12" ht="64.5" x14ac:dyDescent="0.25">
      <c r="A4" s="193" t="s">
        <v>75</v>
      </c>
      <c r="B4" s="194" t="s">
        <v>76</v>
      </c>
      <c r="C4" s="195"/>
      <c r="D4" s="196"/>
      <c r="E4" s="197" t="s">
        <v>32</v>
      </c>
      <c r="F4" s="198" t="s">
        <v>69</v>
      </c>
      <c r="G4" s="199" t="s">
        <v>77</v>
      </c>
      <c r="H4" s="195" t="s">
        <v>78</v>
      </c>
      <c r="I4" s="200"/>
      <c r="J4" s="200"/>
      <c r="K4" s="198" t="s">
        <v>69</v>
      </c>
      <c r="L4" s="201" t="s">
        <v>79</v>
      </c>
    </row>
    <row r="5" spans="1:12" x14ac:dyDescent="0.25">
      <c r="A5" s="202" t="s">
        <v>80</v>
      </c>
      <c r="B5" s="203" t="s">
        <v>37</v>
      </c>
      <c r="C5" s="203" t="s">
        <v>38</v>
      </c>
      <c r="D5" s="204" t="s">
        <v>39</v>
      </c>
      <c r="E5" s="205" t="s">
        <v>40</v>
      </c>
      <c r="F5" s="206" t="s">
        <v>41</v>
      </c>
      <c r="G5" s="207"/>
      <c r="H5" s="203" t="s">
        <v>72</v>
      </c>
      <c r="I5" s="203" t="s">
        <v>12</v>
      </c>
      <c r="J5" s="203" t="s">
        <v>13</v>
      </c>
      <c r="K5" s="206" t="s">
        <v>73</v>
      </c>
      <c r="L5" s="208"/>
    </row>
    <row r="6" spans="1:12" x14ac:dyDescent="0.25">
      <c r="A6" s="209" t="s">
        <v>81</v>
      </c>
      <c r="B6" s="210">
        <v>33081</v>
      </c>
      <c r="C6" s="210">
        <v>28140</v>
      </c>
      <c r="D6" s="211">
        <v>33228</v>
      </c>
      <c r="E6" s="212">
        <v>53747</v>
      </c>
      <c r="F6" s="213">
        <v>0.17599999999999999</v>
      </c>
      <c r="G6" s="213">
        <v>0.01</v>
      </c>
      <c r="H6" s="210">
        <v>78648</v>
      </c>
      <c r="I6" s="210">
        <v>83184</v>
      </c>
      <c r="J6" s="210">
        <v>87951</v>
      </c>
      <c r="K6" s="213">
        <v>0.17799999999999999</v>
      </c>
      <c r="L6" s="214">
        <v>1.7000000000000001E-2</v>
      </c>
    </row>
    <row r="7" spans="1:12" x14ac:dyDescent="0.25">
      <c r="A7" s="13" t="s">
        <v>82</v>
      </c>
      <c r="B7" s="215">
        <v>346382</v>
      </c>
      <c r="C7" s="215">
        <v>343444</v>
      </c>
      <c r="D7" s="216">
        <v>382572</v>
      </c>
      <c r="E7" s="217">
        <v>383538</v>
      </c>
      <c r="F7" s="218">
        <v>3.5000000000000003E-2</v>
      </c>
      <c r="G7" s="218">
        <v>9.4E-2</v>
      </c>
      <c r="H7" s="215">
        <v>385477</v>
      </c>
      <c r="I7" s="215">
        <v>407333</v>
      </c>
      <c r="J7" s="215">
        <v>430267</v>
      </c>
      <c r="K7" s="218">
        <v>3.9E-2</v>
      </c>
      <c r="L7" s="219">
        <v>8.7999999999999995E-2</v>
      </c>
    </row>
    <row r="8" spans="1:12" ht="18" x14ac:dyDescent="0.25">
      <c r="A8" s="13" t="s">
        <v>83</v>
      </c>
      <c r="B8" s="215">
        <v>1016210</v>
      </c>
      <c r="C8" s="215">
        <v>1274314</v>
      </c>
      <c r="D8" s="216">
        <v>1357133</v>
      </c>
      <c r="E8" s="217">
        <v>1419960</v>
      </c>
      <c r="F8" s="218">
        <v>0.11799999999999999</v>
      </c>
      <c r="G8" s="218">
        <v>0.32700000000000001</v>
      </c>
      <c r="H8" s="215">
        <v>1423684</v>
      </c>
      <c r="I8" s="215">
        <v>1501199</v>
      </c>
      <c r="J8" s="215">
        <v>1584122</v>
      </c>
      <c r="K8" s="218">
        <v>3.6999999999999998E-2</v>
      </c>
      <c r="L8" s="219">
        <v>0.32600000000000001</v>
      </c>
    </row>
    <row r="9" spans="1:12" ht="27" x14ac:dyDescent="0.25">
      <c r="A9" s="13" t="s">
        <v>84</v>
      </c>
      <c r="B9" s="215">
        <v>1036</v>
      </c>
      <c r="C9" s="215">
        <v>21061</v>
      </c>
      <c r="D9" s="216">
        <v>53242</v>
      </c>
      <c r="E9" s="217">
        <v>19213</v>
      </c>
      <c r="F9" s="218">
        <v>1.647</v>
      </c>
      <c r="G9" s="218">
        <v>6.0000000000000001E-3</v>
      </c>
      <c r="H9" s="215">
        <v>36520</v>
      </c>
      <c r="I9" s="215">
        <v>22000</v>
      </c>
      <c r="J9" s="215">
        <v>11500</v>
      </c>
      <c r="K9" s="218">
        <v>-0.157</v>
      </c>
      <c r="L9" s="219">
        <v>5.0000000000000001E-3</v>
      </c>
    </row>
    <row r="10" spans="1:12" ht="27" x14ac:dyDescent="0.25">
      <c r="A10" s="13" t="s">
        <v>85</v>
      </c>
      <c r="B10" s="215">
        <v>23490</v>
      </c>
      <c r="C10" s="215">
        <v>31125</v>
      </c>
      <c r="D10" s="216">
        <v>4635</v>
      </c>
      <c r="E10" s="217">
        <v>27906</v>
      </c>
      <c r="F10" s="218">
        <v>5.8999999999999997E-2</v>
      </c>
      <c r="G10" s="218">
        <v>6.0000000000000001E-3</v>
      </c>
      <c r="H10" s="215">
        <v>43082</v>
      </c>
      <c r="I10" s="215">
        <v>9894</v>
      </c>
      <c r="J10" s="215">
        <v>19273</v>
      </c>
      <c r="K10" s="218">
        <v>-0.11600000000000001</v>
      </c>
      <c r="L10" s="219">
        <v>6.0000000000000001E-3</v>
      </c>
    </row>
    <row r="11" spans="1:12" ht="18" x14ac:dyDescent="0.25">
      <c r="A11" s="13" t="s">
        <v>86</v>
      </c>
      <c r="B11" s="215">
        <v>156565</v>
      </c>
      <c r="C11" s="215">
        <v>129122</v>
      </c>
      <c r="D11" s="216">
        <v>47096</v>
      </c>
      <c r="E11" s="217">
        <v>150021</v>
      </c>
      <c r="F11" s="218">
        <v>-1.4E-2</v>
      </c>
      <c r="G11" s="218">
        <v>3.1E-2</v>
      </c>
      <c r="H11" s="215">
        <v>218734</v>
      </c>
      <c r="I11" s="215">
        <v>245647</v>
      </c>
      <c r="J11" s="215">
        <v>269296</v>
      </c>
      <c r="K11" s="218">
        <v>0.215</v>
      </c>
      <c r="L11" s="219">
        <v>4.9000000000000002E-2</v>
      </c>
    </row>
    <row r="12" spans="1:12" x14ac:dyDescent="0.25">
      <c r="A12" s="220" t="s">
        <v>87</v>
      </c>
      <c r="B12" s="221">
        <v>1576764</v>
      </c>
      <c r="C12" s="221">
        <v>1827206</v>
      </c>
      <c r="D12" s="222">
        <v>1877906</v>
      </c>
      <c r="E12" s="223">
        <v>2054385</v>
      </c>
      <c r="F12" s="224">
        <v>2.0209999999999999</v>
      </c>
      <c r="G12" s="224">
        <v>0.47399999999999998</v>
      </c>
      <c r="H12" s="221">
        <v>2186145</v>
      </c>
      <c r="I12" s="221">
        <v>2269257</v>
      </c>
      <c r="J12" s="221">
        <v>2402409</v>
      </c>
      <c r="K12" s="224">
        <v>0.19600000000000001</v>
      </c>
      <c r="L12" s="225">
        <v>0.49099999999999999</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1"/>
  <sheetViews>
    <sheetView showGridLines="0" workbookViewId="0">
      <selection sqref="A1:L3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88</v>
      </c>
      <c r="B3" s="192"/>
      <c r="C3" s="192"/>
      <c r="D3" s="192"/>
      <c r="E3" s="192"/>
      <c r="F3" s="192"/>
      <c r="G3" s="192"/>
      <c r="H3" s="192"/>
      <c r="I3" s="192"/>
      <c r="J3" s="192"/>
      <c r="K3" s="192"/>
      <c r="L3" s="192"/>
    </row>
    <row r="4" spans="1:12" ht="55.5" x14ac:dyDescent="0.25">
      <c r="A4" s="228"/>
      <c r="B4" s="194" t="s">
        <v>76</v>
      </c>
      <c r="C4" s="195"/>
      <c r="D4" s="196"/>
      <c r="E4" s="197" t="s">
        <v>32</v>
      </c>
      <c r="F4" s="229" t="s">
        <v>69</v>
      </c>
      <c r="G4" s="230" t="s">
        <v>89</v>
      </c>
      <c r="H4" s="231" t="s">
        <v>78</v>
      </c>
      <c r="I4" s="232"/>
      <c r="J4" s="232"/>
      <c r="K4" s="229" t="s">
        <v>69</v>
      </c>
      <c r="L4" s="233" t="s">
        <v>90</v>
      </c>
    </row>
    <row r="5" spans="1:12" x14ac:dyDescent="0.25">
      <c r="A5" s="202" t="s">
        <v>80</v>
      </c>
      <c r="B5" s="203" t="s">
        <v>37</v>
      </c>
      <c r="C5" s="203" t="s">
        <v>38</v>
      </c>
      <c r="D5" s="204" t="s">
        <v>39</v>
      </c>
      <c r="E5" s="205" t="s">
        <v>40</v>
      </c>
      <c r="F5" s="234" t="s">
        <v>41</v>
      </c>
      <c r="G5" s="235"/>
      <c r="H5" s="236" t="s">
        <v>72</v>
      </c>
      <c r="I5" s="236" t="s">
        <v>12</v>
      </c>
      <c r="J5" s="236" t="s">
        <v>13</v>
      </c>
      <c r="K5" s="237" t="s">
        <v>73</v>
      </c>
      <c r="L5" s="238"/>
    </row>
    <row r="6" spans="1:12" x14ac:dyDescent="0.25">
      <c r="A6" s="239" t="s">
        <v>91</v>
      </c>
      <c r="B6" s="215">
        <v>4614</v>
      </c>
      <c r="C6" s="215">
        <v>8169</v>
      </c>
      <c r="D6" s="215">
        <v>1329</v>
      </c>
      <c r="E6" s="217">
        <v>1739</v>
      </c>
      <c r="F6" s="240">
        <v>-0.27800000000000002</v>
      </c>
      <c r="G6" s="240">
        <v>1.0999999999999999E-2</v>
      </c>
      <c r="H6" s="241">
        <v>2343</v>
      </c>
      <c r="I6" s="242">
        <v>2511</v>
      </c>
      <c r="J6" s="243">
        <v>2662</v>
      </c>
      <c r="K6" s="240">
        <v>0.152</v>
      </c>
      <c r="L6" s="240">
        <v>6.0000000000000001E-3</v>
      </c>
    </row>
    <row r="7" spans="1:12" x14ac:dyDescent="0.25">
      <c r="A7" s="13" t="s">
        <v>92</v>
      </c>
      <c r="B7" s="215">
        <v>14385</v>
      </c>
      <c r="C7" s="215">
        <v>7807</v>
      </c>
      <c r="D7" s="215">
        <v>5647</v>
      </c>
      <c r="E7" s="217">
        <v>14181</v>
      </c>
      <c r="F7" s="240">
        <v>-5.0000000000000001E-3</v>
      </c>
      <c r="G7" s="240">
        <v>2.9000000000000001E-2</v>
      </c>
      <c r="H7" s="241">
        <v>14845</v>
      </c>
      <c r="I7" s="242">
        <v>15325</v>
      </c>
      <c r="J7" s="243">
        <v>16165</v>
      </c>
      <c r="K7" s="240">
        <v>4.4999999999999998E-2</v>
      </c>
      <c r="L7" s="240">
        <v>3.6999999999999998E-2</v>
      </c>
    </row>
    <row r="8" spans="1:12" x14ac:dyDescent="0.25">
      <c r="A8" s="13" t="s">
        <v>93</v>
      </c>
      <c r="B8" s="215">
        <v>212</v>
      </c>
      <c r="C8" s="215">
        <v>204</v>
      </c>
      <c r="D8" s="215">
        <v>172</v>
      </c>
      <c r="E8" s="217">
        <v>316</v>
      </c>
      <c r="F8" s="240">
        <v>0.14199999999999999</v>
      </c>
      <c r="G8" s="240">
        <v>1E-3</v>
      </c>
      <c r="H8" s="241">
        <v>350</v>
      </c>
      <c r="I8" s="242">
        <v>375</v>
      </c>
      <c r="J8" s="243">
        <v>394</v>
      </c>
      <c r="K8" s="240">
        <v>7.5999999999999998E-2</v>
      </c>
      <c r="L8" s="240">
        <v>1E-3</v>
      </c>
    </row>
    <row r="9" spans="1:12" x14ac:dyDescent="0.25">
      <c r="A9" s="13" t="s">
        <v>94</v>
      </c>
      <c r="B9" s="215">
        <v>8223</v>
      </c>
      <c r="C9" s="215">
        <v>12442</v>
      </c>
      <c r="D9" s="215">
        <v>11204</v>
      </c>
      <c r="E9" s="217">
        <v>12524</v>
      </c>
      <c r="F9" s="240">
        <v>0.151</v>
      </c>
      <c r="G9" s="240">
        <v>0.03</v>
      </c>
      <c r="H9" s="241">
        <v>11425</v>
      </c>
      <c r="I9" s="242">
        <v>12281</v>
      </c>
      <c r="J9" s="243">
        <v>12952</v>
      </c>
      <c r="K9" s="240">
        <v>1.0999999999999999E-2</v>
      </c>
      <c r="L9" s="240">
        <v>0.03</v>
      </c>
    </row>
    <row r="10" spans="1:12" x14ac:dyDescent="0.25">
      <c r="A10" s="13" t="s">
        <v>95</v>
      </c>
      <c r="B10" s="215">
        <v>699</v>
      </c>
      <c r="C10" s="215">
        <v>519</v>
      </c>
      <c r="D10" s="215">
        <v>574</v>
      </c>
      <c r="E10" s="217">
        <v>774</v>
      </c>
      <c r="F10" s="240">
        <v>3.5000000000000003E-2</v>
      </c>
      <c r="G10" s="240">
        <v>2E-3</v>
      </c>
      <c r="H10" s="241">
        <v>824</v>
      </c>
      <c r="I10" s="242">
        <v>870</v>
      </c>
      <c r="J10" s="243">
        <v>918</v>
      </c>
      <c r="K10" s="240">
        <v>5.8999999999999997E-2</v>
      </c>
      <c r="L10" s="240">
        <v>2E-3</v>
      </c>
    </row>
    <row r="11" spans="1:12" x14ac:dyDescent="0.25">
      <c r="A11" s="13" t="s">
        <v>96</v>
      </c>
      <c r="B11" s="215">
        <v>3695</v>
      </c>
      <c r="C11" s="215">
        <v>4399</v>
      </c>
      <c r="D11" s="215">
        <v>2806</v>
      </c>
      <c r="E11" s="217">
        <v>3774</v>
      </c>
      <c r="F11" s="240">
        <v>7.0000000000000001E-3</v>
      </c>
      <c r="G11" s="240">
        <v>0.01</v>
      </c>
      <c r="H11" s="241">
        <v>2689</v>
      </c>
      <c r="I11" s="242">
        <v>2854</v>
      </c>
      <c r="J11" s="243">
        <v>3012</v>
      </c>
      <c r="K11" s="240">
        <v>-7.1999999999999995E-2</v>
      </c>
      <c r="L11" s="240">
        <v>8.0000000000000002E-3</v>
      </c>
    </row>
    <row r="12" spans="1:12" x14ac:dyDescent="0.25">
      <c r="A12" s="13" t="s">
        <v>97</v>
      </c>
      <c r="B12" s="215">
        <v>9260</v>
      </c>
      <c r="C12" s="215">
        <v>8864</v>
      </c>
      <c r="D12" s="215">
        <v>8067</v>
      </c>
      <c r="E12" s="217">
        <v>9795</v>
      </c>
      <c r="F12" s="240">
        <v>1.9E-2</v>
      </c>
      <c r="G12" s="240">
        <v>2.5000000000000001E-2</v>
      </c>
      <c r="H12" s="241">
        <v>7408</v>
      </c>
      <c r="I12" s="242">
        <v>7770</v>
      </c>
      <c r="J12" s="243">
        <v>8288</v>
      </c>
      <c r="K12" s="240">
        <v>-5.3999999999999999E-2</v>
      </c>
      <c r="L12" s="240">
        <v>0.02</v>
      </c>
    </row>
    <row r="13" spans="1:12" x14ac:dyDescent="0.25">
      <c r="A13" s="13" t="s">
        <v>98</v>
      </c>
      <c r="B13" s="215">
        <v>12567</v>
      </c>
      <c r="C13" s="215">
        <v>11428</v>
      </c>
      <c r="D13" s="215">
        <v>13444</v>
      </c>
      <c r="E13" s="217">
        <v>11752</v>
      </c>
      <c r="F13" s="240">
        <v>-2.1999999999999999E-2</v>
      </c>
      <c r="G13" s="240">
        <v>3.4000000000000002E-2</v>
      </c>
      <c r="H13" s="241">
        <v>16059</v>
      </c>
      <c r="I13" s="242">
        <v>16960</v>
      </c>
      <c r="J13" s="243">
        <v>17893</v>
      </c>
      <c r="K13" s="240">
        <v>0.15</v>
      </c>
      <c r="L13" s="240">
        <v>3.7999999999999999E-2</v>
      </c>
    </row>
    <row r="14" spans="1:12" ht="18" x14ac:dyDescent="0.25">
      <c r="A14" s="13" t="s">
        <v>99</v>
      </c>
      <c r="B14" s="215">
        <v>4452</v>
      </c>
      <c r="C14" s="215">
        <v>12820</v>
      </c>
      <c r="D14" s="215">
        <v>28954</v>
      </c>
      <c r="E14" s="217">
        <v>22118</v>
      </c>
      <c r="F14" s="240">
        <v>0.70599999999999996</v>
      </c>
      <c r="G14" s="240">
        <v>4.7E-2</v>
      </c>
      <c r="H14" s="241">
        <v>29594</v>
      </c>
      <c r="I14" s="242">
        <v>25518</v>
      </c>
      <c r="J14" s="243">
        <v>26921</v>
      </c>
      <c r="K14" s="240">
        <v>6.8000000000000005E-2</v>
      </c>
      <c r="L14" s="240">
        <v>6.4000000000000001E-2</v>
      </c>
    </row>
    <row r="15" spans="1:12" x14ac:dyDescent="0.25">
      <c r="A15" s="13" t="s">
        <v>100</v>
      </c>
      <c r="B15" s="215">
        <v>0</v>
      </c>
      <c r="C15" s="215">
        <v>0</v>
      </c>
      <c r="D15" s="215">
        <v>5289</v>
      </c>
      <c r="E15" s="217">
        <v>3925</v>
      </c>
      <c r="F15" s="240">
        <v>0</v>
      </c>
      <c r="G15" s="240">
        <v>6.0000000000000001E-3</v>
      </c>
      <c r="H15" s="241">
        <v>5150</v>
      </c>
      <c r="I15" s="242">
        <v>5236</v>
      </c>
      <c r="J15" s="243">
        <v>5524</v>
      </c>
      <c r="K15" s="240">
        <v>0.121</v>
      </c>
      <c r="L15" s="240">
        <v>1.2E-2</v>
      </c>
    </row>
    <row r="16" spans="1:12" x14ac:dyDescent="0.25">
      <c r="A16" s="13" t="s">
        <v>101</v>
      </c>
      <c r="B16" s="215">
        <v>4882</v>
      </c>
      <c r="C16" s="215">
        <v>2969</v>
      </c>
      <c r="D16" s="215">
        <v>0</v>
      </c>
      <c r="E16" s="217">
        <v>0</v>
      </c>
      <c r="F16" s="240">
        <v>-1</v>
      </c>
      <c r="G16" s="240">
        <v>5.0000000000000001E-3</v>
      </c>
      <c r="H16" s="241">
        <v>0</v>
      </c>
      <c r="I16" s="242">
        <v>0</v>
      </c>
      <c r="J16" s="243">
        <v>0</v>
      </c>
      <c r="K16" s="240">
        <v>0</v>
      </c>
      <c r="L16" s="240">
        <v>0</v>
      </c>
    </row>
    <row r="17" spans="1:12" x14ac:dyDescent="0.25">
      <c r="A17" s="13" t="s">
        <v>102</v>
      </c>
      <c r="B17" s="215">
        <v>81392</v>
      </c>
      <c r="C17" s="215">
        <v>89269</v>
      </c>
      <c r="D17" s="215">
        <v>87271</v>
      </c>
      <c r="E17" s="217">
        <v>109736</v>
      </c>
      <c r="F17" s="240">
        <v>0.105</v>
      </c>
      <c r="G17" s="240">
        <v>0.252</v>
      </c>
      <c r="H17" s="241">
        <v>71830</v>
      </c>
      <c r="I17" s="242">
        <v>77472</v>
      </c>
      <c r="J17" s="243">
        <v>83567</v>
      </c>
      <c r="K17" s="240">
        <v>-8.6999999999999994E-2</v>
      </c>
      <c r="L17" s="240">
        <v>0.20899999999999999</v>
      </c>
    </row>
    <row r="18" spans="1:12" ht="18" x14ac:dyDescent="0.25">
      <c r="A18" s="13" t="s">
        <v>103</v>
      </c>
      <c r="B18" s="215">
        <v>51925</v>
      </c>
      <c r="C18" s="215">
        <v>20930</v>
      </c>
      <c r="D18" s="215">
        <v>10728</v>
      </c>
      <c r="E18" s="217">
        <v>9777</v>
      </c>
      <c r="F18" s="240">
        <v>-0.42699999999999999</v>
      </c>
      <c r="G18" s="240">
        <v>6.4000000000000001E-2</v>
      </c>
      <c r="H18" s="241">
        <v>26706</v>
      </c>
      <c r="I18" s="242">
        <v>26408</v>
      </c>
      <c r="J18" s="243">
        <v>27600</v>
      </c>
      <c r="K18" s="240">
        <v>0.41299999999999998</v>
      </c>
      <c r="L18" s="240">
        <v>5.5E-2</v>
      </c>
    </row>
    <row r="19" spans="1:12" x14ac:dyDescent="0.25">
      <c r="A19" s="13" t="s">
        <v>104</v>
      </c>
      <c r="B19" s="215">
        <v>121</v>
      </c>
      <c r="C19" s="215">
        <v>148</v>
      </c>
      <c r="D19" s="215">
        <v>157</v>
      </c>
      <c r="E19" s="217">
        <v>188</v>
      </c>
      <c r="F19" s="240">
        <v>0.158</v>
      </c>
      <c r="G19" s="240">
        <v>0</v>
      </c>
      <c r="H19" s="241">
        <v>276</v>
      </c>
      <c r="I19" s="242">
        <v>289</v>
      </c>
      <c r="J19" s="243">
        <v>304</v>
      </c>
      <c r="K19" s="240">
        <v>0.17399999999999999</v>
      </c>
      <c r="L19" s="240">
        <v>1E-3</v>
      </c>
    </row>
    <row r="20" spans="1:12" ht="18" x14ac:dyDescent="0.25">
      <c r="A20" s="13" t="s">
        <v>105</v>
      </c>
      <c r="B20" s="215">
        <v>2765</v>
      </c>
      <c r="C20" s="215">
        <v>2326</v>
      </c>
      <c r="D20" s="215">
        <v>2326</v>
      </c>
      <c r="E20" s="217">
        <v>2960</v>
      </c>
      <c r="F20" s="240">
        <v>2.3E-2</v>
      </c>
      <c r="G20" s="240">
        <v>7.0000000000000001E-3</v>
      </c>
      <c r="H20" s="241">
        <v>2859</v>
      </c>
      <c r="I20" s="242">
        <v>2925</v>
      </c>
      <c r="J20" s="243">
        <v>3085</v>
      </c>
      <c r="K20" s="240">
        <v>1.4E-2</v>
      </c>
      <c r="L20" s="240">
        <v>7.0000000000000001E-3</v>
      </c>
    </row>
    <row r="21" spans="1:12" x14ac:dyDescent="0.25">
      <c r="A21" s="13" t="s">
        <v>106</v>
      </c>
      <c r="B21" s="215">
        <v>46118</v>
      </c>
      <c r="C21" s="215">
        <v>12194</v>
      </c>
      <c r="D21" s="215">
        <v>4404</v>
      </c>
      <c r="E21" s="217">
        <v>1140</v>
      </c>
      <c r="F21" s="240">
        <v>-0.70899999999999996</v>
      </c>
      <c r="G21" s="240">
        <v>4.3999999999999997E-2</v>
      </c>
      <c r="H21" s="241">
        <v>0</v>
      </c>
      <c r="I21" s="242">
        <v>0</v>
      </c>
      <c r="J21" s="243">
        <v>0</v>
      </c>
      <c r="K21" s="240">
        <v>-1</v>
      </c>
      <c r="L21" s="240">
        <v>1E-3</v>
      </c>
    </row>
    <row r="22" spans="1:12" x14ac:dyDescent="0.25">
      <c r="A22" s="13" t="s">
        <v>107</v>
      </c>
      <c r="B22" s="215">
        <v>1582</v>
      </c>
      <c r="C22" s="215">
        <v>737</v>
      </c>
      <c r="D22" s="215">
        <v>480</v>
      </c>
      <c r="E22" s="217">
        <v>2185</v>
      </c>
      <c r="F22" s="240">
        <v>0.114</v>
      </c>
      <c r="G22" s="240">
        <v>3.0000000000000001E-3</v>
      </c>
      <c r="H22" s="241">
        <v>7687</v>
      </c>
      <c r="I22" s="242">
        <v>8085</v>
      </c>
      <c r="J22" s="243">
        <v>8436</v>
      </c>
      <c r="K22" s="240">
        <v>0.56899999999999995</v>
      </c>
      <c r="L22" s="240">
        <v>1.6E-2</v>
      </c>
    </row>
    <row r="23" spans="1:12" ht="18" x14ac:dyDescent="0.25">
      <c r="A23" s="13" t="s">
        <v>108</v>
      </c>
      <c r="B23" s="215">
        <v>1314</v>
      </c>
      <c r="C23" s="215">
        <v>1108</v>
      </c>
      <c r="D23" s="215">
        <v>1209</v>
      </c>
      <c r="E23" s="217">
        <v>3540</v>
      </c>
      <c r="F23" s="240">
        <v>0.39100000000000001</v>
      </c>
      <c r="G23" s="240">
        <v>5.0000000000000001E-3</v>
      </c>
      <c r="H23" s="241">
        <v>3509</v>
      </c>
      <c r="I23" s="242">
        <v>3722</v>
      </c>
      <c r="J23" s="243">
        <v>3925</v>
      </c>
      <c r="K23" s="240">
        <v>3.5000000000000003E-2</v>
      </c>
      <c r="L23" s="240">
        <v>8.9999999999999993E-3</v>
      </c>
    </row>
    <row r="24" spans="1:12" x14ac:dyDescent="0.25">
      <c r="A24" s="13" t="s">
        <v>109</v>
      </c>
      <c r="B24" s="215">
        <v>14992</v>
      </c>
      <c r="C24" s="215">
        <v>66711</v>
      </c>
      <c r="D24" s="215">
        <v>48280</v>
      </c>
      <c r="E24" s="217">
        <v>125947</v>
      </c>
      <c r="F24" s="240">
        <v>1.0329999999999999</v>
      </c>
      <c r="G24" s="240">
        <v>0.17499999999999999</v>
      </c>
      <c r="H24" s="241">
        <v>93258</v>
      </c>
      <c r="I24" s="242">
        <v>97996</v>
      </c>
      <c r="J24" s="243">
        <v>102914</v>
      </c>
      <c r="K24" s="240">
        <v>-6.5000000000000002E-2</v>
      </c>
      <c r="L24" s="240">
        <v>0.25600000000000001</v>
      </c>
    </row>
    <row r="25" spans="1:12" x14ac:dyDescent="0.25">
      <c r="A25" s="13" t="s">
        <v>110</v>
      </c>
      <c r="B25" s="215">
        <v>44</v>
      </c>
      <c r="C25" s="215">
        <v>53</v>
      </c>
      <c r="D25" s="215">
        <v>159</v>
      </c>
      <c r="E25" s="217">
        <v>162</v>
      </c>
      <c r="F25" s="240">
        <v>0.54400000000000004</v>
      </c>
      <c r="G25" s="240">
        <v>0</v>
      </c>
      <c r="H25" s="241">
        <v>120</v>
      </c>
      <c r="I25" s="242">
        <v>130</v>
      </c>
      <c r="J25" s="243">
        <v>137</v>
      </c>
      <c r="K25" s="240">
        <v>-5.3999999999999999E-2</v>
      </c>
      <c r="L25" s="240">
        <v>0</v>
      </c>
    </row>
    <row r="26" spans="1:12" x14ac:dyDescent="0.25">
      <c r="A26" s="13" t="s">
        <v>111</v>
      </c>
      <c r="B26" s="215">
        <v>11271</v>
      </c>
      <c r="C26" s="215">
        <v>40087</v>
      </c>
      <c r="D26" s="215">
        <v>18174</v>
      </c>
      <c r="E26" s="217">
        <v>28752</v>
      </c>
      <c r="F26" s="240">
        <v>0.36599999999999999</v>
      </c>
      <c r="G26" s="240">
        <v>6.7000000000000004E-2</v>
      </c>
      <c r="H26" s="241">
        <v>35741</v>
      </c>
      <c r="I26" s="242">
        <v>32476</v>
      </c>
      <c r="J26" s="243">
        <v>34263</v>
      </c>
      <c r="K26" s="240">
        <v>0.06</v>
      </c>
      <c r="L26" s="240">
        <v>0.08</v>
      </c>
    </row>
    <row r="27" spans="1:12" x14ac:dyDescent="0.25">
      <c r="A27" s="13" t="s">
        <v>112</v>
      </c>
      <c r="B27" s="215">
        <v>46856</v>
      </c>
      <c r="C27" s="215">
        <v>63682</v>
      </c>
      <c r="D27" s="215">
        <v>52575</v>
      </c>
      <c r="E27" s="217">
        <v>55690</v>
      </c>
      <c r="F27" s="240">
        <v>5.8999999999999997E-2</v>
      </c>
      <c r="G27" s="240">
        <v>0.15</v>
      </c>
      <c r="H27" s="241">
        <v>44004</v>
      </c>
      <c r="I27" s="242">
        <v>45898</v>
      </c>
      <c r="J27" s="243">
        <v>48430</v>
      </c>
      <c r="K27" s="240">
        <v>-4.4999999999999998E-2</v>
      </c>
      <c r="L27" s="240">
        <v>0.11799999999999999</v>
      </c>
    </row>
    <row r="28" spans="1:12" x14ac:dyDescent="0.25">
      <c r="A28" s="13" t="s">
        <v>113</v>
      </c>
      <c r="B28" s="215">
        <v>3304</v>
      </c>
      <c r="C28" s="215">
        <v>1576</v>
      </c>
      <c r="D28" s="215">
        <v>1308</v>
      </c>
      <c r="E28" s="217">
        <v>2452</v>
      </c>
      <c r="F28" s="240">
        <v>-9.5000000000000001E-2</v>
      </c>
      <c r="G28" s="240">
        <v>6.0000000000000001E-3</v>
      </c>
      <c r="H28" s="241">
        <v>2594</v>
      </c>
      <c r="I28" s="242">
        <v>2739</v>
      </c>
      <c r="J28" s="243">
        <v>2890</v>
      </c>
      <c r="K28" s="240">
        <v>5.6000000000000001E-2</v>
      </c>
      <c r="L28" s="240">
        <v>7.0000000000000001E-3</v>
      </c>
    </row>
    <row r="29" spans="1:12" x14ac:dyDescent="0.25">
      <c r="A29" s="13" t="s">
        <v>114</v>
      </c>
      <c r="B29" s="215">
        <v>4465</v>
      </c>
      <c r="C29" s="215">
        <v>4638</v>
      </c>
      <c r="D29" s="215">
        <v>3938</v>
      </c>
      <c r="E29" s="217">
        <v>4904</v>
      </c>
      <c r="F29" s="240">
        <v>3.2000000000000001E-2</v>
      </c>
      <c r="G29" s="240">
        <v>1.2E-2</v>
      </c>
      <c r="H29" s="241">
        <v>4776</v>
      </c>
      <c r="I29" s="242">
        <v>5257</v>
      </c>
      <c r="J29" s="243">
        <v>5548</v>
      </c>
      <c r="K29" s="240">
        <v>4.2000000000000003E-2</v>
      </c>
      <c r="L29" s="240">
        <v>1.2E-2</v>
      </c>
    </row>
    <row r="30" spans="1:12" x14ac:dyDescent="0.25">
      <c r="A30" s="244" t="s">
        <v>115</v>
      </c>
      <c r="B30" s="245">
        <v>2853</v>
      </c>
      <c r="C30" s="245">
        <v>2987</v>
      </c>
      <c r="D30" s="245">
        <v>6717</v>
      </c>
      <c r="E30" s="246">
        <v>8442</v>
      </c>
      <c r="F30" s="247">
        <v>0.436</v>
      </c>
      <c r="G30" s="247">
        <v>1.4E-2</v>
      </c>
      <c r="H30" s="248">
        <v>3065</v>
      </c>
      <c r="I30" s="249">
        <v>3176</v>
      </c>
      <c r="J30" s="250">
        <v>3352</v>
      </c>
      <c r="K30" s="247">
        <v>-0.26500000000000001</v>
      </c>
      <c r="L30" s="247">
        <v>1.0999999999999999E-2</v>
      </c>
    </row>
    <row r="31" spans="1:12" x14ac:dyDescent="0.25">
      <c r="A31" s="251" t="s">
        <v>3</v>
      </c>
      <c r="B31" s="252">
        <v>331991</v>
      </c>
      <c r="C31" s="252">
        <v>376067</v>
      </c>
      <c r="D31" s="252">
        <v>315212</v>
      </c>
      <c r="E31" s="253">
        <v>436773</v>
      </c>
      <c r="F31" s="254">
        <v>9.6000000000000002E-2</v>
      </c>
      <c r="G31" s="254">
        <v>1</v>
      </c>
      <c r="H31" s="252">
        <v>387112</v>
      </c>
      <c r="I31" s="252">
        <v>396273</v>
      </c>
      <c r="J31" s="252">
        <v>419180</v>
      </c>
      <c r="K31" s="254">
        <v>-1.4E-2</v>
      </c>
      <c r="L31" s="255">
        <v>1</v>
      </c>
    </row>
  </sheetData>
  <mergeCells count="1">
    <mergeCell ref="C2:L2"/>
  </mergeCells>
  <conditionalFormatting sqref="J6:J9 J11:J30">
    <cfRule type="expression" dxfId="184" priority="4" stopIfTrue="1">
      <formula>IF($J6&lt;0,1,0)</formula>
    </cfRule>
  </conditionalFormatting>
  <conditionalFormatting sqref="H6:H9 H11:H30">
    <cfRule type="expression" dxfId="183" priority="5" stopIfTrue="1">
      <formula>IF($H6&lt;0,1,0)</formula>
    </cfRule>
  </conditionalFormatting>
  <conditionalFormatting sqref="I6:I9 I11:I30">
    <cfRule type="expression" dxfId="182" priority="6" stopIfTrue="1">
      <formula>IF($I6&lt;0,1,0)</formula>
    </cfRule>
  </conditionalFormatting>
  <conditionalFormatting sqref="J10">
    <cfRule type="expression" dxfId="181" priority="1" stopIfTrue="1">
      <formula>IF($J10&lt;0,1,0)</formula>
    </cfRule>
  </conditionalFormatting>
  <conditionalFormatting sqref="H10">
    <cfRule type="expression" dxfId="180" priority="2" stopIfTrue="1">
      <formula>IF($H10&lt;0,1,0)</formula>
    </cfRule>
  </conditionalFormatting>
  <conditionalFormatting sqref="I10">
    <cfRule type="expression" dxfId="179"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116</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117</v>
      </c>
      <c r="B3" s="260"/>
      <c r="C3" s="260"/>
      <c r="D3" s="261"/>
      <c r="E3" s="260"/>
      <c r="F3" s="260"/>
      <c r="G3" s="260"/>
      <c r="H3" s="260"/>
      <c r="I3" s="260"/>
      <c r="J3" s="260"/>
      <c r="K3" s="260"/>
      <c r="L3" s="260"/>
    </row>
    <row r="4" spans="1:12" ht="55.5" x14ac:dyDescent="0.25">
      <c r="A4" s="262"/>
      <c r="B4" s="263" t="s">
        <v>76</v>
      </c>
      <c r="C4" s="62"/>
      <c r="D4" s="196"/>
      <c r="E4" s="197" t="s">
        <v>32</v>
      </c>
      <c r="F4" s="198" t="s">
        <v>69</v>
      </c>
      <c r="G4" s="199" t="s">
        <v>89</v>
      </c>
      <c r="H4" s="62" t="s">
        <v>78</v>
      </c>
      <c r="I4" s="264"/>
      <c r="J4" s="264"/>
      <c r="K4" s="198" t="s">
        <v>69</v>
      </c>
      <c r="L4" s="265" t="s">
        <v>89</v>
      </c>
    </row>
    <row r="5" spans="1:12" x14ac:dyDescent="0.25">
      <c r="A5" s="266" t="s">
        <v>80</v>
      </c>
      <c r="B5" s="267" t="s">
        <v>37</v>
      </c>
      <c r="C5" s="267" t="s">
        <v>38</v>
      </c>
      <c r="D5" s="268" t="s">
        <v>39</v>
      </c>
      <c r="E5" s="269" t="s">
        <v>40</v>
      </c>
      <c r="F5" s="270" t="s">
        <v>41</v>
      </c>
      <c r="G5" s="271"/>
      <c r="H5" s="267" t="s">
        <v>72</v>
      </c>
      <c r="I5" s="267" t="s">
        <v>12</v>
      </c>
      <c r="J5" s="272" t="s">
        <v>13</v>
      </c>
      <c r="K5" s="271" t="s">
        <v>73</v>
      </c>
      <c r="L5" s="270"/>
    </row>
    <row r="6" spans="1:12" x14ac:dyDescent="0.25">
      <c r="A6" s="273" t="s">
        <v>60</v>
      </c>
      <c r="B6" s="274"/>
      <c r="C6" s="274"/>
      <c r="D6" s="274"/>
      <c r="E6" s="275"/>
      <c r="F6" s="276"/>
      <c r="G6" s="276"/>
      <c r="H6" s="274"/>
      <c r="I6" s="274"/>
      <c r="J6" s="274"/>
      <c r="K6" s="276"/>
      <c r="L6" s="277"/>
    </row>
    <row r="7" spans="1:12" x14ac:dyDescent="0.25">
      <c r="A7" s="278" t="s">
        <v>118</v>
      </c>
      <c r="B7" s="279">
        <v>171504</v>
      </c>
      <c r="C7" s="279">
        <v>150851</v>
      </c>
      <c r="D7" s="279">
        <v>148591</v>
      </c>
      <c r="E7" s="280">
        <v>150201</v>
      </c>
      <c r="F7" s="281">
        <v>-4.2999999999999997E-2</v>
      </c>
      <c r="G7" s="281">
        <v>4.9000000000000002E-2</v>
      </c>
      <c r="H7" s="279">
        <v>167875</v>
      </c>
      <c r="I7" s="279">
        <v>177490</v>
      </c>
      <c r="J7" s="279">
        <v>188075</v>
      </c>
      <c r="K7" s="281">
        <v>7.8E-2</v>
      </c>
      <c r="L7" s="282">
        <v>4.7E-2</v>
      </c>
    </row>
    <row r="8" spans="1:12" x14ac:dyDescent="0.25">
      <c r="A8" s="283" t="s">
        <v>119</v>
      </c>
      <c r="B8" s="284">
        <v>9393</v>
      </c>
      <c r="C8" s="285">
        <v>9865</v>
      </c>
      <c r="D8" s="285">
        <v>5894</v>
      </c>
      <c r="E8" s="286">
        <v>12190</v>
      </c>
      <c r="F8" s="287">
        <v>9.0999999999999998E-2</v>
      </c>
      <c r="G8" s="287">
        <v>3.0000000000000001E-3</v>
      </c>
      <c r="H8" s="285">
        <v>14812</v>
      </c>
      <c r="I8" s="285">
        <v>15837</v>
      </c>
      <c r="J8" s="285">
        <v>16708</v>
      </c>
      <c r="K8" s="287">
        <v>0.111</v>
      </c>
      <c r="L8" s="288">
        <v>4.0000000000000001E-3</v>
      </c>
    </row>
    <row r="9" spans="1:12" x14ac:dyDescent="0.25">
      <c r="A9" s="283" t="s">
        <v>120</v>
      </c>
      <c r="B9" s="289">
        <v>1000</v>
      </c>
      <c r="C9" s="290">
        <v>2000</v>
      </c>
      <c r="D9" s="290">
        <v>1700</v>
      </c>
      <c r="E9" s="291">
        <v>2360</v>
      </c>
      <c r="F9" s="292">
        <v>0.33100000000000002</v>
      </c>
      <c r="G9" s="292">
        <v>1E-3</v>
      </c>
      <c r="H9" s="290">
        <v>2000</v>
      </c>
      <c r="I9" s="290">
        <v>2000</v>
      </c>
      <c r="J9" s="290">
        <v>2000</v>
      </c>
      <c r="K9" s="292">
        <v>-5.3999999999999999E-2</v>
      </c>
      <c r="L9" s="293">
        <v>1E-3</v>
      </c>
    </row>
    <row r="10" spans="1:12" ht="18" x14ac:dyDescent="0.25">
      <c r="A10" s="294" t="s">
        <v>121</v>
      </c>
      <c r="B10" s="289">
        <v>2000</v>
      </c>
      <c r="C10" s="290">
        <v>0</v>
      </c>
      <c r="D10" s="290">
        <v>0</v>
      </c>
      <c r="E10" s="291">
        <v>0</v>
      </c>
      <c r="F10" s="292">
        <v>-1</v>
      </c>
      <c r="G10" s="292">
        <v>0</v>
      </c>
      <c r="H10" s="290">
        <v>497</v>
      </c>
      <c r="I10" s="290">
        <v>637</v>
      </c>
      <c r="J10" s="290">
        <v>782</v>
      </c>
      <c r="K10" s="292">
        <v>0</v>
      </c>
      <c r="L10" s="293">
        <v>0</v>
      </c>
    </row>
    <row r="11" spans="1:12" x14ac:dyDescent="0.25">
      <c r="A11" s="294" t="s">
        <v>122</v>
      </c>
      <c r="B11" s="289">
        <v>0</v>
      </c>
      <c r="C11" s="290">
        <v>1284</v>
      </c>
      <c r="D11" s="290">
        <v>0</v>
      </c>
      <c r="E11" s="291">
        <v>0</v>
      </c>
      <c r="F11" s="292">
        <v>0</v>
      </c>
      <c r="G11" s="292">
        <v>0</v>
      </c>
      <c r="H11" s="290">
        <v>0</v>
      </c>
      <c r="I11" s="290">
        <v>0</v>
      </c>
      <c r="J11" s="290">
        <v>0</v>
      </c>
      <c r="K11" s="292">
        <v>0</v>
      </c>
      <c r="L11" s="293">
        <v>0</v>
      </c>
    </row>
    <row r="12" spans="1:12" x14ac:dyDescent="0.25">
      <c r="A12" s="294" t="s">
        <v>123</v>
      </c>
      <c r="B12" s="289">
        <v>0</v>
      </c>
      <c r="C12" s="290">
        <v>1500</v>
      </c>
      <c r="D12" s="290">
        <v>3500</v>
      </c>
      <c r="E12" s="291">
        <v>3500</v>
      </c>
      <c r="F12" s="292">
        <v>0</v>
      </c>
      <c r="G12" s="292">
        <v>1E-3</v>
      </c>
      <c r="H12" s="290">
        <v>4000</v>
      </c>
      <c r="I12" s="290">
        <v>4000</v>
      </c>
      <c r="J12" s="290">
        <v>4193</v>
      </c>
      <c r="K12" s="292">
        <v>6.2E-2</v>
      </c>
      <c r="L12" s="293">
        <v>1E-3</v>
      </c>
    </row>
    <row r="13" spans="1:12" x14ac:dyDescent="0.25">
      <c r="A13" s="294" t="s">
        <v>124</v>
      </c>
      <c r="B13" s="289">
        <v>7312</v>
      </c>
      <c r="C13" s="290">
        <v>7648</v>
      </c>
      <c r="D13" s="290">
        <v>11053</v>
      </c>
      <c r="E13" s="291">
        <v>8456</v>
      </c>
      <c r="F13" s="292">
        <v>0.05</v>
      </c>
      <c r="G13" s="292">
        <v>3.0000000000000001E-3</v>
      </c>
      <c r="H13" s="290">
        <v>8946</v>
      </c>
      <c r="I13" s="290">
        <v>9447</v>
      </c>
      <c r="J13" s="290">
        <v>9967</v>
      </c>
      <c r="K13" s="292">
        <v>5.6000000000000001E-2</v>
      </c>
      <c r="L13" s="293">
        <v>3.0000000000000001E-3</v>
      </c>
    </row>
    <row r="14" spans="1:12" x14ac:dyDescent="0.25">
      <c r="A14" s="294" t="s">
        <v>125</v>
      </c>
      <c r="B14" s="289">
        <v>6990</v>
      </c>
      <c r="C14" s="290">
        <v>1756</v>
      </c>
      <c r="D14" s="290">
        <v>1218</v>
      </c>
      <c r="E14" s="291">
        <v>2500</v>
      </c>
      <c r="F14" s="292">
        <v>-0.28999999999999998</v>
      </c>
      <c r="G14" s="292">
        <v>1E-3</v>
      </c>
      <c r="H14" s="290">
        <v>2500</v>
      </c>
      <c r="I14" s="290">
        <v>1800</v>
      </c>
      <c r="J14" s="290">
        <v>2500</v>
      </c>
      <c r="K14" s="292">
        <v>0</v>
      </c>
      <c r="L14" s="293">
        <v>1E-3</v>
      </c>
    </row>
    <row r="15" spans="1:12" ht="18" x14ac:dyDescent="0.25">
      <c r="A15" s="294" t="s">
        <v>126</v>
      </c>
      <c r="B15" s="289">
        <v>98382</v>
      </c>
      <c r="C15" s="290">
        <v>82664</v>
      </c>
      <c r="D15" s="290">
        <v>67253</v>
      </c>
      <c r="E15" s="291">
        <v>52799</v>
      </c>
      <c r="F15" s="292">
        <v>-0.187</v>
      </c>
      <c r="G15" s="292">
        <v>2.4E-2</v>
      </c>
      <c r="H15" s="290">
        <v>52400</v>
      </c>
      <c r="I15" s="290">
        <v>52610</v>
      </c>
      <c r="J15" s="290">
        <v>55504</v>
      </c>
      <c r="K15" s="292">
        <v>1.7000000000000001E-2</v>
      </c>
      <c r="L15" s="293">
        <v>1.4999999999999999E-2</v>
      </c>
    </row>
    <row r="16" spans="1:12" ht="18" x14ac:dyDescent="0.25">
      <c r="A16" s="294" t="s">
        <v>127</v>
      </c>
      <c r="B16" s="289">
        <v>10097</v>
      </c>
      <c r="C16" s="290">
        <v>11313</v>
      </c>
      <c r="D16" s="290">
        <v>13716</v>
      </c>
      <c r="E16" s="291">
        <v>6243</v>
      </c>
      <c r="F16" s="292">
        <v>-0.14799999999999999</v>
      </c>
      <c r="G16" s="292">
        <v>3.0000000000000001E-3</v>
      </c>
      <c r="H16" s="290">
        <v>8000</v>
      </c>
      <c r="I16" s="290">
        <v>11508</v>
      </c>
      <c r="J16" s="290">
        <v>12223</v>
      </c>
      <c r="K16" s="292">
        <v>0.251</v>
      </c>
      <c r="L16" s="293">
        <v>3.0000000000000001E-3</v>
      </c>
    </row>
    <row r="17" spans="1:12" ht="27" x14ac:dyDescent="0.25">
      <c r="A17" s="294" t="s">
        <v>128</v>
      </c>
      <c r="B17" s="289">
        <v>0</v>
      </c>
      <c r="C17" s="290">
        <v>0</v>
      </c>
      <c r="D17" s="290">
        <v>9150</v>
      </c>
      <c r="E17" s="291">
        <v>12899</v>
      </c>
      <c r="F17" s="292">
        <v>0</v>
      </c>
      <c r="G17" s="292">
        <v>2E-3</v>
      </c>
      <c r="H17" s="290">
        <v>15000</v>
      </c>
      <c r="I17" s="290">
        <v>13269</v>
      </c>
      <c r="J17" s="290">
        <v>14000</v>
      </c>
      <c r="K17" s="292">
        <v>2.8000000000000001E-2</v>
      </c>
      <c r="L17" s="293">
        <v>4.0000000000000001E-3</v>
      </c>
    </row>
    <row r="18" spans="1:12" ht="18" x14ac:dyDescent="0.25">
      <c r="A18" s="294" t="s">
        <v>129</v>
      </c>
      <c r="B18" s="289">
        <v>4000</v>
      </c>
      <c r="C18" s="290">
        <v>9374</v>
      </c>
      <c r="D18" s="290">
        <v>6800</v>
      </c>
      <c r="E18" s="291">
        <v>9667</v>
      </c>
      <c r="F18" s="292">
        <v>0.34200000000000003</v>
      </c>
      <c r="G18" s="292">
        <v>2E-3</v>
      </c>
      <c r="H18" s="290">
        <v>12800</v>
      </c>
      <c r="I18" s="290">
        <v>13517</v>
      </c>
      <c r="J18" s="290">
        <v>14260</v>
      </c>
      <c r="K18" s="292">
        <v>0.13800000000000001</v>
      </c>
      <c r="L18" s="293">
        <v>3.0000000000000001E-3</v>
      </c>
    </row>
    <row r="19" spans="1:12" ht="27" x14ac:dyDescent="0.25">
      <c r="A19" s="294" t="s">
        <v>130</v>
      </c>
      <c r="B19" s="289">
        <v>0</v>
      </c>
      <c r="C19" s="290">
        <v>0</v>
      </c>
      <c r="D19" s="290">
        <v>0</v>
      </c>
      <c r="E19" s="291">
        <v>6866</v>
      </c>
      <c r="F19" s="292">
        <v>0</v>
      </c>
      <c r="G19" s="292">
        <v>1E-3</v>
      </c>
      <c r="H19" s="290">
        <v>8500</v>
      </c>
      <c r="I19" s="290">
        <v>10280</v>
      </c>
      <c r="J19" s="290">
        <v>10845</v>
      </c>
      <c r="K19" s="292">
        <v>0.16500000000000001</v>
      </c>
      <c r="L19" s="293">
        <v>3.0000000000000001E-3</v>
      </c>
    </row>
    <row r="20" spans="1:12" ht="27" x14ac:dyDescent="0.25">
      <c r="A20" s="294" t="s">
        <v>131</v>
      </c>
      <c r="B20" s="289">
        <v>0</v>
      </c>
      <c r="C20" s="290">
        <v>0</v>
      </c>
      <c r="D20" s="290">
        <v>4270</v>
      </c>
      <c r="E20" s="291">
        <v>4000</v>
      </c>
      <c r="F20" s="292">
        <v>0</v>
      </c>
      <c r="G20" s="292">
        <v>1E-3</v>
      </c>
      <c r="H20" s="290">
        <v>2500</v>
      </c>
      <c r="I20" s="290">
        <v>4640</v>
      </c>
      <c r="J20" s="290">
        <v>3785</v>
      </c>
      <c r="K20" s="292">
        <v>-1.7999999999999999E-2</v>
      </c>
      <c r="L20" s="293">
        <v>1E-3</v>
      </c>
    </row>
    <row r="21" spans="1:12" ht="27" x14ac:dyDescent="0.25">
      <c r="A21" s="294" t="s">
        <v>132</v>
      </c>
      <c r="B21" s="289">
        <v>0</v>
      </c>
      <c r="C21" s="290">
        <v>0</v>
      </c>
      <c r="D21" s="290">
        <v>950</v>
      </c>
      <c r="E21" s="291">
        <v>1000</v>
      </c>
      <c r="F21" s="292">
        <v>0</v>
      </c>
      <c r="G21" s="292">
        <v>0</v>
      </c>
      <c r="H21" s="290">
        <v>1000</v>
      </c>
      <c r="I21" s="290">
        <v>1056</v>
      </c>
      <c r="J21" s="290">
        <v>2388</v>
      </c>
      <c r="K21" s="292">
        <v>0.33700000000000002</v>
      </c>
      <c r="L21" s="293">
        <v>0</v>
      </c>
    </row>
    <row r="22" spans="1:12" ht="18" x14ac:dyDescent="0.25">
      <c r="A22" s="294" t="s">
        <v>133</v>
      </c>
      <c r="B22" s="289">
        <v>15247</v>
      </c>
      <c r="C22" s="290">
        <v>9601</v>
      </c>
      <c r="D22" s="290">
        <v>11217</v>
      </c>
      <c r="E22" s="291">
        <v>9700</v>
      </c>
      <c r="F22" s="292">
        <v>-0.14000000000000001</v>
      </c>
      <c r="G22" s="292">
        <v>4.0000000000000001E-3</v>
      </c>
      <c r="H22" s="290">
        <v>13732</v>
      </c>
      <c r="I22" s="290">
        <v>14501</v>
      </c>
      <c r="J22" s="290">
        <v>15301</v>
      </c>
      <c r="K22" s="292">
        <v>0.16400000000000001</v>
      </c>
      <c r="L22" s="293">
        <v>4.0000000000000001E-3</v>
      </c>
    </row>
    <row r="23" spans="1:12" ht="18" x14ac:dyDescent="0.25">
      <c r="A23" s="294" t="s">
        <v>134</v>
      </c>
      <c r="B23" s="289">
        <v>3672</v>
      </c>
      <c r="C23" s="290">
        <v>0</v>
      </c>
      <c r="D23" s="290">
        <v>0</v>
      </c>
      <c r="E23" s="291">
        <v>4587</v>
      </c>
      <c r="F23" s="292">
        <v>7.6999999999999999E-2</v>
      </c>
      <c r="G23" s="292">
        <v>1E-3</v>
      </c>
      <c r="H23" s="290">
        <v>6960</v>
      </c>
      <c r="I23" s="290">
        <v>7350</v>
      </c>
      <c r="J23" s="290">
        <v>7754</v>
      </c>
      <c r="K23" s="292">
        <v>0.191</v>
      </c>
      <c r="L23" s="293">
        <v>2E-3</v>
      </c>
    </row>
    <row r="24" spans="1:12" ht="18" x14ac:dyDescent="0.25">
      <c r="A24" s="294" t="s">
        <v>135</v>
      </c>
      <c r="B24" s="289">
        <v>1208</v>
      </c>
      <c r="C24" s="290">
        <v>0</v>
      </c>
      <c r="D24" s="290">
        <v>0</v>
      </c>
      <c r="E24" s="291">
        <v>0</v>
      </c>
      <c r="F24" s="292">
        <v>-1</v>
      </c>
      <c r="G24" s="292">
        <v>0</v>
      </c>
      <c r="H24" s="290">
        <v>0</v>
      </c>
      <c r="I24" s="290">
        <v>0</v>
      </c>
      <c r="J24" s="290">
        <v>0</v>
      </c>
      <c r="K24" s="292">
        <v>0</v>
      </c>
      <c r="L24" s="293">
        <v>0</v>
      </c>
    </row>
    <row r="25" spans="1:12" ht="18" x14ac:dyDescent="0.25">
      <c r="A25" s="294" t="s">
        <v>136</v>
      </c>
      <c r="B25" s="289">
        <v>289</v>
      </c>
      <c r="C25" s="290">
        <v>302</v>
      </c>
      <c r="D25" s="290">
        <v>318</v>
      </c>
      <c r="E25" s="291">
        <v>334</v>
      </c>
      <c r="F25" s="292">
        <v>4.9000000000000002E-2</v>
      </c>
      <c r="G25" s="292">
        <v>0</v>
      </c>
      <c r="H25" s="290">
        <v>353</v>
      </c>
      <c r="I25" s="290">
        <v>373</v>
      </c>
      <c r="J25" s="290">
        <v>394</v>
      </c>
      <c r="K25" s="292">
        <v>5.7000000000000002E-2</v>
      </c>
      <c r="L25" s="293">
        <v>0</v>
      </c>
    </row>
    <row r="26" spans="1:12" x14ac:dyDescent="0.25">
      <c r="A26" s="294" t="s">
        <v>137</v>
      </c>
      <c r="B26" s="289">
        <v>6795</v>
      </c>
      <c r="C26" s="290">
        <v>7108</v>
      </c>
      <c r="D26" s="290">
        <v>7485</v>
      </c>
      <c r="E26" s="291">
        <v>7859</v>
      </c>
      <c r="F26" s="292">
        <v>0.05</v>
      </c>
      <c r="G26" s="292">
        <v>2E-3</v>
      </c>
      <c r="H26" s="290">
        <v>8315</v>
      </c>
      <c r="I26" s="290">
        <v>8781</v>
      </c>
      <c r="J26" s="290">
        <v>9264</v>
      </c>
      <c r="K26" s="292">
        <v>5.6000000000000001E-2</v>
      </c>
      <c r="L26" s="293">
        <v>2E-3</v>
      </c>
    </row>
    <row r="27" spans="1:12" x14ac:dyDescent="0.25">
      <c r="A27" s="294" t="s">
        <v>138</v>
      </c>
      <c r="B27" s="289">
        <v>650</v>
      </c>
      <c r="C27" s="290">
        <v>3870</v>
      </c>
      <c r="D27" s="290">
        <v>2267</v>
      </c>
      <c r="E27" s="291">
        <v>3351</v>
      </c>
      <c r="F27" s="292">
        <v>0.72799999999999998</v>
      </c>
      <c r="G27" s="292">
        <v>1E-3</v>
      </c>
      <c r="H27" s="290">
        <v>3560</v>
      </c>
      <c r="I27" s="290">
        <v>3772</v>
      </c>
      <c r="J27" s="290">
        <v>3979</v>
      </c>
      <c r="K27" s="292">
        <v>5.8999999999999997E-2</v>
      </c>
      <c r="L27" s="293">
        <v>1E-3</v>
      </c>
    </row>
    <row r="28" spans="1:12" ht="18" x14ac:dyDescent="0.25">
      <c r="A28" s="294" t="s">
        <v>139</v>
      </c>
      <c r="B28" s="295">
        <v>4469</v>
      </c>
      <c r="C28" s="296">
        <v>2566</v>
      </c>
      <c r="D28" s="296">
        <v>1800</v>
      </c>
      <c r="E28" s="297">
        <v>1890</v>
      </c>
      <c r="F28" s="298">
        <v>-0.249</v>
      </c>
      <c r="G28" s="298">
        <v>1E-3</v>
      </c>
      <c r="H28" s="296">
        <v>2000</v>
      </c>
      <c r="I28" s="296">
        <v>2112</v>
      </c>
      <c r="J28" s="296">
        <v>2228</v>
      </c>
      <c r="K28" s="298">
        <v>5.6000000000000001E-2</v>
      </c>
      <c r="L28" s="299">
        <v>1E-3</v>
      </c>
    </row>
    <row r="29" spans="1:12" x14ac:dyDescent="0.25">
      <c r="A29" s="300" t="s">
        <v>140</v>
      </c>
      <c r="B29" s="279">
        <v>21698</v>
      </c>
      <c r="C29" s="279">
        <v>28865</v>
      </c>
      <c r="D29" s="279">
        <v>6098</v>
      </c>
      <c r="E29" s="280">
        <v>20268</v>
      </c>
      <c r="F29" s="301">
        <v>-2.1999999999999999E-2</v>
      </c>
      <c r="G29" s="301">
        <v>6.0000000000000001E-3</v>
      </c>
      <c r="H29" s="279">
        <v>11050</v>
      </c>
      <c r="I29" s="279">
        <v>9494</v>
      </c>
      <c r="J29" s="279">
        <v>6997</v>
      </c>
      <c r="K29" s="301">
        <v>-0.29799999999999999</v>
      </c>
      <c r="L29" s="302">
        <v>3.0000000000000001E-3</v>
      </c>
    </row>
    <row r="30" spans="1:12" x14ac:dyDescent="0.25">
      <c r="A30" s="294" t="s">
        <v>141</v>
      </c>
      <c r="B30" s="284">
        <v>4562</v>
      </c>
      <c r="C30" s="285">
        <v>0</v>
      </c>
      <c r="D30" s="285">
        <v>3598</v>
      </c>
      <c r="E30" s="286">
        <v>2389</v>
      </c>
      <c r="F30" s="287">
        <v>-0.19400000000000001</v>
      </c>
      <c r="G30" s="287">
        <v>1E-3</v>
      </c>
      <c r="H30" s="285">
        <v>0</v>
      </c>
      <c r="I30" s="285">
        <v>0</v>
      </c>
      <c r="J30" s="285">
        <v>0</v>
      </c>
      <c r="K30" s="287">
        <v>-1</v>
      </c>
      <c r="L30" s="288">
        <v>0</v>
      </c>
    </row>
    <row r="31" spans="1:12" x14ac:dyDescent="0.25">
      <c r="A31" s="294" t="s">
        <v>142</v>
      </c>
      <c r="B31" s="289">
        <v>10600</v>
      </c>
      <c r="C31" s="290">
        <v>500</v>
      </c>
      <c r="D31" s="290">
        <v>0</v>
      </c>
      <c r="E31" s="291">
        <v>0</v>
      </c>
      <c r="F31" s="292">
        <v>-1</v>
      </c>
      <c r="G31" s="292">
        <v>1E-3</v>
      </c>
      <c r="H31" s="290">
        <v>0</v>
      </c>
      <c r="I31" s="290">
        <v>0</v>
      </c>
      <c r="J31" s="290">
        <v>0</v>
      </c>
      <c r="K31" s="292">
        <v>0</v>
      </c>
      <c r="L31" s="293">
        <v>0</v>
      </c>
    </row>
    <row r="32" spans="1:12" x14ac:dyDescent="0.25">
      <c r="A32" s="294" t="s">
        <v>143</v>
      </c>
      <c r="B32" s="289">
        <v>0</v>
      </c>
      <c r="C32" s="290">
        <v>3109</v>
      </c>
      <c r="D32" s="290">
        <v>0</v>
      </c>
      <c r="E32" s="291">
        <v>0</v>
      </c>
      <c r="F32" s="292">
        <v>0</v>
      </c>
      <c r="G32" s="292">
        <v>0</v>
      </c>
      <c r="H32" s="290">
        <v>0</v>
      </c>
      <c r="I32" s="290">
        <v>0</v>
      </c>
      <c r="J32" s="290">
        <v>0</v>
      </c>
      <c r="K32" s="292">
        <v>0</v>
      </c>
      <c r="L32" s="293">
        <v>0</v>
      </c>
    </row>
    <row r="33" spans="1:12" x14ac:dyDescent="0.25">
      <c r="A33" s="294" t="s">
        <v>144</v>
      </c>
      <c r="B33" s="289">
        <v>0</v>
      </c>
      <c r="C33" s="290">
        <v>15000</v>
      </c>
      <c r="D33" s="290">
        <v>0</v>
      </c>
      <c r="E33" s="291">
        <v>0</v>
      </c>
      <c r="F33" s="292">
        <v>0</v>
      </c>
      <c r="G33" s="292">
        <v>1E-3</v>
      </c>
      <c r="H33" s="290">
        <v>0</v>
      </c>
      <c r="I33" s="290">
        <v>0</v>
      </c>
      <c r="J33" s="290">
        <v>0</v>
      </c>
      <c r="K33" s="292">
        <v>0</v>
      </c>
      <c r="L33" s="293">
        <v>0</v>
      </c>
    </row>
    <row r="34" spans="1:12" x14ac:dyDescent="0.25">
      <c r="A34" s="294" t="s">
        <v>145</v>
      </c>
      <c r="B34" s="289">
        <v>0</v>
      </c>
      <c r="C34" s="290">
        <v>0</v>
      </c>
      <c r="D34" s="290">
        <v>2500</v>
      </c>
      <c r="E34" s="291">
        <v>0</v>
      </c>
      <c r="F34" s="292">
        <v>0</v>
      </c>
      <c r="G34" s="292">
        <v>0</v>
      </c>
      <c r="H34" s="290">
        <v>0</v>
      </c>
      <c r="I34" s="290">
        <v>0</v>
      </c>
      <c r="J34" s="290">
        <v>0</v>
      </c>
      <c r="K34" s="292">
        <v>0</v>
      </c>
      <c r="L34" s="293">
        <v>0</v>
      </c>
    </row>
    <row r="35" spans="1:12" x14ac:dyDescent="0.25">
      <c r="A35" s="294" t="s">
        <v>146</v>
      </c>
      <c r="B35" s="289">
        <v>0</v>
      </c>
      <c r="C35" s="290">
        <v>996</v>
      </c>
      <c r="D35" s="290">
        <v>0</v>
      </c>
      <c r="E35" s="291">
        <v>3100</v>
      </c>
      <c r="F35" s="292">
        <v>0</v>
      </c>
      <c r="G35" s="292">
        <v>0</v>
      </c>
      <c r="H35" s="290">
        <v>3100</v>
      </c>
      <c r="I35" s="290">
        <v>4000</v>
      </c>
      <c r="J35" s="290">
        <v>4400</v>
      </c>
      <c r="K35" s="292">
        <v>0.124</v>
      </c>
      <c r="L35" s="293">
        <v>1E-3</v>
      </c>
    </row>
    <row r="36" spans="1:12" ht="18" x14ac:dyDescent="0.25">
      <c r="A36" s="294" t="s">
        <v>147</v>
      </c>
      <c r="B36" s="289">
        <v>1000</v>
      </c>
      <c r="C36" s="290">
        <v>8895</v>
      </c>
      <c r="D36" s="290">
        <v>0</v>
      </c>
      <c r="E36" s="291">
        <v>3800</v>
      </c>
      <c r="F36" s="292">
        <v>0.56000000000000005</v>
      </c>
      <c r="G36" s="292">
        <v>1E-3</v>
      </c>
      <c r="H36" s="290">
        <v>7950</v>
      </c>
      <c r="I36" s="290">
        <v>3494</v>
      </c>
      <c r="J36" s="290">
        <v>2597</v>
      </c>
      <c r="K36" s="292">
        <v>-0.11899999999999999</v>
      </c>
      <c r="L36" s="293">
        <v>1E-3</v>
      </c>
    </row>
    <row r="37" spans="1:12" x14ac:dyDescent="0.25">
      <c r="A37" s="294" t="s">
        <v>148</v>
      </c>
      <c r="B37" s="289">
        <v>0</v>
      </c>
      <c r="C37" s="290">
        <v>0</v>
      </c>
      <c r="D37" s="290">
        <v>0</v>
      </c>
      <c r="E37" s="291">
        <v>2000</v>
      </c>
      <c r="F37" s="292">
        <v>0</v>
      </c>
      <c r="G37" s="292">
        <v>0</v>
      </c>
      <c r="H37" s="290">
        <v>0</v>
      </c>
      <c r="I37" s="290">
        <v>0</v>
      </c>
      <c r="J37" s="290">
        <v>0</v>
      </c>
      <c r="K37" s="292">
        <v>-1</v>
      </c>
      <c r="L37" s="293">
        <v>0</v>
      </c>
    </row>
    <row r="38" spans="1:12" x14ac:dyDescent="0.25">
      <c r="A38" s="294" t="s">
        <v>149</v>
      </c>
      <c r="B38" s="289">
        <v>0</v>
      </c>
      <c r="C38" s="290">
        <v>0</v>
      </c>
      <c r="D38" s="290">
        <v>0</v>
      </c>
      <c r="E38" s="291">
        <v>6979</v>
      </c>
      <c r="F38" s="292">
        <v>0</v>
      </c>
      <c r="G38" s="292">
        <v>1E-3</v>
      </c>
      <c r="H38" s="290">
        <v>0</v>
      </c>
      <c r="I38" s="290">
        <v>0</v>
      </c>
      <c r="J38" s="290">
        <v>0</v>
      </c>
      <c r="K38" s="292">
        <v>-1</v>
      </c>
      <c r="L38" s="293">
        <v>0</v>
      </c>
    </row>
    <row r="39" spans="1:12" ht="18" x14ac:dyDescent="0.25">
      <c r="A39" s="294" t="s">
        <v>150</v>
      </c>
      <c r="B39" s="289">
        <v>0</v>
      </c>
      <c r="C39" s="290">
        <v>0</v>
      </c>
      <c r="D39" s="290">
        <v>0</v>
      </c>
      <c r="E39" s="291">
        <v>2000</v>
      </c>
      <c r="F39" s="292">
        <v>0</v>
      </c>
      <c r="G39" s="292">
        <v>0</v>
      </c>
      <c r="H39" s="290">
        <v>0</v>
      </c>
      <c r="I39" s="290">
        <v>2000</v>
      </c>
      <c r="J39" s="290">
        <v>0</v>
      </c>
      <c r="K39" s="292">
        <v>-1</v>
      </c>
      <c r="L39" s="293">
        <v>0</v>
      </c>
    </row>
    <row r="40" spans="1:12" ht="18" x14ac:dyDescent="0.25">
      <c r="A40" s="294" t="s">
        <v>151</v>
      </c>
      <c r="B40" s="289">
        <v>1345</v>
      </c>
      <c r="C40" s="290">
        <v>365</v>
      </c>
      <c r="D40" s="290">
        <v>0</v>
      </c>
      <c r="E40" s="291">
        <v>0</v>
      </c>
      <c r="F40" s="292">
        <v>-1</v>
      </c>
      <c r="G40" s="292">
        <v>0</v>
      </c>
      <c r="H40" s="290">
        <v>0</v>
      </c>
      <c r="I40" s="290">
        <v>0</v>
      </c>
      <c r="J40" s="290">
        <v>0</v>
      </c>
      <c r="K40" s="292">
        <v>0</v>
      </c>
      <c r="L40" s="293">
        <v>0</v>
      </c>
    </row>
    <row r="41" spans="1:12" x14ac:dyDescent="0.25">
      <c r="A41" s="294" t="s">
        <v>152</v>
      </c>
      <c r="B41" s="295">
        <v>4191</v>
      </c>
      <c r="C41" s="296">
        <v>0</v>
      </c>
      <c r="D41" s="296">
        <v>0</v>
      </c>
      <c r="E41" s="297">
        <v>0</v>
      </c>
      <c r="F41" s="298">
        <v>-1</v>
      </c>
      <c r="G41" s="298">
        <v>0</v>
      </c>
      <c r="H41" s="296">
        <v>0</v>
      </c>
      <c r="I41" s="296">
        <v>0</v>
      </c>
      <c r="J41" s="296">
        <v>0</v>
      </c>
      <c r="K41" s="298">
        <v>0</v>
      </c>
      <c r="L41" s="299">
        <v>0</v>
      </c>
    </row>
    <row r="42" spans="1:12" x14ac:dyDescent="0.25">
      <c r="A42" s="300" t="s">
        <v>61</v>
      </c>
      <c r="B42" s="290"/>
      <c r="C42" s="290"/>
      <c r="D42" s="290"/>
      <c r="E42" s="291"/>
      <c r="F42" s="292"/>
      <c r="G42" s="292"/>
      <c r="H42" s="290"/>
      <c r="I42" s="290"/>
      <c r="J42" s="290"/>
      <c r="K42" s="292"/>
      <c r="L42" s="303"/>
    </row>
    <row r="43" spans="1:12" x14ac:dyDescent="0.25">
      <c r="A43" s="300" t="s">
        <v>153</v>
      </c>
      <c r="B43" s="290"/>
      <c r="C43" s="290"/>
      <c r="D43" s="290"/>
      <c r="E43" s="291"/>
      <c r="F43" s="292"/>
      <c r="G43" s="292"/>
      <c r="H43" s="290"/>
      <c r="I43" s="290"/>
      <c r="J43" s="290"/>
      <c r="K43" s="292"/>
      <c r="L43" s="303"/>
    </row>
    <row r="44" spans="1:12" x14ac:dyDescent="0.25">
      <c r="A44" s="300" t="s">
        <v>118</v>
      </c>
      <c r="B44" s="279">
        <v>2515</v>
      </c>
      <c r="C44" s="279">
        <v>229</v>
      </c>
      <c r="D44" s="279">
        <v>98</v>
      </c>
      <c r="E44" s="280">
        <v>0</v>
      </c>
      <c r="F44" s="301">
        <v>-1</v>
      </c>
      <c r="G44" s="301">
        <v>0</v>
      </c>
      <c r="H44" s="279">
        <v>0</v>
      </c>
      <c r="I44" s="279">
        <v>0</v>
      </c>
      <c r="J44" s="279">
        <v>0</v>
      </c>
      <c r="K44" s="301">
        <v>0</v>
      </c>
      <c r="L44" s="302">
        <v>0</v>
      </c>
    </row>
    <row r="45" spans="1:12" x14ac:dyDescent="0.25">
      <c r="A45" s="294" t="s">
        <v>154</v>
      </c>
      <c r="B45" s="304">
        <v>2515</v>
      </c>
      <c r="C45" s="305">
        <v>229</v>
      </c>
      <c r="D45" s="305">
        <v>98</v>
      </c>
      <c r="E45" s="306">
        <v>0</v>
      </c>
      <c r="F45" s="307">
        <v>-1</v>
      </c>
      <c r="G45" s="307">
        <v>0</v>
      </c>
      <c r="H45" s="305">
        <v>0</v>
      </c>
      <c r="I45" s="305">
        <v>0</v>
      </c>
      <c r="J45" s="305">
        <v>0</v>
      </c>
      <c r="K45" s="307">
        <v>0</v>
      </c>
      <c r="L45" s="308">
        <v>0</v>
      </c>
    </row>
    <row r="46" spans="1:12" x14ac:dyDescent="0.25">
      <c r="A46" s="300" t="s">
        <v>61</v>
      </c>
      <c r="B46" s="290"/>
      <c r="C46" s="290"/>
      <c r="D46" s="290"/>
      <c r="E46" s="291"/>
      <c r="F46" s="292"/>
      <c r="G46" s="292"/>
      <c r="H46" s="290"/>
      <c r="I46" s="290"/>
      <c r="J46" s="290"/>
      <c r="K46" s="292"/>
      <c r="L46" s="303"/>
    </row>
    <row r="47" spans="1:12" x14ac:dyDescent="0.25">
      <c r="A47" s="300" t="s">
        <v>155</v>
      </c>
      <c r="B47" s="290"/>
      <c r="C47" s="290"/>
      <c r="D47" s="290"/>
      <c r="E47" s="291"/>
      <c r="F47" s="292"/>
      <c r="G47" s="292"/>
      <c r="H47" s="290"/>
      <c r="I47" s="290"/>
      <c r="J47" s="290"/>
      <c r="K47" s="292"/>
      <c r="L47" s="303"/>
    </row>
    <row r="48" spans="1:12" x14ac:dyDescent="0.25">
      <c r="A48" s="300" t="s">
        <v>118</v>
      </c>
      <c r="B48" s="279">
        <v>20939</v>
      </c>
      <c r="C48" s="279">
        <v>18700</v>
      </c>
      <c r="D48" s="279">
        <v>16617</v>
      </c>
      <c r="E48" s="280">
        <v>30262</v>
      </c>
      <c r="F48" s="301">
        <v>0.13100000000000001</v>
      </c>
      <c r="G48" s="301">
        <v>7.0000000000000001E-3</v>
      </c>
      <c r="H48" s="279">
        <v>20708</v>
      </c>
      <c r="I48" s="279">
        <v>22512</v>
      </c>
      <c r="J48" s="279">
        <v>21893</v>
      </c>
      <c r="K48" s="301">
        <v>-0.10199999999999999</v>
      </c>
      <c r="L48" s="302">
        <v>7.0000000000000001E-3</v>
      </c>
    </row>
    <row r="49" spans="1:12" x14ac:dyDescent="0.25">
      <c r="A49" s="294" t="s">
        <v>125</v>
      </c>
      <c r="B49" s="284">
        <v>830</v>
      </c>
      <c r="C49" s="285">
        <v>225</v>
      </c>
      <c r="D49" s="285">
        <v>952</v>
      </c>
      <c r="E49" s="286">
        <v>500</v>
      </c>
      <c r="F49" s="287">
        <v>-0.155</v>
      </c>
      <c r="G49" s="287">
        <v>0</v>
      </c>
      <c r="H49" s="285">
        <v>1000</v>
      </c>
      <c r="I49" s="285">
        <v>828</v>
      </c>
      <c r="J49" s="285">
        <v>857</v>
      </c>
      <c r="K49" s="287">
        <v>0.19700000000000001</v>
      </c>
      <c r="L49" s="288">
        <v>0</v>
      </c>
    </row>
    <row r="50" spans="1:12" ht="18" x14ac:dyDescent="0.25">
      <c r="A50" s="294" t="s">
        <v>126</v>
      </c>
      <c r="B50" s="289">
        <v>710</v>
      </c>
      <c r="C50" s="290">
        <v>2166</v>
      </c>
      <c r="D50" s="290">
        <v>1041</v>
      </c>
      <c r="E50" s="291">
        <v>1901</v>
      </c>
      <c r="F50" s="292">
        <v>0.38900000000000001</v>
      </c>
      <c r="G50" s="292">
        <v>0</v>
      </c>
      <c r="H50" s="290">
        <v>2500</v>
      </c>
      <c r="I50" s="290">
        <v>2848</v>
      </c>
      <c r="J50" s="290">
        <v>2221</v>
      </c>
      <c r="K50" s="292">
        <v>5.2999999999999999E-2</v>
      </c>
      <c r="L50" s="293">
        <v>1E-3</v>
      </c>
    </row>
    <row r="51" spans="1:12" ht="18" x14ac:dyDescent="0.25">
      <c r="A51" s="294" t="s">
        <v>127</v>
      </c>
      <c r="B51" s="289">
        <v>1214</v>
      </c>
      <c r="C51" s="290">
        <v>1397</v>
      </c>
      <c r="D51" s="290">
        <v>2901</v>
      </c>
      <c r="E51" s="291">
        <v>4657</v>
      </c>
      <c r="F51" s="292">
        <v>0.56499999999999995</v>
      </c>
      <c r="G51" s="292">
        <v>1E-3</v>
      </c>
      <c r="H51" s="290">
        <v>2000</v>
      </c>
      <c r="I51" s="290">
        <v>2112</v>
      </c>
      <c r="J51" s="290">
        <v>2228</v>
      </c>
      <c r="K51" s="292">
        <v>-0.218</v>
      </c>
      <c r="L51" s="293">
        <v>1E-3</v>
      </c>
    </row>
    <row r="52" spans="1:12" ht="27" x14ac:dyDescent="0.25">
      <c r="A52" s="294" t="s">
        <v>131</v>
      </c>
      <c r="B52" s="289">
        <v>0</v>
      </c>
      <c r="C52" s="290">
        <v>0</v>
      </c>
      <c r="D52" s="290">
        <v>0</v>
      </c>
      <c r="E52" s="291">
        <v>1500</v>
      </c>
      <c r="F52" s="292">
        <v>0</v>
      </c>
      <c r="G52" s="292">
        <v>0</v>
      </c>
      <c r="H52" s="290">
        <v>1500</v>
      </c>
      <c r="I52" s="290">
        <v>2584</v>
      </c>
      <c r="J52" s="290">
        <v>1671</v>
      </c>
      <c r="K52" s="292">
        <v>3.6999999999999998E-2</v>
      </c>
      <c r="L52" s="293">
        <v>0</v>
      </c>
    </row>
    <row r="53" spans="1:12" ht="18" x14ac:dyDescent="0.25">
      <c r="A53" s="294" t="s">
        <v>133</v>
      </c>
      <c r="B53" s="289">
        <v>6732</v>
      </c>
      <c r="C53" s="290">
        <v>1079</v>
      </c>
      <c r="D53" s="290">
        <v>1118</v>
      </c>
      <c r="E53" s="291">
        <v>9806</v>
      </c>
      <c r="F53" s="292">
        <v>0.13400000000000001</v>
      </c>
      <c r="G53" s="292">
        <v>1E-3</v>
      </c>
      <c r="H53" s="290">
        <v>1785</v>
      </c>
      <c r="I53" s="290">
        <v>1885</v>
      </c>
      <c r="J53" s="290">
        <v>1987</v>
      </c>
      <c r="K53" s="292">
        <v>-0.41299999999999998</v>
      </c>
      <c r="L53" s="293">
        <v>1E-3</v>
      </c>
    </row>
    <row r="54" spans="1:12" x14ac:dyDescent="0.25">
      <c r="A54" s="294" t="s">
        <v>156</v>
      </c>
      <c r="B54" s="289">
        <v>7789</v>
      </c>
      <c r="C54" s="290">
        <v>8859</v>
      </c>
      <c r="D54" s="290">
        <v>6000</v>
      </c>
      <c r="E54" s="291">
        <v>6300</v>
      </c>
      <c r="F54" s="292">
        <v>-6.8000000000000005E-2</v>
      </c>
      <c r="G54" s="292">
        <v>2E-3</v>
      </c>
      <c r="H54" s="290">
        <v>6000</v>
      </c>
      <c r="I54" s="290">
        <v>6000</v>
      </c>
      <c r="J54" s="290">
        <v>6330</v>
      </c>
      <c r="K54" s="292">
        <v>2E-3</v>
      </c>
      <c r="L54" s="293">
        <v>2E-3</v>
      </c>
    </row>
    <row r="55" spans="1:12" x14ac:dyDescent="0.25">
      <c r="A55" s="294" t="s">
        <v>157</v>
      </c>
      <c r="B55" s="289">
        <v>2550</v>
      </c>
      <c r="C55" s="290">
        <v>4974</v>
      </c>
      <c r="D55" s="290">
        <v>4605</v>
      </c>
      <c r="E55" s="291">
        <v>5598</v>
      </c>
      <c r="F55" s="292">
        <v>0.3</v>
      </c>
      <c r="G55" s="292">
        <v>1E-3</v>
      </c>
      <c r="H55" s="290">
        <v>5923</v>
      </c>
      <c r="I55" s="290">
        <v>6255</v>
      </c>
      <c r="J55" s="290">
        <v>6599</v>
      </c>
      <c r="K55" s="292">
        <v>5.6000000000000001E-2</v>
      </c>
      <c r="L55" s="293">
        <v>2E-3</v>
      </c>
    </row>
    <row r="56" spans="1:12" ht="18" x14ac:dyDescent="0.25">
      <c r="A56" s="294" t="s">
        <v>158</v>
      </c>
      <c r="B56" s="295">
        <v>1114</v>
      </c>
      <c r="C56" s="296">
        <v>0</v>
      </c>
      <c r="D56" s="296">
        <v>0</v>
      </c>
      <c r="E56" s="297">
        <v>0</v>
      </c>
      <c r="F56" s="298">
        <v>-1</v>
      </c>
      <c r="G56" s="298">
        <v>0</v>
      </c>
      <c r="H56" s="296">
        <v>0</v>
      </c>
      <c r="I56" s="296">
        <v>0</v>
      </c>
      <c r="J56" s="296">
        <v>0</v>
      </c>
      <c r="K56" s="298">
        <v>0</v>
      </c>
      <c r="L56" s="299">
        <v>0</v>
      </c>
    </row>
    <row r="57" spans="1:12" ht="18" x14ac:dyDescent="0.25">
      <c r="A57" s="300" t="s">
        <v>56</v>
      </c>
      <c r="B57" s="290"/>
      <c r="C57" s="290"/>
      <c r="D57" s="290"/>
      <c r="E57" s="291"/>
      <c r="F57" s="292"/>
      <c r="G57" s="292"/>
      <c r="H57" s="290"/>
      <c r="I57" s="290"/>
      <c r="J57" s="290"/>
      <c r="K57" s="292"/>
      <c r="L57" s="303"/>
    </row>
    <row r="58" spans="1:12" ht="18" x14ac:dyDescent="0.25">
      <c r="A58" s="300" t="s">
        <v>159</v>
      </c>
      <c r="B58" s="290"/>
      <c r="C58" s="290"/>
      <c r="D58" s="290"/>
      <c r="E58" s="291"/>
      <c r="F58" s="292"/>
      <c r="G58" s="292"/>
      <c r="H58" s="290"/>
      <c r="I58" s="290"/>
      <c r="J58" s="290"/>
      <c r="K58" s="292"/>
      <c r="L58" s="303"/>
    </row>
    <row r="59" spans="1:12" x14ac:dyDescent="0.25">
      <c r="A59" s="300" t="s">
        <v>118</v>
      </c>
      <c r="B59" s="279">
        <v>1219240</v>
      </c>
      <c r="C59" s="279">
        <v>1276658</v>
      </c>
      <c r="D59" s="279">
        <v>1359967</v>
      </c>
      <c r="E59" s="280">
        <v>1606643</v>
      </c>
      <c r="F59" s="301">
        <v>9.6000000000000002E-2</v>
      </c>
      <c r="G59" s="301">
        <v>0.432</v>
      </c>
      <c r="H59" s="279">
        <v>1502525</v>
      </c>
      <c r="I59" s="279">
        <v>1589805</v>
      </c>
      <c r="J59" s="279">
        <v>1684764</v>
      </c>
      <c r="K59" s="301">
        <v>1.6E-2</v>
      </c>
      <c r="L59" s="302">
        <v>0.439</v>
      </c>
    </row>
    <row r="60" spans="1:12" x14ac:dyDescent="0.25">
      <c r="A60" s="294" t="s">
        <v>160</v>
      </c>
      <c r="B60" s="284">
        <v>63805</v>
      </c>
      <c r="C60" s="285">
        <v>0</v>
      </c>
      <c r="D60" s="285">
        <v>0</v>
      </c>
      <c r="E60" s="286">
        <v>0</v>
      </c>
      <c r="F60" s="287">
        <v>-1</v>
      </c>
      <c r="G60" s="287">
        <v>5.0000000000000001E-3</v>
      </c>
      <c r="H60" s="285">
        <v>0</v>
      </c>
      <c r="I60" s="285">
        <v>0</v>
      </c>
      <c r="J60" s="285">
        <v>0</v>
      </c>
      <c r="K60" s="287">
        <v>0</v>
      </c>
      <c r="L60" s="288">
        <v>0</v>
      </c>
    </row>
    <row r="61" spans="1:12" x14ac:dyDescent="0.25">
      <c r="A61" s="294" t="s">
        <v>161</v>
      </c>
      <c r="B61" s="289">
        <v>0</v>
      </c>
      <c r="C61" s="290">
        <v>0</v>
      </c>
      <c r="D61" s="290">
        <v>6200</v>
      </c>
      <c r="E61" s="291">
        <v>12000</v>
      </c>
      <c r="F61" s="292">
        <v>0</v>
      </c>
      <c r="G61" s="292">
        <v>1E-3</v>
      </c>
      <c r="H61" s="290">
        <v>9000</v>
      </c>
      <c r="I61" s="290">
        <v>9504</v>
      </c>
      <c r="J61" s="290">
        <v>10027</v>
      </c>
      <c r="K61" s="292">
        <v>-5.8000000000000003E-2</v>
      </c>
      <c r="L61" s="293">
        <v>3.0000000000000001E-3</v>
      </c>
    </row>
    <row r="62" spans="1:12" x14ac:dyDescent="0.25">
      <c r="A62" s="294" t="s">
        <v>162</v>
      </c>
      <c r="B62" s="289">
        <v>0</v>
      </c>
      <c r="C62" s="290">
        <v>0</v>
      </c>
      <c r="D62" s="290">
        <v>0</v>
      </c>
      <c r="E62" s="291">
        <v>700</v>
      </c>
      <c r="F62" s="292">
        <v>0</v>
      </c>
      <c r="G62" s="292">
        <v>0</v>
      </c>
      <c r="H62" s="290">
        <v>0</v>
      </c>
      <c r="I62" s="290">
        <v>0</v>
      </c>
      <c r="J62" s="290">
        <v>0</v>
      </c>
      <c r="K62" s="292">
        <v>-1</v>
      </c>
      <c r="L62" s="293">
        <v>0</v>
      </c>
    </row>
    <row r="63" spans="1:12" x14ac:dyDescent="0.25">
      <c r="A63" s="294" t="s">
        <v>163</v>
      </c>
      <c r="B63" s="289">
        <v>83497</v>
      </c>
      <c r="C63" s="290">
        <v>90905</v>
      </c>
      <c r="D63" s="290">
        <v>115564</v>
      </c>
      <c r="E63" s="291">
        <v>108634</v>
      </c>
      <c r="F63" s="292">
        <v>9.1999999999999998E-2</v>
      </c>
      <c r="G63" s="292">
        <v>3.1E-2</v>
      </c>
      <c r="H63" s="290">
        <v>113587</v>
      </c>
      <c r="I63" s="290">
        <v>122227</v>
      </c>
      <c r="J63" s="290">
        <v>128954</v>
      </c>
      <c r="K63" s="292">
        <v>5.8999999999999997E-2</v>
      </c>
      <c r="L63" s="293">
        <v>3.3000000000000002E-2</v>
      </c>
    </row>
    <row r="64" spans="1:12" x14ac:dyDescent="0.25">
      <c r="A64" s="294" t="s">
        <v>164</v>
      </c>
      <c r="B64" s="289">
        <v>50755</v>
      </c>
      <c r="C64" s="290">
        <v>53090</v>
      </c>
      <c r="D64" s="290">
        <v>55904</v>
      </c>
      <c r="E64" s="291">
        <v>58699</v>
      </c>
      <c r="F64" s="292">
        <v>0.05</v>
      </c>
      <c r="G64" s="292">
        <v>1.7000000000000001E-2</v>
      </c>
      <c r="H64" s="290">
        <v>60912</v>
      </c>
      <c r="I64" s="290">
        <v>64323</v>
      </c>
      <c r="J64" s="290">
        <v>67860</v>
      </c>
      <c r="K64" s="292">
        <v>0.05</v>
      </c>
      <c r="L64" s="293">
        <v>1.7000000000000001E-2</v>
      </c>
    </row>
    <row r="65" spans="1:12" x14ac:dyDescent="0.25">
      <c r="A65" s="294" t="s">
        <v>165</v>
      </c>
      <c r="B65" s="289">
        <v>27810</v>
      </c>
      <c r="C65" s="290">
        <v>39089</v>
      </c>
      <c r="D65" s="290">
        <v>42419</v>
      </c>
      <c r="E65" s="291">
        <v>44540</v>
      </c>
      <c r="F65" s="292">
        <v>0.17</v>
      </c>
      <c r="G65" s="292">
        <v>1.2E-2</v>
      </c>
      <c r="H65" s="290">
        <v>46303</v>
      </c>
      <c r="I65" s="290">
        <v>48896</v>
      </c>
      <c r="J65" s="290">
        <v>51585</v>
      </c>
      <c r="K65" s="292">
        <v>0.05</v>
      </c>
      <c r="L65" s="293">
        <v>1.2999999999999999E-2</v>
      </c>
    </row>
    <row r="66" spans="1:12" x14ac:dyDescent="0.25">
      <c r="A66" s="294" t="s">
        <v>166</v>
      </c>
      <c r="B66" s="289">
        <v>91865</v>
      </c>
      <c r="C66" s="290">
        <v>97589</v>
      </c>
      <c r="D66" s="290">
        <v>101182</v>
      </c>
      <c r="E66" s="291">
        <v>106241</v>
      </c>
      <c r="F66" s="292">
        <v>0.05</v>
      </c>
      <c r="G66" s="292">
        <v>3.1E-2</v>
      </c>
      <c r="H66" s="290">
        <v>109677</v>
      </c>
      <c r="I66" s="290">
        <v>115827</v>
      </c>
      <c r="J66" s="290">
        <v>122195</v>
      </c>
      <c r="K66" s="292">
        <v>4.8000000000000001E-2</v>
      </c>
      <c r="L66" s="293">
        <v>3.1E-2</v>
      </c>
    </row>
    <row r="67" spans="1:12" ht="18" x14ac:dyDescent="0.25">
      <c r="A67" s="294" t="s">
        <v>167</v>
      </c>
      <c r="B67" s="289">
        <v>37690</v>
      </c>
      <c r="C67" s="290">
        <v>39424</v>
      </c>
      <c r="D67" s="290">
        <v>41513</v>
      </c>
      <c r="E67" s="291">
        <v>47589</v>
      </c>
      <c r="F67" s="292">
        <v>8.1000000000000003E-2</v>
      </c>
      <c r="G67" s="292">
        <v>1.2999999999999999E-2</v>
      </c>
      <c r="H67" s="290">
        <v>45322</v>
      </c>
      <c r="I67" s="290">
        <v>47860</v>
      </c>
      <c r="J67" s="290">
        <v>50493</v>
      </c>
      <c r="K67" s="292">
        <v>0.02</v>
      </c>
      <c r="L67" s="293">
        <v>1.2999999999999999E-2</v>
      </c>
    </row>
    <row r="68" spans="1:12" x14ac:dyDescent="0.25">
      <c r="A68" s="294" t="s">
        <v>168</v>
      </c>
      <c r="B68" s="289">
        <v>43085</v>
      </c>
      <c r="C68" s="290">
        <v>48632</v>
      </c>
      <c r="D68" s="290">
        <v>41165</v>
      </c>
      <c r="E68" s="291">
        <v>49838</v>
      </c>
      <c r="F68" s="292">
        <v>0.05</v>
      </c>
      <c r="G68" s="292">
        <v>1.4E-2</v>
      </c>
      <c r="H68" s="290">
        <v>49632</v>
      </c>
      <c r="I68" s="290">
        <v>52412</v>
      </c>
      <c r="J68" s="290">
        <v>55637</v>
      </c>
      <c r="K68" s="292">
        <v>3.6999999999999998E-2</v>
      </c>
      <c r="L68" s="293">
        <v>1.4E-2</v>
      </c>
    </row>
    <row r="69" spans="1:12" x14ac:dyDescent="0.25">
      <c r="A69" s="294" t="s">
        <v>169</v>
      </c>
      <c r="B69" s="289">
        <v>45028</v>
      </c>
      <c r="C69" s="290">
        <v>47099</v>
      </c>
      <c r="D69" s="290">
        <v>49595</v>
      </c>
      <c r="E69" s="291">
        <v>52075</v>
      </c>
      <c r="F69" s="292">
        <v>0.05</v>
      </c>
      <c r="G69" s="292">
        <v>1.4999999999999999E-2</v>
      </c>
      <c r="H69" s="290">
        <v>55453</v>
      </c>
      <c r="I69" s="290">
        <v>58558</v>
      </c>
      <c r="J69" s="290">
        <v>61778</v>
      </c>
      <c r="K69" s="292">
        <v>5.8999999999999997E-2</v>
      </c>
      <c r="L69" s="293">
        <v>1.6E-2</v>
      </c>
    </row>
    <row r="70" spans="1:12" x14ac:dyDescent="0.25">
      <c r="A70" s="294" t="s">
        <v>170</v>
      </c>
      <c r="B70" s="289">
        <v>10703</v>
      </c>
      <c r="C70" s="290">
        <v>28195</v>
      </c>
      <c r="D70" s="290">
        <v>0</v>
      </c>
      <c r="E70" s="291">
        <v>0</v>
      </c>
      <c r="F70" s="292">
        <v>-1</v>
      </c>
      <c r="G70" s="292">
        <v>3.0000000000000001E-3</v>
      </c>
      <c r="H70" s="290">
        <v>0</v>
      </c>
      <c r="I70" s="290">
        <v>0</v>
      </c>
      <c r="J70" s="290">
        <v>0</v>
      </c>
      <c r="K70" s="292">
        <v>0</v>
      </c>
      <c r="L70" s="293">
        <v>0</v>
      </c>
    </row>
    <row r="71" spans="1:12" x14ac:dyDescent="0.25">
      <c r="A71" s="294" t="s">
        <v>171</v>
      </c>
      <c r="B71" s="289">
        <v>147588</v>
      </c>
      <c r="C71" s="290">
        <v>116721</v>
      </c>
      <c r="D71" s="290">
        <v>122907</v>
      </c>
      <c r="E71" s="291">
        <v>129052</v>
      </c>
      <c r="F71" s="292">
        <v>-4.3999999999999997E-2</v>
      </c>
      <c r="G71" s="292">
        <v>4.1000000000000002E-2</v>
      </c>
      <c r="H71" s="290">
        <v>133472</v>
      </c>
      <c r="I71" s="290">
        <v>140946</v>
      </c>
      <c r="J71" s="290">
        <v>148698</v>
      </c>
      <c r="K71" s="292">
        <v>4.8000000000000001E-2</v>
      </c>
      <c r="L71" s="293">
        <v>3.7999999999999999E-2</v>
      </c>
    </row>
    <row r="72" spans="1:12" ht="18" x14ac:dyDescent="0.25">
      <c r="A72" s="294" t="s">
        <v>172</v>
      </c>
      <c r="B72" s="289">
        <v>3000</v>
      </c>
      <c r="C72" s="290">
        <v>0</v>
      </c>
      <c r="D72" s="290">
        <v>3000</v>
      </c>
      <c r="E72" s="291">
        <v>6000</v>
      </c>
      <c r="F72" s="292">
        <v>0.26</v>
      </c>
      <c r="G72" s="292">
        <v>1E-3</v>
      </c>
      <c r="H72" s="290">
        <v>6000</v>
      </c>
      <c r="I72" s="290">
        <v>8000</v>
      </c>
      <c r="J72" s="290">
        <v>10000</v>
      </c>
      <c r="K72" s="292">
        <v>0.186</v>
      </c>
      <c r="L72" s="293">
        <v>2E-3</v>
      </c>
    </row>
    <row r="73" spans="1:12" ht="18" x14ac:dyDescent="0.25">
      <c r="A73" s="294" t="s">
        <v>126</v>
      </c>
      <c r="B73" s="289">
        <v>5500</v>
      </c>
      <c r="C73" s="290">
        <v>3900</v>
      </c>
      <c r="D73" s="290">
        <v>22500</v>
      </c>
      <c r="E73" s="291">
        <v>13500</v>
      </c>
      <c r="F73" s="292">
        <v>0.34899999999999998</v>
      </c>
      <c r="G73" s="292">
        <v>4.0000000000000001E-3</v>
      </c>
      <c r="H73" s="290">
        <v>14500</v>
      </c>
      <c r="I73" s="290">
        <v>14000</v>
      </c>
      <c r="J73" s="290">
        <v>16000</v>
      </c>
      <c r="K73" s="292">
        <v>5.8000000000000003E-2</v>
      </c>
      <c r="L73" s="293">
        <v>4.0000000000000001E-3</v>
      </c>
    </row>
    <row r="74" spans="1:12" ht="18" x14ac:dyDescent="0.25">
      <c r="A74" s="294" t="s">
        <v>127</v>
      </c>
      <c r="B74" s="289">
        <v>3733</v>
      </c>
      <c r="C74" s="290">
        <v>0</v>
      </c>
      <c r="D74" s="290">
        <v>0</v>
      </c>
      <c r="E74" s="291">
        <v>0</v>
      </c>
      <c r="F74" s="292">
        <v>-1</v>
      </c>
      <c r="G74" s="292">
        <v>0</v>
      </c>
      <c r="H74" s="290">
        <v>0</v>
      </c>
      <c r="I74" s="290">
        <v>0</v>
      </c>
      <c r="J74" s="290">
        <v>0</v>
      </c>
      <c r="K74" s="292">
        <v>0</v>
      </c>
      <c r="L74" s="293">
        <v>0</v>
      </c>
    </row>
    <row r="75" spans="1:12" ht="18" x14ac:dyDescent="0.25">
      <c r="A75" s="294" t="s">
        <v>129</v>
      </c>
      <c r="B75" s="289">
        <v>1000</v>
      </c>
      <c r="C75" s="290">
        <v>900</v>
      </c>
      <c r="D75" s="290">
        <v>960</v>
      </c>
      <c r="E75" s="291">
        <v>4000</v>
      </c>
      <c r="F75" s="292">
        <v>0.58699999999999997</v>
      </c>
      <c r="G75" s="292">
        <v>1E-3</v>
      </c>
      <c r="H75" s="290">
        <v>2600</v>
      </c>
      <c r="I75" s="290">
        <v>2746</v>
      </c>
      <c r="J75" s="290">
        <v>2897</v>
      </c>
      <c r="K75" s="292">
        <v>-0.10199999999999999</v>
      </c>
      <c r="L75" s="293">
        <v>1E-3</v>
      </c>
    </row>
    <row r="76" spans="1:12" ht="27" x14ac:dyDescent="0.25">
      <c r="A76" s="294" t="s">
        <v>132</v>
      </c>
      <c r="B76" s="289">
        <v>0</v>
      </c>
      <c r="C76" s="290">
        <v>9700</v>
      </c>
      <c r="D76" s="290">
        <v>0</v>
      </c>
      <c r="E76" s="291">
        <v>30000</v>
      </c>
      <c r="F76" s="292">
        <v>0</v>
      </c>
      <c r="G76" s="292">
        <v>3.0000000000000001E-3</v>
      </c>
      <c r="H76" s="290">
        <v>50000</v>
      </c>
      <c r="I76" s="290">
        <v>52800</v>
      </c>
      <c r="J76" s="290">
        <v>55704</v>
      </c>
      <c r="K76" s="292">
        <v>0.22900000000000001</v>
      </c>
      <c r="L76" s="293">
        <v>1.2999999999999999E-2</v>
      </c>
    </row>
    <row r="77" spans="1:12" ht="36" x14ac:dyDescent="0.25">
      <c r="A77" s="294" t="s">
        <v>173</v>
      </c>
      <c r="B77" s="289">
        <v>0</v>
      </c>
      <c r="C77" s="290">
        <v>0</v>
      </c>
      <c r="D77" s="290">
        <v>10158</v>
      </c>
      <c r="E77" s="291">
        <v>11000</v>
      </c>
      <c r="F77" s="292">
        <v>0</v>
      </c>
      <c r="G77" s="292">
        <v>2E-3</v>
      </c>
      <c r="H77" s="290">
        <v>9000</v>
      </c>
      <c r="I77" s="290">
        <v>9504</v>
      </c>
      <c r="J77" s="290">
        <v>10027</v>
      </c>
      <c r="K77" s="292">
        <v>-0.03</v>
      </c>
      <c r="L77" s="293">
        <v>3.0000000000000001E-3</v>
      </c>
    </row>
    <row r="78" spans="1:12" ht="18" x14ac:dyDescent="0.25">
      <c r="A78" s="294" t="s">
        <v>133</v>
      </c>
      <c r="B78" s="289">
        <v>0</v>
      </c>
      <c r="C78" s="290">
        <v>1920</v>
      </c>
      <c r="D78" s="290">
        <v>820</v>
      </c>
      <c r="E78" s="291">
        <v>0</v>
      </c>
      <c r="F78" s="292">
        <v>0</v>
      </c>
      <c r="G78" s="292">
        <v>0</v>
      </c>
      <c r="H78" s="290">
        <v>528</v>
      </c>
      <c r="I78" s="290">
        <v>558</v>
      </c>
      <c r="J78" s="290">
        <v>589</v>
      </c>
      <c r="K78" s="292">
        <v>0</v>
      </c>
      <c r="L78" s="293">
        <v>0</v>
      </c>
    </row>
    <row r="79" spans="1:12" ht="18" x14ac:dyDescent="0.25">
      <c r="A79" s="294" t="s">
        <v>135</v>
      </c>
      <c r="B79" s="289">
        <v>4254</v>
      </c>
      <c r="C79" s="290">
        <v>0</v>
      </c>
      <c r="D79" s="290">
        <v>0</v>
      </c>
      <c r="E79" s="291">
        <v>0</v>
      </c>
      <c r="F79" s="292">
        <v>-1</v>
      </c>
      <c r="G79" s="292">
        <v>0</v>
      </c>
      <c r="H79" s="290">
        <v>0</v>
      </c>
      <c r="I79" s="290">
        <v>0</v>
      </c>
      <c r="J79" s="290">
        <v>3927</v>
      </c>
      <c r="K79" s="292">
        <v>0</v>
      </c>
      <c r="L79" s="293">
        <v>0</v>
      </c>
    </row>
    <row r="80" spans="1:12" ht="18" x14ac:dyDescent="0.25">
      <c r="A80" s="294" t="s">
        <v>174</v>
      </c>
      <c r="B80" s="289">
        <v>5308</v>
      </c>
      <c r="C80" s="290">
        <v>6521</v>
      </c>
      <c r="D80" s="290">
        <v>7754</v>
      </c>
      <c r="E80" s="291">
        <v>8711</v>
      </c>
      <c r="F80" s="292">
        <v>0.18</v>
      </c>
      <c r="G80" s="292">
        <v>2E-3</v>
      </c>
      <c r="H80" s="290">
        <v>9419</v>
      </c>
      <c r="I80" s="290">
        <v>9948</v>
      </c>
      <c r="J80" s="290">
        <v>10495</v>
      </c>
      <c r="K80" s="292">
        <v>6.4000000000000001E-2</v>
      </c>
      <c r="L80" s="293">
        <v>3.0000000000000001E-3</v>
      </c>
    </row>
    <row r="81" spans="1:12" x14ac:dyDescent="0.25">
      <c r="A81" s="294" t="s">
        <v>175</v>
      </c>
      <c r="B81" s="289">
        <v>70470</v>
      </c>
      <c r="C81" s="290">
        <v>71158</v>
      </c>
      <c r="D81" s="290">
        <v>72922</v>
      </c>
      <c r="E81" s="291">
        <v>96613</v>
      </c>
      <c r="F81" s="292">
        <v>0.111</v>
      </c>
      <c r="G81" s="292">
        <v>2.5000000000000001E-2</v>
      </c>
      <c r="H81" s="290">
        <v>84551</v>
      </c>
      <c r="I81" s="290">
        <v>89291</v>
      </c>
      <c r="J81" s="290">
        <v>94202</v>
      </c>
      <c r="K81" s="292">
        <v>-8.0000000000000002E-3</v>
      </c>
      <c r="L81" s="293">
        <v>2.5000000000000001E-2</v>
      </c>
    </row>
    <row r="82" spans="1:12" x14ac:dyDescent="0.25">
      <c r="A82" s="309" t="s">
        <v>176</v>
      </c>
      <c r="B82" s="310">
        <v>65331</v>
      </c>
      <c r="C82" s="311">
        <v>80768</v>
      </c>
      <c r="D82" s="311">
        <v>87844</v>
      </c>
      <c r="E82" s="312">
        <v>95644</v>
      </c>
      <c r="F82" s="313">
        <v>0.13500000000000001</v>
      </c>
      <c r="G82" s="313">
        <v>2.5999999999999999E-2</v>
      </c>
      <c r="H82" s="311">
        <v>86317</v>
      </c>
      <c r="I82" s="311">
        <v>91205</v>
      </c>
      <c r="J82" s="311">
        <v>96268</v>
      </c>
      <c r="K82" s="313">
        <v>2E-3</v>
      </c>
      <c r="L82" s="314">
        <v>2.5000000000000001E-2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5" t="s">
        <v>177</v>
      </c>
      <c r="B1" s="315"/>
      <c r="C1" s="315"/>
      <c r="D1" s="315"/>
      <c r="E1" s="315"/>
      <c r="F1" s="315"/>
      <c r="G1" s="315"/>
      <c r="H1" s="315"/>
      <c r="I1" s="315"/>
      <c r="J1" s="315"/>
      <c r="K1" s="315"/>
      <c r="L1" s="315"/>
      <c r="M1" s="315"/>
      <c r="N1" s="315"/>
      <c r="O1" s="315"/>
      <c r="P1" s="315"/>
      <c r="Q1" s="315"/>
      <c r="R1" s="315"/>
      <c r="S1" s="316"/>
      <c r="T1" s="316"/>
    </row>
    <row r="2" spans="1:20" x14ac:dyDescent="0.25">
      <c r="A2" s="317" t="s">
        <v>24</v>
      </c>
      <c r="B2" s="317"/>
      <c r="C2" s="317"/>
      <c r="D2" s="317"/>
      <c r="E2" s="317"/>
      <c r="F2" s="317"/>
      <c r="G2" s="317"/>
      <c r="H2" s="317"/>
      <c r="I2" s="317"/>
      <c r="J2" s="317"/>
      <c r="K2" s="317"/>
      <c r="L2" s="317"/>
      <c r="M2" s="317"/>
      <c r="N2" s="317"/>
      <c r="O2" s="317"/>
      <c r="P2" s="317"/>
      <c r="Q2" s="317"/>
      <c r="R2" s="317"/>
      <c r="S2" s="318"/>
      <c r="T2" s="318"/>
    </row>
    <row r="3" spans="1:20" x14ac:dyDescent="0.25">
      <c r="A3" s="319" t="s">
        <v>25</v>
      </c>
      <c r="B3" s="320"/>
      <c r="C3" s="320"/>
      <c r="D3" s="320"/>
      <c r="E3" s="320"/>
      <c r="F3" s="320"/>
      <c r="G3" s="320"/>
      <c r="H3" s="320"/>
      <c r="I3" s="320"/>
      <c r="J3" s="320"/>
      <c r="K3" s="320"/>
      <c r="L3" s="320"/>
      <c r="M3" s="320"/>
      <c r="N3" s="320"/>
      <c r="O3" s="320"/>
      <c r="P3" s="320"/>
      <c r="Q3" s="320"/>
      <c r="R3" s="320"/>
      <c r="S3" s="321"/>
      <c r="T3" s="321"/>
    </row>
    <row r="4" spans="1:20" x14ac:dyDescent="0.25">
      <c r="A4" s="322" t="s">
        <v>27</v>
      </c>
      <c r="B4" s="323"/>
      <c r="C4" s="323"/>
      <c r="D4" s="323"/>
      <c r="E4" s="323"/>
      <c r="F4" s="323"/>
      <c r="G4" s="323"/>
      <c r="H4" s="323"/>
      <c r="I4" s="323"/>
      <c r="J4" s="323"/>
      <c r="K4" s="323"/>
      <c r="L4" s="323"/>
      <c r="M4" s="323"/>
      <c r="N4" s="323"/>
      <c r="O4" s="323"/>
      <c r="P4" s="323"/>
      <c r="Q4" s="323"/>
      <c r="R4" s="323"/>
      <c r="S4" s="324"/>
      <c r="T4" s="324"/>
    </row>
    <row r="5" spans="1:20" x14ac:dyDescent="0.25">
      <c r="A5" s="322" t="s">
        <v>28</v>
      </c>
      <c r="B5" s="323"/>
      <c r="C5" s="323"/>
      <c r="D5" s="323"/>
      <c r="E5" s="323"/>
      <c r="F5" s="323"/>
      <c r="G5" s="323"/>
      <c r="H5" s="323"/>
      <c r="I5" s="323"/>
      <c r="J5" s="323"/>
      <c r="K5" s="323"/>
      <c r="L5" s="323"/>
      <c r="M5" s="323"/>
      <c r="N5" s="323"/>
      <c r="O5" s="323"/>
      <c r="P5" s="323"/>
      <c r="Q5" s="323"/>
      <c r="R5" s="323"/>
      <c r="S5" s="324"/>
      <c r="T5" s="324"/>
    </row>
    <row r="6" spans="1:20" x14ac:dyDescent="0.25">
      <c r="A6" s="322" t="s">
        <v>29</v>
      </c>
      <c r="B6" s="323"/>
      <c r="C6" s="323"/>
      <c r="D6" s="323"/>
      <c r="E6" s="323"/>
      <c r="F6" s="323"/>
      <c r="G6" s="323"/>
      <c r="H6" s="323"/>
      <c r="I6" s="323"/>
      <c r="J6" s="323"/>
      <c r="K6" s="323"/>
      <c r="L6" s="323"/>
      <c r="M6" s="323"/>
      <c r="N6" s="323"/>
      <c r="O6" s="323"/>
      <c r="P6" s="323"/>
      <c r="Q6" s="323"/>
      <c r="R6" s="323"/>
      <c r="S6" s="324"/>
      <c r="T6" s="324"/>
    </row>
    <row r="7" spans="1:20" x14ac:dyDescent="0.25">
      <c r="A7" s="325"/>
      <c r="B7" s="326" t="s">
        <v>178</v>
      </c>
      <c r="C7" s="327"/>
      <c r="D7" s="328" t="s">
        <v>47</v>
      </c>
      <c r="E7" s="329"/>
      <c r="F7" s="329" t="s">
        <v>179</v>
      </c>
      <c r="G7" s="329"/>
      <c r="H7" s="330"/>
      <c r="I7" s="330"/>
      <c r="J7" s="330"/>
      <c r="K7" s="331"/>
      <c r="L7" s="331"/>
      <c r="M7" s="330"/>
      <c r="N7" s="331"/>
      <c r="O7" s="331"/>
      <c r="P7" s="330"/>
      <c r="Q7" s="331"/>
      <c r="R7" s="332"/>
      <c r="S7" s="333" t="s">
        <v>180</v>
      </c>
      <c r="T7" s="334"/>
    </row>
    <row r="8" spans="1:20" ht="64.5" x14ac:dyDescent="0.25">
      <c r="A8" s="335"/>
      <c r="B8" s="336" t="s">
        <v>181</v>
      </c>
      <c r="C8" s="337" t="s">
        <v>182</v>
      </c>
      <c r="D8" s="338" t="s">
        <v>183</v>
      </c>
      <c r="E8" s="339"/>
      <c r="F8" s="340"/>
      <c r="G8" s="341" t="s">
        <v>184</v>
      </c>
      <c r="H8" s="342"/>
      <c r="I8" s="343"/>
      <c r="J8" s="344" t="s">
        <v>71</v>
      </c>
      <c r="K8" s="345"/>
      <c r="L8" s="345"/>
      <c r="M8" s="345"/>
      <c r="N8" s="345"/>
      <c r="O8" s="345"/>
      <c r="P8" s="345"/>
      <c r="Q8" s="345"/>
      <c r="R8" s="346"/>
      <c r="S8" s="347" t="s">
        <v>185</v>
      </c>
      <c r="T8" s="347" t="s">
        <v>186</v>
      </c>
    </row>
    <row r="9" spans="1:20" x14ac:dyDescent="0.25">
      <c r="A9" s="348"/>
      <c r="B9" s="349"/>
      <c r="C9" s="350"/>
      <c r="D9" s="351" t="s">
        <v>39</v>
      </c>
      <c r="E9" s="352"/>
      <c r="F9" s="353"/>
      <c r="G9" s="354" t="s">
        <v>40</v>
      </c>
      <c r="H9" s="355"/>
      <c r="I9" s="356"/>
      <c r="J9" s="354" t="s">
        <v>72</v>
      </c>
      <c r="K9" s="355"/>
      <c r="L9" s="356"/>
      <c r="M9" s="354" t="s">
        <v>12</v>
      </c>
      <c r="N9" s="355"/>
      <c r="O9" s="356"/>
      <c r="P9" s="354" t="s">
        <v>13</v>
      </c>
      <c r="Q9" s="355"/>
      <c r="R9" s="356"/>
      <c r="S9" s="357" t="s">
        <v>73</v>
      </c>
      <c r="T9" s="358"/>
    </row>
    <row r="10" spans="1:20" ht="28.5" x14ac:dyDescent="0.25">
      <c r="A10" s="359" t="s">
        <v>187</v>
      </c>
      <c r="B10" s="360"/>
      <c r="C10" s="361"/>
      <c r="D10" s="362" t="s">
        <v>180</v>
      </c>
      <c r="E10" s="363" t="s">
        <v>188</v>
      </c>
      <c r="F10" s="364" t="s">
        <v>189</v>
      </c>
      <c r="G10" s="362" t="s">
        <v>180</v>
      </c>
      <c r="H10" s="363" t="s">
        <v>188</v>
      </c>
      <c r="I10" s="364" t="s">
        <v>189</v>
      </c>
      <c r="J10" s="362" t="s">
        <v>180</v>
      </c>
      <c r="K10" s="363" t="s">
        <v>188</v>
      </c>
      <c r="L10" s="364" t="s">
        <v>189</v>
      </c>
      <c r="M10" s="362" t="s">
        <v>180</v>
      </c>
      <c r="N10" s="363" t="s">
        <v>188</v>
      </c>
      <c r="O10" s="364" t="s">
        <v>189</v>
      </c>
      <c r="P10" s="362" t="s">
        <v>180</v>
      </c>
      <c r="Q10" s="363" t="s">
        <v>188</v>
      </c>
      <c r="R10" s="364" t="s">
        <v>189</v>
      </c>
      <c r="S10" s="365" t="s">
        <v>26</v>
      </c>
      <c r="T10" s="366"/>
    </row>
    <row r="11" spans="1:20" x14ac:dyDescent="0.25">
      <c r="A11" s="367" t="s">
        <v>190</v>
      </c>
      <c r="B11" s="368">
        <v>434</v>
      </c>
      <c r="C11" s="369">
        <v>49</v>
      </c>
      <c r="D11" s="370">
        <v>472</v>
      </c>
      <c r="E11" s="371">
        <v>225.881</v>
      </c>
      <c r="F11" s="372">
        <v>0.47856144067796608</v>
      </c>
      <c r="G11" s="370">
        <v>423</v>
      </c>
      <c r="H11" s="371">
        <v>232.43099999999998</v>
      </c>
      <c r="I11" s="372">
        <v>0.54948226950354606</v>
      </c>
      <c r="J11" s="370">
        <v>408</v>
      </c>
      <c r="K11" s="371">
        <v>253.53</v>
      </c>
      <c r="L11" s="372">
        <v>0.62139705882352947</v>
      </c>
      <c r="M11" s="370">
        <v>407</v>
      </c>
      <c r="N11" s="371">
        <v>272.858</v>
      </c>
      <c r="O11" s="372">
        <v>0.67041277641277641</v>
      </c>
      <c r="P11" s="370">
        <v>406</v>
      </c>
      <c r="Q11" s="371">
        <v>293.322</v>
      </c>
      <c r="R11" s="372">
        <v>0.72246798029556647</v>
      </c>
      <c r="S11" s="373">
        <v>-1.3579955506701324E-2</v>
      </c>
      <c r="T11" s="374">
        <v>1</v>
      </c>
    </row>
    <row r="12" spans="1:20" x14ac:dyDescent="0.25">
      <c r="A12" s="375" t="s">
        <v>191</v>
      </c>
      <c r="B12" s="376">
        <v>71</v>
      </c>
      <c r="C12" s="377">
        <v>6</v>
      </c>
      <c r="D12" s="378">
        <v>105</v>
      </c>
      <c r="E12" s="379">
        <v>22.547000000000001</v>
      </c>
      <c r="F12" s="380">
        <v>0.21473333333333333</v>
      </c>
      <c r="G12" s="381">
        <v>71</v>
      </c>
      <c r="H12" s="379">
        <v>16.882000000000001</v>
      </c>
      <c r="I12" s="380">
        <v>0.23777464788732397</v>
      </c>
      <c r="J12" s="381">
        <v>72</v>
      </c>
      <c r="K12" s="379">
        <v>18.44876041160871</v>
      </c>
      <c r="L12" s="380">
        <v>0.25623278349456541</v>
      </c>
      <c r="M12" s="381">
        <v>71</v>
      </c>
      <c r="N12" s="379">
        <v>19.699015293125484</v>
      </c>
      <c r="O12" s="380">
        <v>0.27745091962148571</v>
      </c>
      <c r="P12" s="381">
        <v>71</v>
      </c>
      <c r="Q12" s="379">
        <v>21.263399205609371</v>
      </c>
      <c r="R12" s="380">
        <v>0.29948449585365311</v>
      </c>
      <c r="S12" s="382">
        <v>0</v>
      </c>
      <c r="T12" s="382">
        <v>0.17335766423357665</v>
      </c>
    </row>
    <row r="13" spans="1:20" x14ac:dyDescent="0.25">
      <c r="A13" s="375" t="s">
        <v>192</v>
      </c>
      <c r="B13" s="383">
        <v>194</v>
      </c>
      <c r="C13" s="384">
        <v>6</v>
      </c>
      <c r="D13" s="385">
        <v>203</v>
      </c>
      <c r="E13" s="386">
        <v>78.754000000000005</v>
      </c>
      <c r="F13" s="387">
        <v>0.3879507389162562</v>
      </c>
      <c r="G13" s="388">
        <v>194</v>
      </c>
      <c r="H13" s="386">
        <v>82.477999999999994</v>
      </c>
      <c r="I13" s="387">
        <v>0.4251443298969072</v>
      </c>
      <c r="J13" s="388">
        <v>193</v>
      </c>
      <c r="K13" s="386">
        <v>88.643336887909442</v>
      </c>
      <c r="L13" s="387">
        <v>0.45929190097362405</v>
      </c>
      <c r="M13" s="388">
        <v>193</v>
      </c>
      <c r="N13" s="386">
        <v>95.750339091802218</v>
      </c>
      <c r="O13" s="387">
        <v>0.4961157465896488</v>
      </c>
      <c r="P13" s="388">
        <v>192</v>
      </c>
      <c r="Q13" s="386">
        <v>102.95092769424068</v>
      </c>
      <c r="R13" s="387">
        <v>0.53620274840750348</v>
      </c>
      <c r="S13" s="389">
        <v>-3.4483032444145856E-3</v>
      </c>
      <c r="T13" s="389">
        <v>0.46958637469586373</v>
      </c>
    </row>
    <row r="14" spans="1:20" x14ac:dyDescent="0.25">
      <c r="A14" s="375" t="s">
        <v>193</v>
      </c>
      <c r="B14" s="383">
        <v>87</v>
      </c>
      <c r="C14" s="384">
        <v>6</v>
      </c>
      <c r="D14" s="385">
        <v>88</v>
      </c>
      <c r="E14" s="386">
        <v>61.234000000000002</v>
      </c>
      <c r="F14" s="387">
        <v>0.69584090909090912</v>
      </c>
      <c r="G14" s="388">
        <v>85</v>
      </c>
      <c r="H14" s="386">
        <v>64.424999999999997</v>
      </c>
      <c r="I14" s="387">
        <v>0.75794117647058823</v>
      </c>
      <c r="J14" s="388">
        <v>86</v>
      </c>
      <c r="K14" s="386">
        <v>70.287219344115343</v>
      </c>
      <c r="L14" s="387">
        <v>0.81729324818738769</v>
      </c>
      <c r="M14" s="388">
        <v>86</v>
      </c>
      <c r="N14" s="386">
        <v>75.919887818534335</v>
      </c>
      <c r="O14" s="387">
        <v>0.88278939323877137</v>
      </c>
      <c r="P14" s="388">
        <v>86</v>
      </c>
      <c r="Q14" s="386">
        <v>81.965453053945609</v>
      </c>
      <c r="R14" s="387">
        <v>0.95308666341797221</v>
      </c>
      <c r="S14" s="389">
        <v>3.9062896597252816E-3</v>
      </c>
      <c r="T14" s="389">
        <v>0.20863746958637469</v>
      </c>
    </row>
    <row r="15" spans="1:20" x14ac:dyDescent="0.25">
      <c r="A15" s="375" t="s">
        <v>194</v>
      </c>
      <c r="B15" s="383">
        <v>57</v>
      </c>
      <c r="C15" s="384">
        <v>8</v>
      </c>
      <c r="D15" s="385">
        <v>51</v>
      </c>
      <c r="E15" s="386">
        <v>58.030999999999999</v>
      </c>
      <c r="F15" s="387">
        <v>1.1378627450980392</v>
      </c>
      <c r="G15" s="388">
        <v>52</v>
      </c>
      <c r="H15" s="386">
        <v>63.164999999999999</v>
      </c>
      <c r="I15" s="387">
        <v>1.2147115384615383</v>
      </c>
      <c r="J15" s="388">
        <v>55</v>
      </c>
      <c r="K15" s="386">
        <v>71.334514361483599</v>
      </c>
      <c r="L15" s="387">
        <v>1.2969911702087926</v>
      </c>
      <c r="M15" s="388">
        <v>55</v>
      </c>
      <c r="N15" s="386">
        <v>76.33468325233224</v>
      </c>
      <c r="O15" s="387">
        <v>1.3879033318605862</v>
      </c>
      <c r="P15" s="388">
        <v>55</v>
      </c>
      <c r="Q15" s="386">
        <v>81.631952060957317</v>
      </c>
      <c r="R15" s="387">
        <v>1.484217310199224</v>
      </c>
      <c r="S15" s="389">
        <v>1.8872362595751646E-2</v>
      </c>
      <c r="T15" s="389">
        <v>0.13199513381995134</v>
      </c>
    </row>
    <row r="16" spans="1:20" x14ac:dyDescent="0.25">
      <c r="A16" s="375" t="s">
        <v>195</v>
      </c>
      <c r="B16" s="383">
        <v>25</v>
      </c>
      <c r="C16" s="385">
        <v>23</v>
      </c>
      <c r="D16" s="385">
        <v>25</v>
      </c>
      <c r="E16" s="386">
        <v>5.3150000000000004</v>
      </c>
      <c r="F16" s="387">
        <v>0.21260000000000001</v>
      </c>
      <c r="G16" s="388">
        <v>21</v>
      </c>
      <c r="H16" s="386">
        <v>5.4809999999999999</v>
      </c>
      <c r="I16" s="387">
        <v>0.26100000000000001</v>
      </c>
      <c r="J16" s="388">
        <v>2</v>
      </c>
      <c r="K16" s="386">
        <v>4.8161689948829043</v>
      </c>
      <c r="L16" s="387">
        <v>2.4080844974414521</v>
      </c>
      <c r="M16" s="388">
        <v>2</v>
      </c>
      <c r="N16" s="386">
        <v>5.1540745442057396</v>
      </c>
      <c r="O16" s="387">
        <v>2.5770372721028698</v>
      </c>
      <c r="P16" s="388">
        <v>2</v>
      </c>
      <c r="Q16" s="386">
        <v>5.5102679852470313</v>
      </c>
      <c r="R16" s="387">
        <v>2.7551339926235157</v>
      </c>
      <c r="S16" s="389">
        <v>-0.5433288596037058</v>
      </c>
      <c r="T16" s="389">
        <v>1.6423357664233577E-2</v>
      </c>
    </row>
    <row r="17" spans="1:20" x14ac:dyDescent="0.25">
      <c r="A17" s="367" t="s">
        <v>30</v>
      </c>
      <c r="B17" s="368">
        <v>434</v>
      </c>
      <c r="C17" s="369">
        <v>49</v>
      </c>
      <c r="D17" s="370">
        <v>472</v>
      </c>
      <c r="E17" s="371">
        <v>225.881</v>
      </c>
      <c r="F17" s="372">
        <v>0.47856144067796608</v>
      </c>
      <c r="G17" s="370">
        <v>423</v>
      </c>
      <c r="H17" s="371">
        <v>232.43099999999998</v>
      </c>
      <c r="I17" s="372">
        <v>0.54948226950354606</v>
      </c>
      <c r="J17" s="370">
        <v>408</v>
      </c>
      <c r="K17" s="371">
        <v>253.53000000000003</v>
      </c>
      <c r="L17" s="372">
        <v>0.62139705882352947</v>
      </c>
      <c r="M17" s="370">
        <v>407</v>
      </c>
      <c r="N17" s="371">
        <v>272.858</v>
      </c>
      <c r="O17" s="372">
        <v>0.67041277641277641</v>
      </c>
      <c r="P17" s="370">
        <v>406</v>
      </c>
      <c r="Q17" s="371">
        <v>293.322</v>
      </c>
      <c r="R17" s="372">
        <v>0.72246798029556647</v>
      </c>
      <c r="S17" s="373">
        <v>-1.3579955506701324E-2</v>
      </c>
      <c r="T17" s="374">
        <v>1</v>
      </c>
    </row>
    <row r="18" spans="1:20" x14ac:dyDescent="0.25">
      <c r="A18" s="390" t="s">
        <v>42</v>
      </c>
      <c r="B18" s="384">
        <v>174</v>
      </c>
      <c r="C18" s="384">
        <v>25</v>
      </c>
      <c r="D18" s="385">
        <v>186</v>
      </c>
      <c r="E18" s="386">
        <v>96.507999999999996</v>
      </c>
      <c r="F18" s="387">
        <v>0.51886021505376345</v>
      </c>
      <c r="G18" s="388">
        <v>164</v>
      </c>
      <c r="H18" s="386">
        <v>98.219000000000008</v>
      </c>
      <c r="I18" s="387">
        <v>0.59889634146341464</v>
      </c>
      <c r="J18" s="388">
        <v>163</v>
      </c>
      <c r="K18" s="386">
        <v>107.11800000000001</v>
      </c>
      <c r="L18" s="387">
        <v>0.65716564417177925</v>
      </c>
      <c r="M18" s="388">
        <v>162</v>
      </c>
      <c r="N18" s="386">
        <v>115.10999999999999</v>
      </c>
      <c r="O18" s="387">
        <v>0.7105555555555555</v>
      </c>
      <c r="P18" s="388">
        <v>161</v>
      </c>
      <c r="Q18" s="386">
        <v>123.37100000000001</v>
      </c>
      <c r="R18" s="387">
        <v>0.76627950310559012</v>
      </c>
      <c r="S18" s="389">
        <v>-6.135123744137938E-3</v>
      </c>
      <c r="T18" s="389">
        <v>0.39537712895377131</v>
      </c>
    </row>
    <row r="19" spans="1:20" x14ac:dyDescent="0.25">
      <c r="A19" s="390" t="s">
        <v>43</v>
      </c>
      <c r="B19" s="384">
        <v>57</v>
      </c>
      <c r="C19" s="385">
        <v>10</v>
      </c>
      <c r="D19" s="385">
        <v>57</v>
      </c>
      <c r="E19" s="386">
        <v>33.524000000000001</v>
      </c>
      <c r="F19" s="387">
        <v>0.58814035087719296</v>
      </c>
      <c r="G19" s="388">
        <v>55</v>
      </c>
      <c r="H19" s="386">
        <v>36.750999999999998</v>
      </c>
      <c r="I19" s="387">
        <v>0.66819999999999991</v>
      </c>
      <c r="J19" s="388">
        <v>52</v>
      </c>
      <c r="K19" s="386">
        <v>40.356000000000002</v>
      </c>
      <c r="L19" s="387">
        <v>0.77607692307692311</v>
      </c>
      <c r="M19" s="388">
        <v>52</v>
      </c>
      <c r="N19" s="386">
        <v>43.409000000000006</v>
      </c>
      <c r="O19" s="387">
        <v>0.83478846153846165</v>
      </c>
      <c r="P19" s="388">
        <v>52</v>
      </c>
      <c r="Q19" s="386">
        <v>46.691000000000003</v>
      </c>
      <c r="R19" s="387">
        <v>0.89790384615384622</v>
      </c>
      <c r="S19" s="389">
        <v>-1.8522793716448493E-2</v>
      </c>
      <c r="T19" s="389">
        <v>0.128345498783455</v>
      </c>
    </row>
    <row r="20" spans="1:20" x14ac:dyDescent="0.25">
      <c r="A20" s="390" t="s">
        <v>44</v>
      </c>
      <c r="B20" s="384">
        <v>84</v>
      </c>
      <c r="C20" s="385">
        <v>7</v>
      </c>
      <c r="D20" s="385">
        <v>92</v>
      </c>
      <c r="E20" s="386">
        <v>45.692</v>
      </c>
      <c r="F20" s="387">
        <v>0.4966521739130435</v>
      </c>
      <c r="G20" s="388">
        <v>85</v>
      </c>
      <c r="H20" s="386">
        <v>47.434000000000005</v>
      </c>
      <c r="I20" s="387">
        <v>0.55804705882352945</v>
      </c>
      <c r="J20" s="388">
        <v>78</v>
      </c>
      <c r="K20" s="386">
        <v>51.801000000000002</v>
      </c>
      <c r="L20" s="387">
        <v>0.66411538461538466</v>
      </c>
      <c r="M20" s="388">
        <v>78</v>
      </c>
      <c r="N20" s="386">
        <v>55.853000000000002</v>
      </c>
      <c r="O20" s="387">
        <v>0.71606410256410258</v>
      </c>
      <c r="P20" s="388">
        <v>78</v>
      </c>
      <c r="Q20" s="386">
        <v>60.215000000000003</v>
      </c>
      <c r="R20" s="387">
        <v>0.77198717948717954</v>
      </c>
      <c r="S20" s="389">
        <v>-2.8241028131370194E-2</v>
      </c>
      <c r="T20" s="389">
        <v>0.19403892944038931</v>
      </c>
    </row>
    <row r="21" spans="1:20" x14ac:dyDescent="0.25">
      <c r="A21" s="390" t="s">
        <v>45</v>
      </c>
      <c r="B21" s="384">
        <v>119</v>
      </c>
      <c r="C21" s="385">
        <v>7</v>
      </c>
      <c r="D21" s="385">
        <v>137</v>
      </c>
      <c r="E21" s="386">
        <v>50.157000000000004</v>
      </c>
      <c r="F21" s="387">
        <v>0.36610948905109492</v>
      </c>
      <c r="G21" s="388">
        <v>119</v>
      </c>
      <c r="H21" s="386">
        <v>50.026999999999994</v>
      </c>
      <c r="I21" s="387">
        <v>0.42039495798319321</v>
      </c>
      <c r="J21" s="388">
        <v>115</v>
      </c>
      <c r="K21" s="386">
        <v>54.254999999999995</v>
      </c>
      <c r="L21" s="387">
        <v>0.47178260869565214</v>
      </c>
      <c r="M21" s="388">
        <v>115</v>
      </c>
      <c r="N21" s="386">
        <v>58.485999999999997</v>
      </c>
      <c r="O21" s="387">
        <v>0.50857391304347821</v>
      </c>
      <c r="P21" s="388">
        <v>115</v>
      </c>
      <c r="Q21" s="386">
        <v>63.045000000000002</v>
      </c>
      <c r="R21" s="387">
        <v>0.54821739130434788</v>
      </c>
      <c r="S21" s="389">
        <v>-1.1332420428157852E-2</v>
      </c>
      <c r="T21" s="389">
        <v>0.28223844282238442</v>
      </c>
    </row>
    <row r="22" spans="1:20" x14ac:dyDescent="0.25">
      <c r="A22" s="391" t="s">
        <v>196</v>
      </c>
      <c r="B22" s="392"/>
      <c r="C22" s="393"/>
      <c r="D22" s="393"/>
      <c r="E22" s="394"/>
      <c r="F22" s="394"/>
      <c r="G22" s="394"/>
      <c r="H22" s="394"/>
      <c r="I22" s="394"/>
      <c r="J22" s="394"/>
      <c r="K22" s="394"/>
      <c r="L22" s="394"/>
      <c r="M22" s="394"/>
      <c r="N22" s="394"/>
      <c r="O22" s="394"/>
      <c r="P22" s="394"/>
      <c r="Q22" s="394"/>
      <c r="R22" s="394"/>
      <c r="S22" s="395"/>
      <c r="T22" s="395"/>
    </row>
    <row r="23" spans="1:20" x14ac:dyDescent="0.25">
      <c r="A23" s="396" t="s">
        <v>197</v>
      </c>
      <c r="B23" s="397"/>
      <c r="C23" s="397"/>
      <c r="D23" s="397"/>
      <c r="E23" s="398"/>
      <c r="F23" s="398"/>
      <c r="G23" s="398"/>
      <c r="H23" s="398"/>
      <c r="I23" s="398"/>
      <c r="J23" s="398"/>
      <c r="K23" s="398"/>
      <c r="L23" s="398"/>
      <c r="M23" s="398"/>
      <c r="N23" s="398"/>
      <c r="O23" s="398"/>
      <c r="P23" s="398"/>
      <c r="Q23" s="398"/>
      <c r="R23" s="398"/>
      <c r="S23" s="399"/>
      <c r="T23" s="399"/>
    </row>
    <row r="24" spans="1:20" x14ac:dyDescent="0.25">
      <c r="A24" s="396"/>
      <c r="B24" s="397"/>
      <c r="C24" s="397"/>
      <c r="D24" s="397"/>
      <c r="E24" s="398"/>
      <c r="F24" s="398"/>
      <c r="G24" s="398"/>
      <c r="H24" s="398"/>
      <c r="I24" s="398"/>
      <c r="J24" s="398"/>
      <c r="K24" s="398"/>
      <c r="L24" s="398"/>
      <c r="M24" s="398"/>
      <c r="N24" s="398"/>
      <c r="O24" s="398"/>
      <c r="P24" s="398"/>
      <c r="Q24" s="398"/>
      <c r="R24" s="398"/>
      <c r="S24" s="399"/>
      <c r="T24" s="399"/>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5"/>
  <sheetViews>
    <sheetView showGridLines="0" workbookViewId="0">
      <selection sqref="A1:M35"/>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0" t="s">
        <v>198</v>
      </c>
      <c r="B1" s="400"/>
      <c r="C1" s="400"/>
      <c r="D1" s="400"/>
      <c r="E1" s="400"/>
      <c r="F1" s="400"/>
      <c r="G1" s="401"/>
      <c r="H1" s="401"/>
      <c r="I1" s="401"/>
      <c r="J1" s="401"/>
      <c r="K1" s="402"/>
      <c r="L1" s="401"/>
      <c r="M1" s="401"/>
    </row>
    <row r="2" spans="1:13" x14ac:dyDescent="0.25">
      <c r="A2" s="403"/>
      <c r="B2" s="403"/>
      <c r="C2" s="403"/>
      <c r="D2" s="404"/>
      <c r="E2" s="403"/>
      <c r="F2" s="403"/>
      <c r="G2" s="405"/>
      <c r="H2" s="405"/>
      <c r="I2" s="406"/>
      <c r="J2" s="405"/>
      <c r="K2" s="402"/>
      <c r="L2" s="402"/>
      <c r="M2" s="402"/>
    </row>
    <row r="3" spans="1:13" x14ac:dyDescent="0.25">
      <c r="A3" s="407" t="s">
        <v>199</v>
      </c>
      <c r="B3" s="407"/>
      <c r="C3" s="407"/>
      <c r="D3" s="407"/>
      <c r="E3" s="407"/>
      <c r="F3" s="407"/>
      <c r="G3" s="408"/>
      <c r="H3" s="408"/>
      <c r="I3" s="408"/>
      <c r="J3" s="408"/>
      <c r="K3" s="408"/>
      <c r="L3" s="408"/>
      <c r="M3" s="408"/>
    </row>
    <row r="4" spans="1:13" ht="73.5" x14ac:dyDescent="0.25">
      <c r="A4" s="348"/>
      <c r="B4" s="409" t="s">
        <v>76</v>
      </c>
      <c r="C4" s="410"/>
      <c r="D4" s="409"/>
      <c r="E4" s="411" t="s">
        <v>200</v>
      </c>
      <c r="F4" s="412" t="s">
        <v>34</v>
      </c>
      <c r="G4" s="413" t="s">
        <v>201</v>
      </c>
      <c r="H4" s="414" t="s">
        <v>202</v>
      </c>
      <c r="I4" s="415" t="s">
        <v>203</v>
      </c>
      <c r="J4" s="416"/>
      <c r="K4" s="416"/>
      <c r="L4" s="413" t="s">
        <v>201</v>
      </c>
      <c r="M4" s="413" t="s">
        <v>202</v>
      </c>
    </row>
    <row r="5" spans="1:13" x14ac:dyDescent="0.25">
      <c r="A5" s="69" t="s">
        <v>80</v>
      </c>
      <c r="B5" s="203" t="s">
        <v>37</v>
      </c>
      <c r="C5" s="203" t="s">
        <v>38</v>
      </c>
      <c r="D5" s="203" t="s">
        <v>39</v>
      </c>
      <c r="E5" s="417" t="s">
        <v>40</v>
      </c>
      <c r="F5" s="418"/>
      <c r="G5" s="237" t="s">
        <v>41</v>
      </c>
      <c r="H5" s="419"/>
      <c r="I5" s="420" t="s">
        <v>72</v>
      </c>
      <c r="J5" s="420" t="s">
        <v>12</v>
      </c>
      <c r="K5" s="420" t="s">
        <v>13</v>
      </c>
      <c r="L5" s="421" t="s">
        <v>73</v>
      </c>
      <c r="M5" s="422"/>
    </row>
    <row r="6" spans="1:13" ht="18" x14ac:dyDescent="0.25">
      <c r="A6" s="126" t="s">
        <v>198</v>
      </c>
      <c r="B6" s="423">
        <v>3301</v>
      </c>
      <c r="C6" s="423">
        <v>2970</v>
      </c>
      <c r="D6" s="423">
        <v>1262</v>
      </c>
      <c r="E6" s="424">
        <v>1288</v>
      </c>
      <c r="F6" s="425">
        <v>596</v>
      </c>
      <c r="G6" s="426">
        <v>-0.435</v>
      </c>
      <c r="H6" s="426">
        <v>1</v>
      </c>
      <c r="I6" s="427">
        <v>685</v>
      </c>
      <c r="J6" s="427">
        <v>758</v>
      </c>
      <c r="K6" s="427">
        <v>845</v>
      </c>
      <c r="L6" s="428">
        <v>0.123</v>
      </c>
      <c r="M6" s="428">
        <v>1</v>
      </c>
    </row>
    <row r="7" spans="1:13" ht="27" x14ac:dyDescent="0.25">
      <c r="A7" s="126" t="s">
        <v>204</v>
      </c>
      <c r="B7" s="429">
        <v>263</v>
      </c>
      <c r="C7" s="429">
        <v>318</v>
      </c>
      <c r="D7" s="429">
        <v>298</v>
      </c>
      <c r="E7" s="430">
        <v>409</v>
      </c>
      <c r="F7" s="431">
        <v>285</v>
      </c>
      <c r="G7" s="432">
        <v>2.7E-2</v>
      </c>
      <c r="H7" s="432">
        <v>0.14299999999999999</v>
      </c>
      <c r="I7" s="433">
        <v>401</v>
      </c>
      <c r="J7" s="433">
        <v>429</v>
      </c>
      <c r="K7" s="433">
        <v>451</v>
      </c>
      <c r="L7" s="434">
        <v>0.16500000000000001</v>
      </c>
      <c r="M7" s="434">
        <v>0.54300000000000004</v>
      </c>
    </row>
    <row r="8" spans="1:13" ht="18" x14ac:dyDescent="0.25">
      <c r="A8" s="115" t="s">
        <v>205</v>
      </c>
      <c r="B8" s="435">
        <v>15</v>
      </c>
      <c r="C8" s="435">
        <v>15</v>
      </c>
      <c r="D8" s="435">
        <v>14</v>
      </c>
      <c r="E8" s="436">
        <v>154</v>
      </c>
      <c r="F8" s="437">
        <v>25</v>
      </c>
      <c r="G8" s="438">
        <v>0.186</v>
      </c>
      <c r="H8" s="438">
        <v>8.0000000000000002E-3</v>
      </c>
      <c r="I8" s="439">
        <v>17</v>
      </c>
      <c r="J8" s="439">
        <v>19</v>
      </c>
      <c r="K8" s="439">
        <v>20</v>
      </c>
      <c r="L8" s="440">
        <v>-7.1999999999999995E-2</v>
      </c>
      <c r="M8" s="440">
        <v>2.8000000000000001E-2</v>
      </c>
    </row>
    <row r="9" spans="1:13" x14ac:dyDescent="0.25">
      <c r="A9" s="441" t="s">
        <v>206</v>
      </c>
      <c r="B9" s="442"/>
      <c r="C9" s="442"/>
      <c r="D9" s="442"/>
      <c r="E9" s="443"/>
      <c r="F9" s="444"/>
      <c r="G9" s="438"/>
      <c r="H9" s="438"/>
      <c r="I9" s="445"/>
      <c r="J9" s="445"/>
      <c r="K9" s="445"/>
      <c r="L9" s="440"/>
      <c r="M9" s="440"/>
    </row>
    <row r="10" spans="1:13" ht="18" x14ac:dyDescent="0.25">
      <c r="A10" s="446" t="s">
        <v>207</v>
      </c>
      <c r="B10" s="447">
        <v>15</v>
      </c>
      <c r="C10" s="448">
        <v>15</v>
      </c>
      <c r="D10" s="448">
        <v>14</v>
      </c>
      <c r="E10" s="447">
        <v>154</v>
      </c>
      <c r="F10" s="449">
        <v>25</v>
      </c>
      <c r="G10" s="450">
        <v>0.186</v>
      </c>
      <c r="H10" s="450">
        <v>8.0000000000000002E-3</v>
      </c>
      <c r="I10" s="451">
        <v>17</v>
      </c>
      <c r="J10" s="452">
        <v>19</v>
      </c>
      <c r="K10" s="453">
        <v>20</v>
      </c>
      <c r="L10" s="454">
        <v>-7.1999999999999995E-2</v>
      </c>
      <c r="M10" s="455">
        <v>2.8000000000000001E-2</v>
      </c>
    </row>
    <row r="11" spans="1:13" x14ac:dyDescent="0.25">
      <c r="A11" s="456" t="s">
        <v>91</v>
      </c>
      <c r="B11" s="435">
        <v>5</v>
      </c>
      <c r="C11" s="435">
        <v>5</v>
      </c>
      <c r="D11" s="435">
        <v>2</v>
      </c>
      <c r="E11" s="436">
        <v>0</v>
      </c>
      <c r="F11" s="437">
        <v>5</v>
      </c>
      <c r="G11" s="438">
        <v>0</v>
      </c>
      <c r="H11" s="438">
        <v>2E-3</v>
      </c>
      <c r="I11" s="439">
        <v>10</v>
      </c>
      <c r="J11" s="439">
        <v>10</v>
      </c>
      <c r="K11" s="439">
        <v>12</v>
      </c>
      <c r="L11" s="440">
        <v>0.33900000000000002</v>
      </c>
      <c r="M11" s="440">
        <v>1.2999999999999999E-2</v>
      </c>
    </row>
    <row r="12" spans="1:13" x14ac:dyDescent="0.25">
      <c r="A12" s="441" t="s">
        <v>206</v>
      </c>
      <c r="B12" s="442"/>
      <c r="C12" s="442"/>
      <c r="D12" s="442"/>
      <c r="E12" s="443"/>
      <c r="F12" s="444"/>
      <c r="G12" s="438"/>
      <c r="H12" s="438"/>
      <c r="I12" s="445"/>
      <c r="J12" s="445"/>
      <c r="K12" s="445"/>
      <c r="L12" s="440"/>
      <c r="M12" s="440"/>
    </row>
    <row r="13" spans="1:13" ht="18" x14ac:dyDescent="0.25">
      <c r="A13" s="446" t="s">
        <v>208</v>
      </c>
      <c r="B13" s="457">
        <v>5</v>
      </c>
      <c r="C13" s="458">
        <v>3</v>
      </c>
      <c r="D13" s="458">
        <v>1</v>
      </c>
      <c r="E13" s="457">
        <v>0</v>
      </c>
      <c r="F13" s="459">
        <v>3</v>
      </c>
      <c r="G13" s="460">
        <v>-0.157</v>
      </c>
      <c r="H13" s="460">
        <v>1E-3</v>
      </c>
      <c r="I13" s="461">
        <v>7</v>
      </c>
      <c r="J13" s="462">
        <v>8</v>
      </c>
      <c r="K13" s="463">
        <v>9</v>
      </c>
      <c r="L13" s="464">
        <v>0.442</v>
      </c>
      <c r="M13" s="465">
        <v>8.9999999999999993E-3</v>
      </c>
    </row>
    <row r="14" spans="1:13" x14ac:dyDescent="0.25">
      <c r="A14" s="446" t="s">
        <v>209</v>
      </c>
      <c r="B14" s="466">
        <v>0</v>
      </c>
      <c r="C14" s="467">
        <v>2</v>
      </c>
      <c r="D14" s="467">
        <v>1</v>
      </c>
      <c r="E14" s="466">
        <v>0</v>
      </c>
      <c r="F14" s="468">
        <v>2</v>
      </c>
      <c r="G14" s="469">
        <v>0</v>
      </c>
      <c r="H14" s="469">
        <v>1E-3</v>
      </c>
      <c r="I14" s="466">
        <v>3</v>
      </c>
      <c r="J14" s="467">
        <v>2</v>
      </c>
      <c r="K14" s="468">
        <v>3</v>
      </c>
      <c r="L14" s="470">
        <v>0.14499999999999999</v>
      </c>
      <c r="M14" s="471">
        <v>3.0000000000000001E-3</v>
      </c>
    </row>
    <row r="15" spans="1:13" x14ac:dyDescent="0.25">
      <c r="A15" s="456" t="s">
        <v>210</v>
      </c>
      <c r="B15" s="435">
        <v>243</v>
      </c>
      <c r="C15" s="435">
        <v>298</v>
      </c>
      <c r="D15" s="435">
        <v>282</v>
      </c>
      <c r="E15" s="436">
        <v>255</v>
      </c>
      <c r="F15" s="437">
        <v>255</v>
      </c>
      <c r="G15" s="438">
        <v>1.6E-2</v>
      </c>
      <c r="H15" s="438">
        <v>0.13300000000000001</v>
      </c>
      <c r="I15" s="472">
        <v>374</v>
      </c>
      <c r="J15" s="439">
        <v>400</v>
      </c>
      <c r="K15" s="439">
        <v>419</v>
      </c>
      <c r="L15" s="440">
        <v>0.18</v>
      </c>
      <c r="M15" s="440">
        <v>0.502</v>
      </c>
    </row>
    <row r="16" spans="1:13" x14ac:dyDescent="0.25">
      <c r="A16" s="441" t="s">
        <v>206</v>
      </c>
      <c r="B16" s="442"/>
      <c r="C16" s="442"/>
      <c r="D16" s="442"/>
      <c r="E16" s="443"/>
      <c r="F16" s="444"/>
      <c r="G16" s="438"/>
      <c r="H16" s="438"/>
      <c r="I16" s="445"/>
      <c r="J16" s="445"/>
      <c r="K16" s="445"/>
      <c r="L16" s="440"/>
      <c r="M16" s="440"/>
    </row>
    <row r="17" spans="1:13" x14ac:dyDescent="0.25">
      <c r="A17" s="446" t="s">
        <v>211</v>
      </c>
      <c r="B17" s="457">
        <v>108</v>
      </c>
      <c r="C17" s="458">
        <v>151</v>
      </c>
      <c r="D17" s="458">
        <v>146</v>
      </c>
      <c r="E17" s="457">
        <v>116</v>
      </c>
      <c r="F17" s="459">
        <v>150</v>
      </c>
      <c r="G17" s="460">
        <v>0.11600000000000001</v>
      </c>
      <c r="H17" s="460">
        <v>6.8000000000000005E-2</v>
      </c>
      <c r="I17" s="461">
        <v>220</v>
      </c>
      <c r="J17" s="462">
        <v>240</v>
      </c>
      <c r="K17" s="463">
        <v>250</v>
      </c>
      <c r="L17" s="464">
        <v>0.186</v>
      </c>
      <c r="M17" s="465">
        <v>0.29799999999999999</v>
      </c>
    </row>
    <row r="18" spans="1:13" x14ac:dyDescent="0.25">
      <c r="A18" s="446" t="s">
        <v>212</v>
      </c>
      <c r="B18" s="473">
        <v>50</v>
      </c>
      <c r="C18" s="474">
        <v>62</v>
      </c>
      <c r="D18" s="474">
        <v>41</v>
      </c>
      <c r="E18" s="473">
        <v>50</v>
      </c>
      <c r="F18" s="475">
        <v>40</v>
      </c>
      <c r="G18" s="476">
        <v>-7.1999999999999995E-2</v>
      </c>
      <c r="H18" s="476">
        <v>2.4E-2</v>
      </c>
      <c r="I18" s="477">
        <v>60</v>
      </c>
      <c r="J18" s="478">
        <v>70</v>
      </c>
      <c r="K18" s="479">
        <v>75</v>
      </c>
      <c r="L18" s="480">
        <v>0.23300000000000001</v>
      </c>
      <c r="M18" s="481">
        <v>8.5000000000000006E-2</v>
      </c>
    </row>
    <row r="19" spans="1:13" ht="18" x14ac:dyDescent="0.25">
      <c r="A19" s="446" t="s">
        <v>213</v>
      </c>
      <c r="B19" s="473">
        <v>78</v>
      </c>
      <c r="C19" s="474">
        <v>80</v>
      </c>
      <c r="D19" s="474">
        <v>86</v>
      </c>
      <c r="E19" s="473">
        <v>82</v>
      </c>
      <c r="F19" s="475">
        <v>60</v>
      </c>
      <c r="G19" s="476">
        <v>-8.4000000000000005E-2</v>
      </c>
      <c r="H19" s="476">
        <v>3.6999999999999998E-2</v>
      </c>
      <c r="I19" s="477">
        <v>85</v>
      </c>
      <c r="J19" s="478">
        <v>78</v>
      </c>
      <c r="K19" s="479">
        <v>80</v>
      </c>
      <c r="L19" s="480">
        <v>0.10100000000000001</v>
      </c>
      <c r="M19" s="481">
        <v>0.105</v>
      </c>
    </row>
    <row r="20" spans="1:13" x14ac:dyDescent="0.25">
      <c r="A20" s="446" t="s">
        <v>214</v>
      </c>
      <c r="B20" s="473">
        <v>2</v>
      </c>
      <c r="C20" s="474">
        <v>0</v>
      </c>
      <c r="D20" s="474">
        <v>4</v>
      </c>
      <c r="E20" s="473">
        <v>0</v>
      </c>
      <c r="F20" s="475">
        <v>0</v>
      </c>
      <c r="G20" s="476">
        <v>-1</v>
      </c>
      <c r="H20" s="476">
        <v>1E-3</v>
      </c>
      <c r="I20" s="477">
        <v>0</v>
      </c>
      <c r="J20" s="478">
        <v>0</v>
      </c>
      <c r="K20" s="479">
        <v>0</v>
      </c>
      <c r="L20" s="480">
        <v>0</v>
      </c>
      <c r="M20" s="481">
        <v>0</v>
      </c>
    </row>
    <row r="21" spans="1:13" x14ac:dyDescent="0.25">
      <c r="A21" s="446" t="s">
        <v>215</v>
      </c>
      <c r="B21" s="466">
        <v>5</v>
      </c>
      <c r="C21" s="467">
        <v>5</v>
      </c>
      <c r="D21" s="467">
        <v>5</v>
      </c>
      <c r="E21" s="466">
        <v>7</v>
      </c>
      <c r="F21" s="468">
        <v>5</v>
      </c>
      <c r="G21" s="469">
        <v>0</v>
      </c>
      <c r="H21" s="469">
        <v>2E-3</v>
      </c>
      <c r="I21" s="482">
        <v>9</v>
      </c>
      <c r="J21" s="483">
        <v>12</v>
      </c>
      <c r="K21" s="484">
        <v>14</v>
      </c>
      <c r="L21" s="470">
        <v>0.40899999999999997</v>
      </c>
      <c r="M21" s="471">
        <v>1.4E-2</v>
      </c>
    </row>
    <row r="22" spans="1:13" ht="36" x14ac:dyDescent="0.25">
      <c r="A22" s="126" t="s">
        <v>216</v>
      </c>
      <c r="B22" s="429">
        <v>0</v>
      </c>
      <c r="C22" s="429">
        <v>4</v>
      </c>
      <c r="D22" s="429">
        <v>0</v>
      </c>
      <c r="E22" s="430">
        <v>14</v>
      </c>
      <c r="F22" s="431">
        <v>5</v>
      </c>
      <c r="G22" s="432">
        <v>0</v>
      </c>
      <c r="H22" s="432">
        <v>1E-3</v>
      </c>
      <c r="I22" s="433">
        <v>5</v>
      </c>
      <c r="J22" s="433">
        <v>7</v>
      </c>
      <c r="K22" s="433">
        <v>1</v>
      </c>
      <c r="L22" s="434">
        <v>-0.41499999999999998</v>
      </c>
      <c r="M22" s="434">
        <v>6.0000000000000001E-3</v>
      </c>
    </row>
    <row r="23" spans="1:13" x14ac:dyDescent="0.25">
      <c r="A23" s="441" t="s">
        <v>206</v>
      </c>
      <c r="B23" s="442"/>
      <c r="C23" s="442"/>
      <c r="D23" s="442"/>
      <c r="E23" s="443"/>
      <c r="F23" s="444"/>
      <c r="G23" s="438"/>
      <c r="H23" s="438"/>
      <c r="I23" s="445"/>
      <c r="J23" s="445"/>
      <c r="K23" s="445"/>
      <c r="L23" s="440"/>
      <c r="M23" s="440"/>
    </row>
    <row r="24" spans="1:13" x14ac:dyDescent="0.25">
      <c r="A24" s="446" t="s">
        <v>217</v>
      </c>
      <c r="B24" s="457">
        <v>0</v>
      </c>
      <c r="C24" s="458">
        <v>0</v>
      </c>
      <c r="D24" s="458">
        <v>0</v>
      </c>
      <c r="E24" s="457">
        <v>0</v>
      </c>
      <c r="F24" s="459">
        <v>0</v>
      </c>
      <c r="G24" s="460">
        <v>0</v>
      </c>
      <c r="H24" s="460">
        <v>0</v>
      </c>
      <c r="I24" s="461">
        <v>0</v>
      </c>
      <c r="J24" s="462">
        <v>0</v>
      </c>
      <c r="K24" s="463">
        <v>1</v>
      </c>
      <c r="L24" s="464">
        <v>0</v>
      </c>
      <c r="M24" s="465">
        <v>0</v>
      </c>
    </row>
    <row r="25" spans="1:13" x14ac:dyDescent="0.25">
      <c r="A25" s="446" t="s">
        <v>218</v>
      </c>
      <c r="B25" s="473">
        <v>0</v>
      </c>
      <c r="C25" s="474">
        <v>3</v>
      </c>
      <c r="D25" s="474">
        <v>0</v>
      </c>
      <c r="E25" s="473">
        <v>12</v>
      </c>
      <c r="F25" s="475">
        <v>3</v>
      </c>
      <c r="G25" s="476">
        <v>0</v>
      </c>
      <c r="H25" s="485">
        <v>1E-3</v>
      </c>
      <c r="I25" s="477">
        <v>2</v>
      </c>
      <c r="J25" s="478">
        <v>3</v>
      </c>
      <c r="K25" s="479">
        <v>0</v>
      </c>
      <c r="L25" s="480">
        <v>-1</v>
      </c>
      <c r="M25" s="481">
        <v>3.0000000000000001E-3</v>
      </c>
    </row>
    <row r="26" spans="1:13" ht="18" x14ac:dyDescent="0.25">
      <c r="A26" s="446" t="s">
        <v>219</v>
      </c>
      <c r="B26" s="466">
        <v>0</v>
      </c>
      <c r="C26" s="467">
        <v>1</v>
      </c>
      <c r="D26" s="467">
        <v>0</v>
      </c>
      <c r="E26" s="466">
        <v>2</v>
      </c>
      <c r="F26" s="468">
        <v>2</v>
      </c>
      <c r="G26" s="469">
        <v>0</v>
      </c>
      <c r="H26" s="469">
        <v>0</v>
      </c>
      <c r="I26" s="482">
        <v>3</v>
      </c>
      <c r="J26" s="483">
        <v>4</v>
      </c>
      <c r="K26" s="484">
        <v>0</v>
      </c>
      <c r="L26" s="470">
        <v>-1</v>
      </c>
      <c r="M26" s="471">
        <v>3.0000000000000001E-3</v>
      </c>
    </row>
    <row r="27" spans="1:13" x14ac:dyDescent="0.25">
      <c r="A27" s="126" t="s">
        <v>220</v>
      </c>
      <c r="B27" s="429">
        <v>0</v>
      </c>
      <c r="C27" s="429">
        <v>0</v>
      </c>
      <c r="D27" s="429">
        <v>0</v>
      </c>
      <c r="E27" s="430">
        <v>244</v>
      </c>
      <c r="F27" s="431">
        <v>0</v>
      </c>
      <c r="G27" s="432">
        <v>0</v>
      </c>
      <c r="H27" s="432">
        <v>0</v>
      </c>
      <c r="I27" s="429">
        <v>0</v>
      </c>
      <c r="J27" s="429">
        <v>0</v>
      </c>
      <c r="K27" s="429">
        <v>0</v>
      </c>
      <c r="L27" s="434">
        <v>0</v>
      </c>
      <c r="M27" s="434">
        <v>0</v>
      </c>
    </row>
    <row r="28" spans="1:13" ht="18" x14ac:dyDescent="0.25">
      <c r="A28" s="126" t="s">
        <v>221</v>
      </c>
      <c r="B28" s="429">
        <v>4</v>
      </c>
      <c r="C28" s="429">
        <v>0</v>
      </c>
      <c r="D28" s="429">
        <v>0</v>
      </c>
      <c r="E28" s="430">
        <v>0</v>
      </c>
      <c r="F28" s="431">
        <v>0</v>
      </c>
      <c r="G28" s="432">
        <v>-1</v>
      </c>
      <c r="H28" s="432">
        <v>0</v>
      </c>
      <c r="I28" s="429">
        <v>0</v>
      </c>
      <c r="J28" s="429">
        <v>0</v>
      </c>
      <c r="K28" s="429">
        <v>0</v>
      </c>
      <c r="L28" s="434">
        <v>0</v>
      </c>
      <c r="M28" s="434">
        <v>0</v>
      </c>
    </row>
    <row r="29" spans="1:13" ht="18" x14ac:dyDescent="0.25">
      <c r="A29" s="126" t="s">
        <v>222</v>
      </c>
      <c r="B29" s="429">
        <v>12</v>
      </c>
      <c r="C29" s="429">
        <v>8</v>
      </c>
      <c r="D29" s="429">
        <v>40</v>
      </c>
      <c r="E29" s="430">
        <v>11</v>
      </c>
      <c r="F29" s="431">
        <v>6</v>
      </c>
      <c r="G29" s="432">
        <v>-0.20599999999999999</v>
      </c>
      <c r="H29" s="432">
        <v>8.0000000000000002E-3</v>
      </c>
      <c r="I29" s="486">
        <v>9</v>
      </c>
      <c r="J29" s="433">
        <v>12</v>
      </c>
      <c r="K29" s="433">
        <v>13</v>
      </c>
      <c r="L29" s="434">
        <v>0.29399999999999998</v>
      </c>
      <c r="M29" s="434">
        <v>1.4E-2</v>
      </c>
    </row>
    <row r="30" spans="1:13" x14ac:dyDescent="0.25">
      <c r="A30" s="115" t="s">
        <v>223</v>
      </c>
      <c r="B30" s="435">
        <v>12</v>
      </c>
      <c r="C30" s="435">
        <v>8</v>
      </c>
      <c r="D30" s="435">
        <v>40</v>
      </c>
      <c r="E30" s="436">
        <v>11</v>
      </c>
      <c r="F30" s="437">
        <v>6</v>
      </c>
      <c r="G30" s="438">
        <v>-0.20599999999999999</v>
      </c>
      <c r="H30" s="438">
        <v>8.0000000000000002E-3</v>
      </c>
      <c r="I30" s="439">
        <v>9</v>
      </c>
      <c r="J30" s="439">
        <v>12</v>
      </c>
      <c r="K30" s="439">
        <v>13</v>
      </c>
      <c r="L30" s="440">
        <v>0.29399999999999998</v>
      </c>
      <c r="M30" s="440">
        <v>1.4E-2</v>
      </c>
    </row>
    <row r="31" spans="1:13" ht="18" x14ac:dyDescent="0.25">
      <c r="A31" s="126" t="s">
        <v>224</v>
      </c>
      <c r="B31" s="429">
        <v>25</v>
      </c>
      <c r="C31" s="429">
        <v>125</v>
      </c>
      <c r="D31" s="429">
        <v>0</v>
      </c>
      <c r="E31" s="430">
        <v>300</v>
      </c>
      <c r="F31" s="431">
        <v>250</v>
      </c>
      <c r="G31" s="432">
        <v>1.1539999999999999</v>
      </c>
      <c r="H31" s="432">
        <v>4.9000000000000002E-2</v>
      </c>
      <c r="I31" s="433">
        <v>200</v>
      </c>
      <c r="J31" s="433">
        <v>220</v>
      </c>
      <c r="K31" s="433">
        <v>250</v>
      </c>
      <c r="L31" s="434">
        <v>0</v>
      </c>
      <c r="M31" s="434">
        <v>0.31900000000000001</v>
      </c>
    </row>
    <row r="32" spans="1:13" ht="27" x14ac:dyDescent="0.25">
      <c r="A32" s="126" t="s">
        <v>225</v>
      </c>
      <c r="B32" s="429">
        <v>2997</v>
      </c>
      <c r="C32" s="429">
        <v>2515</v>
      </c>
      <c r="D32" s="429">
        <v>924</v>
      </c>
      <c r="E32" s="430">
        <v>310</v>
      </c>
      <c r="F32" s="431">
        <v>50</v>
      </c>
      <c r="G32" s="432">
        <v>-0.74399999999999999</v>
      </c>
      <c r="H32" s="432">
        <v>0.79800000000000004</v>
      </c>
      <c r="I32" s="433">
        <v>70</v>
      </c>
      <c r="J32" s="433">
        <v>90</v>
      </c>
      <c r="K32" s="433">
        <v>130</v>
      </c>
      <c r="L32" s="434">
        <v>0.375</v>
      </c>
      <c r="M32" s="434">
        <v>0.11799999999999999</v>
      </c>
    </row>
    <row r="33" spans="1:13" x14ac:dyDescent="0.25">
      <c r="A33" s="487" t="s">
        <v>87</v>
      </c>
      <c r="B33" s="488">
        <v>3301</v>
      </c>
      <c r="C33" s="488">
        <v>2970</v>
      </c>
      <c r="D33" s="488">
        <v>1262</v>
      </c>
      <c r="E33" s="489">
        <v>1288</v>
      </c>
      <c r="F33" s="490">
        <v>596</v>
      </c>
      <c r="G33" s="491">
        <v>-0.435</v>
      </c>
      <c r="H33" s="491">
        <v>1</v>
      </c>
      <c r="I33" s="492">
        <v>685</v>
      </c>
      <c r="J33" s="492">
        <v>758</v>
      </c>
      <c r="K33" s="492">
        <v>845</v>
      </c>
      <c r="L33" s="493">
        <v>0.123</v>
      </c>
      <c r="M33" s="493">
        <v>1</v>
      </c>
    </row>
    <row r="34" spans="1:13" x14ac:dyDescent="0.25">
      <c r="A34" s="494"/>
      <c r="B34" s="495"/>
      <c r="C34" s="495"/>
      <c r="D34" s="495"/>
      <c r="E34" s="495"/>
      <c r="F34" s="495"/>
      <c r="G34" s="402"/>
      <c r="H34" s="402"/>
      <c r="I34" s="402"/>
      <c r="J34" s="402"/>
      <c r="K34" s="402"/>
      <c r="L34" s="402"/>
      <c r="M34" s="402"/>
    </row>
    <row r="35" spans="1:13" x14ac:dyDescent="0.25">
      <c r="A35" s="496"/>
      <c r="B35" s="497"/>
      <c r="C35" s="497"/>
      <c r="D35" s="497"/>
      <c r="E35" s="497"/>
      <c r="F35" s="497"/>
      <c r="G35" s="498"/>
      <c r="H35" s="498"/>
      <c r="I35" s="498"/>
      <c r="J35" s="498"/>
      <c r="K35" s="498"/>
      <c r="L35" s="498"/>
      <c r="M35" s="49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3"/>
  <sheetViews>
    <sheetView showGridLines="0" workbookViewId="0">
      <selection sqref="A1:L43"/>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226</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89</v>
      </c>
      <c r="H2" s="195" t="s">
        <v>78</v>
      </c>
      <c r="I2" s="200"/>
      <c r="J2" s="200"/>
      <c r="K2" s="198" t="s">
        <v>69</v>
      </c>
      <c r="L2" s="201" t="s">
        <v>90</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13" t="s">
        <v>227</v>
      </c>
      <c r="B4" s="77">
        <v>4.1859999999999999</v>
      </c>
      <c r="C4" s="77">
        <v>4.2039999999999997</v>
      </c>
      <c r="D4" s="78">
        <v>4.2110000000000003</v>
      </c>
      <c r="E4" s="179">
        <v>4.5389999999999997</v>
      </c>
      <c r="F4" s="213">
        <v>2.7E-2</v>
      </c>
      <c r="G4" s="213">
        <v>1.4999999999999999E-2</v>
      </c>
      <c r="H4" s="77">
        <v>4.8650000000000002</v>
      </c>
      <c r="I4" s="77">
        <v>5.2089999999999996</v>
      </c>
      <c r="J4" s="77">
        <v>5.5730000000000004</v>
      </c>
      <c r="K4" s="213">
        <v>7.0999999999999994E-2</v>
      </c>
      <c r="L4" s="214">
        <v>1.4999999999999999E-2</v>
      </c>
    </row>
    <row r="5" spans="1:12" x14ac:dyDescent="0.25">
      <c r="A5" s="13" t="s">
        <v>228</v>
      </c>
      <c r="B5" s="80">
        <v>53.621000000000002</v>
      </c>
      <c r="C5" s="80">
        <v>60.956000000000003</v>
      </c>
      <c r="D5" s="118">
        <v>61.421999999999997</v>
      </c>
      <c r="E5" s="15">
        <v>52.496000000000002</v>
      </c>
      <c r="F5" s="218">
        <v>-7.0000000000000001E-3</v>
      </c>
      <c r="G5" s="218">
        <v>0.20300000000000001</v>
      </c>
      <c r="H5" s="80">
        <v>53.415999999999997</v>
      </c>
      <c r="I5" s="80">
        <v>57.021999999999998</v>
      </c>
      <c r="J5" s="80">
        <v>61.127000000000002</v>
      </c>
      <c r="K5" s="218">
        <v>5.1999999999999998E-2</v>
      </c>
      <c r="L5" s="219">
        <v>0.16800000000000001</v>
      </c>
    </row>
    <row r="6" spans="1:12" x14ac:dyDescent="0.25">
      <c r="A6" s="13" t="s">
        <v>229</v>
      </c>
      <c r="B6" s="80">
        <v>87.912000000000006</v>
      </c>
      <c r="C6" s="80">
        <v>85.126000000000005</v>
      </c>
      <c r="D6" s="118">
        <v>92.813999999999993</v>
      </c>
      <c r="E6" s="15">
        <v>146.35400000000001</v>
      </c>
      <c r="F6" s="218">
        <v>0.185</v>
      </c>
      <c r="G6" s="218">
        <v>0.36699999999999999</v>
      </c>
      <c r="H6" s="80">
        <v>102.175</v>
      </c>
      <c r="I6" s="80">
        <v>108.60899999999999</v>
      </c>
      <c r="J6" s="80">
        <v>114.45099999999999</v>
      </c>
      <c r="K6" s="218">
        <v>-7.9000000000000001E-2</v>
      </c>
      <c r="L6" s="219">
        <v>0.35399999999999998</v>
      </c>
    </row>
    <row r="7" spans="1:12" x14ac:dyDescent="0.25">
      <c r="A7" s="13" t="s">
        <v>230</v>
      </c>
      <c r="B7" s="80">
        <v>27.533000000000001</v>
      </c>
      <c r="C7" s="80">
        <v>30.8</v>
      </c>
      <c r="D7" s="118">
        <v>28.736000000000001</v>
      </c>
      <c r="E7" s="15">
        <v>30.535</v>
      </c>
      <c r="F7" s="218">
        <v>3.5000000000000003E-2</v>
      </c>
      <c r="G7" s="218">
        <v>0.105</v>
      </c>
      <c r="H7" s="80">
        <v>31.481999999999999</v>
      </c>
      <c r="I7" s="80">
        <v>33.838000000000001</v>
      </c>
      <c r="J7" s="80">
        <v>36.704999999999998</v>
      </c>
      <c r="K7" s="218">
        <v>6.3E-2</v>
      </c>
      <c r="L7" s="219">
        <v>9.9000000000000005E-2</v>
      </c>
    </row>
    <row r="8" spans="1:12" x14ac:dyDescent="0.25">
      <c r="A8" s="13" t="s">
        <v>231</v>
      </c>
      <c r="B8" s="80">
        <v>79.941000000000003</v>
      </c>
      <c r="C8" s="80">
        <v>72.846000000000004</v>
      </c>
      <c r="D8" s="118">
        <v>55.500999999999998</v>
      </c>
      <c r="E8" s="15">
        <v>140.679</v>
      </c>
      <c r="F8" s="218">
        <v>0.20699999999999999</v>
      </c>
      <c r="G8" s="218">
        <v>0.31</v>
      </c>
      <c r="H8" s="80">
        <v>108.90600000000001</v>
      </c>
      <c r="I8" s="80">
        <v>114.521</v>
      </c>
      <c r="J8" s="80">
        <v>120.34699999999999</v>
      </c>
      <c r="K8" s="218">
        <v>-5.0999999999999997E-2</v>
      </c>
      <c r="L8" s="219">
        <v>0.36299999999999999</v>
      </c>
    </row>
    <row r="9" spans="1:12" x14ac:dyDescent="0.25">
      <c r="A9" s="499" t="s">
        <v>3</v>
      </c>
      <c r="B9" s="87">
        <v>253.19300000000001</v>
      </c>
      <c r="C9" s="87">
        <v>253.93199999999999</v>
      </c>
      <c r="D9" s="88">
        <v>242.684</v>
      </c>
      <c r="E9" s="41">
        <v>374.60300000000001</v>
      </c>
      <c r="F9" s="500">
        <v>0.13900000000000001</v>
      </c>
      <c r="G9" s="500">
        <v>1</v>
      </c>
      <c r="H9" s="87">
        <v>300.84399999999999</v>
      </c>
      <c r="I9" s="87">
        <v>319.19900000000001</v>
      </c>
      <c r="J9" s="87">
        <v>338.20299999999997</v>
      </c>
      <c r="K9" s="500">
        <v>-3.3000000000000002E-2</v>
      </c>
      <c r="L9" s="501">
        <v>1</v>
      </c>
    </row>
    <row r="10" spans="1:12" ht="18" x14ac:dyDescent="0.25">
      <c r="A10" s="167" t="s">
        <v>46</v>
      </c>
      <c r="B10" s="502" t="s">
        <v>26</v>
      </c>
      <c r="C10" s="502"/>
      <c r="D10" s="503"/>
      <c r="E10" s="504">
        <v>103.913</v>
      </c>
      <c r="F10" s="505"/>
      <c r="G10" s="505"/>
      <c r="H10" s="506">
        <v>9.5050000000000008</v>
      </c>
      <c r="I10" s="507">
        <v>9.42</v>
      </c>
      <c r="J10" s="508">
        <v>9.2629999999999999</v>
      </c>
      <c r="K10" s="505"/>
      <c r="L10" s="509"/>
    </row>
    <row r="11" spans="1:12" x14ac:dyDescent="0.25">
      <c r="A11" s="510"/>
      <c r="B11" s="511"/>
      <c r="C11" s="511"/>
      <c r="D11" s="511"/>
      <c r="E11" s="511"/>
      <c r="F11" s="512"/>
      <c r="G11" s="512"/>
      <c r="H11" s="511"/>
      <c r="I11" s="513"/>
      <c r="J11" s="514"/>
      <c r="K11" s="515"/>
      <c r="L11" s="515"/>
    </row>
    <row r="12" spans="1:12" x14ac:dyDescent="0.25">
      <c r="A12" s="516" t="s">
        <v>48</v>
      </c>
      <c r="B12" s="517"/>
      <c r="C12" s="517"/>
      <c r="D12" s="517"/>
      <c r="E12" s="517"/>
      <c r="F12" s="518"/>
      <c r="G12" s="518"/>
      <c r="H12" s="517"/>
      <c r="I12" s="517"/>
      <c r="J12" s="519"/>
      <c r="K12" s="520"/>
      <c r="L12" s="520"/>
    </row>
    <row r="13" spans="1:12" x14ac:dyDescent="0.25">
      <c r="A13" s="193" t="s">
        <v>49</v>
      </c>
      <c r="B13" s="111">
        <v>176.74799999999999</v>
      </c>
      <c r="C13" s="111">
        <v>246.59299999999999</v>
      </c>
      <c r="D13" s="111">
        <v>234.91</v>
      </c>
      <c r="E13" s="24">
        <v>311.43299999999999</v>
      </c>
      <c r="F13" s="521">
        <v>0.20799999999999999</v>
      </c>
      <c r="G13" s="521">
        <v>0.86199999999999999</v>
      </c>
      <c r="H13" s="111">
        <v>292.66699999999997</v>
      </c>
      <c r="I13" s="111">
        <v>310.56400000000002</v>
      </c>
      <c r="J13" s="111">
        <v>329.09300000000002</v>
      </c>
      <c r="K13" s="521">
        <v>1.9E-2</v>
      </c>
      <c r="L13" s="522">
        <v>0.93300000000000005</v>
      </c>
    </row>
    <row r="14" spans="1:12" ht="18" x14ac:dyDescent="0.25">
      <c r="A14" s="13" t="s">
        <v>50</v>
      </c>
      <c r="B14" s="79">
        <v>89.501000000000005</v>
      </c>
      <c r="C14" s="77">
        <v>95.013999999999996</v>
      </c>
      <c r="D14" s="77">
        <v>96.507999999999996</v>
      </c>
      <c r="E14" s="179">
        <v>98.218999999999994</v>
      </c>
      <c r="F14" s="213">
        <v>3.1E-2</v>
      </c>
      <c r="G14" s="213">
        <v>0.33700000000000002</v>
      </c>
      <c r="H14" s="79">
        <v>107.11799999999999</v>
      </c>
      <c r="I14" s="77">
        <v>115.11</v>
      </c>
      <c r="J14" s="78">
        <v>123.371</v>
      </c>
      <c r="K14" s="213">
        <v>7.9000000000000001E-2</v>
      </c>
      <c r="L14" s="523">
        <v>0.33300000000000002</v>
      </c>
    </row>
    <row r="15" spans="1:12" x14ac:dyDescent="0.25">
      <c r="A15" s="13" t="s">
        <v>51</v>
      </c>
      <c r="B15" s="21">
        <v>87.152000000000001</v>
      </c>
      <c r="C15" s="80">
        <v>151.44</v>
      </c>
      <c r="D15" s="80">
        <v>138.31100000000001</v>
      </c>
      <c r="E15" s="15">
        <v>213.214</v>
      </c>
      <c r="F15" s="218">
        <v>0.34699999999999998</v>
      </c>
      <c r="G15" s="218">
        <v>0.52500000000000002</v>
      </c>
      <c r="H15" s="21">
        <v>185.54900000000001</v>
      </c>
      <c r="I15" s="80">
        <v>195.45400000000001</v>
      </c>
      <c r="J15" s="118">
        <v>205.72200000000001</v>
      </c>
      <c r="K15" s="218">
        <v>-1.2E-2</v>
      </c>
      <c r="L15" s="524">
        <v>0.6</v>
      </c>
    </row>
    <row r="16" spans="1:12" x14ac:dyDescent="0.25">
      <c r="A16" s="525" t="s">
        <v>232</v>
      </c>
      <c r="B16" s="526"/>
      <c r="C16" s="527"/>
      <c r="D16" s="527"/>
      <c r="E16" s="528"/>
      <c r="F16" s="529"/>
      <c r="G16" s="529"/>
      <c r="H16" s="530"/>
      <c r="I16" s="531"/>
      <c r="J16" s="532"/>
      <c r="K16" s="529"/>
      <c r="L16" s="533"/>
    </row>
    <row r="17" spans="1:12" x14ac:dyDescent="0.25">
      <c r="A17" s="525" t="s">
        <v>92</v>
      </c>
      <c r="B17" s="534">
        <v>0.8</v>
      </c>
      <c r="C17" s="535">
        <v>2.1349999999999998</v>
      </c>
      <c r="D17" s="535">
        <v>1.655</v>
      </c>
      <c r="E17" s="536">
        <v>1.673</v>
      </c>
      <c r="F17" s="537">
        <v>0.27900000000000003</v>
      </c>
      <c r="G17" s="537">
        <v>6.0000000000000001E-3</v>
      </c>
      <c r="H17" s="534">
        <v>9.99</v>
      </c>
      <c r="I17" s="535">
        <v>10.509</v>
      </c>
      <c r="J17" s="538">
        <v>11.085000000000001</v>
      </c>
      <c r="K17" s="537">
        <v>0.878</v>
      </c>
      <c r="L17" s="539">
        <v>2.5000000000000001E-2</v>
      </c>
    </row>
    <row r="18" spans="1:12" x14ac:dyDescent="0.25">
      <c r="A18" s="525" t="s">
        <v>94</v>
      </c>
      <c r="B18" s="534">
        <v>8.14</v>
      </c>
      <c r="C18" s="535">
        <v>9.7530000000000001</v>
      </c>
      <c r="D18" s="535">
        <v>9.57</v>
      </c>
      <c r="E18" s="536">
        <v>10.179</v>
      </c>
      <c r="F18" s="537">
        <v>7.6999999999999999E-2</v>
      </c>
      <c r="G18" s="537">
        <v>3.3000000000000002E-2</v>
      </c>
      <c r="H18" s="534">
        <v>9.6440000000000001</v>
      </c>
      <c r="I18" s="535">
        <v>10.211</v>
      </c>
      <c r="J18" s="538">
        <v>10.768000000000001</v>
      </c>
      <c r="K18" s="537">
        <v>1.9E-2</v>
      </c>
      <c r="L18" s="539">
        <v>3.1E-2</v>
      </c>
    </row>
    <row r="19" spans="1:12" x14ac:dyDescent="0.25">
      <c r="A19" s="525" t="s">
        <v>98</v>
      </c>
      <c r="B19" s="534">
        <v>8.3610000000000007</v>
      </c>
      <c r="C19" s="535">
        <v>11.09</v>
      </c>
      <c r="D19" s="535">
        <v>13.333</v>
      </c>
      <c r="E19" s="536">
        <v>10.45</v>
      </c>
      <c r="F19" s="537">
        <v>7.6999999999999999E-2</v>
      </c>
      <c r="G19" s="537">
        <v>3.7999999999999999E-2</v>
      </c>
      <c r="H19" s="534">
        <v>10.87</v>
      </c>
      <c r="I19" s="535">
        <v>11.481999999999999</v>
      </c>
      <c r="J19" s="538">
        <v>12.114000000000001</v>
      </c>
      <c r="K19" s="537">
        <v>0.05</v>
      </c>
      <c r="L19" s="539">
        <v>3.4000000000000002E-2</v>
      </c>
    </row>
    <row r="20" spans="1:12" x14ac:dyDescent="0.25">
      <c r="A20" s="525" t="s">
        <v>109</v>
      </c>
      <c r="B20" s="534">
        <v>14.57</v>
      </c>
      <c r="C20" s="535">
        <v>65.802999999999997</v>
      </c>
      <c r="D20" s="535">
        <v>48.274999999999999</v>
      </c>
      <c r="E20" s="536">
        <v>123.93300000000001</v>
      </c>
      <c r="F20" s="537">
        <v>1.0409999999999999</v>
      </c>
      <c r="G20" s="537">
        <v>0.22500000000000001</v>
      </c>
      <c r="H20" s="534">
        <v>90.466999999999999</v>
      </c>
      <c r="I20" s="535">
        <v>95.05</v>
      </c>
      <c r="J20" s="538">
        <v>99.805000000000007</v>
      </c>
      <c r="K20" s="537">
        <v>-7.0000000000000007E-2</v>
      </c>
      <c r="L20" s="539">
        <v>0.307</v>
      </c>
    </row>
    <row r="21" spans="1:12" x14ac:dyDescent="0.25">
      <c r="A21" s="525" t="s">
        <v>111</v>
      </c>
      <c r="B21" s="534">
        <v>11.25</v>
      </c>
      <c r="C21" s="535">
        <v>18.044</v>
      </c>
      <c r="D21" s="535">
        <v>17.032</v>
      </c>
      <c r="E21" s="536">
        <v>26.946999999999999</v>
      </c>
      <c r="F21" s="537">
        <v>0.33800000000000002</v>
      </c>
      <c r="G21" s="537">
        <v>6.5000000000000002E-2</v>
      </c>
      <c r="H21" s="534">
        <v>30.631</v>
      </c>
      <c r="I21" s="535">
        <v>32.356000000000002</v>
      </c>
      <c r="J21" s="538">
        <v>34.136000000000003</v>
      </c>
      <c r="K21" s="537">
        <v>8.2000000000000003E-2</v>
      </c>
      <c r="L21" s="539">
        <v>9.2999999999999999E-2</v>
      </c>
    </row>
    <row r="22" spans="1:12" x14ac:dyDescent="0.25">
      <c r="A22" s="525" t="s">
        <v>112</v>
      </c>
      <c r="B22" s="534">
        <v>16.901</v>
      </c>
      <c r="C22" s="535">
        <v>23.687000000000001</v>
      </c>
      <c r="D22" s="535">
        <v>20.853999999999999</v>
      </c>
      <c r="E22" s="536">
        <v>10.943</v>
      </c>
      <c r="F22" s="537">
        <v>-0.13500000000000001</v>
      </c>
      <c r="G22" s="537">
        <v>6.4000000000000001E-2</v>
      </c>
      <c r="H22" s="534">
        <v>9.0440000000000005</v>
      </c>
      <c r="I22" s="535">
        <v>9.5510000000000002</v>
      </c>
      <c r="J22" s="538">
        <v>10.074999999999999</v>
      </c>
      <c r="K22" s="537">
        <v>-2.7E-2</v>
      </c>
      <c r="L22" s="539">
        <v>0.03</v>
      </c>
    </row>
    <row r="23" spans="1:12" x14ac:dyDescent="0.25">
      <c r="A23" s="13" t="s">
        <v>52</v>
      </c>
      <c r="B23" s="121">
        <v>9.5000000000000001E-2</v>
      </c>
      <c r="C23" s="122">
        <v>0.13900000000000001</v>
      </c>
      <c r="D23" s="122">
        <v>9.0999999999999998E-2</v>
      </c>
      <c r="E23" s="180">
        <v>0</v>
      </c>
      <c r="F23" s="540">
        <v>-1</v>
      </c>
      <c r="G23" s="540">
        <v>0</v>
      </c>
      <c r="H23" s="121">
        <v>0</v>
      </c>
      <c r="I23" s="122">
        <v>0</v>
      </c>
      <c r="J23" s="123">
        <v>0</v>
      </c>
      <c r="K23" s="540">
        <v>0</v>
      </c>
      <c r="L23" s="540">
        <v>0</v>
      </c>
    </row>
    <row r="24" spans="1:12" ht="18" x14ac:dyDescent="0.25">
      <c r="A24" s="193" t="s">
        <v>54</v>
      </c>
      <c r="B24" s="127">
        <v>67.555999999999997</v>
      </c>
      <c r="C24" s="127">
        <v>1.0720000000000001</v>
      </c>
      <c r="D24" s="127">
        <v>0.39400000000000002</v>
      </c>
      <c r="E24" s="541">
        <v>0</v>
      </c>
      <c r="F24" s="542">
        <v>-1</v>
      </c>
      <c r="G24" s="542">
        <v>6.0999999999999999E-2</v>
      </c>
      <c r="H24" s="128">
        <v>0</v>
      </c>
      <c r="I24" s="127">
        <v>0</v>
      </c>
      <c r="J24" s="127">
        <v>0</v>
      </c>
      <c r="K24" s="543">
        <v>0</v>
      </c>
      <c r="L24" s="542">
        <v>0</v>
      </c>
    </row>
    <row r="25" spans="1:12" ht="18" x14ac:dyDescent="0.25">
      <c r="A25" s="544" t="s">
        <v>55</v>
      </c>
      <c r="B25" s="79">
        <v>3.0000000000000001E-3</v>
      </c>
      <c r="C25" s="77">
        <v>3.0000000000000001E-3</v>
      </c>
      <c r="D25" s="77">
        <v>1E-3</v>
      </c>
      <c r="E25" s="179">
        <v>0</v>
      </c>
      <c r="F25" s="213">
        <v>-1</v>
      </c>
      <c r="G25" s="213">
        <v>0</v>
      </c>
      <c r="H25" s="79">
        <v>0</v>
      </c>
      <c r="I25" s="77">
        <v>0</v>
      </c>
      <c r="J25" s="78">
        <v>0</v>
      </c>
      <c r="K25" s="213">
        <v>0</v>
      </c>
      <c r="L25" s="523">
        <v>0</v>
      </c>
    </row>
    <row r="26" spans="1:12" ht="18" x14ac:dyDescent="0.25">
      <c r="A26" s="13" t="s">
        <v>56</v>
      </c>
      <c r="B26" s="21">
        <v>64.444000000000003</v>
      </c>
      <c r="C26" s="80">
        <v>7.0000000000000001E-3</v>
      </c>
      <c r="D26" s="80">
        <v>0</v>
      </c>
      <c r="E26" s="15">
        <v>0</v>
      </c>
      <c r="F26" s="218">
        <v>-1</v>
      </c>
      <c r="G26" s="218">
        <v>5.7000000000000002E-2</v>
      </c>
      <c r="H26" s="21">
        <v>0</v>
      </c>
      <c r="I26" s="80">
        <v>0</v>
      </c>
      <c r="J26" s="118">
        <v>0</v>
      </c>
      <c r="K26" s="218">
        <v>0</v>
      </c>
      <c r="L26" s="524">
        <v>0</v>
      </c>
    </row>
    <row r="27" spans="1:12" x14ac:dyDescent="0.25">
      <c r="A27" s="13" t="s">
        <v>61</v>
      </c>
      <c r="B27" s="121">
        <v>3.109</v>
      </c>
      <c r="C27" s="122">
        <v>1.0620000000000001</v>
      </c>
      <c r="D27" s="122">
        <v>0.39300000000000002</v>
      </c>
      <c r="E27" s="180">
        <v>0</v>
      </c>
      <c r="F27" s="540">
        <v>-1</v>
      </c>
      <c r="G27" s="540">
        <v>4.0000000000000001E-3</v>
      </c>
      <c r="H27" s="121">
        <v>0</v>
      </c>
      <c r="I27" s="122">
        <v>0</v>
      </c>
      <c r="J27" s="123">
        <v>0</v>
      </c>
      <c r="K27" s="540">
        <v>0</v>
      </c>
      <c r="L27" s="545">
        <v>0</v>
      </c>
    </row>
    <row r="28" spans="1:12" ht="18" x14ac:dyDescent="0.25">
      <c r="A28" s="193" t="s">
        <v>62</v>
      </c>
      <c r="B28" s="127">
        <v>8.5860000000000003</v>
      </c>
      <c r="C28" s="127">
        <v>6.01</v>
      </c>
      <c r="D28" s="127">
        <v>7.3570000000000002</v>
      </c>
      <c r="E28" s="541">
        <v>63.17</v>
      </c>
      <c r="F28" s="542">
        <v>0.94499999999999995</v>
      </c>
      <c r="G28" s="542">
        <v>7.5999999999999998E-2</v>
      </c>
      <c r="H28" s="128">
        <v>8.1769999999999996</v>
      </c>
      <c r="I28" s="127">
        <v>8.6349999999999998</v>
      </c>
      <c r="J28" s="127">
        <v>9.11</v>
      </c>
      <c r="K28" s="543">
        <v>-0.47599999999999998</v>
      </c>
      <c r="L28" s="546">
        <v>6.7000000000000004E-2</v>
      </c>
    </row>
    <row r="29" spans="1:12" x14ac:dyDescent="0.25">
      <c r="A29" s="13" t="s">
        <v>64</v>
      </c>
      <c r="B29" s="79">
        <v>4.9489999999999998</v>
      </c>
      <c r="C29" s="77">
        <v>2.4580000000000002</v>
      </c>
      <c r="D29" s="77">
        <v>4.282</v>
      </c>
      <c r="E29" s="179">
        <v>63.17</v>
      </c>
      <c r="F29" s="213">
        <v>1.337</v>
      </c>
      <c r="G29" s="213">
        <v>6.7000000000000004E-2</v>
      </c>
      <c r="H29" s="79">
        <v>8.1769999999999996</v>
      </c>
      <c r="I29" s="77">
        <v>8.6349999999999998</v>
      </c>
      <c r="J29" s="78">
        <v>9.11</v>
      </c>
      <c r="K29" s="213">
        <v>-0.47599999999999998</v>
      </c>
      <c r="L29" s="523">
        <v>6.7000000000000004E-2</v>
      </c>
    </row>
    <row r="30" spans="1:12" ht="18" x14ac:dyDescent="0.25">
      <c r="A30" s="13" t="s">
        <v>66</v>
      </c>
      <c r="B30" s="547">
        <v>3.637</v>
      </c>
      <c r="C30" s="548">
        <v>3.552</v>
      </c>
      <c r="D30" s="548">
        <v>3.0750000000000002</v>
      </c>
      <c r="E30" s="549">
        <v>0</v>
      </c>
      <c r="F30" s="550">
        <v>-1</v>
      </c>
      <c r="G30" s="550">
        <v>8.9999999999999993E-3</v>
      </c>
      <c r="H30" s="121">
        <v>0</v>
      </c>
      <c r="I30" s="122">
        <v>0</v>
      </c>
      <c r="J30" s="123">
        <v>0</v>
      </c>
      <c r="K30" s="551">
        <v>0</v>
      </c>
      <c r="L30" s="552">
        <v>0</v>
      </c>
    </row>
    <row r="31" spans="1:12" ht="18" x14ac:dyDescent="0.25">
      <c r="A31" s="553" t="s">
        <v>67</v>
      </c>
      <c r="B31" s="140">
        <v>0.30299999999999999</v>
      </c>
      <c r="C31" s="140">
        <v>0.25700000000000001</v>
      </c>
      <c r="D31" s="140">
        <v>2.3E-2</v>
      </c>
      <c r="E31" s="554">
        <v>0</v>
      </c>
      <c r="F31" s="555">
        <v>-1</v>
      </c>
      <c r="G31" s="555">
        <v>1E-3</v>
      </c>
      <c r="H31" s="141">
        <v>0</v>
      </c>
      <c r="I31" s="140">
        <v>0</v>
      </c>
      <c r="J31" s="142">
        <v>0</v>
      </c>
      <c r="K31" s="555">
        <v>0</v>
      </c>
      <c r="L31" s="556">
        <v>0</v>
      </c>
    </row>
    <row r="32" spans="1:12" x14ac:dyDescent="0.25">
      <c r="A32" s="251" t="s">
        <v>3</v>
      </c>
      <c r="B32" s="87">
        <v>253.19300000000001</v>
      </c>
      <c r="C32" s="87">
        <v>253.93199999999999</v>
      </c>
      <c r="D32" s="87">
        <v>242.684</v>
      </c>
      <c r="E32" s="41">
        <v>374.60300000000001</v>
      </c>
      <c r="F32" s="557">
        <v>0.13900000000000001</v>
      </c>
      <c r="G32" s="557">
        <v>1</v>
      </c>
      <c r="H32" s="87">
        <v>300.84399999999999</v>
      </c>
      <c r="I32" s="87">
        <v>319.19900000000001</v>
      </c>
      <c r="J32" s="87">
        <v>338.20299999999997</v>
      </c>
      <c r="K32" s="557">
        <v>-3.3000000000000002E-2</v>
      </c>
      <c r="L32" s="558">
        <v>1</v>
      </c>
    </row>
    <row r="33" spans="1:12" ht="36" x14ac:dyDescent="0.25">
      <c r="A33" s="559" t="s">
        <v>233</v>
      </c>
      <c r="B33" s="560">
        <v>7.1999999999999995E-2</v>
      </c>
      <c r="C33" s="560">
        <v>6.7000000000000004E-2</v>
      </c>
      <c r="D33" s="561">
        <v>6.0999999999999999E-2</v>
      </c>
      <c r="E33" s="560">
        <v>8.5999999999999993E-2</v>
      </c>
      <c r="F33" s="562">
        <v>0</v>
      </c>
      <c r="G33" s="562">
        <v>0</v>
      </c>
      <c r="H33" s="560">
        <v>6.9000000000000006E-2</v>
      </c>
      <c r="I33" s="560">
        <v>6.9000000000000006E-2</v>
      </c>
      <c r="J33" s="560">
        <v>6.9000000000000006E-2</v>
      </c>
      <c r="K33" s="562">
        <v>0</v>
      </c>
      <c r="L33" s="563">
        <v>0</v>
      </c>
    </row>
    <row r="34" spans="1:12" x14ac:dyDescent="0.25">
      <c r="A34" s="564"/>
      <c r="B34" s="565"/>
      <c r="C34" s="565"/>
      <c r="D34" s="565"/>
      <c r="E34" s="565"/>
      <c r="F34" s="565"/>
      <c r="G34" s="565"/>
      <c r="H34" s="565"/>
      <c r="I34" s="565"/>
      <c r="J34" s="565"/>
      <c r="K34" s="565"/>
      <c r="L34" s="565"/>
    </row>
    <row r="35" spans="1:12" x14ac:dyDescent="0.25">
      <c r="A35" s="566" t="s">
        <v>234</v>
      </c>
      <c r="B35" s="567"/>
      <c r="C35" s="568"/>
      <c r="D35" s="568"/>
      <c r="E35" s="569"/>
      <c r="F35" s="570"/>
      <c r="G35" s="570"/>
      <c r="H35" s="569"/>
      <c r="I35" s="570"/>
      <c r="J35" s="570"/>
      <c r="K35" s="569"/>
      <c r="L35" s="570"/>
    </row>
    <row r="36" spans="1:12" x14ac:dyDescent="0.25">
      <c r="A36" s="571" t="s">
        <v>61</v>
      </c>
      <c r="B36" s="572" t="s">
        <v>26</v>
      </c>
      <c r="C36" s="572"/>
      <c r="D36" s="573"/>
      <c r="E36" s="574"/>
      <c r="F36" s="575"/>
      <c r="G36" s="576"/>
      <c r="H36" s="572"/>
      <c r="I36" s="572"/>
      <c r="J36" s="572"/>
      <c r="K36" s="576"/>
      <c r="L36" s="575"/>
    </row>
    <row r="37" spans="1:12" x14ac:dyDescent="0.25">
      <c r="A37" s="577" t="s">
        <v>153</v>
      </c>
      <c r="B37" s="578" t="s">
        <v>26</v>
      </c>
      <c r="C37" s="578"/>
      <c r="D37" s="579"/>
      <c r="E37" s="580"/>
      <c r="F37" s="581"/>
      <c r="G37" s="582"/>
      <c r="H37" s="578"/>
      <c r="I37" s="578"/>
      <c r="J37" s="578"/>
      <c r="K37" s="582"/>
      <c r="L37" s="581"/>
    </row>
    <row r="38" spans="1:12" x14ac:dyDescent="0.25">
      <c r="A38" s="577" t="s">
        <v>118</v>
      </c>
      <c r="B38" s="583">
        <v>2.5150000000000001</v>
      </c>
      <c r="C38" s="583">
        <v>0.22900000000000001</v>
      </c>
      <c r="D38" s="584">
        <v>9.8000000000000004E-2</v>
      </c>
      <c r="E38" s="585">
        <v>0</v>
      </c>
      <c r="F38" s="586">
        <v>-1</v>
      </c>
      <c r="G38" s="587">
        <v>3.0000000000000001E-3</v>
      </c>
      <c r="H38" s="583">
        <v>0</v>
      </c>
      <c r="I38" s="583">
        <v>0</v>
      </c>
      <c r="J38" s="583">
        <v>0</v>
      </c>
      <c r="K38" s="587">
        <v>0</v>
      </c>
      <c r="L38" s="586">
        <v>0</v>
      </c>
    </row>
    <row r="39" spans="1:12" x14ac:dyDescent="0.25">
      <c r="A39" s="588" t="s">
        <v>154</v>
      </c>
      <c r="B39" s="589">
        <v>2.5150000000000001</v>
      </c>
      <c r="C39" s="590">
        <v>0.22900000000000001</v>
      </c>
      <c r="D39" s="591">
        <v>9.8000000000000004E-2</v>
      </c>
      <c r="E39" s="592">
        <v>0</v>
      </c>
      <c r="F39" s="593">
        <v>-1</v>
      </c>
      <c r="G39" s="594">
        <v>3.0000000000000001E-3</v>
      </c>
      <c r="H39" s="590">
        <v>0</v>
      </c>
      <c r="I39" s="590">
        <v>0</v>
      </c>
      <c r="J39" s="590">
        <v>0</v>
      </c>
      <c r="K39" s="594">
        <v>0</v>
      </c>
      <c r="L39" s="595">
        <v>0</v>
      </c>
    </row>
    <row r="40" spans="1:12" x14ac:dyDescent="0.25">
      <c r="A40" s="577" t="s">
        <v>56</v>
      </c>
      <c r="B40" s="578"/>
      <c r="C40" s="578"/>
      <c r="D40" s="579"/>
      <c r="E40" s="580"/>
      <c r="F40" s="581"/>
      <c r="G40" s="582"/>
      <c r="H40" s="578"/>
      <c r="I40" s="578"/>
      <c r="J40" s="578"/>
      <c r="K40" s="582"/>
      <c r="L40" s="581"/>
    </row>
    <row r="41" spans="1:12" x14ac:dyDescent="0.25">
      <c r="A41" s="577" t="s">
        <v>159</v>
      </c>
      <c r="B41" s="578"/>
      <c r="C41" s="578"/>
      <c r="D41" s="579"/>
      <c r="E41" s="580"/>
      <c r="F41" s="581"/>
      <c r="G41" s="582"/>
      <c r="H41" s="578"/>
      <c r="I41" s="578"/>
      <c r="J41" s="578"/>
      <c r="K41" s="582"/>
      <c r="L41" s="581"/>
    </row>
    <row r="42" spans="1:12" x14ac:dyDescent="0.25">
      <c r="A42" s="577" t="s">
        <v>118</v>
      </c>
      <c r="B42" s="583">
        <v>63.805</v>
      </c>
      <c r="C42" s="583">
        <v>0</v>
      </c>
      <c r="D42" s="584">
        <v>0</v>
      </c>
      <c r="E42" s="585">
        <v>0</v>
      </c>
      <c r="F42" s="586">
        <v>-1</v>
      </c>
      <c r="G42" s="587">
        <v>5.7000000000000002E-2</v>
      </c>
      <c r="H42" s="583">
        <v>0</v>
      </c>
      <c r="I42" s="583">
        <v>0</v>
      </c>
      <c r="J42" s="583">
        <v>0</v>
      </c>
      <c r="K42" s="587">
        <v>0</v>
      </c>
      <c r="L42" s="586">
        <v>0</v>
      </c>
    </row>
    <row r="43" spans="1:12" x14ac:dyDescent="0.25">
      <c r="A43" s="588" t="s">
        <v>160</v>
      </c>
      <c r="B43" s="596">
        <v>63.805</v>
      </c>
      <c r="C43" s="597">
        <v>0</v>
      </c>
      <c r="D43" s="598">
        <v>0</v>
      </c>
      <c r="E43" s="599">
        <v>0</v>
      </c>
      <c r="F43" s="600">
        <v>-1</v>
      </c>
      <c r="G43" s="601">
        <v>5.7000000000000002E-2</v>
      </c>
      <c r="H43" s="597">
        <v>0</v>
      </c>
      <c r="I43" s="597">
        <v>0</v>
      </c>
      <c r="J43" s="597">
        <v>0</v>
      </c>
      <c r="K43" s="601">
        <v>0</v>
      </c>
      <c r="L43" s="602">
        <v>0</v>
      </c>
    </row>
  </sheetData>
  <conditionalFormatting sqref="H17">
    <cfRule type="expression" dxfId="178" priority="38" stopIfTrue="1">
      <formula>IF($J17&lt;0,1,0)</formula>
    </cfRule>
  </conditionalFormatting>
  <conditionalFormatting sqref="I17">
    <cfRule type="expression" dxfId="177" priority="37" stopIfTrue="1">
      <formula>IF($K17&lt;0,1,0)</formula>
    </cfRule>
  </conditionalFormatting>
  <conditionalFormatting sqref="J17">
    <cfRule type="expression" dxfId="176" priority="36" stopIfTrue="1">
      <formula>IF($L17&lt;0,1,0)</formula>
    </cfRule>
  </conditionalFormatting>
  <conditionalFormatting sqref="H18">
    <cfRule type="expression" dxfId="175" priority="35" stopIfTrue="1">
      <formula>IF($J18&lt;0,1,0)</formula>
    </cfRule>
  </conditionalFormatting>
  <conditionalFormatting sqref="I18">
    <cfRule type="expression" dxfId="174" priority="34" stopIfTrue="1">
      <formula>IF($K18&lt;0,1,0)</formula>
    </cfRule>
  </conditionalFormatting>
  <conditionalFormatting sqref="J18">
    <cfRule type="expression" dxfId="173" priority="33" stopIfTrue="1">
      <formula>IF($L18&lt;0,1,0)</formula>
    </cfRule>
  </conditionalFormatting>
  <conditionalFormatting sqref="H19">
    <cfRule type="expression" dxfId="172" priority="32" stopIfTrue="1">
      <formula>IF($J19&lt;0,1,0)</formula>
    </cfRule>
  </conditionalFormatting>
  <conditionalFormatting sqref="I19">
    <cfRule type="expression" dxfId="171" priority="31" stopIfTrue="1">
      <formula>IF($K19&lt;0,1,0)</formula>
    </cfRule>
  </conditionalFormatting>
  <conditionalFormatting sqref="J19">
    <cfRule type="expression" dxfId="170" priority="30" stopIfTrue="1">
      <formula>IF($L19&lt;0,1,0)</formula>
    </cfRule>
  </conditionalFormatting>
  <conditionalFormatting sqref="H20">
    <cfRule type="expression" dxfId="169" priority="29" stopIfTrue="1">
      <formula>IF($J20&lt;0,1,0)</formula>
    </cfRule>
  </conditionalFormatting>
  <conditionalFormatting sqref="I20">
    <cfRule type="expression" dxfId="168" priority="28" stopIfTrue="1">
      <formula>IF($K20&lt;0,1,0)</formula>
    </cfRule>
  </conditionalFormatting>
  <conditionalFormatting sqref="J20">
    <cfRule type="expression" dxfId="167" priority="27" stopIfTrue="1">
      <formula>IF($L20&lt;0,1,0)</formula>
    </cfRule>
  </conditionalFormatting>
  <conditionalFormatting sqref="H21">
    <cfRule type="expression" dxfId="166" priority="26" stopIfTrue="1">
      <formula>IF($J21&lt;0,1,0)</formula>
    </cfRule>
  </conditionalFormatting>
  <conditionalFormatting sqref="I21">
    <cfRule type="expression" dxfId="165" priority="25" stopIfTrue="1">
      <formula>IF($K21&lt;0,1,0)</formula>
    </cfRule>
  </conditionalFormatting>
  <conditionalFormatting sqref="J21">
    <cfRule type="expression" dxfId="164" priority="24" stopIfTrue="1">
      <formula>IF($L21&lt;0,1,0)</formula>
    </cfRule>
  </conditionalFormatting>
  <conditionalFormatting sqref="H22">
    <cfRule type="expression" dxfId="163" priority="23" stopIfTrue="1">
      <formula>IF($J22&lt;0,1,0)</formula>
    </cfRule>
  </conditionalFormatting>
  <conditionalFormatting sqref="I22">
    <cfRule type="expression" dxfId="162" priority="22" stopIfTrue="1">
      <formula>IF($K22&lt;0,1,0)</formula>
    </cfRule>
  </conditionalFormatting>
  <conditionalFormatting sqref="J22">
    <cfRule type="expression" dxfId="161" priority="21" stopIfTrue="1">
      <formula>IF($L22&lt;0,1,0)</formula>
    </cfRule>
  </conditionalFormatting>
  <conditionalFormatting sqref="H23">
    <cfRule type="expression" dxfId="160" priority="20" stopIfTrue="1">
      <formula>IF($J23&lt;0,1,0)</formula>
    </cfRule>
  </conditionalFormatting>
  <conditionalFormatting sqref="I23">
    <cfRule type="expression" dxfId="159" priority="19" stopIfTrue="1">
      <formula>IF($K23&lt;0,1,0)</formula>
    </cfRule>
  </conditionalFormatting>
  <conditionalFormatting sqref="H25">
    <cfRule type="expression" dxfId="158" priority="18" stopIfTrue="1">
      <formula>IF($J25&lt;0,1,0)</formula>
    </cfRule>
  </conditionalFormatting>
  <conditionalFormatting sqref="H26">
    <cfRule type="expression" dxfId="157" priority="17" stopIfTrue="1">
      <formula>IF($J26&lt;0,1,0)</formula>
    </cfRule>
  </conditionalFormatting>
  <conditionalFormatting sqref="I26">
    <cfRule type="expression" dxfId="156" priority="16" stopIfTrue="1">
      <formula>IF($K26&lt;0,1,0)</formula>
    </cfRule>
  </conditionalFormatting>
  <conditionalFormatting sqref="I25">
    <cfRule type="expression" dxfId="155" priority="15" stopIfTrue="1">
      <formula>IF($K25&lt;0,1,0)</formula>
    </cfRule>
  </conditionalFormatting>
  <conditionalFormatting sqref="J25">
    <cfRule type="expression" dxfId="154" priority="14" stopIfTrue="1">
      <formula>IF($L25&lt;0,1,0)</formula>
    </cfRule>
  </conditionalFormatting>
  <conditionalFormatting sqref="J26">
    <cfRule type="expression" dxfId="153" priority="13" stopIfTrue="1">
      <formula>IF($L26&lt;0,1,0)</formula>
    </cfRule>
  </conditionalFormatting>
  <conditionalFormatting sqref="H27">
    <cfRule type="expression" dxfId="152" priority="12" stopIfTrue="1">
      <formula>IF($J27&lt;0,1,0)</formula>
    </cfRule>
  </conditionalFormatting>
  <conditionalFormatting sqref="J27">
    <cfRule type="expression" dxfId="151" priority="11" stopIfTrue="1">
      <formula>IF($L27&lt;0,1,0)</formula>
    </cfRule>
  </conditionalFormatting>
  <conditionalFormatting sqref="I27">
    <cfRule type="expression" dxfId="150" priority="10" stopIfTrue="1">
      <formula>"if($K92&lt;0,1,0)"</formula>
    </cfRule>
  </conditionalFormatting>
  <conditionalFormatting sqref="H29">
    <cfRule type="expression" dxfId="149" priority="9" stopIfTrue="1">
      <formula>IF($J29&lt;0,1,0)</formula>
    </cfRule>
  </conditionalFormatting>
  <conditionalFormatting sqref="J29">
    <cfRule type="expression" dxfId="148" priority="8" stopIfTrue="1">
      <formula>IF($L29&lt;0,1,0)</formula>
    </cfRule>
  </conditionalFormatting>
  <conditionalFormatting sqref="I29">
    <cfRule type="expression" dxfId="147" priority="7" stopIfTrue="1">
      <formula>IF($K29&lt;0,1,0)</formula>
    </cfRule>
  </conditionalFormatting>
  <conditionalFormatting sqref="H30">
    <cfRule type="expression" dxfId="146" priority="6" stopIfTrue="1">
      <formula>IF($J30&lt;0,1,0)</formula>
    </cfRule>
  </conditionalFormatting>
  <conditionalFormatting sqref="J30">
    <cfRule type="expression" dxfId="145" priority="5" stopIfTrue="1">
      <formula>IF($L30&lt;0,1,0)</formula>
    </cfRule>
  </conditionalFormatting>
  <conditionalFormatting sqref="I30">
    <cfRule type="expression" dxfId="144" priority="4" stopIfTrue="1">
      <formula>"if($K100&lt;0,1,0)"</formula>
    </cfRule>
  </conditionalFormatting>
  <conditionalFormatting sqref="H31">
    <cfRule type="expression" dxfId="143" priority="3" stopIfTrue="1">
      <formula>IF($J31&lt;0,1,0)</formula>
    </cfRule>
  </conditionalFormatting>
  <conditionalFormatting sqref="J31">
    <cfRule type="expression" dxfId="142" priority="2" stopIfTrue="1">
      <formula>IF($L31&lt;0,1,0)</formula>
    </cfRule>
  </conditionalFormatting>
  <conditionalFormatting sqref="I31">
    <cfRule type="expression" dxfId="141"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2018-02-20T09:59:03Z</dcterms:created>
  <dcterms:modified xsi:type="dcterms:W3CDTF">2018-02-20T09:59:17Z</dcterms:modified>
</cp:coreProperties>
</file>