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5" activeTab="12"/>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Infrastructure" sheetId="13" r:id="rId13"/>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<sst xmlns="http://schemas.openxmlformats.org/spreadsheetml/2006/main" count="646" uniqueCount="212">
  <si>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</si>
  <si>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</si>
  <si>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</si>
  <si>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</si>
  <si>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</si>
  <si>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</si>
  <si>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</si>
  <si>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</si>
  <si>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</si>
  <si>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Tourism Research, Policy and International Relations</t>
  </si>
  <si>
    <t>Destination Development</t>
  </si>
  <si>
    <t>Tourism Sector Support Services</t>
  </si>
  <si>
    <t>2019/20</t>
  </si>
  <si>
    <t>2020/21</t>
  </si>
  <si>
    <t>Total expenditure estimates</t>
  </si>
  <si>
    <t>Executive authority</t>
  </si>
  <si>
    <t>Minister of Tourism</t>
  </si>
  <si>
    <t>Accounting officer</t>
  </si>
  <si>
    <t>Director General of Tourism</t>
  </si>
  <si>
    <t>Website address</t>
  </si>
  <si>
    <t>www.tourism.gov.za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</si>
  <si>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</si>
  <si>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</si>
  <si>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33.2 Vote expenditure trends by programme and economic classification</t>
  </si>
  <si>
    <t>Programmes</t>
  </si>
  <si>
    <t>1. Administration</t>
  </si>
  <si>
    <t xml:space="preserve"> </t>
  </si>
  <si>
    <t>2. Tourism Research, Policy and International Relations</t>
  </si>
  <si>
    <t>3. Destination Development</t>
  </si>
  <si>
    <t>4. Tourism Sector Support Services</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</si>
  <si>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</si>
  <si>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</si>
  <si>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</si>
  <si>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</si>
  <si>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</si>
  <si>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</si>
  <si>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</si>
  <si>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</si>
  <si>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</si>
  <si>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</si>
  <si>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</si>
  <si>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</si>
  <si>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</si>
  <si>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</si>
  <si>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</si>
  <si>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</si>
  <si>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Change to 2017
Budget estimate</t>
  </si>
  <si>
    <t/>
  </si>
  <si>
    <t>Economic classification</t>
  </si>
  <si>
    <t>Current payments</t>
  </si>
  <si>
    <t>Compensation of employees</t>
  </si>
  <si>
    <t>Goods and services</t>
  </si>
  <si>
    <t>Transfers and subsidies</t>
  </si>
  <si>
    <t>Departmental agencies and accounts</t>
  </si>
  <si>
    <t>–</t>
  </si>
  <si>
    <t>Higher education institutions</t>
  </si>
  <si>
    <t>Foreign governments and international organisations</t>
  </si>
  <si>
    <t>Public corporations and private enterprises</t>
  </si>
  <si>
    <t>Non-profit institutions</t>
  </si>
  <si>
    <t>Households</t>
  </si>
  <si>
    <t>Payments for capital assets</t>
  </si>
  <si>
    <t>Buildings and other fixed structures</t>
  </si>
  <si>
    <t>Machinery and equipment</t>
  </si>
  <si>
    <t>Software and other intangible assets</t>
  </si>
  <si>
    <t>Payments for financial assets</t>
  </si>
  <si>
    <t>Table 33.3 Vote expenditure estimates by programme and economic classification</t>
  </si>
  <si>
    <t>Average
growth
rate
(%)</t>
  </si>
  <si>
    <t>Average:
Expenditure/
Total
(%)</t>
  </si>
  <si>
    <t>Medium-term expenditure estimate</t>
  </si>
  <si>
    <t>2018/19</t>
  </si>
  <si>
    <t>2017/18 - 2020/21</t>
  </si>
  <si>
    <t>Table 33.4 Expenditure trends and estimates for significant spending items</t>
  </si>
  <si>
    <t>Subprogramme</t>
  </si>
  <si>
    <t>Audited outcome</t>
  </si>
  <si>
    <t>Average: 
Expen-
diture/
Total Vote
(%)</t>
  </si>
  <si>
    <t>Medium-term expenditure 
estimate</t>
  </si>
  <si>
    <t>Average:
Expen-
diture/
Total Vote
(%)</t>
  </si>
  <si>
    <t>R thousand</t>
  </si>
  <si>
    <t>South African Tourism</t>
  </si>
  <si>
    <t>Working for Tourism</t>
  </si>
  <si>
    <t>Total</t>
  </si>
  <si>
    <t>Table 33.5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</si>
  <si>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</si>
  <si>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</si>
  <si>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</si>
  <si>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</si>
  <si>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</si>
  <si>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</si>
  <si>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</si>
  <si>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</si>
  <si>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</si>
  <si>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</si>
  <si>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</si>
  <si>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</si>
  <si>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Contractors</t>
  </si>
  <si>
    <t>Agency and support/outsourced services</t>
  </si>
  <si>
    <t>Entertainment</t>
  </si>
  <si>
    <t>Fleet services (including government motor transport)</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</si>
  <si>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</si>
  <si>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</si>
  <si>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</si>
  <si>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</si>
  <si>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</si>
  <si>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</si>
  <si>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</si>
  <si>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</si>
  <si>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</si>
  <si>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</si>
  <si>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</si>
  <si>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33.6 Vote transfers and subsidies trends and estimates</t>
  </si>
  <si>
    <t>Current</t>
  </si>
  <si>
    <t>Strategic Partners in Tourism</t>
  </si>
  <si>
    <t>Tourism incentive programme</t>
  </si>
  <si>
    <t>Federated Hospitality Association of South Africa</t>
  </si>
  <si>
    <t>Various institutions: Small, medium and micro enterprises development</t>
  </si>
  <si>
    <t>Tourism interpretive signage</t>
  </si>
  <si>
    <t>Other transfers to households</t>
  </si>
  <si>
    <t>Bursaries for non-employees</t>
  </si>
  <si>
    <t>Expanded public works programme</t>
  </si>
  <si>
    <t>Expanded public works programme incentive</t>
  </si>
  <si>
    <t>Social benefits</t>
  </si>
  <si>
    <t>Employee social benefits</t>
  </si>
  <si>
    <t>Departmental agencies (non-business entities)</t>
  </si>
  <si>
    <t>Culture, Arts, Tourism, Hospitality and Sports Sector Education and Training Authority</t>
  </si>
  <si>
    <t>National Tourism Careers Expo</t>
  </si>
  <si>
    <t>Tourism accelerated apprenticeship programme</t>
  </si>
  <si>
    <t>Regional Tourism Organisation of South Africa</t>
  </si>
  <si>
    <t>United Nations World Tourism Organisation</t>
  </si>
  <si>
    <t>Other transfers to private enterprises</t>
  </si>
  <si>
    <t>N12 Treasure Route Association</t>
  </si>
  <si>
    <t>Table 33.7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</si>
  <si>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</si>
  <si>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</si>
  <si>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</si>
  <si>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</si>
  <si>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</si>
  <si>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</si>
  <si>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</si>
  <si>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</si>
  <si>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</si>
  <si>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Tourism</t>
  </si>
  <si>
    <t>Cost</t>
  </si>
  <si>
    <t>Unit 
cost</t>
  </si>
  <si>
    <t>Salary level</t>
  </si>
  <si>
    <t>1 – 6</t>
  </si>
  <si>
    <t>7 – 10</t>
  </si>
  <si>
    <t>11 – 12</t>
  </si>
  <si>
    <t>13 – 16</t>
  </si>
  <si>
    <t>Other</t>
  </si>
  <si>
    <t>Programme 10</t>
  </si>
  <si>
    <t>1. Data has been provided by the department and may not necessarily reconcile with official government personnel data.</t>
  </si>
  <si>
    <t>2. Rand million.</t>
  </si>
  <si>
    <t>Departmental receipts</t>
  </si>
  <si>
    <t>Table 33.8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</si>
  <si>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</si>
  <si>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</si>
  <si>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</si>
  <si>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</si>
  <si>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</si>
  <si>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</si>
  <si>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</si>
  <si>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Rent collected from the letting of open and covered parking</t>
  </si>
  <si>
    <t>Appeals Fees</t>
  </si>
  <si>
    <t>Other sales</t>
  </si>
  <si>
    <t>Commission received on deduction of insurance and other premiums from employees salaries</t>
  </si>
  <si>
    <t>Sales of scrap, waste, arms and other used current goods</t>
  </si>
  <si>
    <t>Sales of scrap</t>
  </si>
  <si>
    <t>Interest, dividends and rent on land</t>
  </si>
  <si>
    <t>Interest</t>
  </si>
  <si>
    <t>Sales of capital assets</t>
  </si>
  <si>
    <t>Transactions in financial assets and liabilities</t>
  </si>
  <si>
    <t>Table 33.9 Administration expenditure trends and estimates by subprogramme and economic classification</t>
  </si>
  <si>
    <t>Ministry</t>
  </si>
  <si>
    <t>Management</t>
  </si>
  <si>
    <t>Corporate Management</t>
  </si>
  <si>
    <t>Financial Managament</t>
  </si>
  <si>
    <t>Office Accomodation</t>
  </si>
  <si>
    <t xml:space="preserve">of which: </t>
  </si>
  <si>
    <t>Proportion of total programme 
expenditure to vote expenditure</t>
  </si>
  <si>
    <t>Details of transfers and subsidies</t>
  </si>
  <si>
    <t>Table 33.11 Tourism Research, Policy and International Relations expenditure trends and estimates by subprogramme and economic classification</t>
  </si>
  <si>
    <t>Tourism Research, Policy and International Relations Management</t>
  </si>
  <si>
    <t>Research and Knowledge Management</t>
  </si>
  <si>
    <t>Policy Planning and Strategy</t>
  </si>
  <si>
    <t>International Relations and Cooperation</t>
  </si>
  <si>
    <t>Table 33.13 Destination Development expenditure trends and estimates by subprogramme and economic classification</t>
  </si>
  <si>
    <t>Destination Development Management</t>
  </si>
  <si>
    <t>Tourism Enhancement</t>
  </si>
  <si>
    <t>Destination Planning and Investment Coordination</t>
  </si>
  <si>
    <t>Private enterprises</t>
  </si>
  <si>
    <t>Table 33.15 Tourism Sector Support Services expenditure trends and estimates by subprogramme and economic classification</t>
  </si>
  <si>
    <t>Tourism Sector Support Services Management</t>
  </si>
  <si>
    <t>Tourism Human Resource Development</t>
  </si>
  <si>
    <t>Enterprise Development and Transformation</t>
  </si>
  <si>
    <t>Tourism Visitor Services</t>
  </si>
  <si>
    <t>Tourism Incentive Programme</t>
  </si>
  <si>
    <t>Table 33.A Summary of expenditure on infrastructure</t>
  </si>
  <si>
    <t>Project name</t>
  </si>
  <si>
    <t>Service delivery 
 outputs</t>
  </si>
  <si>
    <t>Current
 project stage</t>
  </si>
  <si>
    <t>Total
project cost</t>
  </si>
  <si>
    <t>Adjusted
appropriation</t>
  </si>
  <si>
    <t>Departmental infrastructure</t>
  </si>
  <si>
    <t>Large projects (total project cost of at least R250 million but less than R1 billion over the project life cycle)</t>
  </si>
  <si>
    <t>Upgrading and additions of tourism attractions and venues</t>
  </si>
  <si>
    <t>Tender</t>
  </si>
  <si>
    <t>Small projects (total project cost of less than R250 million over the project life cycle)</t>
  </si>
  <si>
    <t>Domestic Tourism Product Development</t>
  </si>
  <si>
    <t>Creation of new tourist attractions</t>
  </si>
  <si>
    <t>Design</t>
  </si>
  <si>
    <t>Tourism House maintenance and upgrades</t>
  </si>
  <si>
    <t>House office upgrades and maintenance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</si>
</sst>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5"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684">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6" xfId="3" applyNumberFormat="1" applyFont="1" applyBorder="1" applyAlignment="1">
      <alignment horizontal="right" vertical="top"/>
    </xf>
    <xf numFmtId="170" fontId="18" fillId="2" borderId="26"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3" xfId="6" applyNumberFormat="1" applyFont="1" applyFill="1" applyBorder="1" applyAlignment="1" applyProtection="1">
      <alignment vertical="top"/>
    </xf>
    <xf numFmtId="174" fontId="21" fillId="0" borderId="15" xfId="7" applyNumberFormat="1" applyFont="1" applyBorder="1" applyAlignment="1">
      <alignment vertical="top"/>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6" applyNumberFormat="1" applyFont="1" applyBorder="1" applyAlignment="1">
      <alignment vertical="top"/>
    </xf>
    <xf numFmtId="173" fontId="21" fillId="0" borderId="26"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25"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0" fontId="20" fillId="0" borderId="0" xfId="7" applyFont="1" applyBorder="1" applyAlignment="1">
      <alignment vertical="top" wrapText="1"/>
    </xf>
    <xf numFmtId="173" fontId="21" fillId="0" borderId="0" xfId="6" applyNumberFormat="1" applyFont="1" applyFill="1" applyBorder="1" applyAlignment="1" applyProtection="1">
      <alignment vertical="top"/>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174" fontId="21" fillId="0" borderId="22" xfId="7" applyNumberFormat="1" applyFont="1" applyBorder="1" applyAlignment="1">
      <alignment vertical="top"/>
    </xf>
    <xf numFmtId="174" fontId="21" fillId="0" borderId="20" xfId="7" applyNumberFormat="1" applyFont="1" applyBorder="1" applyAlignment="1">
      <alignment vertical="top"/>
    </xf>
    <xf numFmtId="174" fontId="21" fillId="0" borderId="13" xfId="7" applyNumberFormat="1" applyFont="1" applyBorder="1" applyAlignment="1">
      <alignment vertical="top"/>
    </xf>
    <xf numFmtId="173" fontId="21" fillId="0" borderId="13" xfId="6" applyNumberFormat="1" applyFont="1" applyBorder="1" applyAlignment="1">
      <alignment vertical="top"/>
    </xf>
    <xf numFmtId="173" fontId="21" fillId="0" borderId="21" xfId="6" applyNumberFormat="1" applyFont="1" applyFill="1" applyBorder="1" applyAlignment="1" applyProtection="1">
      <alignment vertical="top"/>
    </xf>
    <xf numFmtId="0" fontId="20" fillId="0" borderId="29" xfId="7" applyFont="1" applyBorder="1" applyAlignment="1">
      <alignment vertical="top" wrapText="1"/>
    </xf>
    <xf numFmtId="174" fontId="20" fillId="0" borderId="29" xfId="7" applyNumberFormat="1" applyFont="1" applyBorder="1" applyAlignment="1">
      <alignment vertical="top"/>
    </xf>
    <xf numFmtId="174" fontId="20" fillId="0" borderId="31" xfId="7" applyNumberFormat="1" applyFont="1" applyBorder="1" applyAlignment="1">
      <alignment vertical="top"/>
    </xf>
    <xf numFmtId="173" fontId="20" fillId="0" borderId="31" xfId="6" applyNumberFormat="1" applyFont="1" applyBorder="1" applyAlignment="1">
      <alignment vertical="top"/>
    </xf>
    <xf numFmtId="173" fontId="20" fillId="0" borderId="29" xfId="6" applyNumberFormat="1" applyFont="1" applyFill="1" applyBorder="1" applyAlignment="1" applyProtection="1">
      <alignment vertical="top"/>
    </xf>
    <xf numFmtId="173" fontId="21" fillId="0" borderId="0" xfId="6" applyNumberFormat="1" applyFont="1" applyBorder="1" applyAlignment="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5"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3"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27"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5"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0" applyFont="1" applyFill="1" applyBorder="1" applyAlignment="1">
      <alignment vertical="top"/>
    </xf>
    <xf numFmtId="165" fontId="21" fillId="0" borderId="0" xfId="0" applyNumberFormat="1" applyFont="1" applyFill="1" applyBorder="1" applyAlignment="1">
      <alignment vertical="top"/>
    </xf>
    <xf numFmtId="165" fontId="21" fillId="0" borderId="26" xfId="0" applyNumberFormat="1" applyFont="1" applyFill="1" applyBorder="1" applyAlignment="1">
      <alignment vertical="top"/>
    </xf>
    <xf numFmtId="165" fontId="21" fillId="0" borderId="10"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0" xfId="0" applyNumberFormat="1" applyFont="1" applyFill="1" applyBorder="1" applyAlignment="1">
      <alignment vertical="top"/>
    </xf>
    <xf numFmtId="165" fontId="20" fillId="0" borderId="0" xfId="0" applyNumberFormat="1" applyFont="1" applyFill="1" applyBorder="1" applyAlignment="1">
      <alignment vertical="top"/>
    </xf>
    <xf numFmtId="165" fontId="20" fillId="0" borderId="26"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0" fontId="21" fillId="0" borderId="0" xfId="0" applyFont="1" applyFill="1" applyBorder="1" applyAlignment="1">
      <alignment vertical="top"/>
    </xf>
    <xf numFmtId="165" fontId="21" fillId="0" borderId="22" xfId="0" applyNumberFormat="1" applyFont="1" applyFill="1" applyBorder="1" applyAlignment="1">
      <alignment vertical="top"/>
    </xf>
    <xf numFmtId="165" fontId="21" fillId="0" borderId="20" xfId="0" applyNumberFormat="1" applyFont="1" applyFill="1" applyBorder="1" applyAlignment="1">
      <alignment vertical="top"/>
    </xf>
    <xf numFmtId="165" fontId="21" fillId="0" borderId="21" xfId="0" applyNumberFormat="1" applyFont="1" applyFill="1" applyBorder="1" applyAlignment="1">
      <alignment vertical="top"/>
    </xf>
    <xf numFmtId="165" fontId="21" fillId="0" borderId="13" xfId="0" applyNumberFormat="1" applyFont="1" applyFill="1" applyBorder="1" applyAlignment="1">
      <alignment vertical="top"/>
    </xf>
    <xf numFmtId="173" fontId="21" fillId="0" borderId="20" xfId="0" applyNumberFormat="1" applyFont="1" applyFill="1" applyBorder="1" applyAlignment="1">
      <alignment vertical="top"/>
    </xf>
    <xf numFmtId="173" fontId="21" fillId="0" borderId="13" xfId="0" applyNumberFormat="1" applyFont="1" applyFill="1" applyBorder="1" applyAlignment="1">
      <alignment vertical="top"/>
    </xf>
    <xf numFmtId="173" fontId="21" fillId="0" borderId="21" xfId="0" applyNumberFormat="1" applyFont="1" applyFill="1" applyBorder="1" applyAlignment="1">
      <alignment vertical="top"/>
    </xf>
    <xf numFmtId="165" fontId="21" fillId="0" borderId="14" xfId="0" applyNumberFormat="1" applyFont="1" applyFill="1" applyBorder="1" applyAlignment="1">
      <alignment vertical="top"/>
    </xf>
    <xf numFmtId="165" fontId="21" fillId="0" borderId="9" xfId="0" applyNumberFormat="1" applyFont="1" applyFill="1" applyBorder="1" applyAlignment="1">
      <alignment vertical="top"/>
    </xf>
    <xf numFmtId="165" fontId="21" fillId="0" borderId="23" xfId="0" applyNumberFormat="1" applyFont="1" applyFill="1" applyBorder="1" applyAlignment="1">
      <alignment vertical="top"/>
    </xf>
    <xf numFmtId="165" fontId="21" fillId="0" borderId="8" xfId="0" applyNumberFormat="1" applyFont="1" applyFill="1" applyBorder="1" applyAlignment="1">
      <alignment vertical="top"/>
    </xf>
    <xf numFmtId="173" fontId="21" fillId="0" borderId="9" xfId="0" applyNumberFormat="1" applyFont="1" applyFill="1" applyBorder="1" applyAlignment="1">
      <alignment vertical="top"/>
    </xf>
    <xf numFmtId="173" fontId="21" fillId="0" borderId="8" xfId="0" applyNumberFormat="1" applyFont="1" applyFill="1" applyBorder="1" applyAlignment="1">
      <alignment vertical="top"/>
    </xf>
    <xf numFmtId="173" fontId="21" fillId="0" borderId="23" xfId="0" applyNumberFormat="1" applyFont="1" applyFill="1" applyBorder="1" applyAlignment="1">
      <alignment vertical="top"/>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5" xfId="6" applyNumberFormat="1" applyFont="1" applyBorder="1" applyAlignment="1">
      <alignment horizontal="right" vertical="top"/>
    </xf>
    <xf numFmtId="49" fontId="6" fillId="0" borderId="1" xfId="3" applyNumberFormat="1" applyFont="1" applyFill="1" applyBorder="1" applyAlignment="1">
      <alignment horizontal="left" vertical="top"/>
    </xf>
    <xf numFmtId="0" fontId="20" fillId="0" borderId="0" xfId="3" applyNumberFormat="1" applyFont="1" applyFill="1" applyBorder="1" applyAlignment="1">
      <alignment vertical="top"/>
    </xf>
    <xf numFmtId="165" fontId="21" fillId="0" borderId="0" xfId="3" applyNumberFormat="1" applyFont="1" applyFill="1" applyBorder="1" applyAlignment="1">
      <alignment horizontal="right" vertical="top"/>
    </xf>
    <xf numFmtId="165" fontId="21" fillId="0" borderId="0" xfId="3" applyNumberFormat="1" applyFont="1" applyFill="1" applyBorder="1" applyAlignment="1" applyProtection="1">
      <alignment horizontal="right" vertical="top"/>
    </xf>
    <xf numFmtId="165" fontId="21" fillId="0" borderId="26" xfId="3" applyNumberFormat="1" applyFont="1" applyFill="1" applyBorder="1" applyAlignment="1" applyProtection="1">
      <alignment horizontal="right" vertical="top"/>
    </xf>
    <xf numFmtId="165"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6" xfId="3" applyNumberFormat="1" applyFont="1" applyFill="1" applyBorder="1" applyAlignment="1" applyProtection="1">
      <alignment horizontal="righ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65" fontId="21" fillId="0" borderId="22" xfId="3" applyNumberFormat="1" applyFont="1" applyFill="1" applyBorder="1" applyAlignment="1">
      <alignment horizontal="right" vertical="top"/>
    </xf>
    <xf numFmtId="165" fontId="21" fillId="0" borderId="20" xfId="3" applyNumberFormat="1" applyFont="1" applyFill="1" applyBorder="1" applyAlignment="1" applyProtection="1">
      <alignment horizontal="right" vertical="top"/>
    </xf>
    <xf numFmtId="165" fontId="21" fillId="0" borderId="21" xfId="3" applyNumberFormat="1" applyFont="1" applyFill="1" applyBorder="1" applyAlignment="1" applyProtection="1">
      <alignment horizontal="right" vertical="top"/>
    </xf>
    <xf numFmtId="165" fontId="21" fillId="0" borderId="13" xfId="3" applyNumberFormat="1" applyFont="1" applyFill="1" applyBorder="1" applyAlignment="1" applyProtection="1">
      <alignment vertical="top"/>
      <protection locked="0"/>
    </xf>
    <xf numFmtId="173" fontId="21" fillId="0" borderId="20"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xf>
    <xf numFmtId="165" fontId="21" fillId="0" borderId="21" xfId="3" applyNumberFormat="1" applyFont="1" applyFill="1" applyBorder="1" applyAlignment="1" applyProtection="1">
      <alignment vertical="top"/>
    </xf>
    <xf numFmtId="165" fontId="21" fillId="0" borderId="0" xfId="3" applyNumberFormat="1" applyFont="1" applyFill="1" applyBorder="1" applyAlignment="1" applyProtection="1">
      <alignment vertical="top"/>
    </xf>
    <xf numFmtId="165" fontId="21" fillId="0" borderId="26" xfId="3" applyNumberFormat="1" applyFont="1" applyFill="1" applyBorder="1" applyAlignment="1" applyProtection="1">
      <alignment vertical="top"/>
    </xf>
    <xf numFmtId="165" fontId="20" fillId="0" borderId="0" xfId="3" applyNumberFormat="1" applyFont="1" applyFill="1" applyBorder="1" applyAlignment="1" applyProtection="1">
      <alignment vertical="top"/>
    </xf>
    <xf numFmtId="165" fontId="20" fillId="0" borderId="26" xfId="3" applyNumberFormat="1" applyFont="1" applyFill="1" applyBorder="1" applyAlignment="1" applyProtection="1">
      <alignment vertical="top"/>
    </xf>
    <xf numFmtId="165" fontId="21" fillId="0" borderId="14" xfId="3" applyNumberFormat="1" applyFont="1" applyFill="1" applyBorder="1" applyAlignment="1">
      <alignment horizontal="right" vertical="top"/>
    </xf>
    <xf numFmtId="165" fontId="21" fillId="0" borderId="9" xfId="3" applyNumberFormat="1" applyFont="1" applyFill="1" applyBorder="1" applyAlignment="1" applyProtection="1">
      <alignment vertical="top"/>
    </xf>
    <xf numFmtId="165" fontId="21" fillId="0" borderId="23" xfId="3" applyNumberFormat="1" applyFont="1" applyFill="1" applyBorder="1" applyAlignment="1" applyProtection="1">
      <alignment vertical="top"/>
    </xf>
    <xf numFmtId="165"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165" fontId="21" fillId="0" borderId="15" xfId="3" applyNumberFormat="1" applyFont="1" applyFill="1" applyBorder="1" applyAlignment="1">
      <alignment horizontal="right" vertical="top"/>
    </xf>
    <xf numFmtId="173" fontId="21" fillId="0" borderId="26" xfId="3" applyNumberFormat="1" applyFont="1" applyFill="1" applyBorder="1" applyAlignment="1" applyProtection="1">
      <alignment vertical="top"/>
      <protection locked="0"/>
    </xf>
    <xf numFmtId="165" fontId="23" fillId="0" borderId="0" xfId="0" applyNumberFormat="1" applyFont="1" applyFill="1" applyBorder="1" applyAlignment="1">
      <alignment horizontal="left" wrapText="1"/>
    </xf>
    <xf numFmtId="165" fontId="21" fillId="0" borderId="9" xfId="3" applyNumberFormat="1" applyFont="1" applyFill="1" applyBorder="1" applyAlignment="1" applyProtection="1">
      <alignment horizontal="right" vertical="top"/>
    </xf>
    <xf numFmtId="165" fontId="21" fillId="0" borderId="23" xfId="3" applyNumberFormat="1" applyFont="1" applyFill="1" applyBorder="1" applyAlignment="1" applyProtection="1">
      <alignment horizontal="right" vertical="top"/>
    </xf>
    <xf numFmtId="165" fontId="21" fillId="0" borderId="25" xfId="3" applyNumberFormat="1" applyFont="1" applyFill="1" applyBorder="1" applyAlignment="1">
      <alignment horizontal="right" vertical="top"/>
    </xf>
    <xf numFmtId="165" fontId="21" fillId="0" borderId="6" xfId="3" applyNumberFormat="1" applyFont="1" applyFill="1" applyBorder="1" applyAlignment="1" applyProtection="1">
      <alignment horizontal="right" vertical="top"/>
    </xf>
    <xf numFmtId="165" fontId="21" fillId="0" borderId="7" xfId="3" applyNumberFormat="1" applyFont="1" applyFill="1" applyBorder="1" applyAlignment="1" applyProtection="1">
      <alignment horizontal="right" vertical="top"/>
    </xf>
    <xf numFmtId="165" fontId="21" fillId="0" borderId="27" xfId="3" applyNumberFormat="1" applyFont="1" applyFill="1" applyBorder="1" applyAlignment="1" applyProtection="1">
      <alignment vertical="top"/>
      <protection locked="0"/>
    </xf>
    <xf numFmtId="173" fontId="21" fillId="0" borderId="6"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65" fontId="21" fillId="0" borderId="6" xfId="3" applyNumberFormat="1" applyFont="1" applyFill="1" applyBorder="1" applyAlignment="1" applyProtection="1">
      <alignment vertical="top"/>
      <protection locked="0"/>
    </xf>
    <xf numFmtId="173" fontId="21" fillId="0" borderId="7" xfId="3" applyNumberFormat="1" applyFont="1" applyFill="1" applyBorder="1" applyAlignment="1" applyProtection="1">
      <alignment vertical="top"/>
      <protection locked="0"/>
    </xf>
    <xf numFmtId="165" fontId="21" fillId="0" borderId="6" xfId="3" applyNumberFormat="1" applyFont="1" applyFill="1" applyBorder="1" applyAlignment="1" applyProtection="1">
      <alignment vertical="top"/>
    </xf>
    <xf numFmtId="165" fontId="21" fillId="0" borderId="7" xfId="3" applyNumberFormat="1" applyFont="1" applyFill="1" applyBorder="1" applyAlignment="1" applyProtection="1">
      <alignment vertical="top"/>
    </xf>
    <xf numFmtId="0" fontId="10" fillId="0" borderId="1" xfId="3" applyNumberFormat="1" applyFont="1" applyBorder="1" applyAlignment="1">
      <alignment horizontal="left" wrapText="1"/>
    </xf>
    <xf numFmtId="0" fontId="6" fillId="0" borderId="26"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20" xfId="3" applyNumberFormat="1" applyFont="1" applyFill="1" applyBorder="1" applyAlignment="1" applyProtection="1">
      <alignment vertical="top" wrapText="1"/>
    </xf>
    <xf numFmtId="49" fontId="6" fillId="0" borderId="20" xfId="3" applyNumberFormat="1" applyFont="1" applyFill="1" applyBorder="1" applyAlignment="1" applyProtection="1">
      <alignment horizontal="justify" vertical="top" wrapText="1"/>
    </xf>
    <xf numFmtId="49" fontId="6" fillId="0" borderId="21"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7" xfId="3" applyNumberFormat="1" applyFont="1" applyBorder="1" applyAlignment="1">
      <alignment horizontal="left" vertical="top"/>
    </xf>
    <xf numFmtId="169" fontId="4" fillId="0" borderId="21" xfId="3" applyNumberFormat="1" applyFont="1" applyBorder="1" applyAlignment="1">
      <alignment horizontal="right" vertical="top"/>
    </xf>
    <xf numFmtId="165" fontId="4" fillId="0" borderId="13"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21" xfId="3" applyNumberFormat="1" applyFont="1" applyBorder="1" applyAlignment="1">
      <alignment horizontal="righ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4" xfId="7" applyFont="1" applyBorder="1"/>
    <xf numFmtId="165" fontId="6" fillId="0" borderId="17" xfId="7" applyNumberFormat="1" applyFont="1" applyBorder="1"/>
    <xf numFmtId="165" fontId="6" fillId="0" borderId="18" xfId="7" applyNumberFormat="1" applyFont="1" applyBorder="1"/>
    <xf numFmtId="165" fontId="6" fillId="0" borderId="16" xfId="7" applyNumberFormat="1" applyFont="1" applyBorder="1"/>
    <xf numFmtId="0" fontId="24" fillId="0" borderId="0" xfId="7" applyFont="1" applyBorder="1" applyAlignment="1">
      <alignment wrapText="1"/>
    </xf>
    <xf numFmtId="0" fontId="24"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15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4"/>
  <sheetViews>
    <sheetView showGridLines="0" workbookViewId="0">
      <selection sqref="A1:H16"/>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12</v>
      </c>
      <c r="H2" s="17" t="s">
        <v>13</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271.41500000000002</v>
      </c>
      <c r="D5" s="15">
        <v>266.327</v>
      </c>
      <c r="E5" s="15">
        <v>0.17899999999999999</v>
      </c>
      <c r="F5" s="15">
        <v>4.9089999999999998</v>
      </c>
      <c r="G5" s="15">
        <v>290.84500000000003</v>
      </c>
      <c r="H5" s="21">
        <v>311.64299999999997</v>
      </c>
    </row>
    <row r="6" spans="1:8" ht="27" x14ac:dyDescent="0.25">
      <c r="A6" s="13" t="s">
        <v>9</v>
      </c>
      <c r="B6" s="14"/>
      <c r="C6" s="15">
        <v>1281.9949999999999</v>
      </c>
      <c r="D6" s="15">
        <v>66.930999999999997</v>
      </c>
      <c r="E6" s="15">
        <v>1214.5350000000001</v>
      </c>
      <c r="F6" s="15">
        <v>0.52900000000000003</v>
      </c>
      <c r="G6" s="15">
        <v>1350.4839999999999</v>
      </c>
      <c r="H6" s="21">
        <v>1424.7629999999999</v>
      </c>
    </row>
    <row r="7" spans="1:8" ht="18" x14ac:dyDescent="0.25">
      <c r="A7" s="13" t="s">
        <v>10</v>
      </c>
      <c r="B7" s="14"/>
      <c r="C7" s="15">
        <v>401.75400000000002</v>
      </c>
      <c r="D7" s="15">
        <v>101.997</v>
      </c>
      <c r="E7" s="15">
        <v>81.44</v>
      </c>
      <c r="F7" s="15">
        <v>218.31700000000001</v>
      </c>
      <c r="G7" s="15">
        <v>446.18599999999998</v>
      </c>
      <c r="H7" s="21">
        <v>470.22</v>
      </c>
    </row>
    <row r="8" spans="1:8" ht="18" x14ac:dyDescent="0.25">
      <c r="A8" s="13" t="s">
        <v>11</v>
      </c>
      <c r="B8" s="14"/>
      <c r="C8" s="15">
        <v>306.65300000000002</v>
      </c>
      <c r="D8" s="15">
        <v>120.658</v>
      </c>
      <c r="E8" s="15">
        <v>185.654</v>
      </c>
      <c r="F8" s="15">
        <v>0.34100000000000003</v>
      </c>
      <c r="G8" s="15">
        <v>316.77600000000001</v>
      </c>
      <c r="H8" s="21">
        <v>335.98599999999999</v>
      </c>
    </row>
    <row r="9" spans="1:8" x14ac:dyDescent="0.25">
      <c r="A9" s="22" t="s">
        <v>14</v>
      </c>
      <c r="B9" s="23"/>
      <c r="C9" s="24">
        <v>2261.817</v>
      </c>
      <c r="D9" s="24">
        <v>555.91300000000001</v>
      </c>
      <c r="E9" s="24">
        <v>1481.808</v>
      </c>
      <c r="F9" s="24">
        <v>224.096</v>
      </c>
      <c r="G9" s="41">
        <v>2404.2910000000002</v>
      </c>
      <c r="H9" s="42">
        <v>2542.6120000000001</v>
      </c>
    </row>
    <row r="10" spans="1:8" x14ac:dyDescent="0.25">
      <c r="A10" s="25" t="s">
        <v>15</v>
      </c>
      <c r="B10" s="26"/>
      <c r="C10" s="27" t="s">
        <v>16</v>
      </c>
      <c r="D10" s="28"/>
      <c r="E10" s="28"/>
      <c r="F10" s="28"/>
      <c r="G10" s="43"/>
      <c r="H10" s="43"/>
    </row>
    <row r="11" spans="1:8" x14ac:dyDescent="0.25">
      <c r="A11" s="29" t="s">
        <v>17</v>
      </c>
      <c r="B11" s="30"/>
      <c r="C11" s="31" t="s">
        <v>18</v>
      </c>
      <c r="D11" s="32"/>
      <c r="E11" s="32"/>
      <c r="F11" s="32"/>
      <c r="G11" s="44"/>
      <c r="H11" s="44"/>
    </row>
    <row r="12" spans="1:8" x14ac:dyDescent="0.25">
      <c r="A12" s="33" t="s">
        <v>19</v>
      </c>
      <c r="B12" s="34"/>
      <c r="C12" s="35" t="s">
        <v>20</v>
      </c>
      <c r="D12" s="36"/>
      <c r="E12" s="36"/>
      <c r="F12" s="36"/>
      <c r="G12" s="45"/>
      <c r="H12" s="45"/>
    </row>
    <row r="13" spans="1:8" x14ac:dyDescent="0.25">
      <c r="A13" s="37" t="s">
        <v>21</v>
      </c>
      <c r="B13" s="38"/>
      <c r="C13" s="38"/>
      <c r="D13" s="38"/>
      <c r="E13" s="38"/>
      <c r="F13" s="38"/>
      <c r="G13" s="38"/>
      <c r="H13" s="38"/>
    </row>
    <row r="14" spans="1:8" x14ac:dyDescent="0.25">
      <c r="A14" s="39"/>
      <c r="B14" s="40"/>
      <c r="C14" s="40"/>
      <c r="D14" s="40"/>
      <c r="E14" s="40"/>
      <c r="F14" s="40"/>
      <c r="G14" s="40"/>
      <c r="H14"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46"/>
  <sheetViews>
    <sheetView showGridLines="0" workbookViewId="0">
      <selection sqref="A1:L46"/>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180</v>
      </c>
      <c r="B1" s="192"/>
      <c r="C1" s="192"/>
      <c r="D1" s="192"/>
      <c r="E1" s="192"/>
      <c r="F1" s="192"/>
      <c r="G1" s="192"/>
      <c r="H1" s="192"/>
      <c r="I1" s="192"/>
      <c r="J1" s="192"/>
      <c r="K1" s="192"/>
      <c r="L1" s="192"/>
    </row>
    <row r="2" spans="1:12" ht="55.5" x14ac:dyDescent="0.25">
      <c r="A2" s="228" t="s">
        <v>72</v>
      </c>
      <c r="B2" s="194" t="s">
        <v>73</v>
      </c>
      <c r="C2" s="195"/>
      <c r="D2" s="196"/>
      <c r="E2" s="197" t="s">
        <v>32</v>
      </c>
      <c r="F2" s="198" t="s">
        <v>66</v>
      </c>
      <c r="G2" s="199" t="s">
        <v>82</v>
      </c>
      <c r="H2" s="195" t="s">
        <v>75</v>
      </c>
      <c r="I2" s="200"/>
      <c r="J2" s="200"/>
      <c r="K2" s="198" t="s">
        <v>66</v>
      </c>
      <c r="L2" s="201" t="s">
        <v>83</v>
      </c>
    </row>
    <row r="3" spans="1:12" x14ac:dyDescent="0.25">
      <c r="A3" s="202" t="s">
        <v>2</v>
      </c>
      <c r="B3" s="203" t="s">
        <v>37</v>
      </c>
      <c r="C3" s="203" t="s">
        <v>38</v>
      </c>
      <c r="D3" s="204" t="s">
        <v>39</v>
      </c>
      <c r="E3" s="205" t="s">
        <v>40</v>
      </c>
      <c r="F3" s="206" t="s">
        <v>41</v>
      </c>
      <c r="G3" s="207"/>
      <c r="H3" s="203" t="s">
        <v>69</v>
      </c>
      <c r="I3" s="203" t="s">
        <v>12</v>
      </c>
      <c r="J3" s="203" t="s">
        <v>13</v>
      </c>
      <c r="K3" s="206" t="s">
        <v>70</v>
      </c>
      <c r="L3" s="208"/>
    </row>
    <row r="4" spans="1:12" x14ac:dyDescent="0.25">
      <c r="A4" s="266" t="s">
        <v>181</v>
      </c>
      <c r="B4" s="77">
        <v>4.024</v>
      </c>
      <c r="C4" s="77">
        <v>2.6669999999999998</v>
      </c>
      <c r="D4" s="77">
        <v>6.5780000000000003</v>
      </c>
      <c r="E4" s="179">
        <v>7.3780000000000001</v>
      </c>
      <c r="F4" s="213">
        <v>0.224</v>
      </c>
      <c r="G4" s="213">
        <v>5.0000000000000001E-3</v>
      </c>
      <c r="H4" s="77">
        <v>8.6549999999999994</v>
      </c>
      <c r="I4" s="77">
        <v>9.4079999999999995</v>
      </c>
      <c r="J4" s="77">
        <v>10.093999999999999</v>
      </c>
      <c r="K4" s="213">
        <v>0.11</v>
      </c>
      <c r="L4" s="214">
        <v>7.0000000000000001E-3</v>
      </c>
    </row>
    <row r="5" spans="1:12" x14ac:dyDescent="0.25">
      <c r="A5" s="266" t="s">
        <v>182</v>
      </c>
      <c r="B5" s="80">
        <v>22.126000000000001</v>
      </c>
      <c r="C5" s="80">
        <v>27.216000000000001</v>
      </c>
      <c r="D5" s="80">
        <v>31.231000000000002</v>
      </c>
      <c r="E5" s="15">
        <v>26.004999999999999</v>
      </c>
      <c r="F5" s="218">
        <v>5.5E-2</v>
      </c>
      <c r="G5" s="218">
        <v>2.5000000000000001E-2</v>
      </c>
      <c r="H5" s="80">
        <v>26.297999999999998</v>
      </c>
      <c r="I5" s="80">
        <v>27.675000000000001</v>
      </c>
      <c r="J5" s="80">
        <v>29.797999999999998</v>
      </c>
      <c r="K5" s="218">
        <v>4.5999999999999999E-2</v>
      </c>
      <c r="L5" s="584">
        <v>2.1000000000000001E-2</v>
      </c>
    </row>
    <row r="6" spans="1:12" x14ac:dyDescent="0.25">
      <c r="A6" s="266" t="s">
        <v>183</v>
      </c>
      <c r="B6" s="80">
        <v>12.92</v>
      </c>
      <c r="C6" s="80">
        <v>11.567</v>
      </c>
      <c r="D6" s="80">
        <v>19.094999999999999</v>
      </c>
      <c r="E6" s="15">
        <v>11.321999999999999</v>
      </c>
      <c r="F6" s="218">
        <v>-4.2999999999999997E-2</v>
      </c>
      <c r="G6" s="218">
        <v>1.2999999999999999E-2</v>
      </c>
      <c r="H6" s="80">
        <v>11.709</v>
      </c>
      <c r="I6" s="80">
        <v>12.718</v>
      </c>
      <c r="J6" s="80">
        <v>13.744</v>
      </c>
      <c r="K6" s="218">
        <v>6.7000000000000004E-2</v>
      </c>
      <c r="L6" s="584">
        <v>8.9999999999999993E-3</v>
      </c>
    </row>
    <row r="7" spans="1:12" x14ac:dyDescent="0.25">
      <c r="A7" s="266" t="s">
        <v>78</v>
      </c>
      <c r="B7" s="80">
        <v>880.00900000000001</v>
      </c>
      <c r="C7" s="80">
        <v>977.71199999999999</v>
      </c>
      <c r="D7" s="80">
        <v>1024.847</v>
      </c>
      <c r="E7" s="15">
        <v>1134.288</v>
      </c>
      <c r="F7" s="218">
        <v>8.7999999999999995E-2</v>
      </c>
      <c r="G7" s="218">
        <v>0.93899999999999995</v>
      </c>
      <c r="H7" s="80">
        <v>1208.048</v>
      </c>
      <c r="I7" s="80">
        <v>1271.539</v>
      </c>
      <c r="J7" s="80">
        <v>1340.491</v>
      </c>
      <c r="K7" s="218">
        <v>5.7000000000000002E-2</v>
      </c>
      <c r="L7" s="584">
        <v>0.94199999999999995</v>
      </c>
    </row>
    <row r="8" spans="1:12" x14ac:dyDescent="0.25">
      <c r="A8" s="266" t="s">
        <v>184</v>
      </c>
      <c r="B8" s="80">
        <v>19.123000000000001</v>
      </c>
      <c r="C8" s="80">
        <v>15.273999999999999</v>
      </c>
      <c r="D8" s="80">
        <v>21.064</v>
      </c>
      <c r="E8" s="15">
        <v>24.114999999999998</v>
      </c>
      <c r="F8" s="218">
        <v>0.08</v>
      </c>
      <c r="G8" s="218">
        <v>1.9E-2</v>
      </c>
      <c r="H8" s="80">
        <v>27.285</v>
      </c>
      <c r="I8" s="80">
        <v>29.143999999999998</v>
      </c>
      <c r="J8" s="80">
        <v>30.635999999999999</v>
      </c>
      <c r="K8" s="218">
        <v>8.3000000000000004E-2</v>
      </c>
      <c r="L8" s="584">
        <v>2.1000000000000001E-2</v>
      </c>
    </row>
    <row r="9" spans="1:12" x14ac:dyDescent="0.25">
      <c r="A9" s="475" t="s">
        <v>3</v>
      </c>
      <c r="B9" s="111">
        <v>938.20100000000002</v>
      </c>
      <c r="C9" s="111">
        <v>1034.4349999999999</v>
      </c>
      <c r="D9" s="111">
        <v>1102.8150000000001</v>
      </c>
      <c r="E9" s="24">
        <v>1203.1079999999999</v>
      </c>
      <c r="F9" s="497">
        <v>8.5999999999999993E-2</v>
      </c>
      <c r="G9" s="497">
        <v>1</v>
      </c>
      <c r="H9" s="111">
        <v>1281.9949999999999</v>
      </c>
      <c r="I9" s="111">
        <v>1350.4839999999999</v>
      </c>
      <c r="J9" s="111">
        <v>1424.7629999999999</v>
      </c>
      <c r="K9" s="497">
        <v>5.8000000000000003E-2</v>
      </c>
      <c r="L9" s="498">
        <v>1</v>
      </c>
    </row>
    <row r="10" spans="1:12" ht="18" x14ac:dyDescent="0.25">
      <c r="A10" s="167" t="s">
        <v>46</v>
      </c>
      <c r="B10" s="478" t="s">
        <v>26</v>
      </c>
      <c r="C10" s="478"/>
      <c r="D10" s="585"/>
      <c r="E10" s="480">
        <v>-5.6</v>
      </c>
      <c r="F10" s="481"/>
      <c r="G10" s="481"/>
      <c r="H10" s="482">
        <v>-9.7759999999999998</v>
      </c>
      <c r="I10" s="483">
        <v>-8.4459999999999997</v>
      </c>
      <c r="J10" s="484">
        <v>1.744</v>
      </c>
      <c r="K10" s="481"/>
      <c r="L10" s="485"/>
    </row>
    <row r="11" spans="1:12" x14ac:dyDescent="0.25">
      <c r="A11" s="486"/>
      <c r="B11" s="487"/>
      <c r="C11" s="487"/>
      <c r="D11" s="487"/>
      <c r="E11" s="487"/>
      <c r="F11" s="488"/>
      <c r="G11" s="488"/>
      <c r="H11" s="487"/>
      <c r="I11" s="489"/>
      <c r="J11" s="490"/>
      <c r="K11" s="491"/>
      <c r="L11" s="491"/>
    </row>
    <row r="12" spans="1:12" x14ac:dyDescent="0.25">
      <c r="A12" s="492" t="s">
        <v>48</v>
      </c>
      <c r="B12" s="493"/>
      <c r="C12" s="493"/>
      <c r="D12" s="493"/>
      <c r="E12" s="493"/>
      <c r="F12" s="494"/>
      <c r="G12" s="494"/>
      <c r="H12" s="493"/>
      <c r="I12" s="493"/>
      <c r="J12" s="495"/>
      <c r="K12" s="496"/>
      <c r="L12" s="496"/>
    </row>
    <row r="13" spans="1:12" x14ac:dyDescent="0.25">
      <c r="A13" s="193" t="s">
        <v>49</v>
      </c>
      <c r="B13" s="111">
        <v>44.942999999999998</v>
      </c>
      <c r="C13" s="111">
        <v>46.139000000000003</v>
      </c>
      <c r="D13" s="111">
        <v>66.881</v>
      </c>
      <c r="E13" s="24">
        <v>57.17</v>
      </c>
      <c r="F13" s="497">
        <v>8.4000000000000005E-2</v>
      </c>
      <c r="G13" s="497">
        <v>0.05</v>
      </c>
      <c r="H13" s="112">
        <v>66.930999999999997</v>
      </c>
      <c r="I13" s="111">
        <v>72.790000000000006</v>
      </c>
      <c r="J13" s="111">
        <v>77.784000000000006</v>
      </c>
      <c r="K13" s="497">
        <v>0.108</v>
      </c>
      <c r="L13" s="498">
        <v>5.1999999999999998E-2</v>
      </c>
    </row>
    <row r="14" spans="1:12" ht="18" x14ac:dyDescent="0.25">
      <c r="A14" s="13" t="s">
        <v>50</v>
      </c>
      <c r="B14" s="79">
        <v>33.387999999999998</v>
      </c>
      <c r="C14" s="77">
        <v>33.429000000000002</v>
      </c>
      <c r="D14" s="77">
        <v>51.667999999999999</v>
      </c>
      <c r="E14" s="179">
        <v>38.534999999999997</v>
      </c>
      <c r="F14" s="214">
        <v>4.9000000000000002E-2</v>
      </c>
      <c r="G14" s="214">
        <v>3.6999999999999998E-2</v>
      </c>
      <c r="H14" s="79">
        <v>45.454999999999998</v>
      </c>
      <c r="I14" s="77">
        <v>48.978000000000002</v>
      </c>
      <c r="J14" s="78">
        <v>52.680999999999997</v>
      </c>
      <c r="K14" s="213">
        <v>0.11</v>
      </c>
      <c r="L14" s="213">
        <v>3.5000000000000003E-2</v>
      </c>
    </row>
    <row r="15" spans="1:12" x14ac:dyDescent="0.25">
      <c r="A15" s="13" t="s">
        <v>51</v>
      </c>
      <c r="B15" s="21">
        <v>11.555</v>
      </c>
      <c r="C15" s="80">
        <v>12.71</v>
      </c>
      <c r="D15" s="80">
        <v>15.212999999999999</v>
      </c>
      <c r="E15" s="15">
        <v>18.635000000000002</v>
      </c>
      <c r="F15" s="219">
        <v>0.17299999999999999</v>
      </c>
      <c r="G15" s="219">
        <v>1.4E-2</v>
      </c>
      <c r="H15" s="21">
        <v>21.475999999999999</v>
      </c>
      <c r="I15" s="80">
        <v>23.812000000000001</v>
      </c>
      <c r="J15" s="128">
        <v>25.103000000000002</v>
      </c>
      <c r="K15" s="218">
        <v>0.104</v>
      </c>
      <c r="L15" s="218">
        <v>1.7000000000000001E-2</v>
      </c>
    </row>
    <row r="16" spans="1:12" x14ac:dyDescent="0.25">
      <c r="A16" s="501" t="s">
        <v>177</v>
      </c>
      <c r="B16" s="502"/>
      <c r="C16" s="503"/>
      <c r="D16" s="503"/>
      <c r="E16" s="504"/>
      <c r="F16" s="586"/>
      <c r="G16" s="586"/>
      <c r="H16" s="506"/>
      <c r="I16" s="507"/>
      <c r="J16" s="508"/>
      <c r="K16" s="505"/>
      <c r="L16" s="505"/>
    </row>
    <row r="17" spans="1:12" x14ac:dyDescent="0.25">
      <c r="A17" s="501" t="s">
        <v>91</v>
      </c>
      <c r="B17" s="510">
        <v>3.9E-2</v>
      </c>
      <c r="C17" s="511">
        <v>0.75800000000000001</v>
      </c>
      <c r="D17" s="511">
        <v>2.0510000000000002</v>
      </c>
      <c r="E17" s="512">
        <v>0</v>
      </c>
      <c r="F17" s="587">
        <v>-1</v>
      </c>
      <c r="G17" s="587">
        <v>1E-3</v>
      </c>
      <c r="H17" s="510">
        <v>1.2</v>
      </c>
      <c r="I17" s="511">
        <v>1.3</v>
      </c>
      <c r="J17" s="514">
        <v>1.37</v>
      </c>
      <c r="K17" s="513">
        <v>0</v>
      </c>
      <c r="L17" s="513">
        <v>1E-3</v>
      </c>
    </row>
    <row r="18" spans="1:12" ht="18" x14ac:dyDescent="0.25">
      <c r="A18" s="501" t="s">
        <v>92</v>
      </c>
      <c r="B18" s="510">
        <v>1.4350000000000001</v>
      </c>
      <c r="C18" s="511">
        <v>1.4239999999999999</v>
      </c>
      <c r="D18" s="511">
        <v>1.0880000000000001</v>
      </c>
      <c r="E18" s="512">
        <v>9.7590000000000003</v>
      </c>
      <c r="F18" s="587">
        <v>0.89500000000000002</v>
      </c>
      <c r="G18" s="587">
        <v>3.0000000000000001E-3</v>
      </c>
      <c r="H18" s="510">
        <v>5.2569999999999997</v>
      </c>
      <c r="I18" s="511">
        <v>5.6349999999999998</v>
      </c>
      <c r="J18" s="514">
        <v>5.94</v>
      </c>
      <c r="K18" s="513">
        <v>-0.153</v>
      </c>
      <c r="L18" s="513">
        <v>5.0000000000000001E-3</v>
      </c>
    </row>
    <row r="19" spans="1:12" ht="27" x14ac:dyDescent="0.25">
      <c r="A19" s="501" t="s">
        <v>99</v>
      </c>
      <c r="B19" s="510">
        <v>0.34699999999999998</v>
      </c>
      <c r="C19" s="511">
        <v>0.35</v>
      </c>
      <c r="D19" s="511">
        <v>0.41799999999999998</v>
      </c>
      <c r="E19" s="512">
        <v>0.502</v>
      </c>
      <c r="F19" s="587">
        <v>0.13100000000000001</v>
      </c>
      <c r="G19" s="587">
        <v>0</v>
      </c>
      <c r="H19" s="510">
        <v>0.68899999999999995</v>
      </c>
      <c r="I19" s="511">
        <v>0.73599999999999999</v>
      </c>
      <c r="J19" s="514">
        <v>0.77600000000000002</v>
      </c>
      <c r="K19" s="513">
        <v>0.156</v>
      </c>
      <c r="L19" s="513">
        <v>1E-3</v>
      </c>
    </row>
    <row r="20" spans="1:12" x14ac:dyDescent="0.25">
      <c r="A20" s="501" t="s">
        <v>104</v>
      </c>
      <c r="B20" s="510">
        <v>3.1739999999999999</v>
      </c>
      <c r="C20" s="511">
        <v>3.512</v>
      </c>
      <c r="D20" s="511">
        <v>4.12</v>
      </c>
      <c r="E20" s="512">
        <v>3.3610000000000002</v>
      </c>
      <c r="F20" s="587">
        <v>1.9E-2</v>
      </c>
      <c r="G20" s="587">
        <v>3.0000000000000001E-3</v>
      </c>
      <c r="H20" s="510">
        <v>5.9089999999999998</v>
      </c>
      <c r="I20" s="511">
        <v>7.1580000000000004</v>
      </c>
      <c r="J20" s="514">
        <v>7.5469999999999997</v>
      </c>
      <c r="K20" s="513">
        <v>0.309</v>
      </c>
      <c r="L20" s="513">
        <v>5.0000000000000001E-3</v>
      </c>
    </row>
    <row r="21" spans="1:12" x14ac:dyDescent="0.25">
      <c r="A21" s="501" t="s">
        <v>106</v>
      </c>
      <c r="B21" s="510">
        <v>1.7889999999999999</v>
      </c>
      <c r="C21" s="511">
        <v>2.2189999999999999</v>
      </c>
      <c r="D21" s="511">
        <v>1.052</v>
      </c>
      <c r="E21" s="512">
        <v>2.8940000000000001</v>
      </c>
      <c r="F21" s="587">
        <v>0.17399999999999999</v>
      </c>
      <c r="G21" s="587">
        <v>2E-3</v>
      </c>
      <c r="H21" s="510">
        <v>2.214</v>
      </c>
      <c r="I21" s="511">
        <v>2.34</v>
      </c>
      <c r="J21" s="514">
        <v>2.4670000000000001</v>
      </c>
      <c r="K21" s="513">
        <v>-5.1999999999999998E-2</v>
      </c>
      <c r="L21" s="513">
        <v>2E-3</v>
      </c>
    </row>
    <row r="22" spans="1:12" x14ac:dyDescent="0.25">
      <c r="A22" s="501" t="s">
        <v>107</v>
      </c>
      <c r="B22" s="516">
        <v>1.9379999999999999</v>
      </c>
      <c r="C22" s="517">
        <v>0.626</v>
      </c>
      <c r="D22" s="517">
        <v>1.5580000000000001</v>
      </c>
      <c r="E22" s="518">
        <v>1</v>
      </c>
      <c r="F22" s="588">
        <v>-0.19800000000000001</v>
      </c>
      <c r="G22" s="588">
        <v>1E-3</v>
      </c>
      <c r="H22" s="516">
        <v>2.5489999999999999</v>
      </c>
      <c r="I22" s="517">
        <v>2.972</v>
      </c>
      <c r="J22" s="520">
        <v>3.133</v>
      </c>
      <c r="K22" s="519">
        <v>0.46300000000000002</v>
      </c>
      <c r="L22" s="519">
        <v>2E-3</v>
      </c>
    </row>
    <row r="23" spans="1:12" ht="18" x14ac:dyDescent="0.25">
      <c r="A23" s="193" t="s">
        <v>52</v>
      </c>
      <c r="B23" s="124">
        <v>892.30700000000002</v>
      </c>
      <c r="C23" s="124">
        <v>987.46299999999997</v>
      </c>
      <c r="D23" s="124">
        <v>1035.268</v>
      </c>
      <c r="E23" s="522">
        <v>1145.1379999999999</v>
      </c>
      <c r="F23" s="523">
        <v>8.6999999999999994E-2</v>
      </c>
      <c r="G23" s="523">
        <v>0.94899999999999995</v>
      </c>
      <c r="H23" s="125">
        <v>1214.5350000000001</v>
      </c>
      <c r="I23" s="124">
        <v>1277.213</v>
      </c>
      <c r="J23" s="124">
        <v>1346.473</v>
      </c>
      <c r="K23" s="524">
        <v>5.5E-2</v>
      </c>
      <c r="L23" s="523">
        <v>0.94699999999999995</v>
      </c>
    </row>
    <row r="24" spans="1:12" ht="18" x14ac:dyDescent="0.25">
      <c r="A24" s="13" t="s">
        <v>53</v>
      </c>
      <c r="B24" s="79">
        <v>880.00900000000001</v>
      </c>
      <c r="C24" s="77">
        <v>977.71199999999999</v>
      </c>
      <c r="D24" s="77">
        <v>1024.847</v>
      </c>
      <c r="E24" s="179">
        <v>1134.288</v>
      </c>
      <c r="F24" s="214">
        <v>8.7999999999999995E-2</v>
      </c>
      <c r="G24" s="214">
        <v>0.93899999999999995</v>
      </c>
      <c r="H24" s="79">
        <v>1208.048</v>
      </c>
      <c r="I24" s="77">
        <v>1271.539</v>
      </c>
      <c r="J24" s="78">
        <v>1340.491</v>
      </c>
      <c r="K24" s="213">
        <v>5.7000000000000002E-2</v>
      </c>
      <c r="L24" s="213">
        <v>0.94199999999999995</v>
      </c>
    </row>
    <row r="25" spans="1:12" ht="18" x14ac:dyDescent="0.25">
      <c r="A25" s="13" t="s">
        <v>56</v>
      </c>
      <c r="B25" s="21">
        <v>8.5519999999999996</v>
      </c>
      <c r="C25" s="80">
        <v>5.81</v>
      </c>
      <c r="D25" s="80">
        <v>6.3680000000000003</v>
      </c>
      <c r="E25" s="15">
        <v>6.6379999999999999</v>
      </c>
      <c r="F25" s="219">
        <v>-8.1000000000000003E-2</v>
      </c>
      <c r="G25" s="219">
        <v>6.0000000000000001E-3</v>
      </c>
      <c r="H25" s="21">
        <v>2.508</v>
      </c>
      <c r="I25" s="80">
        <v>2.194</v>
      </c>
      <c r="J25" s="128">
        <v>2.3130000000000002</v>
      </c>
      <c r="K25" s="218">
        <v>-0.29599999999999999</v>
      </c>
      <c r="L25" s="218">
        <v>3.0000000000000001E-3</v>
      </c>
    </row>
    <row r="26" spans="1:12" x14ac:dyDescent="0.25">
      <c r="A26" s="13" t="s">
        <v>59</v>
      </c>
      <c r="B26" s="118">
        <v>3.746</v>
      </c>
      <c r="C26" s="119">
        <v>3.9409999999999998</v>
      </c>
      <c r="D26" s="119">
        <v>4.0529999999999999</v>
      </c>
      <c r="E26" s="180">
        <v>4.2119999999999997</v>
      </c>
      <c r="F26" s="589">
        <v>0.04</v>
      </c>
      <c r="G26" s="589">
        <v>4.0000000000000001E-3</v>
      </c>
      <c r="H26" s="118">
        <v>3.9790000000000001</v>
      </c>
      <c r="I26" s="119">
        <v>3.48</v>
      </c>
      <c r="J26" s="120">
        <v>3.669</v>
      </c>
      <c r="K26" s="525">
        <v>-4.4999999999999998E-2</v>
      </c>
      <c r="L26" s="525">
        <v>3.0000000000000001E-3</v>
      </c>
    </row>
    <row r="27" spans="1:12" ht="18" x14ac:dyDescent="0.25">
      <c r="A27" s="193" t="s">
        <v>60</v>
      </c>
      <c r="B27" s="124">
        <v>0.88800000000000001</v>
      </c>
      <c r="C27" s="124">
        <v>0.80900000000000005</v>
      </c>
      <c r="D27" s="124">
        <v>0.64700000000000002</v>
      </c>
      <c r="E27" s="522">
        <v>0.8</v>
      </c>
      <c r="F27" s="523">
        <v>-3.4000000000000002E-2</v>
      </c>
      <c r="G27" s="523">
        <v>1E-3</v>
      </c>
      <c r="H27" s="125">
        <v>0.52900000000000003</v>
      </c>
      <c r="I27" s="124">
        <v>0.48099999999999998</v>
      </c>
      <c r="J27" s="124">
        <v>0.50600000000000001</v>
      </c>
      <c r="K27" s="524">
        <v>-0.14199999999999999</v>
      </c>
      <c r="L27" s="523">
        <v>0</v>
      </c>
    </row>
    <row r="28" spans="1:12" x14ac:dyDescent="0.25">
      <c r="A28" s="13" t="s">
        <v>62</v>
      </c>
      <c r="B28" s="79">
        <v>0.85899999999999999</v>
      </c>
      <c r="C28" s="77">
        <v>0.80900000000000005</v>
      </c>
      <c r="D28" s="77">
        <v>0.64700000000000002</v>
      </c>
      <c r="E28" s="179">
        <v>0.8</v>
      </c>
      <c r="F28" s="214">
        <v>-2.3E-2</v>
      </c>
      <c r="G28" s="214">
        <v>1E-3</v>
      </c>
      <c r="H28" s="79">
        <v>0.52900000000000003</v>
      </c>
      <c r="I28" s="77">
        <v>0.48099999999999998</v>
      </c>
      <c r="J28" s="78">
        <v>0.50600000000000001</v>
      </c>
      <c r="K28" s="213">
        <v>-0.14199999999999999</v>
      </c>
      <c r="L28" s="213">
        <v>0</v>
      </c>
    </row>
    <row r="29" spans="1:12" ht="18" x14ac:dyDescent="0.25">
      <c r="A29" s="13" t="s">
        <v>63</v>
      </c>
      <c r="B29" s="118">
        <v>2.9000000000000001E-2</v>
      </c>
      <c r="C29" s="119">
        <v>0</v>
      </c>
      <c r="D29" s="119">
        <v>0</v>
      </c>
      <c r="E29" s="180">
        <v>0</v>
      </c>
      <c r="F29" s="589">
        <v>-1</v>
      </c>
      <c r="G29" s="589">
        <v>0</v>
      </c>
      <c r="H29" s="118">
        <v>0</v>
      </c>
      <c r="I29" s="119">
        <v>0</v>
      </c>
      <c r="J29" s="120">
        <v>0</v>
      </c>
      <c r="K29" s="525">
        <v>0</v>
      </c>
      <c r="L29" s="525">
        <v>0</v>
      </c>
    </row>
    <row r="30" spans="1:12" ht="18" x14ac:dyDescent="0.25">
      <c r="A30" s="193" t="s">
        <v>64</v>
      </c>
      <c r="B30" s="140">
        <v>6.3E-2</v>
      </c>
      <c r="C30" s="140">
        <v>2.4E-2</v>
      </c>
      <c r="D30" s="140">
        <v>1.9E-2</v>
      </c>
      <c r="E30" s="535">
        <v>0</v>
      </c>
      <c r="F30" s="536">
        <v>-1</v>
      </c>
      <c r="G30" s="536">
        <v>0</v>
      </c>
      <c r="H30" s="141">
        <v>0</v>
      </c>
      <c r="I30" s="140">
        <v>0</v>
      </c>
      <c r="J30" s="142">
        <v>0</v>
      </c>
      <c r="K30" s="536">
        <v>0</v>
      </c>
      <c r="L30" s="537">
        <v>0</v>
      </c>
    </row>
    <row r="31" spans="1:12" x14ac:dyDescent="0.25">
      <c r="A31" s="251" t="s">
        <v>3</v>
      </c>
      <c r="B31" s="87">
        <v>938.20100000000002</v>
      </c>
      <c r="C31" s="87">
        <v>1034.4349999999999</v>
      </c>
      <c r="D31" s="87">
        <v>1102.8150000000001</v>
      </c>
      <c r="E31" s="41">
        <v>1203.1079999999999</v>
      </c>
      <c r="F31" s="538">
        <v>8.5999999999999993E-2</v>
      </c>
      <c r="G31" s="538">
        <v>1</v>
      </c>
      <c r="H31" s="87">
        <v>1281.9949999999999</v>
      </c>
      <c r="I31" s="87">
        <v>1350.4839999999999</v>
      </c>
      <c r="J31" s="87">
        <v>1424.7629999999999</v>
      </c>
      <c r="K31" s="538">
        <v>5.8000000000000003E-2</v>
      </c>
      <c r="L31" s="539">
        <v>1</v>
      </c>
    </row>
    <row r="32" spans="1:12" ht="36" x14ac:dyDescent="0.25">
      <c r="A32" s="540" t="s">
        <v>178</v>
      </c>
      <c r="B32" s="541">
        <v>0.60199999999999998</v>
      </c>
      <c r="C32" s="541">
        <v>0.58199999999999996</v>
      </c>
      <c r="D32" s="542">
        <v>0.57399999999999995</v>
      </c>
      <c r="E32" s="541">
        <v>0.56200000000000006</v>
      </c>
      <c r="F32" s="543">
        <v>0</v>
      </c>
      <c r="G32" s="543">
        <v>0</v>
      </c>
      <c r="H32" s="541">
        <v>0.56699999999999995</v>
      </c>
      <c r="I32" s="541">
        <v>0.56200000000000006</v>
      </c>
      <c r="J32" s="541">
        <v>0.56000000000000005</v>
      </c>
      <c r="K32" s="543">
        <v>0</v>
      </c>
      <c r="L32" s="544">
        <v>0</v>
      </c>
    </row>
    <row r="33" spans="1:12" x14ac:dyDescent="0.25">
      <c r="A33" s="40"/>
      <c r="B33" s="40"/>
      <c r="C33" s="40"/>
      <c r="D33" s="40"/>
      <c r="E33" s="40"/>
      <c r="F33" s="40"/>
      <c r="G33" s="40"/>
      <c r="H33" s="40"/>
      <c r="I33" s="40"/>
      <c r="J33" s="40"/>
      <c r="K33" s="40"/>
      <c r="L33" s="40"/>
    </row>
    <row r="34" spans="1:12" x14ac:dyDescent="0.25">
      <c r="A34" s="590" t="s">
        <v>179</v>
      </c>
      <c r="B34" s="590"/>
      <c r="C34" s="549"/>
      <c r="D34" s="549"/>
      <c r="E34" s="550"/>
      <c r="F34" s="551"/>
      <c r="G34" s="551"/>
      <c r="H34" s="550"/>
      <c r="I34" s="551"/>
      <c r="J34" s="551"/>
      <c r="K34" s="550"/>
      <c r="L34" s="551"/>
    </row>
    <row r="35" spans="1:12" x14ac:dyDescent="0.25">
      <c r="A35" s="552" t="s">
        <v>59</v>
      </c>
      <c r="B35" s="553" t="s">
        <v>26</v>
      </c>
      <c r="C35" s="553"/>
      <c r="D35" s="554"/>
      <c r="E35" s="555"/>
      <c r="F35" s="556"/>
      <c r="G35" s="557"/>
      <c r="H35" s="553"/>
      <c r="I35" s="553"/>
      <c r="J35" s="553"/>
      <c r="K35" s="557"/>
      <c r="L35" s="556"/>
    </row>
    <row r="36" spans="1:12" x14ac:dyDescent="0.25">
      <c r="A36" s="591" t="s">
        <v>116</v>
      </c>
      <c r="B36" s="592" t="s">
        <v>26</v>
      </c>
      <c r="C36" s="593"/>
      <c r="D36" s="594"/>
      <c r="E36" s="595"/>
      <c r="F36" s="596"/>
      <c r="G36" s="597"/>
      <c r="H36" s="598"/>
      <c r="I36" s="598"/>
      <c r="J36" s="598"/>
      <c r="K36" s="597"/>
      <c r="L36" s="596"/>
    </row>
    <row r="37" spans="1:12" x14ac:dyDescent="0.25">
      <c r="A37" s="591" t="s">
        <v>110</v>
      </c>
      <c r="B37" s="599">
        <v>3.72</v>
      </c>
      <c r="C37" s="600">
        <v>3.8</v>
      </c>
      <c r="D37" s="601">
        <v>4.0110000000000001</v>
      </c>
      <c r="E37" s="602">
        <v>4.2119999999999997</v>
      </c>
      <c r="F37" s="603">
        <v>4.2000000000000003E-2</v>
      </c>
      <c r="G37" s="604">
        <v>4.0000000000000001E-3</v>
      </c>
      <c r="H37" s="605">
        <v>3.9790000000000001</v>
      </c>
      <c r="I37" s="605">
        <v>3.48</v>
      </c>
      <c r="J37" s="605">
        <v>3.669</v>
      </c>
      <c r="K37" s="604">
        <v>-4.4999999999999998E-2</v>
      </c>
      <c r="L37" s="603">
        <v>3.0000000000000001E-3</v>
      </c>
    </row>
    <row r="38" spans="1:12" x14ac:dyDescent="0.25">
      <c r="A38" s="606" t="s">
        <v>117</v>
      </c>
      <c r="B38" s="607">
        <v>3.72</v>
      </c>
      <c r="C38" s="608">
        <v>3.8</v>
      </c>
      <c r="D38" s="609">
        <v>4.0110000000000001</v>
      </c>
      <c r="E38" s="610">
        <v>4.2119999999999997</v>
      </c>
      <c r="F38" s="611">
        <v>4.2000000000000003E-2</v>
      </c>
      <c r="G38" s="612">
        <v>4.0000000000000001E-3</v>
      </c>
      <c r="H38" s="613">
        <v>3.9790000000000001</v>
      </c>
      <c r="I38" s="613">
        <v>3.48</v>
      </c>
      <c r="J38" s="613">
        <v>3.669</v>
      </c>
      <c r="K38" s="612">
        <v>-4.4999999999999998E-2</v>
      </c>
      <c r="L38" s="614">
        <v>3.0000000000000001E-3</v>
      </c>
    </row>
    <row r="39" spans="1:12" x14ac:dyDescent="0.25">
      <c r="A39" s="591" t="s">
        <v>53</v>
      </c>
      <c r="B39" s="592"/>
      <c r="C39" s="593"/>
      <c r="D39" s="594"/>
      <c r="E39" s="595"/>
      <c r="F39" s="596"/>
      <c r="G39" s="597"/>
      <c r="H39" s="598"/>
      <c r="I39" s="598"/>
      <c r="J39" s="598"/>
      <c r="K39" s="597"/>
      <c r="L39" s="596"/>
    </row>
    <row r="40" spans="1:12" x14ac:dyDescent="0.25">
      <c r="A40" s="591" t="s">
        <v>122</v>
      </c>
      <c r="B40" s="592"/>
      <c r="C40" s="593"/>
      <c r="D40" s="594"/>
      <c r="E40" s="595"/>
      <c r="F40" s="596"/>
      <c r="G40" s="597"/>
      <c r="H40" s="598"/>
      <c r="I40" s="598"/>
      <c r="J40" s="598"/>
      <c r="K40" s="597"/>
      <c r="L40" s="596"/>
    </row>
    <row r="41" spans="1:12" x14ac:dyDescent="0.25">
      <c r="A41" s="591" t="s">
        <v>110</v>
      </c>
      <c r="B41" s="599">
        <v>880.00900000000001</v>
      </c>
      <c r="C41" s="600">
        <v>977.71199999999999</v>
      </c>
      <c r="D41" s="601">
        <v>1024.847</v>
      </c>
      <c r="E41" s="602">
        <v>1134.288</v>
      </c>
      <c r="F41" s="603">
        <v>8.7999999999999995E-2</v>
      </c>
      <c r="G41" s="604">
        <v>0.93899999999999995</v>
      </c>
      <c r="H41" s="605">
        <v>1208.048</v>
      </c>
      <c r="I41" s="605">
        <v>1271.539</v>
      </c>
      <c r="J41" s="605">
        <v>1340.491</v>
      </c>
      <c r="K41" s="604">
        <v>5.7000000000000002E-2</v>
      </c>
      <c r="L41" s="603">
        <v>0.94199999999999995</v>
      </c>
    </row>
    <row r="42" spans="1:12" x14ac:dyDescent="0.25">
      <c r="A42" s="606" t="s">
        <v>78</v>
      </c>
      <c r="B42" s="607">
        <v>880.00900000000001</v>
      </c>
      <c r="C42" s="615">
        <v>977.71199999999999</v>
      </c>
      <c r="D42" s="616">
        <v>1024.847</v>
      </c>
      <c r="E42" s="610">
        <v>1134.288</v>
      </c>
      <c r="F42" s="611">
        <v>8.7999999999999995E-2</v>
      </c>
      <c r="G42" s="612">
        <v>0.93899999999999995</v>
      </c>
      <c r="H42" s="613">
        <v>1208.048</v>
      </c>
      <c r="I42" s="613">
        <v>1271.539</v>
      </c>
      <c r="J42" s="613">
        <v>1340.491</v>
      </c>
      <c r="K42" s="612">
        <v>5.7000000000000002E-2</v>
      </c>
      <c r="L42" s="614">
        <v>0.94199999999999995</v>
      </c>
    </row>
    <row r="43" spans="1:12" x14ac:dyDescent="0.25">
      <c r="A43" s="591" t="s">
        <v>56</v>
      </c>
      <c r="B43" s="592"/>
      <c r="C43" s="617"/>
      <c r="D43" s="618"/>
      <c r="E43" s="595"/>
      <c r="F43" s="596"/>
      <c r="G43" s="597"/>
      <c r="H43" s="598"/>
      <c r="I43" s="598"/>
      <c r="J43" s="598"/>
      <c r="K43" s="597"/>
      <c r="L43" s="596"/>
    </row>
    <row r="44" spans="1:12" x14ac:dyDescent="0.25">
      <c r="A44" s="591" t="s">
        <v>110</v>
      </c>
      <c r="B44" s="599">
        <v>8.5519999999999996</v>
      </c>
      <c r="C44" s="619">
        <v>5.81</v>
      </c>
      <c r="D44" s="620">
        <v>6.3680000000000003</v>
      </c>
      <c r="E44" s="602">
        <v>6.6379999999999999</v>
      </c>
      <c r="F44" s="603">
        <v>-8.1000000000000003E-2</v>
      </c>
      <c r="G44" s="604">
        <v>6.0000000000000001E-3</v>
      </c>
      <c r="H44" s="605">
        <v>2.508</v>
      </c>
      <c r="I44" s="605">
        <v>2.194</v>
      </c>
      <c r="J44" s="605">
        <v>2.3130000000000002</v>
      </c>
      <c r="K44" s="604">
        <v>-0.29599999999999999</v>
      </c>
      <c r="L44" s="603">
        <v>3.0000000000000001E-3</v>
      </c>
    </row>
    <row r="45" spans="1:12" x14ac:dyDescent="0.25">
      <c r="A45" s="606" t="s">
        <v>126</v>
      </c>
      <c r="B45" s="621">
        <v>6.266</v>
      </c>
      <c r="C45" s="622">
        <v>3.7120000000000002</v>
      </c>
      <c r="D45" s="623">
        <v>3.5289999999999999</v>
      </c>
      <c r="E45" s="624">
        <v>3.9830000000000001</v>
      </c>
      <c r="F45" s="625">
        <v>-0.14000000000000001</v>
      </c>
      <c r="G45" s="626">
        <v>4.0000000000000001E-3</v>
      </c>
      <c r="H45" s="627">
        <v>0</v>
      </c>
      <c r="I45" s="627">
        <v>0</v>
      </c>
      <c r="J45" s="627">
        <v>0</v>
      </c>
      <c r="K45" s="626">
        <v>-1</v>
      </c>
      <c r="L45" s="628">
        <v>1E-3</v>
      </c>
    </row>
    <row r="46" spans="1:12" x14ac:dyDescent="0.25">
      <c r="A46" s="606" t="s">
        <v>127</v>
      </c>
      <c r="B46" s="629">
        <v>2.286</v>
      </c>
      <c r="C46" s="617">
        <v>2.0979999999999999</v>
      </c>
      <c r="D46" s="618">
        <v>2.839</v>
      </c>
      <c r="E46" s="595">
        <v>2.6549999999999998</v>
      </c>
      <c r="F46" s="596">
        <v>5.0999999999999997E-2</v>
      </c>
      <c r="G46" s="597">
        <v>2E-3</v>
      </c>
      <c r="H46" s="598">
        <v>2.508</v>
      </c>
      <c r="I46" s="598">
        <v>2.194</v>
      </c>
      <c r="J46" s="598">
        <v>2.3130000000000002</v>
      </c>
      <c r="K46" s="597">
        <v>-4.4999999999999998E-2</v>
      </c>
      <c r="L46" s="630">
        <v>2E-3</v>
      </c>
    </row>
  </sheetData>
  <mergeCells count="1">
    <mergeCell ref="A34:B34"/>
  </mergeCells>
  <conditionalFormatting sqref="H17">
    <cfRule type="expression" dxfId="110" priority="36" stopIfTrue="1">
      <formula>IF($J17&lt;0,1,0)</formula>
    </cfRule>
  </conditionalFormatting>
  <conditionalFormatting sqref="H18">
    <cfRule type="expression" dxfId="109" priority="35" stopIfTrue="1">
      <formula>IF($J18&lt;0,1,0)</formula>
    </cfRule>
  </conditionalFormatting>
  <conditionalFormatting sqref="I17">
    <cfRule type="expression" dxfId="108" priority="34" stopIfTrue="1">
      <formula>IF($K17&lt;0,1,0)</formula>
    </cfRule>
  </conditionalFormatting>
  <conditionalFormatting sqref="I18">
    <cfRule type="expression" dxfId="107" priority="33" stopIfTrue="1">
      <formula>IF($K18&lt;0,1,0)</formula>
    </cfRule>
  </conditionalFormatting>
  <conditionalFormatting sqref="J17">
    <cfRule type="expression" dxfId="106" priority="32" stopIfTrue="1">
      <formula>IF($L17&lt;0,1,0)</formula>
    </cfRule>
  </conditionalFormatting>
  <conditionalFormatting sqref="J18">
    <cfRule type="expression" dxfId="105" priority="31" stopIfTrue="1">
      <formula>IF($L18&lt;0,1,0)</formula>
    </cfRule>
  </conditionalFormatting>
  <conditionalFormatting sqref="H19">
    <cfRule type="expression" dxfId="104" priority="30" stopIfTrue="1">
      <formula>IF($J19&lt;0,1,0)</formula>
    </cfRule>
  </conditionalFormatting>
  <conditionalFormatting sqref="I19">
    <cfRule type="expression" dxfId="103" priority="29" stopIfTrue="1">
      <formula>IF($K19&lt;0,1,0)</formula>
    </cfRule>
  </conditionalFormatting>
  <conditionalFormatting sqref="J19">
    <cfRule type="expression" dxfId="102" priority="28" stopIfTrue="1">
      <formula>IF($L19&lt;0,1,0)</formula>
    </cfRule>
  </conditionalFormatting>
  <conditionalFormatting sqref="H20">
    <cfRule type="expression" dxfId="101" priority="27" stopIfTrue="1">
      <formula>IF($J20&lt;0,1,0)</formula>
    </cfRule>
  </conditionalFormatting>
  <conditionalFormatting sqref="I20">
    <cfRule type="expression" dxfId="100" priority="26" stopIfTrue="1">
      <formula>IF($K20&lt;0,1,0)</formula>
    </cfRule>
  </conditionalFormatting>
  <conditionalFormatting sqref="J20">
    <cfRule type="expression" dxfId="99" priority="25" stopIfTrue="1">
      <formula>IF($L20&lt;0,1,0)</formula>
    </cfRule>
  </conditionalFormatting>
  <conditionalFormatting sqref="H21">
    <cfRule type="expression" dxfId="98" priority="24" stopIfTrue="1">
      <formula>IF($J21&lt;0,1,0)</formula>
    </cfRule>
  </conditionalFormatting>
  <conditionalFormatting sqref="H22">
    <cfRule type="expression" dxfId="97" priority="23" stopIfTrue="1">
      <formula>IF($J22&lt;0,1,0)</formula>
    </cfRule>
  </conditionalFormatting>
  <conditionalFormatting sqref="I21">
    <cfRule type="expression" dxfId="96" priority="22" stopIfTrue="1">
      <formula>IF($K21&lt;0,1,0)</formula>
    </cfRule>
  </conditionalFormatting>
  <conditionalFormatting sqref="I22">
    <cfRule type="expression" dxfId="95" priority="21" stopIfTrue="1">
      <formula>IF($K22&lt;0,1,0)</formula>
    </cfRule>
  </conditionalFormatting>
  <conditionalFormatting sqref="J21">
    <cfRule type="expression" dxfId="94" priority="20" stopIfTrue="1">
      <formula>IF($L21&lt;0,1,0)</formula>
    </cfRule>
  </conditionalFormatting>
  <conditionalFormatting sqref="J22">
    <cfRule type="expression" dxfId="93" priority="19" stopIfTrue="1">
      <formula>IF($L22&lt;0,1,0)</formula>
    </cfRule>
  </conditionalFormatting>
  <conditionalFormatting sqref="H24">
    <cfRule type="expression" dxfId="92" priority="18" stopIfTrue="1">
      <formula>IF($J24&lt;0,1,0)</formula>
    </cfRule>
  </conditionalFormatting>
  <conditionalFormatting sqref="I24">
    <cfRule type="expression" dxfId="91" priority="17" stopIfTrue="1">
      <formula>IF($K24&lt;0,1,0)</formula>
    </cfRule>
  </conditionalFormatting>
  <conditionalFormatting sqref="J24">
    <cfRule type="expression" dxfId="90" priority="16" stopIfTrue="1">
      <formula>IF($L24&lt;0,1,0)</formula>
    </cfRule>
  </conditionalFormatting>
  <conditionalFormatting sqref="H25">
    <cfRule type="expression" dxfId="89" priority="15" stopIfTrue="1">
      <formula>IF($J25&lt;0,1,0)</formula>
    </cfRule>
  </conditionalFormatting>
  <conditionalFormatting sqref="I25">
    <cfRule type="expression" dxfId="88" priority="14" stopIfTrue="1">
      <formula>IF($K25&lt;0,1,0)</formula>
    </cfRule>
  </conditionalFormatting>
  <conditionalFormatting sqref="J25">
    <cfRule type="expression" dxfId="87" priority="13" stopIfTrue="1">
      <formula>IF($L25&lt;0,1,0)</formula>
    </cfRule>
  </conditionalFormatting>
  <conditionalFormatting sqref="H26">
    <cfRule type="expression" dxfId="86" priority="12" stopIfTrue="1">
      <formula>IF($J26&lt;0,1,0)</formula>
    </cfRule>
  </conditionalFormatting>
  <conditionalFormatting sqref="J26">
    <cfRule type="expression" dxfId="85" priority="11" stopIfTrue="1">
      <formula>IF($L26&lt;0,1,0)</formula>
    </cfRule>
  </conditionalFormatting>
  <conditionalFormatting sqref="I26">
    <cfRule type="expression" dxfId="84" priority="10" stopIfTrue="1">
      <formula>"if($K92&lt;0,1,0)"</formula>
    </cfRule>
  </conditionalFormatting>
  <conditionalFormatting sqref="H28">
    <cfRule type="expression" dxfId="83" priority="9" stopIfTrue="1">
      <formula>IF($J28&lt;0,1,0)</formula>
    </cfRule>
  </conditionalFormatting>
  <conditionalFormatting sqref="J28">
    <cfRule type="expression" dxfId="82" priority="8" stopIfTrue="1">
      <formula>IF($L28&lt;0,1,0)</formula>
    </cfRule>
  </conditionalFormatting>
  <conditionalFormatting sqref="I28">
    <cfRule type="expression" dxfId="81" priority="7" stopIfTrue="1">
      <formula>IF($K28&lt;0,1,0)</formula>
    </cfRule>
  </conditionalFormatting>
  <conditionalFormatting sqref="H29">
    <cfRule type="expression" dxfId="80" priority="6" stopIfTrue="1">
      <formula>IF($J29&lt;0,1,0)</formula>
    </cfRule>
  </conditionalFormatting>
  <conditionalFormatting sqref="J29">
    <cfRule type="expression" dxfId="79" priority="5" stopIfTrue="1">
      <formula>IF($L29&lt;0,1,0)</formula>
    </cfRule>
  </conditionalFormatting>
  <conditionalFormatting sqref="I29">
    <cfRule type="expression" dxfId="78" priority="4" stopIfTrue="1">
      <formula>"if($K100&lt;0,1,0)"</formula>
    </cfRule>
  </conditionalFormatting>
  <conditionalFormatting sqref="H30">
    <cfRule type="expression" dxfId="77" priority="3" stopIfTrue="1">
      <formula>IF($J30&lt;0,1,0)</formula>
    </cfRule>
  </conditionalFormatting>
  <conditionalFormatting sqref="J30">
    <cfRule type="expression" dxfId="76" priority="2" stopIfTrue="1">
      <formula>IF($L30&lt;0,1,0)</formula>
    </cfRule>
  </conditionalFormatting>
  <conditionalFormatting sqref="I30">
    <cfRule type="expression" dxfId="75" priority="1" stopIfTrue="1">
      <formula>"if($K101&lt;0,1,0)"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2"/>
  <sheetViews>
    <sheetView showGridLines="0" workbookViewId="0">
      <selection sqref="A1:L42"/>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185</v>
      </c>
      <c r="B1" s="192"/>
      <c r="C1" s="192"/>
      <c r="D1" s="192"/>
      <c r="E1" s="192"/>
      <c r="F1" s="192"/>
      <c r="G1" s="192"/>
      <c r="H1" s="192"/>
      <c r="I1" s="192"/>
      <c r="J1" s="192"/>
      <c r="K1" s="192"/>
      <c r="L1" s="192"/>
    </row>
    <row r="2" spans="1:12" ht="55.5" x14ac:dyDescent="0.25">
      <c r="A2" s="228" t="s">
        <v>72</v>
      </c>
      <c r="B2" s="194" t="s">
        <v>73</v>
      </c>
      <c r="C2" s="195"/>
      <c r="D2" s="196"/>
      <c r="E2" s="197" t="s">
        <v>32</v>
      </c>
      <c r="F2" s="198" t="s">
        <v>66</v>
      </c>
      <c r="G2" s="199" t="s">
        <v>82</v>
      </c>
      <c r="H2" s="195" t="s">
        <v>75</v>
      </c>
      <c r="I2" s="200"/>
      <c r="J2" s="200"/>
      <c r="K2" s="198" t="s">
        <v>66</v>
      </c>
      <c r="L2" s="201" t="s">
        <v>83</v>
      </c>
    </row>
    <row r="3" spans="1:12" x14ac:dyDescent="0.25">
      <c r="A3" s="244" t="s">
        <v>2</v>
      </c>
      <c r="B3" s="203" t="s">
        <v>37</v>
      </c>
      <c r="C3" s="203" t="s">
        <v>38</v>
      </c>
      <c r="D3" s="204" t="s">
        <v>39</v>
      </c>
      <c r="E3" s="205" t="s">
        <v>40</v>
      </c>
      <c r="F3" s="206" t="s">
        <v>41</v>
      </c>
      <c r="G3" s="207"/>
      <c r="H3" s="203" t="s">
        <v>69</v>
      </c>
      <c r="I3" s="203" t="s">
        <v>12</v>
      </c>
      <c r="J3" s="203" t="s">
        <v>13</v>
      </c>
      <c r="K3" s="206" t="s">
        <v>70</v>
      </c>
      <c r="L3" s="208"/>
    </row>
    <row r="4" spans="1:12" ht="18" x14ac:dyDescent="0.25">
      <c r="A4" s="13" t="s">
        <v>186</v>
      </c>
      <c r="B4" s="77">
        <v>3.5819999999999999</v>
      </c>
      <c r="C4" s="77">
        <v>4.0979999999999999</v>
      </c>
      <c r="D4" s="77">
        <v>4.4189999999999996</v>
      </c>
      <c r="E4" s="179">
        <v>46.427999999999997</v>
      </c>
      <c r="F4" s="213">
        <v>1.349</v>
      </c>
      <c r="G4" s="213">
        <v>4.1000000000000002E-2</v>
      </c>
      <c r="H4" s="77">
        <v>20.311</v>
      </c>
      <c r="I4" s="77">
        <v>46.823999999999998</v>
      </c>
      <c r="J4" s="77">
        <v>48.170999999999999</v>
      </c>
      <c r="K4" s="213">
        <v>1.2E-2</v>
      </c>
      <c r="L4" s="214">
        <v>9.1999999999999998E-2</v>
      </c>
    </row>
    <row r="5" spans="1:12" x14ac:dyDescent="0.25">
      <c r="A5" s="13" t="s">
        <v>187</v>
      </c>
      <c r="B5" s="80">
        <v>13.244</v>
      </c>
      <c r="C5" s="80">
        <v>15.032</v>
      </c>
      <c r="D5" s="80">
        <v>25.323</v>
      </c>
      <c r="E5" s="15">
        <v>19.282</v>
      </c>
      <c r="F5" s="218">
        <v>0.13300000000000001</v>
      </c>
      <c r="G5" s="218">
        <v>5.0999999999999997E-2</v>
      </c>
      <c r="H5" s="80">
        <v>18.962</v>
      </c>
      <c r="I5" s="80">
        <v>21.506</v>
      </c>
      <c r="J5" s="80">
        <v>23.12</v>
      </c>
      <c r="K5" s="218">
        <v>6.2E-2</v>
      </c>
      <c r="L5" s="584">
        <v>4.7E-2</v>
      </c>
    </row>
    <row r="6" spans="1:12" ht="18" x14ac:dyDescent="0.25">
      <c r="A6" s="13" t="s">
        <v>188</v>
      </c>
      <c r="B6" s="80">
        <v>9.23</v>
      </c>
      <c r="C6" s="80">
        <v>9.1940000000000008</v>
      </c>
      <c r="D6" s="80">
        <v>4.5789999999999997</v>
      </c>
      <c r="E6" s="15">
        <v>36.630000000000003</v>
      </c>
      <c r="F6" s="218">
        <v>0.58299999999999996</v>
      </c>
      <c r="G6" s="218">
        <v>4.2000000000000003E-2</v>
      </c>
      <c r="H6" s="80">
        <v>27.695</v>
      </c>
      <c r="I6" s="80">
        <v>24.937000000000001</v>
      </c>
      <c r="J6" s="80">
        <v>26.8</v>
      </c>
      <c r="K6" s="218">
        <v>-9.9000000000000005E-2</v>
      </c>
      <c r="L6" s="584">
        <v>6.6000000000000003E-2</v>
      </c>
    </row>
    <row r="7" spans="1:12" x14ac:dyDescent="0.25">
      <c r="A7" s="13" t="s">
        <v>79</v>
      </c>
      <c r="B7" s="80">
        <v>280.23599999999999</v>
      </c>
      <c r="C7" s="80">
        <v>249.01300000000001</v>
      </c>
      <c r="D7" s="80">
        <v>365.98399999999998</v>
      </c>
      <c r="E7" s="15">
        <v>329.51299999999998</v>
      </c>
      <c r="F7" s="218">
        <v>5.5E-2</v>
      </c>
      <c r="G7" s="218">
        <v>0.86499999999999999</v>
      </c>
      <c r="H7" s="80">
        <v>334.786</v>
      </c>
      <c r="I7" s="80">
        <v>352.91899999999998</v>
      </c>
      <c r="J7" s="80">
        <v>372.12900000000002</v>
      </c>
      <c r="K7" s="218">
        <v>4.1000000000000002E-2</v>
      </c>
      <c r="L7" s="584">
        <v>0.79400000000000004</v>
      </c>
    </row>
    <row r="8" spans="1:12" x14ac:dyDescent="0.25">
      <c r="A8" s="251" t="s">
        <v>3</v>
      </c>
      <c r="B8" s="111">
        <v>306.29199999999997</v>
      </c>
      <c r="C8" s="111">
        <v>277.33699999999999</v>
      </c>
      <c r="D8" s="111">
        <v>400.30500000000001</v>
      </c>
      <c r="E8" s="24">
        <v>431.85300000000001</v>
      </c>
      <c r="F8" s="497">
        <v>0.121</v>
      </c>
      <c r="G8" s="497">
        <v>1</v>
      </c>
      <c r="H8" s="111">
        <v>401.75400000000002</v>
      </c>
      <c r="I8" s="111">
        <v>446.18599999999998</v>
      </c>
      <c r="J8" s="111">
        <v>470.22</v>
      </c>
      <c r="K8" s="497">
        <v>2.9000000000000001E-2</v>
      </c>
      <c r="L8" s="498">
        <v>1</v>
      </c>
    </row>
    <row r="9" spans="1:12" ht="18" x14ac:dyDescent="0.25">
      <c r="A9" s="167" t="s">
        <v>46</v>
      </c>
      <c r="B9" s="478" t="s">
        <v>26</v>
      </c>
      <c r="C9" s="478"/>
      <c r="D9" s="585"/>
      <c r="E9" s="480">
        <v>-12.1</v>
      </c>
      <c r="F9" s="481"/>
      <c r="G9" s="481"/>
      <c r="H9" s="482">
        <v>-61.384999999999998</v>
      </c>
      <c r="I9" s="483">
        <v>-50.207000000000001</v>
      </c>
      <c r="J9" s="484">
        <v>-58.890999999999998</v>
      </c>
      <c r="K9" s="481"/>
      <c r="L9" s="485"/>
    </row>
    <row r="10" spans="1:12" x14ac:dyDescent="0.25">
      <c r="A10" s="631"/>
      <c r="B10" s="487"/>
      <c r="C10" s="487"/>
      <c r="D10" s="487"/>
      <c r="E10" s="487"/>
      <c r="F10" s="488"/>
      <c r="G10" s="488"/>
      <c r="H10" s="487"/>
      <c r="I10" s="489"/>
      <c r="J10" s="490"/>
      <c r="K10" s="491"/>
      <c r="L10" s="491"/>
    </row>
    <row r="11" spans="1:12" ht="18" x14ac:dyDescent="0.25">
      <c r="A11" s="534" t="s">
        <v>48</v>
      </c>
      <c r="B11" s="493"/>
      <c r="C11" s="493"/>
      <c r="D11" s="493"/>
      <c r="E11" s="493"/>
      <c r="F11" s="494"/>
      <c r="G11" s="494"/>
      <c r="H11" s="493"/>
      <c r="I11" s="493"/>
      <c r="J11" s="495"/>
      <c r="K11" s="496"/>
      <c r="L11" s="496"/>
    </row>
    <row r="12" spans="1:12" x14ac:dyDescent="0.25">
      <c r="A12" s="193" t="s">
        <v>49</v>
      </c>
      <c r="B12" s="111">
        <v>163.727</v>
      </c>
      <c r="C12" s="111">
        <v>111.71599999999999</v>
      </c>
      <c r="D12" s="111">
        <v>235.19</v>
      </c>
      <c r="E12" s="24">
        <v>182.40299999999999</v>
      </c>
      <c r="F12" s="497">
        <v>3.6999999999999998E-2</v>
      </c>
      <c r="G12" s="497">
        <v>0.49</v>
      </c>
      <c r="H12" s="111">
        <v>101.997</v>
      </c>
      <c r="I12" s="111">
        <v>213.34200000000001</v>
      </c>
      <c r="J12" s="111">
        <v>220.65100000000001</v>
      </c>
      <c r="K12" s="497">
        <v>6.6000000000000003E-2</v>
      </c>
      <c r="L12" s="498">
        <v>0.41099999999999998</v>
      </c>
    </row>
    <row r="13" spans="1:12" ht="18" x14ac:dyDescent="0.25">
      <c r="A13" s="13" t="s">
        <v>50</v>
      </c>
      <c r="B13" s="79">
        <v>49.399000000000001</v>
      </c>
      <c r="C13" s="77">
        <v>51.706000000000003</v>
      </c>
      <c r="D13" s="77">
        <v>56.752000000000002</v>
      </c>
      <c r="E13" s="179">
        <v>47.127000000000002</v>
      </c>
      <c r="F13" s="214">
        <v>-1.6E-2</v>
      </c>
      <c r="G13" s="214">
        <v>0.14499999999999999</v>
      </c>
      <c r="H13" s="79">
        <v>48.334000000000003</v>
      </c>
      <c r="I13" s="77">
        <v>51.87</v>
      </c>
      <c r="J13" s="78">
        <v>55.56</v>
      </c>
      <c r="K13" s="213">
        <v>5.6000000000000001E-2</v>
      </c>
      <c r="L13" s="213">
        <v>0.11600000000000001</v>
      </c>
    </row>
    <row r="14" spans="1:12" x14ac:dyDescent="0.25">
      <c r="A14" s="13" t="s">
        <v>51</v>
      </c>
      <c r="B14" s="21">
        <v>114.328</v>
      </c>
      <c r="C14" s="80">
        <v>60.01</v>
      </c>
      <c r="D14" s="80">
        <v>178.43799999999999</v>
      </c>
      <c r="E14" s="15">
        <v>135.27600000000001</v>
      </c>
      <c r="F14" s="219">
        <v>5.8000000000000003E-2</v>
      </c>
      <c r="G14" s="219">
        <v>0.34499999999999997</v>
      </c>
      <c r="H14" s="21">
        <v>53.662999999999997</v>
      </c>
      <c r="I14" s="80">
        <v>161.47200000000001</v>
      </c>
      <c r="J14" s="128">
        <v>165.09100000000001</v>
      </c>
      <c r="K14" s="218">
        <v>6.9000000000000006E-2</v>
      </c>
      <c r="L14" s="218">
        <v>0.29499999999999998</v>
      </c>
    </row>
    <row r="15" spans="1:12" x14ac:dyDescent="0.25">
      <c r="A15" s="501" t="s">
        <v>177</v>
      </c>
      <c r="B15" s="502"/>
      <c r="C15" s="503"/>
      <c r="D15" s="503"/>
      <c r="E15" s="504"/>
      <c r="F15" s="586"/>
      <c r="G15" s="586"/>
      <c r="H15" s="506"/>
      <c r="I15" s="507"/>
      <c r="J15" s="508"/>
      <c r="K15" s="505"/>
      <c r="L15" s="505"/>
    </row>
    <row r="16" spans="1:12" ht="18" x14ac:dyDescent="0.25">
      <c r="A16" s="501" t="s">
        <v>92</v>
      </c>
      <c r="B16" s="510">
        <v>1.611</v>
      </c>
      <c r="C16" s="511">
        <v>0.65400000000000003</v>
      </c>
      <c r="D16" s="511">
        <v>3.5750000000000002</v>
      </c>
      <c r="E16" s="512">
        <v>40.220999999999997</v>
      </c>
      <c r="F16" s="587">
        <v>1.923</v>
      </c>
      <c r="G16" s="587">
        <v>3.3000000000000002E-2</v>
      </c>
      <c r="H16" s="510">
        <v>27.786999999999999</v>
      </c>
      <c r="I16" s="511">
        <v>141.88800000000001</v>
      </c>
      <c r="J16" s="514">
        <v>144.40700000000001</v>
      </c>
      <c r="K16" s="513">
        <v>0.53100000000000003</v>
      </c>
      <c r="L16" s="513">
        <v>0.20200000000000001</v>
      </c>
    </row>
    <row r="17" spans="1:12" ht="27" x14ac:dyDescent="0.25">
      <c r="A17" s="501" t="s">
        <v>99</v>
      </c>
      <c r="B17" s="510">
        <v>0.63200000000000001</v>
      </c>
      <c r="C17" s="511">
        <v>0.497</v>
      </c>
      <c r="D17" s="511">
        <v>0.41099999999999998</v>
      </c>
      <c r="E17" s="512">
        <v>1.169</v>
      </c>
      <c r="F17" s="587">
        <v>0.22800000000000001</v>
      </c>
      <c r="G17" s="587">
        <v>2E-3</v>
      </c>
      <c r="H17" s="510">
        <v>1.4019999999999999</v>
      </c>
      <c r="I17" s="511">
        <v>1.4510000000000001</v>
      </c>
      <c r="J17" s="514">
        <v>1.53</v>
      </c>
      <c r="K17" s="513">
        <v>9.4E-2</v>
      </c>
      <c r="L17" s="513">
        <v>3.0000000000000001E-3</v>
      </c>
    </row>
    <row r="18" spans="1:12" x14ac:dyDescent="0.25">
      <c r="A18" s="501" t="s">
        <v>104</v>
      </c>
      <c r="B18" s="510">
        <v>6.6820000000000004</v>
      </c>
      <c r="C18" s="511">
        <v>8.2170000000000005</v>
      </c>
      <c r="D18" s="511">
        <v>9.6920000000000002</v>
      </c>
      <c r="E18" s="512">
        <v>10.784000000000001</v>
      </c>
      <c r="F18" s="587">
        <v>0.17299999999999999</v>
      </c>
      <c r="G18" s="587">
        <v>2.5000000000000001E-2</v>
      </c>
      <c r="H18" s="510">
        <v>9.7110000000000003</v>
      </c>
      <c r="I18" s="511">
        <v>12.273999999999999</v>
      </c>
      <c r="J18" s="514">
        <v>12.94</v>
      </c>
      <c r="K18" s="513">
        <v>6.3E-2</v>
      </c>
      <c r="L18" s="513">
        <v>2.5999999999999999E-2</v>
      </c>
    </row>
    <row r="19" spans="1:12" x14ac:dyDescent="0.25">
      <c r="A19" s="501" t="s">
        <v>105</v>
      </c>
      <c r="B19" s="510">
        <v>102.971</v>
      </c>
      <c r="C19" s="511">
        <v>46.713999999999999</v>
      </c>
      <c r="D19" s="511">
        <v>156.90799999999999</v>
      </c>
      <c r="E19" s="512">
        <v>75.364999999999995</v>
      </c>
      <c r="F19" s="587">
        <v>-9.9000000000000005E-2</v>
      </c>
      <c r="G19" s="587">
        <v>0.27</v>
      </c>
      <c r="H19" s="510">
        <v>7.5449999999999999</v>
      </c>
      <c r="I19" s="511">
        <v>0.621</v>
      </c>
      <c r="J19" s="514">
        <v>0.65500000000000003</v>
      </c>
      <c r="K19" s="513">
        <v>-0.79400000000000004</v>
      </c>
      <c r="L19" s="513">
        <v>4.8000000000000001E-2</v>
      </c>
    </row>
    <row r="20" spans="1:12" x14ac:dyDescent="0.25">
      <c r="A20" s="501" t="s">
        <v>106</v>
      </c>
      <c r="B20" s="510">
        <v>0.53500000000000003</v>
      </c>
      <c r="C20" s="511">
        <v>0.60399999999999998</v>
      </c>
      <c r="D20" s="511">
        <v>0.14599999999999999</v>
      </c>
      <c r="E20" s="512">
        <v>1.677</v>
      </c>
      <c r="F20" s="587">
        <v>0.46400000000000002</v>
      </c>
      <c r="G20" s="587">
        <v>2E-3</v>
      </c>
      <c r="H20" s="510">
        <v>0.80100000000000005</v>
      </c>
      <c r="I20" s="511">
        <v>0.93899999999999995</v>
      </c>
      <c r="J20" s="514">
        <v>0.99</v>
      </c>
      <c r="K20" s="513">
        <v>-0.161</v>
      </c>
      <c r="L20" s="513">
        <v>3.0000000000000001E-3</v>
      </c>
    </row>
    <row r="21" spans="1:12" x14ac:dyDescent="0.25">
      <c r="A21" s="501" t="s">
        <v>107</v>
      </c>
      <c r="B21" s="516">
        <v>0.186</v>
      </c>
      <c r="C21" s="517">
        <v>0.752</v>
      </c>
      <c r="D21" s="517">
        <v>2.9729999999999999</v>
      </c>
      <c r="E21" s="518">
        <v>1</v>
      </c>
      <c r="F21" s="588">
        <v>0.752</v>
      </c>
      <c r="G21" s="588">
        <v>3.0000000000000001E-3</v>
      </c>
      <c r="H21" s="516">
        <v>1.7729999999999999</v>
      </c>
      <c r="I21" s="517">
        <v>1.1850000000000001</v>
      </c>
      <c r="J21" s="520">
        <v>1.2490000000000001</v>
      </c>
      <c r="K21" s="519">
        <v>7.6999999999999999E-2</v>
      </c>
      <c r="L21" s="519">
        <v>3.0000000000000001E-3</v>
      </c>
    </row>
    <row r="22" spans="1:12" ht="18" x14ac:dyDescent="0.25">
      <c r="A22" s="193" t="s">
        <v>52</v>
      </c>
      <c r="B22" s="124">
        <v>141.40600000000001</v>
      </c>
      <c r="C22" s="124">
        <v>77.2</v>
      </c>
      <c r="D22" s="124">
        <v>43.26</v>
      </c>
      <c r="E22" s="522">
        <v>140.90700000000001</v>
      </c>
      <c r="F22" s="523">
        <v>-1E-3</v>
      </c>
      <c r="G22" s="523">
        <v>0.28399999999999997</v>
      </c>
      <c r="H22" s="125">
        <v>81.44</v>
      </c>
      <c r="I22" s="124">
        <v>32.703000000000003</v>
      </c>
      <c r="J22" s="124">
        <v>34.502000000000002</v>
      </c>
      <c r="K22" s="524">
        <v>-0.374</v>
      </c>
      <c r="L22" s="523">
        <v>0.16500000000000001</v>
      </c>
    </row>
    <row r="23" spans="1:12" ht="18" x14ac:dyDescent="0.25">
      <c r="A23" s="13" t="s">
        <v>57</v>
      </c>
      <c r="B23" s="79">
        <v>0</v>
      </c>
      <c r="C23" s="77">
        <v>1.0249999999999999</v>
      </c>
      <c r="D23" s="77">
        <v>0.6</v>
      </c>
      <c r="E23" s="179">
        <v>0.6</v>
      </c>
      <c r="F23" s="214">
        <v>0</v>
      </c>
      <c r="G23" s="214">
        <v>2E-3</v>
      </c>
      <c r="H23" s="79">
        <v>0.56699999999999995</v>
      </c>
      <c r="I23" s="77">
        <v>0</v>
      </c>
      <c r="J23" s="78">
        <v>0</v>
      </c>
      <c r="K23" s="213">
        <v>-1</v>
      </c>
      <c r="L23" s="213">
        <v>1E-3</v>
      </c>
    </row>
    <row r="24" spans="1:12" x14ac:dyDescent="0.25">
      <c r="A24" s="13" t="s">
        <v>59</v>
      </c>
      <c r="B24" s="118">
        <v>141.40600000000001</v>
      </c>
      <c r="C24" s="119">
        <v>76.174999999999997</v>
      </c>
      <c r="D24" s="119">
        <v>42.66</v>
      </c>
      <c r="E24" s="180">
        <v>140.30699999999999</v>
      </c>
      <c r="F24" s="589">
        <v>-3.0000000000000001E-3</v>
      </c>
      <c r="G24" s="589">
        <v>0.28299999999999997</v>
      </c>
      <c r="H24" s="118">
        <v>80.873000000000005</v>
      </c>
      <c r="I24" s="119">
        <v>32.703000000000003</v>
      </c>
      <c r="J24" s="120">
        <v>34.502000000000002</v>
      </c>
      <c r="K24" s="525">
        <v>-0.373</v>
      </c>
      <c r="L24" s="525">
        <v>0.16500000000000001</v>
      </c>
    </row>
    <row r="25" spans="1:12" ht="18" x14ac:dyDescent="0.25">
      <c r="A25" s="193" t="s">
        <v>60</v>
      </c>
      <c r="B25" s="124">
        <v>1.149</v>
      </c>
      <c r="C25" s="124">
        <v>88.381</v>
      </c>
      <c r="D25" s="124">
        <v>121.607</v>
      </c>
      <c r="E25" s="522">
        <v>108.54300000000001</v>
      </c>
      <c r="F25" s="523">
        <v>3.5539999999999998</v>
      </c>
      <c r="G25" s="523">
        <v>0.22600000000000001</v>
      </c>
      <c r="H25" s="125">
        <v>218.31700000000001</v>
      </c>
      <c r="I25" s="124">
        <v>200.14099999999999</v>
      </c>
      <c r="J25" s="124">
        <v>215.06700000000001</v>
      </c>
      <c r="K25" s="524">
        <v>0.25600000000000001</v>
      </c>
      <c r="L25" s="523">
        <v>0.42399999999999999</v>
      </c>
    </row>
    <row r="26" spans="1:12" ht="18" x14ac:dyDescent="0.25">
      <c r="A26" s="13" t="s">
        <v>61</v>
      </c>
      <c r="B26" s="79">
        <v>0</v>
      </c>
      <c r="C26" s="77">
        <v>87.16</v>
      </c>
      <c r="D26" s="77">
        <v>121.008</v>
      </c>
      <c r="E26" s="179">
        <v>107.49299999999999</v>
      </c>
      <c r="F26" s="214">
        <v>0</v>
      </c>
      <c r="G26" s="214">
        <v>0.223</v>
      </c>
      <c r="H26" s="79">
        <v>217.94399999999999</v>
      </c>
      <c r="I26" s="77">
        <v>199.9</v>
      </c>
      <c r="J26" s="78">
        <v>214.81299999999999</v>
      </c>
      <c r="K26" s="213">
        <v>0.26</v>
      </c>
      <c r="L26" s="213">
        <v>0.42299999999999999</v>
      </c>
    </row>
    <row r="27" spans="1:12" x14ac:dyDescent="0.25">
      <c r="A27" s="13" t="s">
        <v>62</v>
      </c>
      <c r="B27" s="118">
        <v>1.149</v>
      </c>
      <c r="C27" s="119">
        <v>1.2210000000000001</v>
      </c>
      <c r="D27" s="119">
        <v>0.59899999999999998</v>
      </c>
      <c r="E27" s="180">
        <v>1.05</v>
      </c>
      <c r="F27" s="589">
        <v>-0.03</v>
      </c>
      <c r="G27" s="589">
        <v>3.0000000000000001E-3</v>
      </c>
      <c r="H27" s="118">
        <v>0.373</v>
      </c>
      <c r="I27" s="119">
        <v>0.24099999999999999</v>
      </c>
      <c r="J27" s="120">
        <v>0.254</v>
      </c>
      <c r="K27" s="525">
        <v>-0.377</v>
      </c>
      <c r="L27" s="525">
        <v>1E-3</v>
      </c>
    </row>
    <row r="28" spans="1:12" ht="18" x14ac:dyDescent="0.25">
      <c r="A28" s="193" t="s">
        <v>64</v>
      </c>
      <c r="B28" s="140">
        <v>0.01</v>
      </c>
      <c r="C28" s="140">
        <v>0.04</v>
      </c>
      <c r="D28" s="140">
        <v>0.248</v>
      </c>
      <c r="E28" s="535">
        <v>0</v>
      </c>
      <c r="F28" s="536">
        <v>-1</v>
      </c>
      <c r="G28" s="536">
        <v>0</v>
      </c>
      <c r="H28" s="141">
        <v>0</v>
      </c>
      <c r="I28" s="140">
        <v>0</v>
      </c>
      <c r="J28" s="142">
        <v>0</v>
      </c>
      <c r="K28" s="536">
        <v>0</v>
      </c>
      <c r="L28" s="537">
        <v>0</v>
      </c>
    </row>
    <row r="29" spans="1:12" x14ac:dyDescent="0.25">
      <c r="A29" s="251" t="s">
        <v>3</v>
      </c>
      <c r="B29" s="87">
        <v>306.29199999999997</v>
      </c>
      <c r="C29" s="87">
        <v>277.33699999999999</v>
      </c>
      <c r="D29" s="87">
        <v>400.30500000000001</v>
      </c>
      <c r="E29" s="41">
        <v>431.85300000000001</v>
      </c>
      <c r="F29" s="538">
        <v>0.121</v>
      </c>
      <c r="G29" s="538">
        <v>1</v>
      </c>
      <c r="H29" s="87">
        <v>401.75400000000002</v>
      </c>
      <c r="I29" s="87">
        <v>446.18599999999998</v>
      </c>
      <c r="J29" s="87">
        <v>470.22</v>
      </c>
      <c r="K29" s="538">
        <v>2.9000000000000001E-2</v>
      </c>
      <c r="L29" s="539">
        <v>1</v>
      </c>
    </row>
    <row r="30" spans="1:12" ht="36" x14ac:dyDescent="0.25">
      <c r="A30" s="540" t="s">
        <v>178</v>
      </c>
      <c r="B30" s="541">
        <v>0.19700000000000001</v>
      </c>
      <c r="C30" s="541">
        <v>0.156</v>
      </c>
      <c r="D30" s="542">
        <v>0.20899999999999999</v>
      </c>
      <c r="E30" s="541">
        <v>0.20200000000000001</v>
      </c>
      <c r="F30" s="543">
        <v>0</v>
      </c>
      <c r="G30" s="543">
        <v>0</v>
      </c>
      <c r="H30" s="541">
        <v>0.17799999999999999</v>
      </c>
      <c r="I30" s="541">
        <v>0.186</v>
      </c>
      <c r="J30" s="541">
        <v>0.185</v>
      </c>
      <c r="K30" s="543">
        <v>0</v>
      </c>
      <c r="L30" s="544">
        <v>0</v>
      </c>
    </row>
    <row r="31" spans="1:12" x14ac:dyDescent="0.25">
      <c r="A31" s="40"/>
      <c r="B31" s="40"/>
      <c r="C31" s="40"/>
      <c r="D31" s="40"/>
      <c r="E31" s="40"/>
      <c r="F31" s="40"/>
      <c r="G31" s="40"/>
      <c r="H31" s="40"/>
      <c r="I31" s="40"/>
      <c r="J31" s="40"/>
      <c r="K31" s="40"/>
      <c r="L31" s="40"/>
    </row>
    <row r="32" spans="1:12" x14ac:dyDescent="0.25">
      <c r="A32" s="547" t="s">
        <v>179</v>
      </c>
      <c r="B32" s="548"/>
      <c r="C32" s="549"/>
      <c r="D32" s="549"/>
      <c r="E32" s="550"/>
      <c r="F32" s="551"/>
      <c r="G32" s="551"/>
      <c r="H32" s="550"/>
      <c r="I32" s="551"/>
      <c r="J32" s="551"/>
      <c r="K32" s="550"/>
      <c r="L32" s="551"/>
    </row>
    <row r="33" spans="1:12" x14ac:dyDescent="0.25">
      <c r="A33" s="552" t="s">
        <v>59</v>
      </c>
      <c r="B33" s="553" t="s">
        <v>26</v>
      </c>
      <c r="C33" s="553"/>
      <c r="D33" s="554"/>
      <c r="E33" s="555"/>
      <c r="F33" s="556"/>
      <c r="G33" s="557"/>
      <c r="H33" s="553"/>
      <c r="I33" s="553"/>
      <c r="J33" s="553"/>
      <c r="K33" s="557"/>
      <c r="L33" s="556"/>
    </row>
    <row r="34" spans="1:12" x14ac:dyDescent="0.25">
      <c r="A34" s="591" t="s">
        <v>116</v>
      </c>
      <c r="B34" s="592" t="s">
        <v>26</v>
      </c>
      <c r="C34" s="593"/>
      <c r="D34" s="594"/>
      <c r="E34" s="595"/>
      <c r="F34" s="596"/>
      <c r="G34" s="597"/>
      <c r="H34" s="598"/>
      <c r="I34" s="598"/>
      <c r="J34" s="598"/>
      <c r="K34" s="597"/>
      <c r="L34" s="596"/>
    </row>
    <row r="35" spans="1:12" x14ac:dyDescent="0.25">
      <c r="A35" s="591" t="s">
        <v>110</v>
      </c>
      <c r="B35" s="599">
        <v>141.35900000000001</v>
      </c>
      <c r="C35" s="600">
        <v>75.772000000000006</v>
      </c>
      <c r="D35" s="601">
        <v>42.555999999999997</v>
      </c>
      <c r="E35" s="602">
        <v>140.30699999999999</v>
      </c>
      <c r="F35" s="603">
        <v>-2E-3</v>
      </c>
      <c r="G35" s="604">
        <v>0.28299999999999997</v>
      </c>
      <c r="H35" s="605">
        <v>80.873000000000005</v>
      </c>
      <c r="I35" s="605">
        <v>32.703000000000003</v>
      </c>
      <c r="J35" s="605">
        <v>34.502000000000002</v>
      </c>
      <c r="K35" s="604">
        <v>-0.373</v>
      </c>
      <c r="L35" s="603">
        <v>0.16500000000000001</v>
      </c>
    </row>
    <row r="36" spans="1:12" x14ac:dyDescent="0.25">
      <c r="A36" s="606" t="s">
        <v>118</v>
      </c>
      <c r="B36" s="621">
        <v>120.52800000000001</v>
      </c>
      <c r="C36" s="632">
        <v>66.027000000000001</v>
      </c>
      <c r="D36" s="633">
        <v>42.555999999999997</v>
      </c>
      <c r="E36" s="624">
        <v>91.165000000000006</v>
      </c>
      <c r="F36" s="625">
        <v>-8.8999999999999996E-2</v>
      </c>
      <c r="G36" s="626">
        <v>0.22600000000000001</v>
      </c>
      <c r="H36" s="627">
        <v>50</v>
      </c>
      <c r="I36" s="627">
        <v>0.1</v>
      </c>
      <c r="J36" s="627">
        <v>0.107</v>
      </c>
      <c r="K36" s="626">
        <v>-0.89500000000000002</v>
      </c>
      <c r="L36" s="628">
        <v>8.1000000000000003E-2</v>
      </c>
    </row>
    <row r="37" spans="1:12" x14ac:dyDescent="0.25">
      <c r="A37" s="606" t="s">
        <v>119</v>
      </c>
      <c r="B37" s="634">
        <v>20.831</v>
      </c>
      <c r="C37" s="635">
        <v>9.7449999999999992</v>
      </c>
      <c r="D37" s="636">
        <v>0</v>
      </c>
      <c r="E37" s="637">
        <v>49.142000000000003</v>
      </c>
      <c r="F37" s="638">
        <v>0.33100000000000002</v>
      </c>
      <c r="G37" s="639">
        <v>5.6000000000000001E-2</v>
      </c>
      <c r="H37" s="640">
        <v>30.873000000000001</v>
      </c>
      <c r="I37" s="640">
        <v>32.603000000000002</v>
      </c>
      <c r="J37" s="640">
        <v>34.395000000000003</v>
      </c>
      <c r="K37" s="639">
        <v>-0.112</v>
      </c>
      <c r="L37" s="641">
        <v>8.4000000000000005E-2</v>
      </c>
    </row>
    <row r="38" spans="1:12" x14ac:dyDescent="0.25">
      <c r="A38" s="591" t="s">
        <v>57</v>
      </c>
      <c r="B38" s="592"/>
      <c r="C38" s="593"/>
      <c r="D38" s="594"/>
      <c r="E38" s="595"/>
      <c r="F38" s="596"/>
      <c r="G38" s="597"/>
      <c r="H38" s="598"/>
      <c r="I38" s="598"/>
      <c r="J38" s="598"/>
      <c r="K38" s="597"/>
      <c r="L38" s="596"/>
    </row>
    <row r="39" spans="1:12" x14ac:dyDescent="0.25">
      <c r="A39" s="591" t="s">
        <v>189</v>
      </c>
      <c r="B39" s="592"/>
      <c r="C39" s="593"/>
      <c r="D39" s="594"/>
      <c r="E39" s="595"/>
      <c r="F39" s="596"/>
      <c r="G39" s="597"/>
      <c r="H39" s="598"/>
      <c r="I39" s="598"/>
      <c r="J39" s="598"/>
      <c r="K39" s="597"/>
      <c r="L39" s="596"/>
    </row>
    <row r="40" spans="1:12" x14ac:dyDescent="0.25">
      <c r="A40" s="591" t="s">
        <v>128</v>
      </c>
      <c r="B40" s="592"/>
      <c r="C40" s="617"/>
      <c r="D40" s="618"/>
      <c r="E40" s="595"/>
      <c r="F40" s="596"/>
      <c r="G40" s="597"/>
      <c r="H40" s="598"/>
      <c r="I40" s="598"/>
      <c r="J40" s="598"/>
      <c r="K40" s="597"/>
      <c r="L40" s="596"/>
    </row>
    <row r="41" spans="1:12" x14ac:dyDescent="0.25">
      <c r="A41" s="591" t="s">
        <v>110</v>
      </c>
      <c r="B41" s="599">
        <v>0</v>
      </c>
      <c r="C41" s="619">
        <v>0.3</v>
      </c>
      <c r="D41" s="620">
        <v>0.6</v>
      </c>
      <c r="E41" s="602">
        <v>0.6</v>
      </c>
      <c r="F41" s="603">
        <v>0</v>
      </c>
      <c r="G41" s="604">
        <v>1E-3</v>
      </c>
      <c r="H41" s="605">
        <v>0.56699999999999995</v>
      </c>
      <c r="I41" s="605">
        <v>0</v>
      </c>
      <c r="J41" s="605">
        <v>0</v>
      </c>
      <c r="K41" s="604">
        <v>-1</v>
      </c>
      <c r="L41" s="603">
        <v>1E-3</v>
      </c>
    </row>
    <row r="42" spans="1:12" x14ac:dyDescent="0.25">
      <c r="A42" s="606" t="s">
        <v>129</v>
      </c>
      <c r="B42" s="621">
        <v>0</v>
      </c>
      <c r="C42" s="622">
        <v>0.3</v>
      </c>
      <c r="D42" s="623">
        <v>0.6</v>
      </c>
      <c r="E42" s="624">
        <v>0.6</v>
      </c>
      <c r="F42" s="625">
        <v>0</v>
      </c>
      <c r="G42" s="626">
        <v>1E-3</v>
      </c>
      <c r="H42" s="627">
        <v>0.56699999999999995</v>
      </c>
      <c r="I42" s="627">
        <v>0</v>
      </c>
      <c r="J42" s="627">
        <v>0</v>
      </c>
      <c r="K42" s="626">
        <v>-1</v>
      </c>
      <c r="L42" s="628">
        <v>1E-3</v>
      </c>
    </row>
  </sheetData>
  <conditionalFormatting sqref="H16">
    <cfRule type="expression" dxfId="74" priority="33" stopIfTrue="1">
      <formula>IF($J16&lt;0,1,0)</formula>
    </cfRule>
  </conditionalFormatting>
  <conditionalFormatting sqref="I16">
    <cfRule type="expression" dxfId="73" priority="32" stopIfTrue="1">
      <formula>IF($K16&lt;0,1,0)</formula>
    </cfRule>
  </conditionalFormatting>
  <conditionalFormatting sqref="J16">
    <cfRule type="expression" dxfId="72" priority="31" stopIfTrue="1">
      <formula>IF($L16&lt;0,1,0)</formula>
    </cfRule>
  </conditionalFormatting>
  <conditionalFormatting sqref="H17">
    <cfRule type="expression" dxfId="71" priority="30" stopIfTrue="1">
      <formula>IF($J17&lt;0,1,0)</formula>
    </cfRule>
  </conditionalFormatting>
  <conditionalFormatting sqref="I17">
    <cfRule type="expression" dxfId="70" priority="29" stopIfTrue="1">
      <formula>IF($K17&lt;0,1,0)</formula>
    </cfRule>
  </conditionalFormatting>
  <conditionalFormatting sqref="J17">
    <cfRule type="expression" dxfId="69" priority="28" stopIfTrue="1">
      <formula>IF($L17&lt;0,1,0)</formula>
    </cfRule>
  </conditionalFormatting>
  <conditionalFormatting sqref="H18">
    <cfRule type="expression" dxfId="68" priority="27" stopIfTrue="1">
      <formula>IF($J18&lt;0,1,0)</formula>
    </cfRule>
  </conditionalFormatting>
  <conditionalFormatting sqref="H19">
    <cfRule type="expression" dxfId="67" priority="26" stopIfTrue="1">
      <formula>IF($J19&lt;0,1,0)</formula>
    </cfRule>
  </conditionalFormatting>
  <conditionalFormatting sqref="H20">
    <cfRule type="expression" dxfId="66" priority="25" stopIfTrue="1">
      <formula>IF($J20&lt;0,1,0)</formula>
    </cfRule>
  </conditionalFormatting>
  <conditionalFormatting sqref="H21">
    <cfRule type="expression" dxfId="65" priority="24" stopIfTrue="1">
      <formula>IF($J21&lt;0,1,0)</formula>
    </cfRule>
  </conditionalFormatting>
  <conditionalFormatting sqref="I18">
    <cfRule type="expression" dxfId="64" priority="23" stopIfTrue="1">
      <formula>IF($K18&lt;0,1,0)</formula>
    </cfRule>
  </conditionalFormatting>
  <conditionalFormatting sqref="I19">
    <cfRule type="expression" dxfId="63" priority="22" stopIfTrue="1">
      <formula>IF($K19&lt;0,1,0)</formula>
    </cfRule>
  </conditionalFormatting>
  <conditionalFormatting sqref="I20">
    <cfRule type="expression" dxfId="62" priority="21" stopIfTrue="1">
      <formula>IF($K20&lt;0,1,0)</formula>
    </cfRule>
  </conditionalFormatting>
  <conditionalFormatting sqref="I21">
    <cfRule type="expression" dxfId="61" priority="20" stopIfTrue="1">
      <formula>IF($K21&lt;0,1,0)</formula>
    </cfRule>
  </conditionalFormatting>
  <conditionalFormatting sqref="J18">
    <cfRule type="expression" dxfId="60" priority="19" stopIfTrue="1">
      <formula>IF($L18&lt;0,1,0)</formula>
    </cfRule>
  </conditionalFormatting>
  <conditionalFormatting sqref="J19">
    <cfRule type="expression" dxfId="59" priority="18" stopIfTrue="1">
      <formula>IF($L19&lt;0,1,0)</formula>
    </cfRule>
  </conditionalFormatting>
  <conditionalFormatting sqref="J20">
    <cfRule type="expression" dxfId="58" priority="17" stopIfTrue="1">
      <formula>IF($L20&lt;0,1,0)</formula>
    </cfRule>
  </conditionalFormatting>
  <conditionalFormatting sqref="J21">
    <cfRule type="expression" dxfId="57" priority="16" stopIfTrue="1">
      <formula>IF($L21&lt;0,1,0)</formula>
    </cfRule>
  </conditionalFormatting>
  <conditionalFormatting sqref="H23">
    <cfRule type="expression" dxfId="56" priority="15" stopIfTrue="1">
      <formula>IF($J23&lt;0,1,0)</formula>
    </cfRule>
  </conditionalFormatting>
  <conditionalFormatting sqref="I23">
    <cfRule type="expression" dxfId="55" priority="14" stopIfTrue="1">
      <formula>IF($K23&lt;0,1,0)</formula>
    </cfRule>
  </conditionalFormatting>
  <conditionalFormatting sqref="J23">
    <cfRule type="expression" dxfId="54" priority="13" stopIfTrue="1">
      <formula>IF($L23&lt;0,1,0)</formula>
    </cfRule>
  </conditionalFormatting>
  <conditionalFormatting sqref="H24">
    <cfRule type="expression" dxfId="53" priority="12" stopIfTrue="1">
      <formula>IF($J24&lt;0,1,0)</formula>
    </cfRule>
  </conditionalFormatting>
  <conditionalFormatting sqref="J24">
    <cfRule type="expression" dxfId="52" priority="11" stopIfTrue="1">
      <formula>IF($L24&lt;0,1,0)</formula>
    </cfRule>
  </conditionalFormatting>
  <conditionalFormatting sqref="I24">
    <cfRule type="expression" dxfId="51" priority="10" stopIfTrue="1">
      <formula>"if($K92&lt;0,1,0)"</formula>
    </cfRule>
  </conditionalFormatting>
  <conditionalFormatting sqref="H26">
    <cfRule type="expression" dxfId="50" priority="9" stopIfTrue="1">
      <formula>IF($J26&lt;0,1,0)</formula>
    </cfRule>
  </conditionalFormatting>
  <conditionalFormatting sqref="H27">
    <cfRule type="expression" dxfId="49" priority="8" stopIfTrue="1">
      <formula>IF($J27&lt;0,1,0)</formula>
    </cfRule>
  </conditionalFormatting>
  <conditionalFormatting sqref="I26">
    <cfRule type="expression" dxfId="48" priority="7" stopIfTrue="1">
      <formula>IF($K26&lt;0,1,0)</formula>
    </cfRule>
  </conditionalFormatting>
  <conditionalFormatting sqref="J26">
    <cfRule type="expression" dxfId="47" priority="6" stopIfTrue="1">
      <formula>IF($L26&lt;0,1,0)</formula>
    </cfRule>
  </conditionalFormatting>
  <conditionalFormatting sqref="J27">
    <cfRule type="expression" dxfId="46" priority="5" stopIfTrue="1">
      <formula>IF($L27&lt;0,1,0)</formula>
    </cfRule>
  </conditionalFormatting>
  <conditionalFormatting sqref="I27">
    <cfRule type="expression" dxfId="45" priority="4" stopIfTrue="1">
      <formula>IF($K27&lt;0,1,0)</formula>
    </cfRule>
  </conditionalFormatting>
  <conditionalFormatting sqref="H28">
    <cfRule type="expression" dxfId="44" priority="3" stopIfTrue="1">
      <formula>IF($J28&lt;0,1,0)</formula>
    </cfRule>
  </conditionalFormatting>
  <conditionalFormatting sqref="J28">
    <cfRule type="expression" dxfId="43" priority="2" stopIfTrue="1">
      <formula>IF($L28&lt;0,1,0)</formula>
    </cfRule>
  </conditionalFormatting>
  <conditionalFormatting sqref="I28">
    <cfRule type="expression" dxfId="42" priority="1" stopIfTrue="1">
      <formula>"if($K101&lt;0,1,0)"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1"/>
  <sheetViews>
    <sheetView showGridLines="0" workbookViewId="0">
      <selection sqref="A1:L51"/>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190</v>
      </c>
      <c r="B1" s="192"/>
      <c r="C1" s="192"/>
      <c r="D1" s="192"/>
      <c r="E1" s="192"/>
      <c r="F1" s="192"/>
      <c r="G1" s="192"/>
      <c r="H1" s="192"/>
      <c r="I1" s="192"/>
      <c r="J1" s="192"/>
      <c r="K1" s="192"/>
      <c r="L1" s="192"/>
    </row>
    <row r="2" spans="1:12" ht="55.5" x14ac:dyDescent="0.25">
      <c r="A2" s="228" t="s">
        <v>72</v>
      </c>
      <c r="B2" s="194" t="s">
        <v>73</v>
      </c>
      <c r="C2" s="195"/>
      <c r="D2" s="196"/>
      <c r="E2" s="197" t="s">
        <v>32</v>
      </c>
      <c r="F2" s="198" t="s">
        <v>66</v>
      </c>
      <c r="G2" s="199" t="s">
        <v>82</v>
      </c>
      <c r="H2" s="195" t="s">
        <v>75</v>
      </c>
      <c r="I2" s="200"/>
      <c r="J2" s="200"/>
      <c r="K2" s="198" t="s">
        <v>66</v>
      </c>
      <c r="L2" s="201" t="s">
        <v>83</v>
      </c>
    </row>
    <row r="3" spans="1:12" x14ac:dyDescent="0.25">
      <c r="A3" s="202" t="s">
        <v>2</v>
      </c>
      <c r="B3" s="203" t="s">
        <v>37</v>
      </c>
      <c r="C3" s="203" t="s">
        <v>38</v>
      </c>
      <c r="D3" s="204" t="s">
        <v>39</v>
      </c>
      <c r="E3" s="205" t="s">
        <v>40</v>
      </c>
      <c r="F3" s="206" t="s">
        <v>41</v>
      </c>
      <c r="G3" s="207"/>
      <c r="H3" s="203" t="s">
        <v>69</v>
      </c>
      <c r="I3" s="203" t="s">
        <v>12</v>
      </c>
      <c r="J3" s="203" t="s">
        <v>13</v>
      </c>
      <c r="K3" s="206" t="s">
        <v>70</v>
      </c>
      <c r="L3" s="208"/>
    </row>
    <row r="4" spans="1:12" x14ac:dyDescent="0.25">
      <c r="A4" s="266" t="s">
        <v>191</v>
      </c>
      <c r="B4" s="77">
        <v>7.9169999999999998</v>
      </c>
      <c r="C4" s="77">
        <v>9.2149999999999999</v>
      </c>
      <c r="D4" s="77">
        <v>8.9830000000000005</v>
      </c>
      <c r="E4" s="179">
        <v>8.4280000000000008</v>
      </c>
      <c r="F4" s="213">
        <v>2.1000000000000001E-2</v>
      </c>
      <c r="G4" s="213">
        <v>4.2999999999999997E-2</v>
      </c>
      <c r="H4" s="77">
        <v>12.679</v>
      </c>
      <c r="I4" s="77">
        <v>10.417</v>
      </c>
      <c r="J4" s="77">
        <v>11.093</v>
      </c>
      <c r="K4" s="213">
        <v>9.6000000000000002E-2</v>
      </c>
      <c r="L4" s="214">
        <v>3.5000000000000003E-2</v>
      </c>
    </row>
    <row r="5" spans="1:12" x14ac:dyDescent="0.25">
      <c r="A5" s="266" t="s">
        <v>192</v>
      </c>
      <c r="B5" s="80">
        <v>17.356000000000002</v>
      </c>
      <c r="C5" s="80">
        <v>18.058</v>
      </c>
      <c r="D5" s="80">
        <v>19.524000000000001</v>
      </c>
      <c r="E5" s="15">
        <v>27.491</v>
      </c>
      <c r="F5" s="218">
        <v>0.16600000000000001</v>
      </c>
      <c r="G5" s="218">
        <v>0.10299999999999999</v>
      </c>
      <c r="H5" s="80">
        <v>22.596</v>
      </c>
      <c r="I5" s="80">
        <v>23.571000000000002</v>
      </c>
      <c r="J5" s="80">
        <v>25.454000000000001</v>
      </c>
      <c r="K5" s="218">
        <v>-2.5000000000000001E-2</v>
      </c>
      <c r="L5" s="584">
        <v>8.1000000000000003E-2</v>
      </c>
    </row>
    <row r="6" spans="1:12" x14ac:dyDescent="0.25">
      <c r="A6" s="266" t="s">
        <v>193</v>
      </c>
      <c r="B6" s="80">
        <v>39.512999999999998</v>
      </c>
      <c r="C6" s="80">
        <v>33.350999999999999</v>
      </c>
      <c r="D6" s="80">
        <v>12.201000000000001</v>
      </c>
      <c r="E6" s="15">
        <v>44.372</v>
      </c>
      <c r="F6" s="218">
        <v>3.9E-2</v>
      </c>
      <c r="G6" s="218">
        <v>0.16200000000000001</v>
      </c>
      <c r="H6" s="80">
        <v>49.652000000000001</v>
      </c>
      <c r="I6" s="80">
        <v>55.113999999999997</v>
      </c>
      <c r="J6" s="80">
        <v>58.505000000000003</v>
      </c>
      <c r="K6" s="218">
        <v>9.7000000000000003E-2</v>
      </c>
      <c r="L6" s="584">
        <v>0.16900000000000001</v>
      </c>
    </row>
    <row r="7" spans="1:12" x14ac:dyDescent="0.25">
      <c r="A7" s="266" t="s">
        <v>194</v>
      </c>
      <c r="B7" s="80">
        <v>10.486000000000001</v>
      </c>
      <c r="C7" s="80">
        <v>16.175999999999998</v>
      </c>
      <c r="D7" s="80">
        <v>15.552</v>
      </c>
      <c r="E7" s="15">
        <v>22.821000000000002</v>
      </c>
      <c r="F7" s="218">
        <v>0.29599999999999999</v>
      </c>
      <c r="G7" s="218">
        <v>8.2000000000000003E-2</v>
      </c>
      <c r="H7" s="80">
        <v>22.949000000000002</v>
      </c>
      <c r="I7" s="80">
        <v>22.765000000000001</v>
      </c>
      <c r="J7" s="80">
        <v>24.754999999999999</v>
      </c>
      <c r="K7" s="218">
        <v>2.7E-2</v>
      </c>
      <c r="L7" s="584">
        <v>7.5999999999999998E-2</v>
      </c>
    </row>
    <row r="8" spans="1:12" x14ac:dyDescent="0.25">
      <c r="A8" s="266" t="s">
        <v>195</v>
      </c>
      <c r="B8" s="80">
        <v>18.045999999999999</v>
      </c>
      <c r="C8" s="80">
        <v>166.01599999999999</v>
      </c>
      <c r="D8" s="80">
        <v>133.18700000000001</v>
      </c>
      <c r="E8" s="15">
        <v>168.00200000000001</v>
      </c>
      <c r="F8" s="218">
        <v>1.1040000000000001</v>
      </c>
      <c r="G8" s="218">
        <v>0.60899999999999999</v>
      </c>
      <c r="H8" s="80">
        <v>198.77699999999999</v>
      </c>
      <c r="I8" s="80">
        <v>204.90899999999999</v>
      </c>
      <c r="J8" s="80">
        <v>216.179</v>
      </c>
      <c r="K8" s="218">
        <v>8.7999999999999995E-2</v>
      </c>
      <c r="L8" s="584">
        <v>0.64</v>
      </c>
    </row>
    <row r="9" spans="1:12" x14ac:dyDescent="0.25">
      <c r="A9" s="475" t="s">
        <v>3</v>
      </c>
      <c r="B9" s="111">
        <v>93.317999999999998</v>
      </c>
      <c r="C9" s="111">
        <v>242.816</v>
      </c>
      <c r="D9" s="111">
        <v>189.447</v>
      </c>
      <c r="E9" s="24">
        <v>271.11399999999998</v>
      </c>
      <c r="F9" s="497">
        <v>0.42699999999999999</v>
      </c>
      <c r="G9" s="497">
        <v>1</v>
      </c>
      <c r="H9" s="111">
        <v>306.65300000000002</v>
      </c>
      <c r="I9" s="111">
        <v>316.77600000000001</v>
      </c>
      <c r="J9" s="111">
        <v>335.98599999999999</v>
      </c>
      <c r="K9" s="497">
        <v>7.3999999999999996E-2</v>
      </c>
      <c r="L9" s="498">
        <v>1</v>
      </c>
    </row>
    <row r="10" spans="1:12" ht="18" x14ac:dyDescent="0.25">
      <c r="A10" s="167" t="s">
        <v>46</v>
      </c>
      <c r="B10" s="478" t="s">
        <v>26</v>
      </c>
      <c r="C10" s="478"/>
      <c r="D10" s="585"/>
      <c r="E10" s="480">
        <v>2.7130000000000001</v>
      </c>
      <c r="F10" s="481"/>
      <c r="G10" s="481"/>
      <c r="H10" s="482">
        <v>6.1609999999999996</v>
      </c>
      <c r="I10" s="483">
        <v>42.256999999999998</v>
      </c>
      <c r="J10" s="484">
        <v>39.378999999999998</v>
      </c>
      <c r="K10" s="481"/>
      <c r="L10" s="485"/>
    </row>
    <row r="11" spans="1:12" x14ac:dyDescent="0.25">
      <c r="A11" s="486"/>
      <c r="B11" s="487"/>
      <c r="C11" s="487"/>
      <c r="D11" s="487"/>
      <c r="E11" s="487"/>
      <c r="F11" s="488"/>
      <c r="G11" s="488"/>
      <c r="H11" s="487"/>
      <c r="I11" s="489"/>
      <c r="J11" s="490"/>
      <c r="K11" s="491"/>
      <c r="L11" s="491"/>
    </row>
    <row r="12" spans="1:12" x14ac:dyDescent="0.25">
      <c r="A12" s="492" t="s">
        <v>48</v>
      </c>
      <c r="B12" s="493"/>
      <c r="C12" s="493"/>
      <c r="D12" s="493"/>
      <c r="E12" s="493"/>
      <c r="F12" s="494"/>
      <c r="G12" s="494"/>
      <c r="H12" s="493"/>
      <c r="I12" s="493"/>
      <c r="J12" s="495"/>
      <c r="K12" s="496"/>
      <c r="L12" s="496"/>
    </row>
    <row r="13" spans="1:12" x14ac:dyDescent="0.25">
      <c r="A13" s="193" t="s">
        <v>49</v>
      </c>
      <c r="B13" s="111">
        <v>45.100999999999999</v>
      </c>
      <c r="C13" s="111">
        <v>77.944999999999993</v>
      </c>
      <c r="D13" s="111">
        <v>60.798000000000002</v>
      </c>
      <c r="E13" s="24">
        <v>177.273</v>
      </c>
      <c r="F13" s="497">
        <v>0.57799999999999996</v>
      </c>
      <c r="G13" s="497">
        <v>0.45300000000000001</v>
      </c>
      <c r="H13" s="111">
        <v>120.658</v>
      </c>
      <c r="I13" s="111">
        <v>126.54900000000001</v>
      </c>
      <c r="J13" s="111">
        <v>135.70699999999999</v>
      </c>
      <c r="K13" s="497">
        <v>-8.5000000000000006E-2</v>
      </c>
      <c r="L13" s="498">
        <v>0.45500000000000002</v>
      </c>
    </row>
    <row r="14" spans="1:12" ht="18" x14ac:dyDescent="0.25">
      <c r="A14" s="13" t="s">
        <v>50</v>
      </c>
      <c r="B14" s="79">
        <v>33.640999999999998</v>
      </c>
      <c r="C14" s="77">
        <v>48.457999999999998</v>
      </c>
      <c r="D14" s="77">
        <v>31.905000000000001</v>
      </c>
      <c r="E14" s="179">
        <v>67.703999999999994</v>
      </c>
      <c r="F14" s="214">
        <v>0.26300000000000001</v>
      </c>
      <c r="G14" s="214">
        <v>0.22800000000000001</v>
      </c>
      <c r="H14" s="79">
        <v>68.628</v>
      </c>
      <c r="I14" s="77">
        <v>74.584000000000003</v>
      </c>
      <c r="J14" s="78">
        <v>80.926000000000002</v>
      </c>
      <c r="K14" s="213">
        <v>6.0999999999999999E-2</v>
      </c>
      <c r="L14" s="213">
        <v>0.23699999999999999</v>
      </c>
    </row>
    <row r="15" spans="1:12" x14ac:dyDescent="0.25">
      <c r="A15" s="13" t="s">
        <v>51</v>
      </c>
      <c r="B15" s="21">
        <v>11.46</v>
      </c>
      <c r="C15" s="80">
        <v>29.486999999999998</v>
      </c>
      <c r="D15" s="80">
        <v>28.893000000000001</v>
      </c>
      <c r="E15" s="15">
        <v>109.569</v>
      </c>
      <c r="F15" s="219">
        <v>1.1220000000000001</v>
      </c>
      <c r="G15" s="219">
        <v>0.22500000000000001</v>
      </c>
      <c r="H15" s="21">
        <v>52.03</v>
      </c>
      <c r="I15" s="80">
        <v>51.965000000000003</v>
      </c>
      <c r="J15" s="128">
        <v>54.780999999999999</v>
      </c>
      <c r="K15" s="218">
        <v>-0.20599999999999999</v>
      </c>
      <c r="L15" s="218">
        <v>0.218</v>
      </c>
    </row>
    <row r="16" spans="1:12" x14ac:dyDescent="0.25">
      <c r="A16" s="501" t="s">
        <v>177</v>
      </c>
      <c r="B16" s="502"/>
      <c r="C16" s="503"/>
      <c r="D16" s="503"/>
      <c r="E16" s="504"/>
      <c r="F16" s="586"/>
      <c r="G16" s="586"/>
      <c r="H16" s="506"/>
      <c r="I16" s="507"/>
      <c r="J16" s="508"/>
      <c r="K16" s="505"/>
      <c r="L16" s="505"/>
    </row>
    <row r="17" spans="1:12" ht="18" x14ac:dyDescent="0.25">
      <c r="A17" s="501" t="s">
        <v>89</v>
      </c>
      <c r="B17" s="510">
        <v>0.70899999999999996</v>
      </c>
      <c r="C17" s="511">
        <v>0.75600000000000001</v>
      </c>
      <c r="D17" s="511">
        <v>1.131</v>
      </c>
      <c r="E17" s="512">
        <v>0.83799999999999997</v>
      </c>
      <c r="F17" s="587">
        <v>5.7000000000000002E-2</v>
      </c>
      <c r="G17" s="587">
        <v>4.0000000000000001E-3</v>
      </c>
      <c r="H17" s="510">
        <v>1.7569999999999999</v>
      </c>
      <c r="I17" s="511">
        <v>1.909</v>
      </c>
      <c r="J17" s="514">
        <v>2.012</v>
      </c>
      <c r="K17" s="513">
        <v>0.33900000000000002</v>
      </c>
      <c r="L17" s="513">
        <v>5.0000000000000001E-3</v>
      </c>
    </row>
    <row r="18" spans="1:12" x14ac:dyDescent="0.25">
      <c r="A18" s="501" t="s">
        <v>90</v>
      </c>
      <c r="B18" s="510">
        <v>0.28199999999999997</v>
      </c>
      <c r="C18" s="511">
        <v>0.37</v>
      </c>
      <c r="D18" s="511">
        <v>0.26100000000000001</v>
      </c>
      <c r="E18" s="512">
        <v>0.54900000000000004</v>
      </c>
      <c r="F18" s="587">
        <v>0.249</v>
      </c>
      <c r="G18" s="587">
        <v>2E-3</v>
      </c>
      <c r="H18" s="510">
        <v>1.073</v>
      </c>
      <c r="I18" s="511">
        <v>1.147</v>
      </c>
      <c r="J18" s="514">
        <v>1.21</v>
      </c>
      <c r="K18" s="513">
        <v>0.30099999999999999</v>
      </c>
      <c r="L18" s="513">
        <v>3.0000000000000001E-3</v>
      </c>
    </row>
    <row r="19" spans="1:12" ht="18" x14ac:dyDescent="0.25">
      <c r="A19" s="501" t="s">
        <v>92</v>
      </c>
      <c r="B19" s="510">
        <v>5.0999999999999997E-2</v>
      </c>
      <c r="C19" s="511">
        <v>15.87</v>
      </c>
      <c r="D19" s="511">
        <v>13.367000000000001</v>
      </c>
      <c r="E19" s="512">
        <v>17.382000000000001</v>
      </c>
      <c r="F19" s="587">
        <v>5.9850000000000003</v>
      </c>
      <c r="G19" s="587">
        <v>5.8999999999999997E-2</v>
      </c>
      <c r="H19" s="510">
        <v>31.254000000000001</v>
      </c>
      <c r="I19" s="511">
        <v>31.983000000000001</v>
      </c>
      <c r="J19" s="514">
        <v>33.716000000000001</v>
      </c>
      <c r="K19" s="513">
        <v>0.247</v>
      </c>
      <c r="L19" s="513">
        <v>9.2999999999999999E-2</v>
      </c>
    </row>
    <row r="20" spans="1:12" ht="27" x14ac:dyDescent="0.25">
      <c r="A20" s="501" t="s">
        <v>99</v>
      </c>
      <c r="B20" s="510">
        <v>0.44</v>
      </c>
      <c r="C20" s="511">
        <v>0.64100000000000001</v>
      </c>
      <c r="D20" s="511">
        <v>0.183</v>
      </c>
      <c r="E20" s="512">
        <v>1.3109999999999999</v>
      </c>
      <c r="F20" s="587">
        <v>0.439</v>
      </c>
      <c r="G20" s="587">
        <v>3.0000000000000001E-3</v>
      </c>
      <c r="H20" s="510">
        <v>0.75600000000000001</v>
      </c>
      <c r="I20" s="511">
        <v>0.80800000000000005</v>
      </c>
      <c r="J20" s="514">
        <v>0.85099999999999998</v>
      </c>
      <c r="K20" s="513">
        <v>-0.13400000000000001</v>
      </c>
      <c r="L20" s="513">
        <v>3.0000000000000001E-3</v>
      </c>
    </row>
    <row r="21" spans="1:12" x14ac:dyDescent="0.25">
      <c r="A21" s="501" t="s">
        <v>104</v>
      </c>
      <c r="B21" s="510">
        <v>6.2140000000000004</v>
      </c>
      <c r="C21" s="511">
        <v>7.9779999999999998</v>
      </c>
      <c r="D21" s="511">
        <v>6.4690000000000003</v>
      </c>
      <c r="E21" s="512">
        <v>14.718</v>
      </c>
      <c r="F21" s="587">
        <v>0.33300000000000002</v>
      </c>
      <c r="G21" s="587">
        <v>4.3999999999999997E-2</v>
      </c>
      <c r="H21" s="510">
        <v>10.02</v>
      </c>
      <c r="I21" s="511">
        <v>10.805999999999999</v>
      </c>
      <c r="J21" s="514">
        <v>11.393000000000001</v>
      </c>
      <c r="K21" s="513">
        <v>-8.2000000000000003E-2</v>
      </c>
      <c r="L21" s="513">
        <v>3.7999999999999999E-2</v>
      </c>
    </row>
    <row r="22" spans="1:12" x14ac:dyDescent="0.25">
      <c r="A22" s="501" t="s">
        <v>107</v>
      </c>
      <c r="B22" s="516">
        <v>1.5620000000000001</v>
      </c>
      <c r="C22" s="517">
        <v>1.502</v>
      </c>
      <c r="D22" s="517">
        <v>1.903</v>
      </c>
      <c r="E22" s="518">
        <v>1</v>
      </c>
      <c r="F22" s="588">
        <v>-0.13800000000000001</v>
      </c>
      <c r="G22" s="588">
        <v>7.0000000000000001E-3</v>
      </c>
      <c r="H22" s="516">
        <v>3.68</v>
      </c>
      <c r="I22" s="517">
        <v>3.4780000000000002</v>
      </c>
      <c r="J22" s="520">
        <v>3.6659999999999999</v>
      </c>
      <c r="K22" s="519">
        <v>0.54200000000000004</v>
      </c>
      <c r="L22" s="519">
        <v>0.01</v>
      </c>
    </row>
    <row r="23" spans="1:12" ht="18" x14ac:dyDescent="0.25">
      <c r="A23" s="193" t="s">
        <v>52</v>
      </c>
      <c r="B23" s="124">
        <v>47.481000000000002</v>
      </c>
      <c r="C23" s="124">
        <v>163.881</v>
      </c>
      <c r="D23" s="124">
        <v>89.912999999999997</v>
      </c>
      <c r="E23" s="522">
        <v>92.790999999999997</v>
      </c>
      <c r="F23" s="523">
        <v>0.25</v>
      </c>
      <c r="G23" s="523">
        <v>0.495</v>
      </c>
      <c r="H23" s="125">
        <v>185.654</v>
      </c>
      <c r="I23" s="124">
        <v>190.03100000000001</v>
      </c>
      <c r="J23" s="124">
        <v>200.072</v>
      </c>
      <c r="K23" s="524">
        <v>0.29199999999999998</v>
      </c>
      <c r="L23" s="523">
        <v>0.54300000000000004</v>
      </c>
    </row>
    <row r="24" spans="1:12" ht="18" x14ac:dyDescent="0.25">
      <c r="A24" s="13" t="s">
        <v>53</v>
      </c>
      <c r="B24" s="79">
        <v>5.63</v>
      </c>
      <c r="C24" s="77">
        <v>67.682000000000002</v>
      </c>
      <c r="D24" s="77">
        <v>14.98</v>
      </c>
      <c r="E24" s="179">
        <v>4.6120000000000001</v>
      </c>
      <c r="F24" s="214">
        <v>-6.4000000000000001E-2</v>
      </c>
      <c r="G24" s="214">
        <v>0.11700000000000001</v>
      </c>
      <c r="H24" s="79">
        <v>24.248000000000001</v>
      </c>
      <c r="I24" s="77">
        <v>25.715</v>
      </c>
      <c r="J24" s="78">
        <v>27.018000000000001</v>
      </c>
      <c r="K24" s="213">
        <v>0.80300000000000005</v>
      </c>
      <c r="L24" s="213">
        <v>6.6000000000000003E-2</v>
      </c>
    </row>
    <row r="25" spans="1:12" ht="18" x14ac:dyDescent="0.25">
      <c r="A25" s="13" t="s">
        <v>57</v>
      </c>
      <c r="B25" s="21">
        <v>0</v>
      </c>
      <c r="C25" s="80">
        <v>71.89</v>
      </c>
      <c r="D25" s="80">
        <v>74.712000000000003</v>
      </c>
      <c r="E25" s="15">
        <v>87.679000000000002</v>
      </c>
      <c r="F25" s="219">
        <v>0</v>
      </c>
      <c r="G25" s="219">
        <v>0.29399999999999998</v>
      </c>
      <c r="H25" s="21">
        <v>160.934</v>
      </c>
      <c r="I25" s="80">
        <v>163.90299999999999</v>
      </c>
      <c r="J25" s="128">
        <v>172.619</v>
      </c>
      <c r="K25" s="218">
        <v>0.253</v>
      </c>
      <c r="L25" s="218">
        <v>0.47599999999999998</v>
      </c>
    </row>
    <row r="26" spans="1:12" x14ac:dyDescent="0.25">
      <c r="A26" s="13" t="s">
        <v>58</v>
      </c>
      <c r="B26" s="21">
        <v>26.45</v>
      </c>
      <c r="C26" s="80">
        <v>24.2</v>
      </c>
      <c r="D26" s="80">
        <v>0.2</v>
      </c>
      <c r="E26" s="15">
        <v>0.5</v>
      </c>
      <c r="F26" s="219">
        <v>-0.73399999999999999</v>
      </c>
      <c r="G26" s="219">
        <v>6.4000000000000001E-2</v>
      </c>
      <c r="H26" s="21">
        <v>0.47199999999999998</v>
      </c>
      <c r="I26" s="80">
        <v>0.41299999999999998</v>
      </c>
      <c r="J26" s="128">
        <v>0.435</v>
      </c>
      <c r="K26" s="218">
        <v>-4.4999999999999998E-2</v>
      </c>
      <c r="L26" s="218">
        <v>1E-3</v>
      </c>
    </row>
    <row r="27" spans="1:12" x14ac:dyDescent="0.25">
      <c r="A27" s="13" t="s">
        <v>59</v>
      </c>
      <c r="B27" s="118">
        <v>15.401</v>
      </c>
      <c r="C27" s="119">
        <v>0.109</v>
      </c>
      <c r="D27" s="119">
        <v>2.1000000000000001E-2</v>
      </c>
      <c r="E27" s="180">
        <v>0</v>
      </c>
      <c r="F27" s="589">
        <v>-1</v>
      </c>
      <c r="G27" s="589">
        <v>1.9E-2</v>
      </c>
      <c r="H27" s="118">
        <v>0</v>
      </c>
      <c r="I27" s="119">
        <v>0</v>
      </c>
      <c r="J27" s="120">
        <v>0</v>
      </c>
      <c r="K27" s="525">
        <v>0</v>
      </c>
      <c r="L27" s="525">
        <v>0</v>
      </c>
    </row>
    <row r="28" spans="1:12" ht="18" x14ac:dyDescent="0.25">
      <c r="A28" s="193" t="s">
        <v>60</v>
      </c>
      <c r="B28" s="124">
        <v>0.72599999999999998</v>
      </c>
      <c r="C28" s="124">
        <v>0.61499999999999999</v>
      </c>
      <c r="D28" s="124">
        <v>38.683</v>
      </c>
      <c r="E28" s="522">
        <v>1.05</v>
      </c>
      <c r="F28" s="523">
        <v>0.13100000000000001</v>
      </c>
      <c r="G28" s="523">
        <v>5.1999999999999998E-2</v>
      </c>
      <c r="H28" s="125">
        <v>0.34100000000000003</v>
      </c>
      <c r="I28" s="124">
        <v>0.19600000000000001</v>
      </c>
      <c r="J28" s="124">
        <v>0.20699999999999999</v>
      </c>
      <c r="K28" s="524">
        <v>-0.41799999999999998</v>
      </c>
      <c r="L28" s="523">
        <v>1E-3</v>
      </c>
    </row>
    <row r="29" spans="1:12" ht="18" x14ac:dyDescent="0.25">
      <c r="A29" s="13" t="s">
        <v>61</v>
      </c>
      <c r="B29" s="79">
        <v>0</v>
      </c>
      <c r="C29" s="77">
        <v>0</v>
      </c>
      <c r="D29" s="77">
        <v>37.979999999999997</v>
      </c>
      <c r="E29" s="179">
        <v>0</v>
      </c>
      <c r="F29" s="214">
        <v>0</v>
      </c>
      <c r="G29" s="214">
        <v>4.8000000000000001E-2</v>
      </c>
      <c r="H29" s="79">
        <v>0</v>
      </c>
      <c r="I29" s="77">
        <v>0</v>
      </c>
      <c r="J29" s="78">
        <v>0</v>
      </c>
      <c r="K29" s="213">
        <v>0</v>
      </c>
      <c r="L29" s="213">
        <v>0</v>
      </c>
    </row>
    <row r="30" spans="1:12" x14ac:dyDescent="0.25">
      <c r="A30" s="13" t="s">
        <v>62</v>
      </c>
      <c r="B30" s="21">
        <v>0.72599999999999998</v>
      </c>
      <c r="C30" s="80">
        <v>0.61499999999999999</v>
      </c>
      <c r="D30" s="80">
        <v>0.70299999999999996</v>
      </c>
      <c r="E30" s="15">
        <v>1.05</v>
      </c>
      <c r="F30" s="219">
        <v>0.13100000000000001</v>
      </c>
      <c r="G30" s="219">
        <v>4.0000000000000001E-3</v>
      </c>
      <c r="H30" s="21">
        <v>0.33100000000000002</v>
      </c>
      <c r="I30" s="80">
        <v>0.184</v>
      </c>
      <c r="J30" s="128">
        <v>0.19400000000000001</v>
      </c>
      <c r="K30" s="218">
        <v>-0.43</v>
      </c>
      <c r="L30" s="218">
        <v>1E-3</v>
      </c>
    </row>
    <row r="31" spans="1:12" ht="18" x14ac:dyDescent="0.25">
      <c r="A31" s="13" t="s">
        <v>63</v>
      </c>
      <c r="B31" s="118">
        <v>0</v>
      </c>
      <c r="C31" s="119">
        <v>0</v>
      </c>
      <c r="D31" s="119">
        <v>0</v>
      </c>
      <c r="E31" s="180">
        <v>0</v>
      </c>
      <c r="F31" s="589">
        <v>0</v>
      </c>
      <c r="G31" s="589">
        <v>0</v>
      </c>
      <c r="H31" s="118">
        <v>0.01</v>
      </c>
      <c r="I31" s="119">
        <v>1.2E-2</v>
      </c>
      <c r="J31" s="120">
        <v>1.2999999999999999E-2</v>
      </c>
      <c r="K31" s="525">
        <v>0</v>
      </c>
      <c r="L31" s="525">
        <v>0</v>
      </c>
    </row>
    <row r="32" spans="1:12" ht="18" x14ac:dyDescent="0.25">
      <c r="A32" s="193" t="s">
        <v>64</v>
      </c>
      <c r="B32" s="140">
        <v>0.01</v>
      </c>
      <c r="C32" s="140">
        <v>0.375</v>
      </c>
      <c r="D32" s="140">
        <v>5.2999999999999999E-2</v>
      </c>
      <c r="E32" s="535">
        <v>0</v>
      </c>
      <c r="F32" s="536">
        <v>-1</v>
      </c>
      <c r="G32" s="536">
        <v>1E-3</v>
      </c>
      <c r="H32" s="141">
        <v>0</v>
      </c>
      <c r="I32" s="140">
        <v>0</v>
      </c>
      <c r="J32" s="142">
        <v>0</v>
      </c>
      <c r="K32" s="536">
        <v>0</v>
      </c>
      <c r="L32" s="537">
        <v>0</v>
      </c>
    </row>
    <row r="33" spans="1:12" x14ac:dyDescent="0.25">
      <c r="A33" s="251" t="s">
        <v>3</v>
      </c>
      <c r="B33" s="87">
        <v>93.317999999999998</v>
      </c>
      <c r="C33" s="87">
        <v>242.816</v>
      </c>
      <c r="D33" s="87">
        <v>189.447</v>
      </c>
      <c r="E33" s="41">
        <v>271.11399999999998</v>
      </c>
      <c r="F33" s="538">
        <v>0.42699999999999999</v>
      </c>
      <c r="G33" s="538">
        <v>1</v>
      </c>
      <c r="H33" s="87">
        <v>306.65300000000002</v>
      </c>
      <c r="I33" s="87">
        <v>316.77600000000001</v>
      </c>
      <c r="J33" s="87">
        <v>335.98599999999999</v>
      </c>
      <c r="K33" s="538">
        <v>7.3999999999999996E-2</v>
      </c>
      <c r="L33" s="539">
        <v>1</v>
      </c>
    </row>
    <row r="34" spans="1:12" ht="36" x14ac:dyDescent="0.25">
      <c r="A34" s="540" t="s">
        <v>178</v>
      </c>
      <c r="B34" s="541">
        <v>0.06</v>
      </c>
      <c r="C34" s="541">
        <v>0.13700000000000001</v>
      </c>
      <c r="D34" s="542">
        <v>9.9000000000000005E-2</v>
      </c>
      <c r="E34" s="541">
        <v>0.127</v>
      </c>
      <c r="F34" s="543">
        <v>0</v>
      </c>
      <c r="G34" s="543">
        <v>0</v>
      </c>
      <c r="H34" s="541">
        <v>0.13600000000000001</v>
      </c>
      <c r="I34" s="541">
        <v>0.13200000000000001</v>
      </c>
      <c r="J34" s="541">
        <v>0.13200000000000001</v>
      </c>
      <c r="K34" s="543">
        <v>0</v>
      </c>
      <c r="L34" s="544">
        <v>0</v>
      </c>
    </row>
    <row r="35" spans="1:12" x14ac:dyDescent="0.25">
      <c r="A35" s="40"/>
      <c r="B35" s="40"/>
      <c r="C35" s="40"/>
      <c r="D35" s="40"/>
      <c r="E35" s="40"/>
      <c r="F35" s="40"/>
      <c r="G35" s="40"/>
      <c r="H35" s="40"/>
      <c r="I35" s="40"/>
      <c r="J35" s="40"/>
      <c r="K35" s="40"/>
      <c r="L35" s="40"/>
    </row>
    <row r="36" spans="1:12" x14ac:dyDescent="0.25">
      <c r="A36" s="547" t="s">
        <v>179</v>
      </c>
      <c r="B36" s="548"/>
      <c r="C36" s="549"/>
      <c r="D36" s="549"/>
      <c r="E36" s="550"/>
      <c r="F36" s="551"/>
      <c r="G36" s="551"/>
      <c r="H36" s="550"/>
      <c r="I36" s="551"/>
      <c r="J36" s="551"/>
      <c r="K36" s="550"/>
      <c r="L36" s="551"/>
    </row>
    <row r="37" spans="1:12" x14ac:dyDescent="0.25">
      <c r="A37" s="552" t="s">
        <v>59</v>
      </c>
      <c r="B37" s="553" t="s">
        <v>26</v>
      </c>
      <c r="C37" s="553"/>
      <c r="D37" s="554"/>
      <c r="E37" s="555"/>
      <c r="F37" s="556"/>
      <c r="G37" s="557"/>
      <c r="H37" s="553"/>
      <c r="I37" s="553"/>
      <c r="J37" s="553"/>
      <c r="K37" s="557"/>
      <c r="L37" s="556"/>
    </row>
    <row r="38" spans="1:12" x14ac:dyDescent="0.25">
      <c r="A38" s="591" t="s">
        <v>116</v>
      </c>
      <c r="B38" s="592" t="s">
        <v>26</v>
      </c>
      <c r="C38" s="593"/>
      <c r="D38" s="594"/>
      <c r="E38" s="595"/>
      <c r="F38" s="596"/>
      <c r="G38" s="597"/>
      <c r="H38" s="598"/>
      <c r="I38" s="598"/>
      <c r="J38" s="598"/>
      <c r="K38" s="597"/>
      <c r="L38" s="596"/>
    </row>
    <row r="39" spans="1:12" x14ac:dyDescent="0.25">
      <c r="A39" s="591" t="s">
        <v>110</v>
      </c>
      <c r="B39" s="599">
        <v>15.361000000000001</v>
      </c>
      <c r="C39" s="600">
        <v>0.05</v>
      </c>
      <c r="D39" s="601">
        <v>0</v>
      </c>
      <c r="E39" s="602">
        <v>0</v>
      </c>
      <c r="F39" s="603">
        <v>-1</v>
      </c>
      <c r="G39" s="604">
        <v>1.9E-2</v>
      </c>
      <c r="H39" s="605">
        <v>0</v>
      </c>
      <c r="I39" s="605">
        <v>0</v>
      </c>
      <c r="J39" s="605">
        <v>0</v>
      </c>
      <c r="K39" s="604">
        <v>0</v>
      </c>
      <c r="L39" s="603">
        <v>0</v>
      </c>
    </row>
    <row r="40" spans="1:12" x14ac:dyDescent="0.25">
      <c r="A40" s="606" t="s">
        <v>112</v>
      </c>
      <c r="B40" s="607">
        <v>15.361000000000001</v>
      </c>
      <c r="C40" s="608">
        <v>0.05</v>
      </c>
      <c r="D40" s="609">
        <v>0</v>
      </c>
      <c r="E40" s="610">
        <v>0</v>
      </c>
      <c r="F40" s="611">
        <v>-1</v>
      </c>
      <c r="G40" s="612">
        <v>1.9E-2</v>
      </c>
      <c r="H40" s="613">
        <v>0</v>
      </c>
      <c r="I40" s="613">
        <v>0</v>
      </c>
      <c r="J40" s="613">
        <v>0</v>
      </c>
      <c r="K40" s="612">
        <v>0</v>
      </c>
      <c r="L40" s="614">
        <v>0</v>
      </c>
    </row>
    <row r="41" spans="1:12" x14ac:dyDescent="0.25">
      <c r="A41" s="591" t="s">
        <v>53</v>
      </c>
      <c r="B41" s="592"/>
      <c r="C41" s="593"/>
      <c r="D41" s="594"/>
      <c r="E41" s="595"/>
      <c r="F41" s="596"/>
      <c r="G41" s="597"/>
      <c r="H41" s="598"/>
      <c r="I41" s="598"/>
      <c r="J41" s="598"/>
      <c r="K41" s="597"/>
      <c r="L41" s="596"/>
    </row>
    <row r="42" spans="1:12" x14ac:dyDescent="0.25">
      <c r="A42" s="591" t="s">
        <v>122</v>
      </c>
      <c r="B42" s="592"/>
      <c r="C42" s="593"/>
      <c r="D42" s="594"/>
      <c r="E42" s="595"/>
      <c r="F42" s="596"/>
      <c r="G42" s="597"/>
      <c r="H42" s="598"/>
      <c r="I42" s="598"/>
      <c r="J42" s="598"/>
      <c r="K42" s="597"/>
      <c r="L42" s="596"/>
    </row>
    <row r="43" spans="1:12" x14ac:dyDescent="0.25">
      <c r="A43" s="591" t="s">
        <v>110</v>
      </c>
      <c r="B43" s="599">
        <v>5.63</v>
      </c>
      <c r="C43" s="600">
        <v>67.682000000000002</v>
      </c>
      <c r="D43" s="601">
        <v>14.98</v>
      </c>
      <c r="E43" s="602">
        <v>4.6120000000000001</v>
      </c>
      <c r="F43" s="603">
        <v>-6.4000000000000001E-2</v>
      </c>
      <c r="G43" s="604">
        <v>0.11700000000000001</v>
      </c>
      <c r="H43" s="605">
        <v>24.248000000000001</v>
      </c>
      <c r="I43" s="605">
        <v>25.715</v>
      </c>
      <c r="J43" s="605">
        <v>27.018000000000001</v>
      </c>
      <c r="K43" s="604">
        <v>0.80300000000000005</v>
      </c>
      <c r="L43" s="603">
        <v>6.6000000000000003E-2</v>
      </c>
    </row>
    <row r="44" spans="1:12" x14ac:dyDescent="0.25">
      <c r="A44" s="606" t="s">
        <v>112</v>
      </c>
      <c r="B44" s="621">
        <v>0</v>
      </c>
      <c r="C44" s="622">
        <v>61.689</v>
      </c>
      <c r="D44" s="623">
        <v>10.587999999999999</v>
      </c>
      <c r="E44" s="624">
        <v>0</v>
      </c>
      <c r="F44" s="625">
        <v>0</v>
      </c>
      <c r="G44" s="626">
        <v>9.0999999999999998E-2</v>
      </c>
      <c r="H44" s="627">
        <v>20</v>
      </c>
      <c r="I44" s="627">
        <v>22</v>
      </c>
      <c r="J44" s="627">
        <v>23.100999999999999</v>
      </c>
      <c r="K44" s="626">
        <v>0</v>
      </c>
      <c r="L44" s="628">
        <v>5.2999999999999999E-2</v>
      </c>
    </row>
    <row r="45" spans="1:12" x14ac:dyDescent="0.25">
      <c r="A45" s="606" t="s">
        <v>124</v>
      </c>
      <c r="B45" s="629">
        <v>3.63</v>
      </c>
      <c r="C45" s="617">
        <v>3.9929999999999999</v>
      </c>
      <c r="D45" s="618">
        <v>4.3920000000000003</v>
      </c>
      <c r="E45" s="595">
        <v>4.6120000000000001</v>
      </c>
      <c r="F45" s="596">
        <v>8.3000000000000004E-2</v>
      </c>
      <c r="G45" s="597">
        <v>2.1000000000000001E-2</v>
      </c>
      <c r="H45" s="598">
        <v>4.2480000000000002</v>
      </c>
      <c r="I45" s="598">
        <v>3.7149999999999999</v>
      </c>
      <c r="J45" s="598">
        <v>3.9169999999999998</v>
      </c>
      <c r="K45" s="597">
        <v>-5.2999999999999999E-2</v>
      </c>
      <c r="L45" s="630">
        <v>1.2999999999999999E-2</v>
      </c>
    </row>
    <row r="46" spans="1:12" x14ac:dyDescent="0.25">
      <c r="A46" s="606" t="s">
        <v>125</v>
      </c>
      <c r="B46" s="634">
        <v>2</v>
      </c>
      <c r="C46" s="642">
        <v>2</v>
      </c>
      <c r="D46" s="643">
        <v>0</v>
      </c>
      <c r="E46" s="637">
        <v>0</v>
      </c>
      <c r="F46" s="638">
        <v>-1</v>
      </c>
      <c r="G46" s="639">
        <v>5.0000000000000001E-3</v>
      </c>
      <c r="H46" s="640">
        <v>0</v>
      </c>
      <c r="I46" s="640">
        <v>0</v>
      </c>
      <c r="J46" s="640">
        <v>0</v>
      </c>
      <c r="K46" s="639">
        <v>0</v>
      </c>
      <c r="L46" s="641">
        <v>0</v>
      </c>
    </row>
    <row r="47" spans="1:12" x14ac:dyDescent="0.25">
      <c r="A47" s="591" t="s">
        <v>58</v>
      </c>
      <c r="B47" s="592"/>
      <c r="C47" s="617"/>
      <c r="D47" s="618"/>
      <c r="E47" s="595"/>
      <c r="F47" s="596"/>
      <c r="G47" s="597"/>
      <c r="H47" s="598"/>
      <c r="I47" s="598"/>
      <c r="J47" s="598"/>
      <c r="K47" s="597"/>
      <c r="L47" s="596"/>
    </row>
    <row r="48" spans="1:12" x14ac:dyDescent="0.25">
      <c r="A48" s="591" t="s">
        <v>110</v>
      </c>
      <c r="B48" s="599">
        <v>26.45</v>
      </c>
      <c r="C48" s="619">
        <v>24.2</v>
      </c>
      <c r="D48" s="620">
        <v>0.2</v>
      </c>
      <c r="E48" s="602">
        <v>0.5</v>
      </c>
      <c r="F48" s="603">
        <v>-0.73399999999999999</v>
      </c>
      <c r="G48" s="604">
        <v>6.4000000000000001E-2</v>
      </c>
      <c r="H48" s="605">
        <v>0.47199999999999998</v>
      </c>
      <c r="I48" s="605">
        <v>0.41299999999999998</v>
      </c>
      <c r="J48" s="605">
        <v>0.435</v>
      </c>
      <c r="K48" s="604">
        <v>-4.4999999999999998E-2</v>
      </c>
      <c r="L48" s="603">
        <v>1E-3</v>
      </c>
    </row>
    <row r="49" spans="1:12" x14ac:dyDescent="0.25">
      <c r="A49" s="606" t="s">
        <v>111</v>
      </c>
      <c r="B49" s="621">
        <v>25</v>
      </c>
      <c r="C49" s="622">
        <v>0</v>
      </c>
      <c r="D49" s="623">
        <v>0</v>
      </c>
      <c r="E49" s="624">
        <v>0</v>
      </c>
      <c r="F49" s="625">
        <v>-1</v>
      </c>
      <c r="G49" s="626">
        <v>3.1E-2</v>
      </c>
      <c r="H49" s="627">
        <v>0</v>
      </c>
      <c r="I49" s="627">
        <v>0</v>
      </c>
      <c r="J49" s="627">
        <v>0</v>
      </c>
      <c r="K49" s="626">
        <v>0</v>
      </c>
      <c r="L49" s="628">
        <v>0</v>
      </c>
    </row>
    <row r="50" spans="1:12" x14ac:dyDescent="0.25">
      <c r="A50" s="606" t="s">
        <v>112</v>
      </c>
      <c r="B50" s="629">
        <v>0</v>
      </c>
      <c r="C50" s="617">
        <v>10</v>
      </c>
      <c r="D50" s="618">
        <v>0</v>
      </c>
      <c r="E50" s="595">
        <v>0</v>
      </c>
      <c r="F50" s="596">
        <v>0</v>
      </c>
      <c r="G50" s="597">
        <v>1.2999999999999999E-2</v>
      </c>
      <c r="H50" s="598">
        <v>0</v>
      </c>
      <c r="I50" s="598">
        <v>0</v>
      </c>
      <c r="J50" s="598">
        <v>0</v>
      </c>
      <c r="K50" s="597">
        <v>0</v>
      </c>
      <c r="L50" s="630">
        <v>0</v>
      </c>
    </row>
    <row r="51" spans="1:12" x14ac:dyDescent="0.25">
      <c r="A51" s="606" t="s">
        <v>113</v>
      </c>
      <c r="B51" s="629">
        <v>0.2</v>
      </c>
      <c r="C51" s="617">
        <v>0.2</v>
      </c>
      <c r="D51" s="618">
        <v>0.2</v>
      </c>
      <c r="E51" s="595">
        <v>0.5</v>
      </c>
      <c r="F51" s="596">
        <v>0.35699999999999998</v>
      </c>
      <c r="G51" s="597">
        <v>1E-3</v>
      </c>
      <c r="H51" s="598">
        <v>0.47199999999999998</v>
      </c>
      <c r="I51" s="598">
        <v>0.41299999999999998</v>
      </c>
      <c r="J51" s="598">
        <v>0.435</v>
      </c>
      <c r="K51" s="597">
        <v>-4.4999999999999998E-2</v>
      </c>
      <c r="L51" s="630">
        <v>1E-3</v>
      </c>
    </row>
  </sheetData>
  <conditionalFormatting sqref="H17">
    <cfRule type="expression" dxfId="41" priority="42" stopIfTrue="1">
      <formula>IF($J17&lt;0,1,0)</formula>
    </cfRule>
  </conditionalFormatting>
  <conditionalFormatting sqref="H18">
    <cfRule type="expression" dxfId="40" priority="41" stopIfTrue="1">
      <formula>IF($J18&lt;0,1,0)</formula>
    </cfRule>
  </conditionalFormatting>
  <conditionalFormatting sqref="I17">
    <cfRule type="expression" dxfId="39" priority="40" stopIfTrue="1">
      <formula>IF($K17&lt;0,1,0)</formula>
    </cfRule>
  </conditionalFormatting>
  <conditionalFormatting sqref="I18">
    <cfRule type="expression" dxfId="38" priority="39" stopIfTrue="1">
      <formula>IF($K18&lt;0,1,0)</formula>
    </cfRule>
  </conditionalFormatting>
  <conditionalFormatting sqref="J17">
    <cfRule type="expression" dxfId="37" priority="38" stopIfTrue="1">
      <formula>IF($L17&lt;0,1,0)</formula>
    </cfRule>
  </conditionalFormatting>
  <conditionalFormatting sqref="J18">
    <cfRule type="expression" dxfId="36" priority="37" stopIfTrue="1">
      <formula>IF($L18&lt;0,1,0)</formula>
    </cfRule>
  </conditionalFormatting>
  <conditionalFormatting sqref="H19">
    <cfRule type="expression" dxfId="35" priority="36" stopIfTrue="1">
      <formula>IF($J19&lt;0,1,0)</formula>
    </cfRule>
  </conditionalFormatting>
  <conditionalFormatting sqref="I19">
    <cfRule type="expression" dxfId="34" priority="35" stopIfTrue="1">
      <formula>IF($K19&lt;0,1,0)</formula>
    </cfRule>
  </conditionalFormatting>
  <conditionalFormatting sqref="J19">
    <cfRule type="expression" dxfId="33" priority="34" stopIfTrue="1">
      <formula>IF($L19&lt;0,1,0)</formula>
    </cfRule>
  </conditionalFormatting>
  <conditionalFormatting sqref="H20">
    <cfRule type="expression" dxfId="32" priority="33" stopIfTrue="1">
      <formula>IF($J20&lt;0,1,0)</formula>
    </cfRule>
  </conditionalFormatting>
  <conditionalFormatting sqref="I20">
    <cfRule type="expression" dxfId="31" priority="32" stopIfTrue="1">
      <formula>IF($K20&lt;0,1,0)</formula>
    </cfRule>
  </conditionalFormatting>
  <conditionalFormatting sqref="J20">
    <cfRule type="expression" dxfId="30" priority="31" stopIfTrue="1">
      <formula>IF($L20&lt;0,1,0)</formula>
    </cfRule>
  </conditionalFormatting>
  <conditionalFormatting sqref="H21">
    <cfRule type="expression" dxfId="29" priority="30" stopIfTrue="1">
      <formula>IF($J21&lt;0,1,0)</formula>
    </cfRule>
  </conditionalFormatting>
  <conditionalFormatting sqref="I21">
    <cfRule type="expression" dxfId="28" priority="29" stopIfTrue="1">
      <formula>IF($K21&lt;0,1,0)</formula>
    </cfRule>
  </conditionalFormatting>
  <conditionalFormatting sqref="J21">
    <cfRule type="expression" dxfId="27" priority="28" stopIfTrue="1">
      <formula>IF($L21&lt;0,1,0)</formula>
    </cfRule>
  </conditionalFormatting>
  <conditionalFormatting sqref="H22">
    <cfRule type="expression" dxfId="26" priority="27" stopIfTrue="1">
      <formula>IF($J22&lt;0,1,0)</formula>
    </cfRule>
  </conditionalFormatting>
  <conditionalFormatting sqref="I22">
    <cfRule type="expression" dxfId="25" priority="26" stopIfTrue="1">
      <formula>IF($K22&lt;0,1,0)</formula>
    </cfRule>
  </conditionalFormatting>
  <conditionalFormatting sqref="J22">
    <cfRule type="expression" dxfId="24" priority="25" stopIfTrue="1">
      <formula>IF($L22&lt;0,1,0)</formula>
    </cfRule>
  </conditionalFormatting>
  <conditionalFormatting sqref="H24">
    <cfRule type="expression" dxfId="23" priority="24" stopIfTrue="1">
      <formula>IF($J24&lt;0,1,0)</formula>
    </cfRule>
  </conditionalFormatting>
  <conditionalFormatting sqref="I24">
    <cfRule type="expression" dxfId="22" priority="23" stopIfTrue="1">
      <formula>IF($K24&lt;0,1,0)</formula>
    </cfRule>
  </conditionalFormatting>
  <conditionalFormatting sqref="J24">
    <cfRule type="expression" dxfId="21" priority="22" stopIfTrue="1">
      <formula>IF($L24&lt;0,1,0)</formula>
    </cfRule>
  </conditionalFormatting>
  <conditionalFormatting sqref="H27">
    <cfRule type="expression" dxfId="20" priority="21" stopIfTrue="1">
      <formula>IF($J27&lt;0,1,0)</formula>
    </cfRule>
  </conditionalFormatting>
  <conditionalFormatting sqref="J27">
    <cfRule type="expression" dxfId="19" priority="20" stopIfTrue="1">
      <formula>IF($L27&lt;0,1,0)</formula>
    </cfRule>
  </conditionalFormatting>
  <conditionalFormatting sqref="I27">
    <cfRule type="expression" dxfId="18" priority="19" stopIfTrue="1">
      <formula>"if($K92&lt;0,1,0)"</formula>
    </cfRule>
  </conditionalFormatting>
  <conditionalFormatting sqref="H25">
    <cfRule type="expression" dxfId="17" priority="18" stopIfTrue="1">
      <formula>IF($J25&lt;0,1,0)</formula>
    </cfRule>
  </conditionalFormatting>
  <conditionalFormatting sqref="H26">
    <cfRule type="expression" dxfId="16" priority="17" stopIfTrue="1">
      <formula>IF($J26&lt;0,1,0)</formula>
    </cfRule>
  </conditionalFormatting>
  <conditionalFormatting sqref="I25">
    <cfRule type="expression" dxfId="15" priority="16" stopIfTrue="1">
      <formula>IF($K25&lt;0,1,0)</formula>
    </cfRule>
  </conditionalFormatting>
  <conditionalFormatting sqref="I26">
    <cfRule type="expression" dxfId="14" priority="15" stopIfTrue="1">
      <formula>IF($K26&lt;0,1,0)</formula>
    </cfRule>
  </conditionalFormatting>
  <conditionalFormatting sqref="J25">
    <cfRule type="expression" dxfId="13" priority="14" stopIfTrue="1">
      <formula>IF($L25&lt;0,1,0)</formula>
    </cfRule>
  </conditionalFormatting>
  <conditionalFormatting sqref="J26">
    <cfRule type="expression" dxfId="12" priority="13" stopIfTrue="1">
      <formula>IF($L26&lt;0,1,0)</formula>
    </cfRule>
  </conditionalFormatting>
  <conditionalFormatting sqref="H29">
    <cfRule type="expression" dxfId="11" priority="12" stopIfTrue="1">
      <formula>IF($J29&lt;0,1,0)</formula>
    </cfRule>
  </conditionalFormatting>
  <conditionalFormatting sqref="H30">
    <cfRule type="expression" dxfId="10" priority="11" stopIfTrue="1">
      <formula>IF($J30&lt;0,1,0)</formula>
    </cfRule>
  </conditionalFormatting>
  <conditionalFormatting sqref="I29">
    <cfRule type="expression" dxfId="9" priority="10" stopIfTrue="1">
      <formula>IF($K29&lt;0,1,0)</formula>
    </cfRule>
  </conditionalFormatting>
  <conditionalFormatting sqref="J29">
    <cfRule type="expression" dxfId="8" priority="9" stopIfTrue="1">
      <formula>IF($L29&lt;0,1,0)</formula>
    </cfRule>
  </conditionalFormatting>
  <conditionalFormatting sqref="J30">
    <cfRule type="expression" dxfId="7" priority="8" stopIfTrue="1">
      <formula>IF($L30&lt;0,1,0)</formula>
    </cfRule>
  </conditionalFormatting>
  <conditionalFormatting sqref="I30">
    <cfRule type="expression" dxfId="6" priority="7" stopIfTrue="1">
      <formula>IF($K30&lt;0,1,0)</formula>
    </cfRule>
  </conditionalFormatting>
  <conditionalFormatting sqref="H31">
    <cfRule type="expression" dxfId="5" priority="6" stopIfTrue="1">
      <formula>IF($J31&lt;0,1,0)</formula>
    </cfRule>
  </conditionalFormatting>
  <conditionalFormatting sqref="J31">
    <cfRule type="expression" dxfId="4" priority="5" stopIfTrue="1">
      <formula>IF($L31&lt;0,1,0)</formula>
    </cfRule>
  </conditionalFormatting>
  <conditionalFormatting sqref="I31">
    <cfRule type="expression" dxfId="3" priority="4" stopIfTrue="1">
      <formula>"if($K100&lt;0,1,0)"</formula>
    </cfRule>
  </conditionalFormatting>
  <conditionalFormatting sqref="H32">
    <cfRule type="expression" dxfId="2" priority="3" stopIfTrue="1">
      <formula>IF($J32&lt;0,1,0)</formula>
    </cfRule>
  </conditionalFormatting>
  <conditionalFormatting sqref="J32">
    <cfRule type="expression" dxfId="1" priority="2" stopIfTrue="1">
      <formula>IF($L32&lt;0,1,0)</formula>
    </cfRule>
  </conditionalFormatting>
  <conditionalFormatting sqref="I32">
    <cfRule type="expression" dxfId="0" priority="1" stopIfTrue="1">
      <formula>"if($K101&lt;0,1,0)"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2"/>
  <sheetViews>
    <sheetView showGridLines="0" tabSelected="1" workbookViewId="0">
      <selection sqref="A1:K12"/>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644" t="s">
        <v>196</v>
      </c>
      <c r="B1" s="644"/>
      <c r="C1" s="644"/>
      <c r="D1" s="644"/>
      <c r="E1" s="644"/>
      <c r="F1" s="644"/>
      <c r="G1" s="644"/>
      <c r="H1" s="644"/>
      <c r="I1" s="644"/>
      <c r="J1" s="644"/>
      <c r="K1" s="644"/>
    </row>
    <row r="2" spans="1:11" ht="28.5" x14ac:dyDescent="0.25">
      <c r="A2" s="645" t="s">
        <v>197</v>
      </c>
      <c r="B2" s="646" t="s">
        <v>198</v>
      </c>
      <c r="C2" s="646" t="s">
        <v>199</v>
      </c>
      <c r="D2" s="647" t="s">
        <v>200</v>
      </c>
      <c r="E2" s="648" t="s">
        <v>73</v>
      </c>
      <c r="F2" s="649"/>
      <c r="G2" s="650"/>
      <c r="H2" s="651" t="s">
        <v>201</v>
      </c>
      <c r="I2" s="652" t="s">
        <v>68</v>
      </c>
      <c r="J2" s="653"/>
      <c r="K2" s="653"/>
    </row>
    <row r="3" spans="1:11" x14ac:dyDescent="0.25">
      <c r="A3" s="654" t="s">
        <v>2</v>
      </c>
      <c r="B3" s="655"/>
      <c r="C3" s="656"/>
      <c r="D3" s="657"/>
      <c r="E3" s="658" t="s">
        <v>37</v>
      </c>
      <c r="F3" s="659" t="s">
        <v>38</v>
      </c>
      <c r="G3" s="659" t="s">
        <v>39</v>
      </c>
      <c r="H3" s="660" t="s">
        <v>40</v>
      </c>
      <c r="I3" s="659" t="s">
        <v>69</v>
      </c>
      <c r="J3" s="659" t="s">
        <v>12</v>
      </c>
      <c r="K3" s="659" t="s">
        <v>13</v>
      </c>
    </row>
    <row r="4" spans="1:11" ht="18" x14ac:dyDescent="0.25">
      <c r="A4" s="661" t="s">
        <v>202</v>
      </c>
      <c r="B4" s="662"/>
      <c r="C4" s="663" t="s">
        <v>47</v>
      </c>
      <c r="D4" s="664"/>
      <c r="E4" s="665"/>
      <c r="F4" s="666"/>
      <c r="G4" s="666"/>
      <c r="H4" s="667"/>
      <c r="I4" s="666"/>
      <c r="J4" s="666"/>
      <c r="K4" s="666"/>
    </row>
    <row r="5" spans="1:11" x14ac:dyDescent="0.25">
      <c r="A5" s="668" t="s">
        <v>203</v>
      </c>
      <c r="B5" s="669"/>
      <c r="C5" s="670"/>
      <c r="D5" s="667"/>
      <c r="E5" s="665"/>
      <c r="F5" s="666"/>
      <c r="G5" s="671"/>
      <c r="H5" s="667"/>
      <c r="I5" s="665"/>
      <c r="J5" s="666"/>
      <c r="K5" s="666"/>
    </row>
    <row r="6" spans="1:11" x14ac:dyDescent="0.25">
      <c r="A6" s="669" t="s">
        <v>79</v>
      </c>
      <c r="B6" s="669" t="s">
        <v>204</v>
      </c>
      <c r="C6" s="670" t="s">
        <v>205</v>
      </c>
      <c r="D6" s="672">
        <v>928.31799999999998</v>
      </c>
      <c r="E6" s="673">
        <v>0</v>
      </c>
      <c r="F6" s="674">
        <v>87.16</v>
      </c>
      <c r="G6" s="675">
        <v>121.008</v>
      </c>
      <c r="H6" s="672">
        <v>87.492999999999995</v>
      </c>
      <c r="I6" s="673">
        <v>217.94399999999999</v>
      </c>
      <c r="J6" s="674">
        <v>199.9</v>
      </c>
      <c r="K6" s="674">
        <v>214.81299999999999</v>
      </c>
    </row>
    <row r="7" spans="1:11" x14ac:dyDescent="0.25">
      <c r="A7" s="668" t="s">
        <v>206</v>
      </c>
      <c r="B7" s="669"/>
      <c r="C7" s="670"/>
      <c r="D7" s="667"/>
      <c r="E7" s="665"/>
      <c r="F7" s="666"/>
      <c r="G7" s="671"/>
      <c r="H7" s="667"/>
      <c r="I7" s="665"/>
      <c r="J7" s="666"/>
      <c r="K7" s="666"/>
    </row>
    <row r="8" spans="1:11" x14ac:dyDescent="0.25">
      <c r="A8" s="669" t="s">
        <v>195</v>
      </c>
      <c r="B8" s="669" t="s">
        <v>204</v>
      </c>
      <c r="C8" s="670" t="s">
        <v>205</v>
      </c>
      <c r="D8" s="672">
        <v>37.979999999999997</v>
      </c>
      <c r="E8" s="673">
        <v>0</v>
      </c>
      <c r="F8" s="674">
        <v>0</v>
      </c>
      <c r="G8" s="675">
        <v>37.979999999999997</v>
      </c>
      <c r="H8" s="672">
        <v>0</v>
      </c>
      <c r="I8" s="673">
        <v>0</v>
      </c>
      <c r="J8" s="674">
        <v>0</v>
      </c>
      <c r="K8" s="674">
        <v>0</v>
      </c>
    </row>
    <row r="9" spans="1:11" x14ac:dyDescent="0.25">
      <c r="A9" s="669" t="s">
        <v>207</v>
      </c>
      <c r="B9" s="669" t="s">
        <v>208</v>
      </c>
      <c r="C9" s="670" t="s">
        <v>209</v>
      </c>
      <c r="D9" s="672">
        <v>0</v>
      </c>
      <c r="E9" s="673">
        <v>0</v>
      </c>
      <c r="F9" s="674">
        <v>0</v>
      </c>
      <c r="G9" s="675">
        <v>0</v>
      </c>
      <c r="H9" s="672">
        <v>20</v>
      </c>
      <c r="I9" s="673">
        <v>0</v>
      </c>
      <c r="J9" s="674">
        <v>0</v>
      </c>
      <c r="K9" s="674">
        <v>0</v>
      </c>
    </row>
    <row r="10" spans="1:11" x14ac:dyDescent="0.25">
      <c r="A10" s="669" t="s">
        <v>210</v>
      </c>
      <c r="B10" s="669" t="s">
        <v>211</v>
      </c>
      <c r="C10" s="670" t="s">
        <v>209</v>
      </c>
      <c r="D10" s="672">
        <v>0</v>
      </c>
      <c r="E10" s="673">
        <v>0</v>
      </c>
      <c r="F10" s="674">
        <v>0</v>
      </c>
      <c r="G10" s="675">
        <v>0</v>
      </c>
      <c r="H10" s="672">
        <v>0</v>
      </c>
      <c r="I10" s="673">
        <v>0.65</v>
      </c>
      <c r="J10" s="674">
        <v>0</v>
      </c>
      <c r="K10" s="674">
        <v>0</v>
      </c>
    </row>
    <row r="11" spans="1:11" x14ac:dyDescent="0.25">
      <c r="A11" s="676" t="s">
        <v>80</v>
      </c>
      <c r="B11" s="677"/>
      <c r="C11" s="678"/>
      <c r="D11" s="679">
        <v>966.298</v>
      </c>
      <c r="E11" s="680">
        <v>0</v>
      </c>
      <c r="F11" s="681">
        <v>87.16</v>
      </c>
      <c r="G11" s="681">
        <v>158.988</v>
      </c>
      <c r="H11" s="679">
        <v>107.49299999999999</v>
      </c>
      <c r="I11" s="681">
        <v>218.59399999999999</v>
      </c>
      <c r="J11" s="681">
        <v>199.9</v>
      </c>
      <c r="K11" s="681">
        <v>214.81299999999999</v>
      </c>
    </row>
    <row r="12" spans="1:11" ht="15.75" x14ac:dyDescent="0.25">
      <c r="A12" s="682"/>
      <c r="B12" s="682"/>
      <c r="C12" s="683"/>
      <c r="D12" s="683"/>
      <c r="E12" s="683"/>
      <c r="F12" s="683"/>
      <c r="G12" s="683"/>
      <c r="H12" s="683"/>
      <c r="I12" s="683"/>
      <c r="J12" s="683"/>
      <c r="K12" s="683"/>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6"/>
  <sheetViews>
    <sheetView showGridLines="0" workbookViewId="0">
      <selection sqref="A1:O36"/>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22</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23</v>
      </c>
      <c r="B3" s="54"/>
      <c r="C3" s="54"/>
      <c r="D3" s="54"/>
      <c r="E3" s="54"/>
      <c r="F3" s="54"/>
      <c r="G3" s="54"/>
      <c r="H3" s="54"/>
      <c r="I3" s="54"/>
      <c r="J3" s="54"/>
      <c r="K3" s="54"/>
      <c r="L3" s="54"/>
      <c r="M3" s="54"/>
      <c r="N3" s="54"/>
      <c r="O3" s="54"/>
    </row>
    <row r="4" spans="1:15" x14ac:dyDescent="0.25">
      <c r="A4" s="55" t="s">
        <v>24</v>
      </c>
      <c r="B4" s="56"/>
      <c r="C4" s="56"/>
      <c r="D4" s="56"/>
      <c r="E4" s="56"/>
      <c r="F4" s="56"/>
      <c r="G4" s="56"/>
      <c r="H4" s="56"/>
      <c r="I4" s="56"/>
      <c r="J4" s="56"/>
      <c r="K4" s="56"/>
      <c r="L4" s="56"/>
      <c r="M4" s="56"/>
      <c r="N4" s="56"/>
      <c r="O4" s="56"/>
    </row>
    <row r="5" spans="1:15" x14ac:dyDescent="0.25">
      <c r="A5" s="57" t="s">
        <v>25</v>
      </c>
      <c r="B5" s="58"/>
      <c r="C5" s="58"/>
      <c r="D5" s="58"/>
      <c r="E5" s="58"/>
      <c r="F5" s="58"/>
      <c r="G5" s="58"/>
      <c r="H5" s="58"/>
      <c r="I5" s="58"/>
      <c r="J5" s="58"/>
      <c r="K5" s="58"/>
      <c r="L5" s="58"/>
      <c r="M5" s="58"/>
      <c r="N5" s="58"/>
      <c r="O5" s="58" t="s">
        <v>26</v>
      </c>
    </row>
    <row r="6" spans="1:15" x14ac:dyDescent="0.25">
      <c r="A6" s="59" t="s">
        <v>27</v>
      </c>
      <c r="B6" s="60"/>
      <c r="C6" s="60"/>
      <c r="D6" s="60"/>
      <c r="E6" s="60"/>
      <c r="F6" s="60"/>
      <c r="G6" s="60"/>
      <c r="H6" s="60"/>
      <c r="I6" s="60"/>
      <c r="J6" s="60"/>
      <c r="K6" s="60"/>
      <c r="L6" s="60"/>
      <c r="M6" s="60"/>
      <c r="N6" s="60"/>
      <c r="O6" s="60" t="s">
        <v>26</v>
      </c>
    </row>
    <row r="7" spans="1:15" x14ac:dyDescent="0.25">
      <c r="A7" s="59" t="s">
        <v>28</v>
      </c>
      <c r="B7" s="60"/>
      <c r="C7" s="60"/>
      <c r="D7" s="60"/>
      <c r="E7" s="60"/>
      <c r="F7" s="60"/>
      <c r="G7" s="60"/>
      <c r="H7" s="60"/>
      <c r="I7" s="60"/>
      <c r="J7" s="60"/>
      <c r="K7" s="60"/>
      <c r="L7" s="60"/>
      <c r="M7" s="60"/>
      <c r="N7" s="60"/>
      <c r="O7" s="60" t="s">
        <v>26</v>
      </c>
    </row>
    <row r="8" spans="1:15" x14ac:dyDescent="0.25">
      <c r="A8" s="59" t="s">
        <v>29</v>
      </c>
      <c r="B8" s="60"/>
      <c r="C8" s="60"/>
      <c r="D8" s="60"/>
      <c r="E8" s="60"/>
      <c r="F8" s="60"/>
      <c r="G8" s="60"/>
      <c r="H8" s="60"/>
      <c r="I8" s="60"/>
      <c r="J8" s="60"/>
      <c r="K8" s="60"/>
      <c r="L8" s="60"/>
      <c r="M8" s="60"/>
      <c r="N8" s="60"/>
      <c r="O8" s="60" t="s">
        <v>26</v>
      </c>
    </row>
    <row r="9" spans="1:15" ht="82.5" x14ac:dyDescent="0.25">
      <c r="A9" s="61" t="s">
        <v>30</v>
      </c>
      <c r="B9" s="62" t="s">
        <v>31</v>
      </c>
      <c r="C9" s="62" t="s">
        <v>32</v>
      </c>
      <c r="D9" s="63" t="s">
        <v>33</v>
      </c>
      <c r="E9" s="64" t="s">
        <v>31</v>
      </c>
      <c r="F9" s="62" t="s">
        <v>32</v>
      </c>
      <c r="G9" s="63" t="s">
        <v>33</v>
      </c>
      <c r="H9" s="65" t="s">
        <v>31</v>
      </c>
      <c r="I9" s="65" t="s">
        <v>32</v>
      </c>
      <c r="J9" s="66" t="s">
        <v>33</v>
      </c>
      <c r="K9" s="62" t="s">
        <v>31</v>
      </c>
      <c r="L9" s="62" t="s">
        <v>32</v>
      </c>
      <c r="M9" s="62" t="s">
        <v>34</v>
      </c>
      <c r="N9" s="67" t="s">
        <v>35</v>
      </c>
      <c r="O9" s="68" t="s">
        <v>36</v>
      </c>
    </row>
    <row r="10" spans="1:15" x14ac:dyDescent="0.25">
      <c r="A10" s="69" t="s">
        <v>2</v>
      </c>
      <c r="B10" s="70" t="s">
        <v>26</v>
      </c>
      <c r="C10" s="71" t="s">
        <v>37</v>
      </c>
      <c r="D10" s="72" t="s">
        <v>26</v>
      </c>
      <c r="E10" s="73" t="s">
        <v>26</v>
      </c>
      <c r="F10" s="71" t="s">
        <v>38</v>
      </c>
      <c r="G10" s="72" t="s">
        <v>26</v>
      </c>
      <c r="H10" s="73" t="s">
        <v>26</v>
      </c>
      <c r="I10" s="71" t="s">
        <v>39</v>
      </c>
      <c r="J10" s="72" t="s">
        <v>26</v>
      </c>
      <c r="K10" s="73" t="s">
        <v>26</v>
      </c>
      <c r="L10" s="71" t="s">
        <v>40</v>
      </c>
      <c r="M10" s="72" t="s">
        <v>26</v>
      </c>
      <c r="N10" s="74" t="s">
        <v>41</v>
      </c>
      <c r="O10" s="75"/>
    </row>
    <row r="11" spans="1:15" x14ac:dyDescent="0.25">
      <c r="A11" s="76" t="s">
        <v>42</v>
      </c>
      <c r="B11" s="77">
        <v>221.81899999999999</v>
      </c>
      <c r="C11" s="77">
        <v>224.619</v>
      </c>
      <c r="D11" s="78">
        <v>219.78299999999999</v>
      </c>
      <c r="E11" s="79">
        <v>231.773</v>
      </c>
      <c r="F11" s="77">
        <v>233.65600000000001</v>
      </c>
      <c r="G11" s="78">
        <v>222.80600000000001</v>
      </c>
      <c r="H11" s="21">
        <v>237.45599999999999</v>
      </c>
      <c r="I11" s="80">
        <v>237.45599999999999</v>
      </c>
      <c r="J11" s="80">
        <v>227.07900000000001</v>
      </c>
      <c r="K11" s="79">
        <v>219.09399999999999</v>
      </c>
      <c r="L11" s="77">
        <v>234.08099999999999</v>
      </c>
      <c r="M11" s="77">
        <v>234.08099999999999</v>
      </c>
      <c r="N11" s="81">
        <v>0.9929758213553489</v>
      </c>
      <c r="O11" s="82">
        <v>0.97196960245727093</v>
      </c>
    </row>
    <row r="12" spans="1:15" x14ac:dyDescent="0.25">
      <c r="A12" s="83" t="s">
        <v>43</v>
      </c>
      <c r="B12" s="80">
        <v>951.43899999999996</v>
      </c>
      <c r="C12" s="80">
        <v>952.99400000000003</v>
      </c>
      <c r="D12" s="80">
        <v>938.20100000000002</v>
      </c>
      <c r="E12" s="21">
        <v>1055.9110000000001</v>
      </c>
      <c r="F12" s="80">
        <v>1056.674</v>
      </c>
      <c r="G12" s="80">
        <v>1034.4349999999999</v>
      </c>
      <c r="H12" s="21">
        <v>1107.431</v>
      </c>
      <c r="I12" s="80">
        <v>1108.4159999999999</v>
      </c>
      <c r="J12" s="80">
        <v>1102.8150000000001</v>
      </c>
      <c r="K12" s="21">
        <v>1208.7080000000001</v>
      </c>
      <c r="L12" s="80">
        <v>1203.1079999999999</v>
      </c>
      <c r="M12" s="80">
        <v>1203.1079999999999</v>
      </c>
      <c r="N12" s="84">
        <v>0.98960793007684322</v>
      </c>
      <c r="O12" s="85">
        <v>0.9901339722928304</v>
      </c>
    </row>
    <row r="13" spans="1:15" x14ac:dyDescent="0.25">
      <c r="A13" s="83" t="s">
        <v>44</v>
      </c>
      <c r="B13" s="80">
        <v>425.57900000000001</v>
      </c>
      <c r="C13" s="80">
        <v>341.17399999999998</v>
      </c>
      <c r="D13" s="80">
        <v>306.29199999999997</v>
      </c>
      <c r="E13" s="21">
        <v>279.125</v>
      </c>
      <c r="F13" s="80">
        <v>279.97199999999998</v>
      </c>
      <c r="G13" s="80">
        <v>277.33699999999999</v>
      </c>
      <c r="H13" s="21">
        <v>417.06700000000001</v>
      </c>
      <c r="I13" s="80">
        <v>418.26400000000001</v>
      </c>
      <c r="J13" s="80">
        <v>400.30500000000001</v>
      </c>
      <c r="K13" s="21">
        <v>443.95299999999997</v>
      </c>
      <c r="L13" s="80">
        <v>431.85300000000001</v>
      </c>
      <c r="M13" s="80">
        <v>431.85300000000001</v>
      </c>
      <c r="N13" s="84">
        <v>0.90423791166259193</v>
      </c>
      <c r="O13" s="85">
        <v>0.96229362119485107</v>
      </c>
    </row>
    <row r="14" spans="1:15" x14ac:dyDescent="0.25">
      <c r="A14" s="83" t="s">
        <v>45</v>
      </c>
      <c r="B14" s="80">
        <v>63.273000000000003</v>
      </c>
      <c r="C14" s="80">
        <v>64.472999999999999</v>
      </c>
      <c r="D14" s="80">
        <v>93.317999999999998</v>
      </c>
      <c r="E14" s="21">
        <v>233.42400000000001</v>
      </c>
      <c r="F14" s="80">
        <v>223.876</v>
      </c>
      <c r="G14" s="80">
        <v>242.816</v>
      </c>
      <c r="H14" s="21">
        <v>247.56200000000001</v>
      </c>
      <c r="I14" s="80">
        <v>245.38</v>
      </c>
      <c r="J14" s="80">
        <v>189.447</v>
      </c>
      <c r="K14" s="21">
        <v>268.40100000000001</v>
      </c>
      <c r="L14" s="80">
        <v>271.11399999999998</v>
      </c>
      <c r="M14" s="80">
        <v>271.11399999999998</v>
      </c>
      <c r="N14" s="84">
        <v>0.98035463785592969</v>
      </c>
      <c r="O14" s="85">
        <v>0.9898762864310181</v>
      </c>
    </row>
    <row r="15" spans="1:15" x14ac:dyDescent="0.25">
      <c r="A15" s="86" t="s">
        <v>3</v>
      </c>
      <c r="B15" s="87">
        <v>1662.11</v>
      </c>
      <c r="C15" s="87">
        <v>1583.26</v>
      </c>
      <c r="D15" s="88">
        <v>1557.5940000000001</v>
      </c>
      <c r="E15" s="89">
        <v>1800.2329999999999</v>
      </c>
      <c r="F15" s="87">
        <v>1794.1780000000001</v>
      </c>
      <c r="G15" s="87">
        <v>1777.394</v>
      </c>
      <c r="H15" s="89">
        <v>2009.5160000000001</v>
      </c>
      <c r="I15" s="87">
        <v>2009.5160000000001</v>
      </c>
      <c r="J15" s="87">
        <v>1919.646</v>
      </c>
      <c r="K15" s="89">
        <v>2140.1559999999999</v>
      </c>
      <c r="L15" s="87">
        <v>2140.1559999999999</v>
      </c>
      <c r="M15" s="88">
        <v>2140.1559999999999</v>
      </c>
      <c r="N15" s="90">
        <v>0.97146287809469634</v>
      </c>
      <c r="O15" s="91">
        <v>0.98242087600686057</v>
      </c>
    </row>
    <row r="16" spans="1:15" ht="18" x14ac:dyDescent="0.25">
      <c r="A16" s="92" t="s">
        <v>46</v>
      </c>
      <c r="B16" s="93"/>
      <c r="C16" s="94" t="s">
        <v>47</v>
      </c>
      <c r="D16" s="95"/>
      <c r="E16" s="96"/>
      <c r="F16" s="97"/>
      <c r="G16" s="95"/>
      <c r="H16" s="96"/>
      <c r="I16" s="97" t="s">
        <v>26</v>
      </c>
      <c r="J16" s="97" t="s">
        <v>26</v>
      </c>
      <c r="K16" s="96"/>
      <c r="L16" s="98">
        <v>0</v>
      </c>
      <c r="M16" s="99"/>
      <c r="N16" s="100"/>
      <c r="O16" s="101"/>
    </row>
    <row r="17" spans="1:15" x14ac:dyDescent="0.25">
      <c r="A17" s="102"/>
      <c r="B17" s="103"/>
      <c r="C17" s="104"/>
      <c r="D17" s="104"/>
      <c r="E17" s="104"/>
      <c r="F17" s="104"/>
      <c r="G17" s="104"/>
      <c r="H17" s="104"/>
      <c r="I17" s="104"/>
      <c r="J17" s="104"/>
      <c r="K17" s="104"/>
      <c r="L17" s="104"/>
      <c r="M17" s="104"/>
      <c r="N17" s="105"/>
      <c r="O17" s="105"/>
    </row>
    <row r="18" spans="1:15" ht="18" x14ac:dyDescent="0.25">
      <c r="A18" s="106" t="s">
        <v>48</v>
      </c>
      <c r="B18" s="107"/>
      <c r="C18" s="107"/>
      <c r="D18" s="107"/>
      <c r="E18" s="107"/>
      <c r="F18" s="107"/>
      <c r="G18" s="107"/>
      <c r="H18" s="107"/>
      <c r="I18" s="107"/>
      <c r="J18" s="107"/>
      <c r="K18" s="107"/>
      <c r="L18" s="107"/>
      <c r="M18" s="107"/>
      <c r="N18" s="108"/>
      <c r="O18" s="109"/>
    </row>
    <row r="19" spans="1:15" x14ac:dyDescent="0.25">
      <c r="A19" s="110" t="s">
        <v>49</v>
      </c>
      <c r="B19" s="111">
        <v>380.279</v>
      </c>
      <c r="C19" s="111">
        <v>373.661</v>
      </c>
      <c r="D19" s="111">
        <v>460.786</v>
      </c>
      <c r="E19" s="112">
        <v>402.99900000000002</v>
      </c>
      <c r="F19" s="111">
        <v>559.04399999999998</v>
      </c>
      <c r="G19" s="111">
        <v>452.61799999999999</v>
      </c>
      <c r="H19" s="112">
        <v>671.06299999999999</v>
      </c>
      <c r="I19" s="111">
        <v>615.64700000000005</v>
      </c>
      <c r="J19" s="111">
        <v>584.67200000000003</v>
      </c>
      <c r="K19" s="112">
        <v>635.92999999999995</v>
      </c>
      <c r="L19" s="111">
        <v>648.93000000000006</v>
      </c>
      <c r="M19" s="111">
        <v>648.93000000000006</v>
      </c>
      <c r="N19" s="113">
        <v>1.0271424135913481</v>
      </c>
      <c r="O19" s="114">
        <v>0.97711900429712717</v>
      </c>
    </row>
    <row r="20" spans="1:15" ht="18" x14ac:dyDescent="0.25">
      <c r="A20" s="115" t="s">
        <v>50</v>
      </c>
      <c r="B20" s="79">
        <v>233.27699999999999</v>
      </c>
      <c r="C20" s="77">
        <v>229.27699999999999</v>
      </c>
      <c r="D20" s="77">
        <v>231.50399999999999</v>
      </c>
      <c r="E20" s="79">
        <v>246.10599999999999</v>
      </c>
      <c r="F20" s="77">
        <v>250.05099999999999</v>
      </c>
      <c r="G20" s="77">
        <v>252.90600000000001</v>
      </c>
      <c r="H20" s="79">
        <v>265.541</v>
      </c>
      <c r="I20" s="77">
        <v>269.541</v>
      </c>
      <c r="J20" s="77">
        <v>266.11799999999999</v>
      </c>
      <c r="K20" s="79">
        <v>271.85300000000001</v>
      </c>
      <c r="L20" s="77">
        <v>284.85300000000001</v>
      </c>
      <c r="M20" s="78">
        <v>284.85300000000001</v>
      </c>
      <c r="N20" s="116">
        <v>1.0182970307156831</v>
      </c>
      <c r="O20" s="117">
        <v>1.0016048802289204</v>
      </c>
    </row>
    <row r="21" spans="1:15" x14ac:dyDescent="0.25">
      <c r="A21" s="115" t="s">
        <v>51</v>
      </c>
      <c r="B21" s="118">
        <v>147.00200000000001</v>
      </c>
      <c r="C21" s="119">
        <v>144.38399999999999</v>
      </c>
      <c r="D21" s="119">
        <v>229.28200000000001</v>
      </c>
      <c r="E21" s="118">
        <v>156.893</v>
      </c>
      <c r="F21" s="119">
        <v>308.99299999999999</v>
      </c>
      <c r="G21" s="119">
        <v>199.71199999999999</v>
      </c>
      <c r="H21" s="118">
        <v>405.52199999999999</v>
      </c>
      <c r="I21" s="119">
        <v>346.10599999999999</v>
      </c>
      <c r="J21" s="119">
        <v>318.55399999999997</v>
      </c>
      <c r="K21" s="118">
        <v>364.077</v>
      </c>
      <c r="L21" s="119">
        <v>364.077</v>
      </c>
      <c r="M21" s="120">
        <v>364.077</v>
      </c>
      <c r="N21" s="121">
        <v>1.0355204593598102</v>
      </c>
      <c r="O21" s="122">
        <v>0.955365430231359</v>
      </c>
    </row>
    <row r="22" spans="1:15" ht="18" x14ac:dyDescent="0.25">
      <c r="A22" s="123" t="s">
        <v>52</v>
      </c>
      <c r="B22" s="124">
        <v>1272.557</v>
      </c>
      <c r="C22" s="124">
        <v>1199.2249999999999</v>
      </c>
      <c r="D22" s="124">
        <v>1083.73</v>
      </c>
      <c r="E22" s="125">
        <v>1391.1410000000001</v>
      </c>
      <c r="F22" s="124">
        <v>1229.0409999999999</v>
      </c>
      <c r="G22" s="124">
        <v>1230.7839999999999</v>
      </c>
      <c r="H22" s="125">
        <v>1226.0829999999999</v>
      </c>
      <c r="I22" s="124">
        <v>1167.309</v>
      </c>
      <c r="J22" s="124">
        <v>1169.672</v>
      </c>
      <c r="K22" s="125">
        <v>1392.0329999999999</v>
      </c>
      <c r="L22" s="124">
        <v>1379.0329999999999</v>
      </c>
      <c r="M22" s="124">
        <v>1379.0329999999999</v>
      </c>
      <c r="N22" s="126">
        <v>0.92074787184857299</v>
      </c>
      <c r="O22" s="127">
        <v>0.97760848694007629</v>
      </c>
    </row>
    <row r="23" spans="1:15" ht="27" x14ac:dyDescent="0.25">
      <c r="A23" s="115" t="s">
        <v>53</v>
      </c>
      <c r="B23" s="79">
        <v>881.93899999999996</v>
      </c>
      <c r="C23" s="77">
        <v>886.25699999999995</v>
      </c>
      <c r="D23" s="77">
        <v>886.25699999999995</v>
      </c>
      <c r="E23" s="79">
        <v>983.88099999999997</v>
      </c>
      <c r="F23" s="77">
        <v>983.88099999999997</v>
      </c>
      <c r="G23" s="77">
        <v>1045.57</v>
      </c>
      <c r="H23" s="79">
        <v>1029.424</v>
      </c>
      <c r="I23" s="77">
        <v>1029.424</v>
      </c>
      <c r="J23" s="77">
        <v>1040.0119999999999</v>
      </c>
      <c r="K23" s="79">
        <v>1139.097</v>
      </c>
      <c r="L23" s="77">
        <v>1139.097</v>
      </c>
      <c r="M23" s="78">
        <v>1139.097</v>
      </c>
      <c r="N23" s="121" t="s">
        <v>54</v>
      </c>
      <c r="O23" s="122" t="s">
        <v>54</v>
      </c>
    </row>
    <row r="24" spans="1:15" ht="18" x14ac:dyDescent="0.25">
      <c r="A24" s="115" t="s">
        <v>55</v>
      </c>
      <c r="B24" s="21">
        <v>0</v>
      </c>
      <c r="C24" s="80">
        <v>0</v>
      </c>
      <c r="D24" s="80">
        <v>0</v>
      </c>
      <c r="E24" s="21">
        <v>3.8090000000000002</v>
      </c>
      <c r="F24" s="80">
        <v>0</v>
      </c>
      <c r="G24" s="80">
        <v>0</v>
      </c>
      <c r="H24" s="21">
        <v>0</v>
      </c>
      <c r="I24" s="80">
        <v>0</v>
      </c>
      <c r="J24" s="80">
        <v>0</v>
      </c>
      <c r="K24" s="21">
        <v>0</v>
      </c>
      <c r="L24" s="80">
        <v>0</v>
      </c>
      <c r="M24" s="128">
        <v>0</v>
      </c>
      <c r="N24" s="121" t="s">
        <v>54</v>
      </c>
      <c r="O24" s="122" t="s">
        <v>54</v>
      </c>
    </row>
    <row r="25" spans="1:15" ht="27" x14ac:dyDescent="0.25">
      <c r="A25" s="115" t="s">
        <v>56</v>
      </c>
      <c r="B25" s="21">
        <v>5.8639999999999999</v>
      </c>
      <c r="C25" s="80">
        <v>5.8639999999999999</v>
      </c>
      <c r="D25" s="80">
        <v>8.5519999999999996</v>
      </c>
      <c r="E25" s="21">
        <v>6.0039999999999996</v>
      </c>
      <c r="F25" s="80">
        <v>6.0039999999999996</v>
      </c>
      <c r="G25" s="80">
        <v>5.81</v>
      </c>
      <c r="H25" s="21">
        <v>6.3220000000000001</v>
      </c>
      <c r="I25" s="80">
        <v>6.3220000000000001</v>
      </c>
      <c r="J25" s="80">
        <v>6.3680000000000003</v>
      </c>
      <c r="K25" s="21">
        <v>6.6379999999999999</v>
      </c>
      <c r="L25" s="80">
        <v>6.6379999999999999</v>
      </c>
      <c r="M25" s="128">
        <v>6.6379999999999999</v>
      </c>
      <c r="N25" s="121">
        <v>1.1023038504913807</v>
      </c>
      <c r="O25" s="122">
        <v>1.1023038504913807</v>
      </c>
    </row>
    <row r="26" spans="1:15" ht="18" x14ac:dyDescent="0.25">
      <c r="A26" s="115" t="s">
        <v>57</v>
      </c>
      <c r="B26" s="21">
        <v>0</v>
      </c>
      <c r="C26" s="80">
        <v>0</v>
      </c>
      <c r="D26" s="80">
        <v>0</v>
      </c>
      <c r="E26" s="21">
        <v>0</v>
      </c>
      <c r="F26" s="80">
        <v>93.596999999999994</v>
      </c>
      <c r="G26" s="80">
        <v>72.915000000000006</v>
      </c>
      <c r="H26" s="21">
        <v>108.965</v>
      </c>
      <c r="I26" s="80">
        <v>79.17</v>
      </c>
      <c r="J26" s="80">
        <v>75.311999999999998</v>
      </c>
      <c r="K26" s="21">
        <v>88.278999999999996</v>
      </c>
      <c r="L26" s="80">
        <v>88.278999999999996</v>
      </c>
      <c r="M26" s="128">
        <v>88.278999999999996</v>
      </c>
      <c r="N26" s="121">
        <v>1.1990529496461235</v>
      </c>
      <c r="O26" s="122">
        <v>0.90599357967561278</v>
      </c>
    </row>
    <row r="27" spans="1:15" x14ac:dyDescent="0.25">
      <c r="A27" s="129" t="s">
        <v>58</v>
      </c>
      <c r="B27" s="130">
        <v>24</v>
      </c>
      <c r="C27" s="131">
        <v>25.2</v>
      </c>
      <c r="D27" s="131">
        <v>26.45</v>
      </c>
      <c r="E27" s="130">
        <v>14.75</v>
      </c>
      <c r="F27" s="131">
        <v>14.75</v>
      </c>
      <c r="G27" s="131">
        <v>24.2</v>
      </c>
      <c r="H27" s="130">
        <v>16.027000000000001</v>
      </c>
      <c r="I27" s="131">
        <v>16.027000000000001</v>
      </c>
      <c r="J27" s="131">
        <v>0.2</v>
      </c>
      <c r="K27" s="130">
        <v>0.5</v>
      </c>
      <c r="L27" s="131">
        <v>0.5</v>
      </c>
      <c r="M27" s="132">
        <v>0.5</v>
      </c>
      <c r="N27" s="133">
        <v>0.92895779438102644</v>
      </c>
      <c r="O27" s="134">
        <v>0.90921968234856665</v>
      </c>
    </row>
    <row r="28" spans="1:15" x14ac:dyDescent="0.25">
      <c r="A28" s="115" t="s">
        <v>59</v>
      </c>
      <c r="B28" s="118">
        <v>360.75400000000002</v>
      </c>
      <c r="C28" s="119">
        <v>281.904</v>
      </c>
      <c r="D28" s="119">
        <v>162.471</v>
      </c>
      <c r="E28" s="118">
        <v>382.697</v>
      </c>
      <c r="F28" s="119">
        <v>130.809</v>
      </c>
      <c r="G28" s="119">
        <v>82.289000000000001</v>
      </c>
      <c r="H28" s="118">
        <v>65.344999999999999</v>
      </c>
      <c r="I28" s="119">
        <v>36.366</v>
      </c>
      <c r="J28" s="119">
        <v>47.78</v>
      </c>
      <c r="K28" s="118">
        <v>157.51900000000001</v>
      </c>
      <c r="L28" s="119">
        <v>144.51900000000001</v>
      </c>
      <c r="M28" s="120">
        <v>144.51900000000001</v>
      </c>
      <c r="N28" s="135">
        <v>0.45229454163497407</v>
      </c>
      <c r="O28" s="136">
        <v>0.73628785811272945</v>
      </c>
    </row>
    <row r="29" spans="1:15" ht="18" x14ac:dyDescent="0.25">
      <c r="A29" s="123" t="s">
        <v>60</v>
      </c>
      <c r="B29" s="124">
        <v>9.2739999999999991</v>
      </c>
      <c r="C29" s="124">
        <v>10.374000000000001</v>
      </c>
      <c r="D29" s="124">
        <v>12.816000000000001</v>
      </c>
      <c r="E29" s="125">
        <v>6.093</v>
      </c>
      <c r="F29" s="124">
        <v>6.093</v>
      </c>
      <c r="G29" s="124">
        <v>93.412999999999997</v>
      </c>
      <c r="H29" s="125">
        <v>112.37</v>
      </c>
      <c r="I29" s="124">
        <v>226.56</v>
      </c>
      <c r="J29" s="124">
        <v>164.53</v>
      </c>
      <c r="K29" s="125">
        <v>112.193</v>
      </c>
      <c r="L29" s="124">
        <v>112.193</v>
      </c>
      <c r="M29" s="137">
        <v>112.193</v>
      </c>
      <c r="N29" s="138">
        <v>1.5960988621681322</v>
      </c>
      <c r="O29" s="139">
        <v>1.0780699284950173</v>
      </c>
    </row>
    <row r="30" spans="1:15" ht="18" x14ac:dyDescent="0.25">
      <c r="A30" s="115" t="s">
        <v>61</v>
      </c>
      <c r="B30" s="79">
        <v>0</v>
      </c>
      <c r="C30" s="77">
        <v>0</v>
      </c>
      <c r="D30" s="77">
        <v>0</v>
      </c>
      <c r="E30" s="79">
        <v>0</v>
      </c>
      <c r="F30" s="77">
        <v>0</v>
      </c>
      <c r="G30" s="77">
        <v>87.16</v>
      </c>
      <c r="H30" s="79">
        <v>104.651</v>
      </c>
      <c r="I30" s="77">
        <v>218.84100000000001</v>
      </c>
      <c r="J30" s="77">
        <v>158.988</v>
      </c>
      <c r="K30" s="79">
        <v>107.49299999999999</v>
      </c>
      <c r="L30" s="77">
        <v>107.49299999999999</v>
      </c>
      <c r="M30" s="78">
        <v>107.49299999999999</v>
      </c>
      <c r="N30" s="116">
        <v>1.6669856324006334</v>
      </c>
      <c r="O30" s="117">
        <v>1.0836780721591988</v>
      </c>
    </row>
    <row r="31" spans="1:15" ht="18" x14ac:dyDescent="0.25">
      <c r="A31" s="115" t="s">
        <v>62</v>
      </c>
      <c r="B31" s="21">
        <v>9.1449999999999996</v>
      </c>
      <c r="C31" s="80">
        <v>10.244999999999999</v>
      </c>
      <c r="D31" s="80">
        <v>10.718</v>
      </c>
      <c r="E31" s="21">
        <v>5.75</v>
      </c>
      <c r="F31" s="80">
        <v>5.75</v>
      </c>
      <c r="G31" s="80">
        <v>6.2110000000000003</v>
      </c>
      <c r="H31" s="21">
        <v>7.3079999999999998</v>
      </c>
      <c r="I31" s="80">
        <v>7.3079999999999998</v>
      </c>
      <c r="J31" s="80">
        <v>5.35</v>
      </c>
      <c r="K31" s="21">
        <v>4.7</v>
      </c>
      <c r="L31" s="80">
        <v>4.7</v>
      </c>
      <c r="M31" s="128">
        <v>4.7</v>
      </c>
      <c r="N31" s="121">
        <v>1.0028249637586888</v>
      </c>
      <c r="O31" s="122">
        <v>0.96343248937613846</v>
      </c>
    </row>
    <row r="32" spans="1:15" ht="18" x14ac:dyDescent="0.25">
      <c r="A32" s="115" t="s">
        <v>63</v>
      </c>
      <c r="B32" s="118">
        <v>0.129</v>
      </c>
      <c r="C32" s="119">
        <v>0.129</v>
      </c>
      <c r="D32" s="119">
        <v>2.0979999999999999</v>
      </c>
      <c r="E32" s="118">
        <v>0.34300000000000003</v>
      </c>
      <c r="F32" s="119">
        <v>0.34300000000000003</v>
      </c>
      <c r="G32" s="119">
        <v>4.2000000000000003E-2</v>
      </c>
      <c r="H32" s="118">
        <v>0.41099999999999998</v>
      </c>
      <c r="I32" s="119">
        <v>0.41099999999999998</v>
      </c>
      <c r="J32" s="119">
        <v>0.192</v>
      </c>
      <c r="K32" s="118">
        <v>0</v>
      </c>
      <c r="L32" s="119">
        <v>0</v>
      </c>
      <c r="M32" s="120">
        <v>0</v>
      </c>
      <c r="N32" s="135">
        <v>2.6409966024915059</v>
      </c>
      <c r="O32" s="136">
        <v>2.6409966024915059</v>
      </c>
    </row>
    <row r="33" spans="1:15" ht="18" x14ac:dyDescent="0.25">
      <c r="A33" s="123" t="s">
        <v>64</v>
      </c>
      <c r="B33" s="140">
        <v>0</v>
      </c>
      <c r="C33" s="140">
        <v>0</v>
      </c>
      <c r="D33" s="140">
        <v>0.26200000000000001</v>
      </c>
      <c r="E33" s="141">
        <v>0</v>
      </c>
      <c r="F33" s="140">
        <v>0</v>
      </c>
      <c r="G33" s="140">
        <v>0.57899999999999996</v>
      </c>
      <c r="H33" s="141">
        <v>0</v>
      </c>
      <c r="I33" s="140">
        <v>0</v>
      </c>
      <c r="J33" s="140">
        <v>0.77200000000000002</v>
      </c>
      <c r="K33" s="141">
        <v>0</v>
      </c>
      <c r="L33" s="140">
        <v>0</v>
      </c>
      <c r="M33" s="142">
        <v>0</v>
      </c>
      <c r="N33" s="113" t="s">
        <v>54</v>
      </c>
      <c r="O33" s="139" t="s">
        <v>54</v>
      </c>
    </row>
    <row r="34" spans="1:15" x14ac:dyDescent="0.25">
      <c r="A34" s="86" t="s">
        <v>3</v>
      </c>
      <c r="B34" s="87">
        <v>1662.11</v>
      </c>
      <c r="C34" s="87">
        <v>1583.26</v>
      </c>
      <c r="D34" s="87">
        <v>1557.5940000000001</v>
      </c>
      <c r="E34" s="42">
        <v>1800.2329999999999</v>
      </c>
      <c r="F34" s="87">
        <v>1794.1780000000001</v>
      </c>
      <c r="G34" s="87">
        <v>1777.3939999999998</v>
      </c>
      <c r="H34" s="42">
        <v>2009.5159999999996</v>
      </c>
      <c r="I34" s="87">
        <v>2009.5160000000001</v>
      </c>
      <c r="J34" s="87">
        <v>1919.646</v>
      </c>
      <c r="K34" s="42">
        <v>2140.1559999999999</v>
      </c>
      <c r="L34" s="87">
        <v>2140.1559999999999</v>
      </c>
      <c r="M34" s="88">
        <v>2140.1559999999999</v>
      </c>
      <c r="N34" s="143">
        <v>0.97146287809469645</v>
      </c>
      <c r="O34" s="144">
        <v>0.98242087600686057</v>
      </c>
    </row>
    <row r="35" spans="1:15" x14ac:dyDescent="0.25">
      <c r="A35" s="145"/>
      <c r="B35" s="146"/>
      <c r="C35" s="146"/>
      <c r="D35" s="147"/>
      <c r="E35" s="146"/>
      <c r="F35" s="146"/>
      <c r="G35" s="147"/>
      <c r="H35" s="146"/>
      <c r="I35" s="146"/>
      <c r="J35" s="147"/>
      <c r="K35" s="146"/>
      <c r="L35" s="147"/>
      <c r="M35" s="147"/>
      <c r="N35" s="147"/>
      <c r="O35" s="148"/>
    </row>
    <row r="36" spans="1:15" x14ac:dyDescent="0.25">
      <c r="A36" s="149"/>
      <c r="B36" s="149"/>
      <c r="C36" s="149"/>
      <c r="D36" s="150"/>
      <c r="E36" s="149"/>
      <c r="F36" s="149"/>
      <c r="G36" s="150"/>
      <c r="H36" s="149"/>
      <c r="I36" s="149"/>
      <c r="J36" s="150"/>
      <c r="K36" s="149"/>
      <c r="L36" s="150"/>
      <c r="M36" s="150"/>
      <c r="N36" s="150"/>
      <c r="O36"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4"/>
  <sheetViews>
    <sheetView showGridLines="0" workbookViewId="0">
      <selection sqref="A1:I34"/>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22</v>
      </c>
      <c r="B1" s="50"/>
      <c r="C1" s="153"/>
      <c r="D1" s="153"/>
      <c r="E1" s="50"/>
      <c r="F1" s="50"/>
      <c r="G1" s="50"/>
      <c r="H1" s="153"/>
      <c r="I1" s="153"/>
    </row>
    <row r="2" spans="1:9" x14ac:dyDescent="0.25">
      <c r="A2" s="52"/>
      <c r="B2" s="52"/>
      <c r="C2" s="52"/>
      <c r="D2" s="52"/>
      <c r="E2" s="52"/>
      <c r="F2" s="52"/>
      <c r="G2" s="52"/>
      <c r="H2" s="153"/>
      <c r="I2" s="153"/>
    </row>
    <row r="3" spans="1:9" x14ac:dyDescent="0.25">
      <c r="A3" s="53" t="s">
        <v>65</v>
      </c>
      <c r="B3" s="54"/>
      <c r="C3" s="54"/>
      <c r="D3" s="54"/>
      <c r="E3" s="54"/>
      <c r="F3" s="54"/>
      <c r="G3" s="54"/>
      <c r="H3" s="54"/>
      <c r="I3" s="54"/>
    </row>
    <row r="4" spans="1:9" x14ac:dyDescent="0.25">
      <c r="A4" s="152" t="s">
        <v>24</v>
      </c>
      <c r="B4" s="56"/>
      <c r="C4" s="56"/>
      <c r="D4" s="56"/>
      <c r="E4" s="56"/>
      <c r="F4" s="56"/>
      <c r="G4" s="56"/>
      <c r="H4" s="56"/>
      <c r="I4" s="56"/>
    </row>
    <row r="5" spans="1:9" x14ac:dyDescent="0.25">
      <c r="A5" s="57" t="s">
        <v>25</v>
      </c>
      <c r="B5" s="58" t="s">
        <v>26</v>
      </c>
      <c r="C5" s="58"/>
      <c r="D5" s="58"/>
      <c r="E5" s="58"/>
      <c r="F5" s="58"/>
      <c r="G5" s="58"/>
      <c r="H5" s="58"/>
      <c r="I5" s="58" t="s">
        <v>26</v>
      </c>
    </row>
    <row r="6" spans="1:9" x14ac:dyDescent="0.25">
      <c r="A6" s="59" t="s">
        <v>27</v>
      </c>
      <c r="B6" s="60" t="s">
        <v>26</v>
      </c>
      <c r="C6" s="60"/>
      <c r="D6" s="60"/>
      <c r="E6" s="60"/>
      <c r="F6" s="60"/>
      <c r="G6" s="60"/>
      <c r="H6" s="60"/>
      <c r="I6" s="60" t="s">
        <v>26</v>
      </c>
    </row>
    <row r="7" spans="1:9" x14ac:dyDescent="0.25">
      <c r="A7" s="59" t="s">
        <v>28</v>
      </c>
      <c r="B7" s="60" t="s">
        <v>26</v>
      </c>
      <c r="C7" s="60"/>
      <c r="D7" s="60"/>
      <c r="E7" s="60"/>
      <c r="F7" s="60"/>
      <c r="G7" s="60"/>
      <c r="H7" s="60"/>
      <c r="I7" s="60" t="s">
        <v>26</v>
      </c>
    </row>
    <row r="8" spans="1:9" x14ac:dyDescent="0.25">
      <c r="A8" s="59" t="s">
        <v>29</v>
      </c>
      <c r="B8" s="60" t="s">
        <v>26</v>
      </c>
      <c r="C8" s="60"/>
      <c r="D8" s="60"/>
      <c r="E8" s="60"/>
      <c r="F8" s="60"/>
      <c r="G8" s="60"/>
      <c r="H8" s="60"/>
      <c r="I8" s="60" t="s">
        <v>26</v>
      </c>
    </row>
    <row r="9" spans="1:9" ht="55.5" x14ac:dyDescent="0.25">
      <c r="A9" s="61" t="s">
        <v>30</v>
      </c>
      <c r="B9" s="154" t="s">
        <v>34</v>
      </c>
      <c r="C9" s="155" t="s">
        <v>66</v>
      </c>
      <c r="D9" s="156" t="s">
        <v>67</v>
      </c>
      <c r="E9" s="157" t="s">
        <v>68</v>
      </c>
      <c r="F9" s="158"/>
      <c r="G9" s="158"/>
      <c r="H9" s="155" t="s">
        <v>66</v>
      </c>
      <c r="I9" s="159" t="s">
        <v>67</v>
      </c>
    </row>
    <row r="10" spans="1:9" x14ac:dyDescent="0.25">
      <c r="A10" s="69" t="s">
        <v>2</v>
      </c>
      <c r="B10" s="160" t="s">
        <v>40</v>
      </c>
      <c r="C10" s="74" t="s">
        <v>41</v>
      </c>
      <c r="D10" s="161"/>
      <c r="E10" s="162" t="s">
        <v>69</v>
      </c>
      <c r="F10" s="70" t="s">
        <v>12</v>
      </c>
      <c r="G10" s="70" t="s">
        <v>13</v>
      </c>
      <c r="H10" s="74" t="s">
        <v>70</v>
      </c>
      <c r="I10" s="163"/>
    </row>
    <row r="11" spans="1:9" x14ac:dyDescent="0.25">
      <c r="A11" s="76" t="s">
        <v>42</v>
      </c>
      <c r="B11" s="78">
        <v>234.08099999999999</v>
      </c>
      <c r="C11" s="117">
        <v>1.4E-2</v>
      </c>
      <c r="D11" s="117">
        <v>0.122</v>
      </c>
      <c r="E11" s="79">
        <v>271.41500000000002</v>
      </c>
      <c r="F11" s="77">
        <v>290.84500000000003</v>
      </c>
      <c r="G11" s="77">
        <v>311.64299999999997</v>
      </c>
      <c r="H11" s="117">
        <v>0.10009554031813628</v>
      </c>
      <c r="I11" s="164">
        <v>0.11899999999999999</v>
      </c>
    </row>
    <row r="12" spans="1:9" x14ac:dyDescent="0.25">
      <c r="A12" s="83" t="s">
        <v>43</v>
      </c>
      <c r="B12" s="128">
        <v>1203.1079999999999</v>
      </c>
      <c r="C12" s="122">
        <v>8.1000000000000003E-2</v>
      </c>
      <c r="D12" s="121">
        <v>0.57899999999999996</v>
      </c>
      <c r="E12" s="21">
        <v>1281.9949999999999</v>
      </c>
      <c r="F12" s="80">
        <v>1350.4839999999999</v>
      </c>
      <c r="G12" s="80">
        <v>1424.7629999999999</v>
      </c>
      <c r="H12" s="122">
        <v>5.7984579856450669E-2</v>
      </c>
      <c r="I12" s="165">
        <v>0.56299999999999994</v>
      </c>
    </row>
    <row r="13" spans="1:9" x14ac:dyDescent="0.25">
      <c r="A13" s="83" t="s">
        <v>44</v>
      </c>
      <c r="B13" s="128">
        <v>431.85300000000001</v>
      </c>
      <c r="C13" s="122">
        <v>8.2000000000000003E-2</v>
      </c>
      <c r="D13" s="121">
        <v>0.191</v>
      </c>
      <c r="E13" s="21">
        <v>401.75400000000002</v>
      </c>
      <c r="F13" s="80">
        <v>446.18599999999998</v>
      </c>
      <c r="G13" s="80">
        <v>470.22</v>
      </c>
      <c r="H13" s="122">
        <v>2.8778119107455202E-2</v>
      </c>
      <c r="I13" s="165">
        <v>0.187</v>
      </c>
    </row>
    <row r="14" spans="1:9" x14ac:dyDescent="0.25">
      <c r="A14" s="83" t="s">
        <v>45</v>
      </c>
      <c r="B14" s="128">
        <v>271.11399999999998</v>
      </c>
      <c r="C14" s="166">
        <v>0.61399999999999999</v>
      </c>
      <c r="D14" s="121">
        <v>0.108</v>
      </c>
      <c r="E14" s="21">
        <v>306.65300000000002</v>
      </c>
      <c r="F14" s="80">
        <v>316.77600000000001</v>
      </c>
      <c r="G14" s="80">
        <v>335.98599999999999</v>
      </c>
      <c r="H14" s="122">
        <v>7.412892623578915E-2</v>
      </c>
      <c r="I14" s="165">
        <v>0.13200000000000001</v>
      </c>
    </row>
    <row r="15" spans="1:9" x14ac:dyDescent="0.25">
      <c r="A15" s="86" t="s">
        <v>3</v>
      </c>
      <c r="B15" s="88">
        <v>2140.1559999999999</v>
      </c>
      <c r="C15" s="168">
        <v>0.106</v>
      </c>
      <c r="D15" s="168">
        <v>1</v>
      </c>
      <c r="E15" s="42">
        <v>2261.817</v>
      </c>
      <c r="F15" s="87">
        <v>2404.2910000000002</v>
      </c>
      <c r="G15" s="87">
        <v>2542.6120000000001</v>
      </c>
      <c r="H15" s="168">
        <v>5.9119312132211554E-2</v>
      </c>
      <c r="I15" s="169">
        <v>1</v>
      </c>
    </row>
    <row r="16" spans="1:9" ht="18" x14ac:dyDescent="0.25">
      <c r="A16" s="167" t="s">
        <v>46</v>
      </c>
      <c r="B16" s="170">
        <v>0</v>
      </c>
      <c r="C16" s="171"/>
      <c r="D16" s="171"/>
      <c r="E16" s="172">
        <v>-26.25</v>
      </c>
      <c r="F16" s="173">
        <v>7.226</v>
      </c>
      <c r="G16" s="173">
        <v>7.6219999999999999</v>
      </c>
      <c r="H16" s="171"/>
      <c r="I16" s="174"/>
    </row>
    <row r="17" spans="1:9" x14ac:dyDescent="0.25">
      <c r="A17" s="102"/>
      <c r="B17" s="175"/>
      <c r="C17" s="105"/>
      <c r="D17" s="105"/>
      <c r="E17" s="175"/>
      <c r="F17" s="175"/>
      <c r="G17" s="175"/>
      <c r="H17" s="105"/>
      <c r="I17" s="105"/>
    </row>
    <row r="18" spans="1:9" ht="18" x14ac:dyDescent="0.25">
      <c r="A18" s="106" t="s">
        <v>48</v>
      </c>
      <c r="B18" s="140"/>
      <c r="C18" s="109"/>
      <c r="D18" s="109"/>
      <c r="E18" s="140"/>
      <c r="F18" s="140"/>
      <c r="G18" s="119"/>
      <c r="H18" s="109"/>
      <c r="I18" s="109"/>
    </row>
    <row r="19" spans="1:9" x14ac:dyDescent="0.25">
      <c r="A19" s="110" t="s">
        <v>49</v>
      </c>
      <c r="B19" s="176">
        <v>648.92999999999995</v>
      </c>
      <c r="C19" s="177">
        <v>0.20200000000000001</v>
      </c>
      <c r="D19" s="177">
        <v>0.28999999999999998</v>
      </c>
      <c r="E19" s="112">
        <v>555.91300000000001</v>
      </c>
      <c r="F19" s="111">
        <v>698.98199999999997</v>
      </c>
      <c r="G19" s="111">
        <v>740.99399999999991</v>
      </c>
      <c r="H19" s="177">
        <v>4.5214950459877778E-2</v>
      </c>
      <c r="I19" s="178">
        <v>0.28299999999999997</v>
      </c>
    </row>
    <row r="20" spans="1:9" ht="18" x14ac:dyDescent="0.25">
      <c r="A20" s="115" t="s">
        <v>50</v>
      </c>
      <c r="B20" s="179">
        <v>284.85300000000001</v>
      </c>
      <c r="C20" s="117">
        <v>7.4999999999999997E-2</v>
      </c>
      <c r="D20" s="117">
        <v>0.14000000000000001</v>
      </c>
      <c r="E20" s="79">
        <v>310.35300000000001</v>
      </c>
      <c r="F20" s="77">
        <v>334.38</v>
      </c>
      <c r="G20" s="78">
        <v>360.28199999999998</v>
      </c>
      <c r="H20" s="116">
        <v>8.1452018938078519E-2</v>
      </c>
      <c r="I20" s="117">
        <v>0.13800000000000001</v>
      </c>
    </row>
    <row r="21" spans="1:9" x14ac:dyDescent="0.25">
      <c r="A21" s="115" t="s">
        <v>51</v>
      </c>
      <c r="B21" s="180">
        <v>364.077</v>
      </c>
      <c r="C21" s="136">
        <v>0.36099999999999999</v>
      </c>
      <c r="D21" s="136">
        <v>0.15</v>
      </c>
      <c r="E21" s="118">
        <v>245.56</v>
      </c>
      <c r="F21" s="119">
        <v>364.60199999999998</v>
      </c>
      <c r="G21" s="120">
        <v>380.71199999999999</v>
      </c>
      <c r="H21" s="121">
        <v>1.5004047342844773E-2</v>
      </c>
      <c r="I21" s="122">
        <v>0.14499999999999999</v>
      </c>
    </row>
    <row r="22" spans="1:9" ht="18" x14ac:dyDescent="0.25">
      <c r="A22" s="123" t="s">
        <v>52</v>
      </c>
      <c r="B22" s="137">
        <v>1379.0329999999999</v>
      </c>
      <c r="C22" s="181">
        <v>4.8000000000000001E-2</v>
      </c>
      <c r="D22" s="181">
        <v>0.65800000000000003</v>
      </c>
      <c r="E22" s="125">
        <v>1481.808</v>
      </c>
      <c r="F22" s="124">
        <v>1500.104</v>
      </c>
      <c r="G22" s="137">
        <v>1581.212</v>
      </c>
      <c r="H22" s="182">
        <v>4.6658844229875873E-2</v>
      </c>
      <c r="I22" s="183">
        <v>0.63600000000000001</v>
      </c>
    </row>
    <row r="23" spans="1:9" ht="27" x14ac:dyDescent="0.25">
      <c r="A23" s="115" t="s">
        <v>53</v>
      </c>
      <c r="B23" s="179">
        <v>1139.097</v>
      </c>
      <c r="C23" s="184">
        <v>8.6999999999999994E-2</v>
      </c>
      <c r="D23" s="184">
        <v>0.55600000000000005</v>
      </c>
      <c r="E23" s="79">
        <v>1232.4749999999999</v>
      </c>
      <c r="F23" s="77">
        <v>1297.4110000000001</v>
      </c>
      <c r="G23" s="78">
        <v>1367.674</v>
      </c>
      <c r="H23" s="185">
        <v>6.285485561820181E-2</v>
      </c>
      <c r="I23" s="166">
        <v>0.53900000000000003</v>
      </c>
    </row>
    <row r="24" spans="1:9" ht="27" x14ac:dyDescent="0.25">
      <c r="A24" s="115" t="s">
        <v>56</v>
      </c>
      <c r="B24" s="15">
        <v>6.6379999999999999</v>
      </c>
      <c r="C24" s="166">
        <v>4.2000000000000003E-2</v>
      </c>
      <c r="D24" s="166">
        <v>4.0000000000000001E-3</v>
      </c>
      <c r="E24" s="21">
        <v>2.508</v>
      </c>
      <c r="F24" s="80">
        <v>2.194</v>
      </c>
      <c r="G24" s="128">
        <v>2.3130000000000002</v>
      </c>
      <c r="H24" s="185">
        <v>-0.29631310746785122</v>
      </c>
      <c r="I24" s="166">
        <v>1E-3</v>
      </c>
    </row>
    <row r="25" spans="1:9" ht="27" x14ac:dyDescent="0.25">
      <c r="A25" s="115" t="s">
        <v>57</v>
      </c>
      <c r="B25" s="15">
        <v>88.278999999999996</v>
      </c>
      <c r="C25" s="166" t="s">
        <v>54</v>
      </c>
      <c r="D25" s="166">
        <v>3.2000000000000001E-2</v>
      </c>
      <c r="E25" s="21">
        <v>161.501</v>
      </c>
      <c r="F25" s="80">
        <v>163.90299999999999</v>
      </c>
      <c r="G25" s="128">
        <v>172.619</v>
      </c>
      <c r="H25" s="185">
        <v>0.25048090332942574</v>
      </c>
      <c r="I25" s="166">
        <v>6.3E-2</v>
      </c>
    </row>
    <row r="26" spans="1:9" ht="18" x14ac:dyDescent="0.25">
      <c r="A26" s="115" t="s">
        <v>58</v>
      </c>
      <c r="B26" s="15">
        <v>0.5</v>
      </c>
      <c r="C26" s="166">
        <v>-0.72899999999999998</v>
      </c>
      <c r="D26" s="166">
        <v>7.0000000000000001E-3</v>
      </c>
      <c r="E26" s="21">
        <v>0.47199999999999998</v>
      </c>
      <c r="F26" s="80">
        <v>0.41299999999999998</v>
      </c>
      <c r="G26" s="128">
        <v>0.435</v>
      </c>
      <c r="H26" s="185">
        <v>-4.535972906399599E-2</v>
      </c>
      <c r="I26" s="166">
        <v>0</v>
      </c>
    </row>
    <row r="27" spans="1:9" x14ac:dyDescent="0.25">
      <c r="A27" s="115" t="s">
        <v>59</v>
      </c>
      <c r="B27" s="180">
        <v>144.51900000000001</v>
      </c>
      <c r="C27" s="186">
        <v>-0.2</v>
      </c>
      <c r="D27" s="186">
        <v>5.8999999999999997E-2</v>
      </c>
      <c r="E27" s="118">
        <v>84.852000000000004</v>
      </c>
      <c r="F27" s="119">
        <v>36.183</v>
      </c>
      <c r="G27" s="120">
        <v>38.170999999999999</v>
      </c>
      <c r="H27" s="187">
        <v>-0.3583923551855005</v>
      </c>
      <c r="I27" s="186">
        <v>3.2000000000000001E-2</v>
      </c>
    </row>
    <row r="28" spans="1:9" ht="18" x14ac:dyDescent="0.25">
      <c r="A28" s="123" t="s">
        <v>60</v>
      </c>
      <c r="B28" s="137">
        <v>112.193</v>
      </c>
      <c r="C28" s="181">
        <v>1.2110000000000001</v>
      </c>
      <c r="D28" s="181">
        <v>5.1999999999999998E-2</v>
      </c>
      <c r="E28" s="125">
        <v>224.096</v>
      </c>
      <c r="F28" s="124">
        <v>205.20500000000001</v>
      </c>
      <c r="G28" s="137">
        <v>220.40600000000001</v>
      </c>
      <c r="H28" s="182">
        <v>0.25242737199281096</v>
      </c>
      <c r="I28" s="183">
        <v>8.1000000000000003E-2</v>
      </c>
    </row>
    <row r="29" spans="1:9" ht="18" x14ac:dyDescent="0.25">
      <c r="A29" s="115" t="s">
        <v>61</v>
      </c>
      <c r="B29" s="179">
        <v>107.49299999999999</v>
      </c>
      <c r="C29" s="184" t="s">
        <v>54</v>
      </c>
      <c r="D29" s="184">
        <v>4.8000000000000001E-2</v>
      </c>
      <c r="E29" s="79">
        <v>218.59399999999999</v>
      </c>
      <c r="F29" s="77">
        <v>199.9</v>
      </c>
      <c r="G29" s="78">
        <v>214.81299999999999</v>
      </c>
      <c r="H29" s="188">
        <v>0.25958300488437525</v>
      </c>
      <c r="I29" s="184">
        <v>7.9000000000000001E-2</v>
      </c>
    </row>
    <row r="30" spans="1:9" ht="18" x14ac:dyDescent="0.25">
      <c r="A30" s="115" t="s">
        <v>62</v>
      </c>
      <c r="B30" s="15">
        <v>4.7</v>
      </c>
      <c r="C30" s="166">
        <v>-0.22900000000000001</v>
      </c>
      <c r="D30" s="166">
        <v>4.0000000000000001E-3</v>
      </c>
      <c r="E30" s="21">
        <v>5.2969999999999997</v>
      </c>
      <c r="F30" s="80">
        <v>5.1280000000000001</v>
      </c>
      <c r="G30" s="128">
        <v>5.4059999999999997</v>
      </c>
      <c r="H30" s="185">
        <v>4.775416155570178E-2</v>
      </c>
      <c r="I30" s="166">
        <v>2E-3</v>
      </c>
    </row>
    <row r="31" spans="1:9" ht="18" x14ac:dyDescent="0.25">
      <c r="A31" s="115" t="s">
        <v>63</v>
      </c>
      <c r="B31" s="180">
        <v>0</v>
      </c>
      <c r="C31" s="186">
        <v>-1</v>
      </c>
      <c r="D31" s="186">
        <v>0</v>
      </c>
      <c r="E31" s="118">
        <v>0.20499999999999999</v>
      </c>
      <c r="F31" s="119">
        <v>0.17699999999999999</v>
      </c>
      <c r="G31" s="120">
        <v>0.187</v>
      </c>
      <c r="H31" s="187" t="s">
        <v>54</v>
      </c>
      <c r="I31" s="186">
        <v>0</v>
      </c>
    </row>
    <row r="32" spans="1:9" x14ac:dyDescent="0.25">
      <c r="A32" s="86" t="s">
        <v>3</v>
      </c>
      <c r="B32" s="88">
        <v>2140.1559999999999</v>
      </c>
      <c r="C32" s="143">
        <v>0.106</v>
      </c>
      <c r="D32" s="143">
        <v>1</v>
      </c>
      <c r="E32" s="42">
        <v>2261.817</v>
      </c>
      <c r="F32" s="87">
        <v>2404.2910000000002</v>
      </c>
      <c r="G32" s="88">
        <v>2542.6120000000001</v>
      </c>
      <c r="H32" s="189">
        <v>5.9119312132211554E-2</v>
      </c>
      <c r="I32" s="144">
        <v>1</v>
      </c>
    </row>
    <row r="33" spans="1:9" x14ac:dyDescent="0.25">
      <c r="A33" s="145"/>
      <c r="B33" s="147"/>
      <c r="C33" s="147"/>
      <c r="D33" s="147"/>
      <c r="E33" s="147"/>
      <c r="F33" s="147"/>
      <c r="G33" s="147"/>
      <c r="H33" s="148"/>
      <c r="I33" s="148"/>
    </row>
    <row r="34" spans="1:9" x14ac:dyDescent="0.25">
      <c r="A34" s="149"/>
      <c r="B34" s="150"/>
      <c r="C34" s="150"/>
      <c r="D34" s="150"/>
      <c r="E34" s="150"/>
      <c r="F34" s="150"/>
      <c r="G34" s="150"/>
      <c r="H34" s="151"/>
      <c r="I34"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8"/>
  <sheetViews>
    <sheetView showGridLines="0" workbookViewId="0">
      <selection sqref="A1:L8"/>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22</v>
      </c>
      <c r="B1" s="50"/>
      <c r="C1" s="50"/>
      <c r="D1" s="50"/>
      <c r="E1" s="50"/>
      <c r="F1" s="50"/>
      <c r="G1" s="50"/>
      <c r="H1" s="50"/>
      <c r="I1" s="50"/>
      <c r="J1" s="50"/>
      <c r="K1" s="50"/>
      <c r="L1" s="50"/>
    </row>
    <row r="2" spans="1:12" x14ac:dyDescent="0.25">
      <c r="A2" s="190"/>
      <c r="B2" s="190"/>
      <c r="C2" s="190"/>
      <c r="D2" s="190"/>
      <c r="E2" s="190"/>
      <c r="F2" s="190"/>
      <c r="G2" s="190"/>
      <c r="H2" s="190"/>
      <c r="I2" s="190"/>
      <c r="J2" s="190"/>
      <c r="K2" s="50"/>
      <c r="L2" s="50"/>
    </row>
    <row r="3" spans="1:12" x14ac:dyDescent="0.25">
      <c r="A3" s="191" t="s">
        <v>71</v>
      </c>
      <c r="B3" s="192"/>
      <c r="C3" s="192"/>
      <c r="D3" s="192"/>
      <c r="E3" s="192"/>
      <c r="F3" s="192"/>
      <c r="G3" s="192"/>
      <c r="H3" s="192"/>
      <c r="I3" s="192"/>
      <c r="J3" s="192"/>
      <c r="K3" s="192"/>
      <c r="L3" s="192"/>
    </row>
    <row r="4" spans="1:12" ht="64.5" x14ac:dyDescent="0.25">
      <c r="A4" s="193" t="s">
        <v>72</v>
      </c>
      <c r="B4" s="194" t="s">
        <v>73</v>
      </c>
      <c r="C4" s="195"/>
      <c r="D4" s="196"/>
      <c r="E4" s="197" t="s">
        <v>32</v>
      </c>
      <c r="F4" s="198" t="s">
        <v>66</v>
      </c>
      <c r="G4" s="199" t="s">
        <v>74</v>
      </c>
      <c r="H4" s="195" t="s">
        <v>75</v>
      </c>
      <c r="I4" s="200"/>
      <c r="J4" s="200"/>
      <c r="K4" s="198" t="s">
        <v>66</v>
      </c>
      <c r="L4" s="201" t="s">
        <v>76</v>
      </c>
    </row>
    <row r="5" spans="1:12" x14ac:dyDescent="0.25">
      <c r="A5" s="202" t="s">
        <v>77</v>
      </c>
      <c r="B5" s="203" t="s">
        <v>37</v>
      </c>
      <c r="C5" s="203" t="s">
        <v>38</v>
      </c>
      <c r="D5" s="204" t="s">
        <v>39</v>
      </c>
      <c r="E5" s="205" t="s">
        <v>40</v>
      </c>
      <c r="F5" s="206" t="s">
        <v>41</v>
      </c>
      <c r="G5" s="207"/>
      <c r="H5" s="203" t="s">
        <v>69</v>
      </c>
      <c r="I5" s="203" t="s">
        <v>12</v>
      </c>
      <c r="J5" s="203" t="s">
        <v>13</v>
      </c>
      <c r="K5" s="206" t="s">
        <v>70</v>
      </c>
      <c r="L5" s="208"/>
    </row>
    <row r="6" spans="1:12" x14ac:dyDescent="0.25">
      <c r="A6" s="209" t="s">
        <v>78</v>
      </c>
      <c r="B6" s="210">
        <v>880009</v>
      </c>
      <c r="C6" s="210">
        <v>977712</v>
      </c>
      <c r="D6" s="211">
        <v>1024847</v>
      </c>
      <c r="E6" s="212">
        <v>1134288</v>
      </c>
      <c r="F6" s="213">
        <v>8.7999999999999995E-2</v>
      </c>
      <c r="G6" s="213">
        <v>0.54300000000000004</v>
      </c>
      <c r="H6" s="210">
        <v>1208048</v>
      </c>
      <c r="I6" s="210">
        <v>1271539</v>
      </c>
      <c r="J6" s="210">
        <v>1340491</v>
      </c>
      <c r="K6" s="213">
        <v>5.7000000000000002E-2</v>
      </c>
      <c r="L6" s="214">
        <v>0.53</v>
      </c>
    </row>
    <row r="7" spans="1:12" x14ac:dyDescent="0.25">
      <c r="A7" s="13" t="s">
        <v>79</v>
      </c>
      <c r="B7" s="215">
        <v>280236</v>
      </c>
      <c r="C7" s="215">
        <v>249013</v>
      </c>
      <c r="D7" s="216">
        <v>365984</v>
      </c>
      <c r="E7" s="217">
        <v>329513</v>
      </c>
      <c r="F7" s="218">
        <v>5.5E-2</v>
      </c>
      <c r="G7" s="218">
        <v>0.16600000000000001</v>
      </c>
      <c r="H7" s="215">
        <v>334786</v>
      </c>
      <c r="I7" s="215">
        <v>352919</v>
      </c>
      <c r="J7" s="215">
        <v>372129</v>
      </c>
      <c r="K7" s="218">
        <v>4.1000000000000002E-2</v>
      </c>
      <c r="L7" s="219">
        <v>0.14899999999999999</v>
      </c>
    </row>
    <row r="8" spans="1:12" x14ac:dyDescent="0.25">
      <c r="A8" s="220" t="s">
        <v>80</v>
      </c>
      <c r="B8" s="221">
        <v>1160245</v>
      </c>
      <c r="C8" s="221">
        <v>1226725</v>
      </c>
      <c r="D8" s="222">
        <v>1390831</v>
      </c>
      <c r="E8" s="223">
        <v>1463801</v>
      </c>
      <c r="F8" s="224">
        <v>0.14299999999999999</v>
      </c>
      <c r="G8" s="224">
        <v>0.70900000000000007</v>
      </c>
      <c r="H8" s="221">
        <v>1542834</v>
      </c>
      <c r="I8" s="221">
        <v>1624458</v>
      </c>
      <c r="J8" s="221">
        <v>1712620</v>
      </c>
      <c r="K8" s="224">
        <v>9.8000000000000004E-2</v>
      </c>
      <c r="L8" s="225">
        <v>0.67900000000000005</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
  <sheetViews>
    <sheetView showGridLines="0" workbookViewId="0">
      <selection sqref="A1:L3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51</v>
      </c>
      <c r="B1" s="50"/>
      <c r="C1" s="226"/>
      <c r="D1" s="50"/>
      <c r="E1" s="50"/>
      <c r="F1" s="50"/>
      <c r="G1" s="50"/>
      <c r="H1" s="50"/>
      <c r="I1" s="50"/>
      <c r="J1" s="50"/>
      <c r="K1" s="50"/>
      <c r="L1" s="50"/>
    </row>
    <row r="2" spans="1:12" x14ac:dyDescent="0.25">
      <c r="A2" s="227"/>
      <c r="B2" s="50"/>
      <c r="C2" s="190"/>
      <c r="D2" s="190"/>
      <c r="E2" s="190"/>
      <c r="F2" s="190"/>
      <c r="G2" s="190"/>
      <c r="H2" s="190"/>
      <c r="I2" s="190"/>
      <c r="J2" s="190"/>
      <c r="K2" s="190"/>
      <c r="L2" s="190"/>
    </row>
    <row r="3" spans="1:12" x14ac:dyDescent="0.25">
      <c r="A3" s="192" t="s">
        <v>81</v>
      </c>
      <c r="B3" s="192"/>
      <c r="C3" s="192"/>
      <c r="D3" s="192"/>
      <c r="E3" s="192"/>
      <c r="F3" s="192"/>
      <c r="G3" s="192"/>
      <c r="H3" s="192"/>
      <c r="I3" s="192"/>
      <c r="J3" s="192"/>
      <c r="K3" s="192"/>
      <c r="L3" s="192"/>
    </row>
    <row r="4" spans="1:12" ht="55.5" x14ac:dyDescent="0.25">
      <c r="A4" s="228"/>
      <c r="B4" s="194" t="s">
        <v>73</v>
      </c>
      <c r="C4" s="195"/>
      <c r="D4" s="196"/>
      <c r="E4" s="197" t="s">
        <v>32</v>
      </c>
      <c r="F4" s="229" t="s">
        <v>66</v>
      </c>
      <c r="G4" s="230" t="s">
        <v>82</v>
      </c>
      <c r="H4" s="231" t="s">
        <v>75</v>
      </c>
      <c r="I4" s="232"/>
      <c r="J4" s="232"/>
      <c r="K4" s="229" t="s">
        <v>66</v>
      </c>
      <c r="L4" s="233" t="s">
        <v>83</v>
      </c>
    </row>
    <row r="5" spans="1:12" x14ac:dyDescent="0.25">
      <c r="A5" s="202" t="s">
        <v>77</v>
      </c>
      <c r="B5" s="203" t="s">
        <v>37</v>
      </c>
      <c r="C5" s="203" t="s">
        <v>38</v>
      </c>
      <c r="D5" s="204" t="s">
        <v>39</v>
      </c>
      <c r="E5" s="205" t="s">
        <v>40</v>
      </c>
      <c r="F5" s="234" t="s">
        <v>41</v>
      </c>
      <c r="G5" s="235"/>
      <c r="H5" s="236" t="s">
        <v>69</v>
      </c>
      <c r="I5" s="236" t="s">
        <v>12</v>
      </c>
      <c r="J5" s="236" t="s">
        <v>13</v>
      </c>
      <c r="K5" s="237" t="s">
        <v>70</v>
      </c>
      <c r="L5" s="238"/>
    </row>
    <row r="6" spans="1:12" x14ac:dyDescent="0.25">
      <c r="A6" s="239" t="s">
        <v>84</v>
      </c>
      <c r="B6" s="215">
        <v>191</v>
      </c>
      <c r="C6" s="215">
        <v>240</v>
      </c>
      <c r="D6" s="215">
        <v>160</v>
      </c>
      <c r="E6" s="217">
        <v>225</v>
      </c>
      <c r="F6" s="240">
        <v>5.6000000000000001E-2</v>
      </c>
      <c r="G6" s="240">
        <v>1E-3</v>
      </c>
      <c r="H6" s="241">
        <v>512</v>
      </c>
      <c r="I6" s="242">
        <v>531</v>
      </c>
      <c r="J6" s="243">
        <v>558</v>
      </c>
      <c r="K6" s="240">
        <v>0.35399999999999998</v>
      </c>
      <c r="L6" s="240">
        <v>1E-3</v>
      </c>
    </row>
    <row r="7" spans="1:12" x14ac:dyDescent="0.25">
      <c r="A7" s="13" t="s">
        <v>85</v>
      </c>
      <c r="B7" s="215">
        <v>2854</v>
      </c>
      <c r="C7" s="215">
        <v>2673</v>
      </c>
      <c r="D7" s="215">
        <v>2303</v>
      </c>
      <c r="E7" s="217">
        <v>3554</v>
      </c>
      <c r="F7" s="240">
        <v>7.5999999999999998E-2</v>
      </c>
      <c r="G7" s="240">
        <v>0.01</v>
      </c>
      <c r="H7" s="241">
        <v>3075</v>
      </c>
      <c r="I7" s="242">
        <v>3294</v>
      </c>
      <c r="J7" s="243">
        <v>3471</v>
      </c>
      <c r="K7" s="240">
        <v>-8.0000000000000002E-3</v>
      </c>
      <c r="L7" s="240">
        <v>0.01</v>
      </c>
    </row>
    <row r="8" spans="1:12" x14ac:dyDescent="0.25">
      <c r="A8" s="13" t="s">
        <v>86</v>
      </c>
      <c r="B8" s="215">
        <v>558</v>
      </c>
      <c r="C8" s="215">
        <v>269</v>
      </c>
      <c r="D8" s="215">
        <v>619</v>
      </c>
      <c r="E8" s="217">
        <v>322</v>
      </c>
      <c r="F8" s="240">
        <v>-0.16700000000000001</v>
      </c>
      <c r="G8" s="240">
        <v>2E-3</v>
      </c>
      <c r="H8" s="241">
        <v>2389</v>
      </c>
      <c r="I8" s="242">
        <v>2272</v>
      </c>
      <c r="J8" s="243">
        <v>2392</v>
      </c>
      <c r="K8" s="240">
        <v>0.95099999999999996</v>
      </c>
      <c r="L8" s="240">
        <v>5.0000000000000001E-3</v>
      </c>
    </row>
    <row r="9" spans="1:12" x14ac:dyDescent="0.25">
      <c r="A9" s="13" t="s">
        <v>87</v>
      </c>
      <c r="B9" s="215">
        <v>4210</v>
      </c>
      <c r="C9" s="215">
        <v>4985</v>
      </c>
      <c r="D9" s="215">
        <v>6257</v>
      </c>
      <c r="E9" s="217">
        <v>5000</v>
      </c>
      <c r="F9" s="240">
        <v>5.8999999999999997E-2</v>
      </c>
      <c r="G9" s="240">
        <v>1.7999999999999999E-2</v>
      </c>
      <c r="H9" s="241">
        <v>6029</v>
      </c>
      <c r="I9" s="242">
        <v>7731</v>
      </c>
      <c r="J9" s="243">
        <v>9632</v>
      </c>
      <c r="K9" s="240">
        <v>0.24399999999999999</v>
      </c>
      <c r="L9" s="240">
        <v>2.1000000000000001E-2</v>
      </c>
    </row>
    <row r="10" spans="1:12" x14ac:dyDescent="0.25">
      <c r="A10" s="13" t="s">
        <v>88</v>
      </c>
      <c r="B10" s="215">
        <v>1063</v>
      </c>
      <c r="C10" s="215">
        <v>1171</v>
      </c>
      <c r="D10" s="215">
        <v>1734</v>
      </c>
      <c r="E10" s="217">
        <v>2719</v>
      </c>
      <c r="F10" s="240">
        <v>0.36799999999999999</v>
      </c>
      <c r="G10" s="240">
        <v>6.0000000000000001E-3</v>
      </c>
      <c r="H10" s="241">
        <v>2836</v>
      </c>
      <c r="I10" s="242">
        <v>3051</v>
      </c>
      <c r="J10" s="243">
        <v>3216</v>
      </c>
      <c r="K10" s="240">
        <v>5.8000000000000003E-2</v>
      </c>
      <c r="L10" s="240">
        <v>8.9999999999999993E-3</v>
      </c>
    </row>
    <row r="11" spans="1:12" x14ac:dyDescent="0.25">
      <c r="A11" s="13" t="s">
        <v>89</v>
      </c>
      <c r="B11" s="215">
        <v>1709</v>
      </c>
      <c r="C11" s="215">
        <v>1868</v>
      </c>
      <c r="D11" s="215">
        <v>3247</v>
      </c>
      <c r="E11" s="217">
        <v>2498</v>
      </c>
      <c r="F11" s="240">
        <v>0.13500000000000001</v>
      </c>
      <c r="G11" s="240">
        <v>8.0000000000000002E-3</v>
      </c>
      <c r="H11" s="241">
        <v>3008</v>
      </c>
      <c r="I11" s="242">
        <v>3390</v>
      </c>
      <c r="J11" s="243">
        <v>3574</v>
      </c>
      <c r="K11" s="240">
        <v>0.127</v>
      </c>
      <c r="L11" s="240">
        <v>8.9999999999999993E-3</v>
      </c>
    </row>
    <row r="12" spans="1:12" x14ac:dyDescent="0.25">
      <c r="A12" s="13" t="s">
        <v>90</v>
      </c>
      <c r="B12" s="215">
        <v>5036</v>
      </c>
      <c r="C12" s="215">
        <v>5194</v>
      </c>
      <c r="D12" s="215">
        <v>5161</v>
      </c>
      <c r="E12" s="217">
        <v>6033</v>
      </c>
      <c r="F12" s="240">
        <v>6.2E-2</v>
      </c>
      <c r="G12" s="240">
        <v>1.9E-2</v>
      </c>
      <c r="H12" s="241">
        <v>6862</v>
      </c>
      <c r="I12" s="242">
        <v>7527</v>
      </c>
      <c r="J12" s="243">
        <v>7938</v>
      </c>
      <c r="K12" s="240">
        <v>9.6000000000000002E-2</v>
      </c>
      <c r="L12" s="240">
        <v>2.1000000000000001E-2</v>
      </c>
    </row>
    <row r="13" spans="1:12" x14ac:dyDescent="0.25">
      <c r="A13" s="13" t="s">
        <v>91</v>
      </c>
      <c r="B13" s="215">
        <v>14334</v>
      </c>
      <c r="C13" s="215">
        <v>19109</v>
      </c>
      <c r="D13" s="215">
        <v>18251</v>
      </c>
      <c r="E13" s="217">
        <v>22020</v>
      </c>
      <c r="F13" s="240">
        <v>0.154</v>
      </c>
      <c r="G13" s="240">
        <v>6.6000000000000003E-2</v>
      </c>
      <c r="H13" s="241">
        <v>25453</v>
      </c>
      <c r="I13" s="242">
        <v>25270</v>
      </c>
      <c r="J13" s="243">
        <v>26639</v>
      </c>
      <c r="K13" s="240">
        <v>6.6000000000000003E-2</v>
      </c>
      <c r="L13" s="240">
        <v>7.2999999999999995E-2</v>
      </c>
    </row>
    <row r="14" spans="1:12" ht="18" x14ac:dyDescent="0.25">
      <c r="A14" s="13" t="s">
        <v>92</v>
      </c>
      <c r="B14" s="215">
        <v>3357</v>
      </c>
      <c r="C14" s="215">
        <v>19490</v>
      </c>
      <c r="D14" s="215">
        <v>20799</v>
      </c>
      <c r="E14" s="217">
        <v>69017</v>
      </c>
      <c r="F14" s="240">
        <v>1.7390000000000001</v>
      </c>
      <c r="G14" s="240">
        <v>0.10100000000000001</v>
      </c>
      <c r="H14" s="241">
        <v>65593</v>
      </c>
      <c r="I14" s="242">
        <v>180847</v>
      </c>
      <c r="J14" s="243">
        <v>185477</v>
      </c>
      <c r="K14" s="240">
        <v>0.39</v>
      </c>
      <c r="L14" s="240">
        <v>0.37</v>
      </c>
    </row>
    <row r="15" spans="1:12" x14ac:dyDescent="0.25">
      <c r="A15" s="13" t="s">
        <v>93</v>
      </c>
      <c r="B15" s="215">
        <v>493</v>
      </c>
      <c r="C15" s="215">
        <v>520</v>
      </c>
      <c r="D15" s="215">
        <v>607</v>
      </c>
      <c r="E15" s="217">
        <v>0</v>
      </c>
      <c r="F15" s="240">
        <v>-1</v>
      </c>
      <c r="G15" s="240">
        <v>1E-3</v>
      </c>
      <c r="H15" s="241">
        <v>415</v>
      </c>
      <c r="I15" s="242">
        <v>265</v>
      </c>
      <c r="J15" s="243">
        <v>280</v>
      </c>
      <c r="K15" s="240">
        <v>0</v>
      </c>
      <c r="L15" s="240">
        <v>1E-3</v>
      </c>
    </row>
    <row r="16" spans="1:12" x14ac:dyDescent="0.25">
      <c r="A16" s="13" t="s">
        <v>94</v>
      </c>
      <c r="B16" s="215">
        <v>2653</v>
      </c>
      <c r="C16" s="215">
        <v>4530</v>
      </c>
      <c r="D16" s="215">
        <v>4932</v>
      </c>
      <c r="E16" s="217">
        <v>76403</v>
      </c>
      <c r="F16" s="240">
        <v>2.0649999999999999</v>
      </c>
      <c r="G16" s="240">
        <v>0.08</v>
      </c>
      <c r="H16" s="241">
        <v>5320</v>
      </c>
      <c r="I16" s="242">
        <v>5938</v>
      </c>
      <c r="J16" s="243">
        <v>6298</v>
      </c>
      <c r="K16" s="240">
        <v>-0.56499999999999995</v>
      </c>
      <c r="L16" s="240">
        <v>6.9000000000000006E-2</v>
      </c>
    </row>
    <row r="17" spans="1:12" ht="18" x14ac:dyDescent="0.25">
      <c r="A17" s="13" t="s">
        <v>95</v>
      </c>
      <c r="B17" s="215">
        <v>3130</v>
      </c>
      <c r="C17" s="215">
        <v>1124</v>
      </c>
      <c r="D17" s="215">
        <v>2029</v>
      </c>
      <c r="E17" s="217">
        <v>1100</v>
      </c>
      <c r="F17" s="240">
        <v>-0.29399999999999998</v>
      </c>
      <c r="G17" s="240">
        <v>7.0000000000000001E-3</v>
      </c>
      <c r="H17" s="241">
        <v>302</v>
      </c>
      <c r="I17" s="242">
        <v>153</v>
      </c>
      <c r="J17" s="243">
        <v>161</v>
      </c>
      <c r="K17" s="240">
        <v>-0.47299999999999998</v>
      </c>
      <c r="L17" s="240">
        <v>1E-3</v>
      </c>
    </row>
    <row r="18" spans="1:12" x14ac:dyDescent="0.25">
      <c r="A18" s="13" t="s">
        <v>96</v>
      </c>
      <c r="B18" s="215">
        <v>55</v>
      </c>
      <c r="C18" s="215">
        <v>45</v>
      </c>
      <c r="D18" s="215">
        <v>42</v>
      </c>
      <c r="E18" s="217">
        <v>0</v>
      </c>
      <c r="F18" s="240">
        <v>-1</v>
      </c>
      <c r="G18" s="240">
        <v>0</v>
      </c>
      <c r="H18" s="241">
        <v>107</v>
      </c>
      <c r="I18" s="242">
        <v>130</v>
      </c>
      <c r="J18" s="243">
        <v>139</v>
      </c>
      <c r="K18" s="240">
        <v>0</v>
      </c>
      <c r="L18" s="240">
        <v>0</v>
      </c>
    </row>
    <row r="19" spans="1:12" ht="18" x14ac:dyDescent="0.25">
      <c r="A19" s="13" t="s">
        <v>97</v>
      </c>
      <c r="B19" s="215">
        <v>1221</v>
      </c>
      <c r="C19" s="215">
        <v>895</v>
      </c>
      <c r="D19" s="215">
        <v>937</v>
      </c>
      <c r="E19" s="217">
        <v>0</v>
      </c>
      <c r="F19" s="240">
        <v>-1</v>
      </c>
      <c r="G19" s="240">
        <v>3.0000000000000001E-3</v>
      </c>
      <c r="H19" s="241">
        <v>2138</v>
      </c>
      <c r="I19" s="242">
        <v>2354</v>
      </c>
      <c r="J19" s="243">
        <v>2481</v>
      </c>
      <c r="K19" s="240">
        <v>0</v>
      </c>
      <c r="L19" s="240">
        <v>5.0000000000000001E-3</v>
      </c>
    </row>
    <row r="20" spans="1:12" x14ac:dyDescent="0.25">
      <c r="A20" s="13" t="s">
        <v>98</v>
      </c>
      <c r="B20" s="215">
        <v>2275</v>
      </c>
      <c r="C20" s="215">
        <v>2083</v>
      </c>
      <c r="D20" s="215">
        <v>1611</v>
      </c>
      <c r="E20" s="217">
        <v>2465</v>
      </c>
      <c r="F20" s="240">
        <v>2.7E-2</v>
      </c>
      <c r="G20" s="240">
        <v>8.0000000000000002E-3</v>
      </c>
      <c r="H20" s="241">
        <v>3229</v>
      </c>
      <c r="I20" s="242">
        <v>3224</v>
      </c>
      <c r="J20" s="243">
        <v>3400</v>
      </c>
      <c r="K20" s="240">
        <v>0.113</v>
      </c>
      <c r="L20" s="240">
        <v>8.9999999999999993E-3</v>
      </c>
    </row>
    <row r="21" spans="1:12" ht="18" x14ac:dyDescent="0.25">
      <c r="A21" s="13" t="s">
        <v>99</v>
      </c>
      <c r="B21" s="215">
        <v>4097</v>
      </c>
      <c r="C21" s="215">
        <v>3958</v>
      </c>
      <c r="D21" s="215">
        <v>2972</v>
      </c>
      <c r="E21" s="217">
        <v>6722</v>
      </c>
      <c r="F21" s="240">
        <v>0.17899999999999999</v>
      </c>
      <c r="G21" s="240">
        <v>1.6E-2</v>
      </c>
      <c r="H21" s="241">
        <v>5967</v>
      </c>
      <c r="I21" s="242">
        <v>6106</v>
      </c>
      <c r="J21" s="243">
        <v>6437</v>
      </c>
      <c r="K21" s="240">
        <v>-1.4E-2</v>
      </c>
      <c r="L21" s="240">
        <v>1.9E-2</v>
      </c>
    </row>
    <row r="22" spans="1:12" x14ac:dyDescent="0.25">
      <c r="A22" s="13" t="s">
        <v>100</v>
      </c>
      <c r="B22" s="215">
        <v>32139</v>
      </c>
      <c r="C22" s="215">
        <v>34390</v>
      </c>
      <c r="D22" s="215">
        <v>33874</v>
      </c>
      <c r="E22" s="217">
        <v>29594</v>
      </c>
      <c r="F22" s="240">
        <v>-2.7E-2</v>
      </c>
      <c r="G22" s="240">
        <v>0.11700000000000001</v>
      </c>
      <c r="H22" s="241">
        <v>33515</v>
      </c>
      <c r="I22" s="242">
        <v>36550</v>
      </c>
      <c r="J22" s="243">
        <v>38531</v>
      </c>
      <c r="K22" s="240">
        <v>9.1999999999999998E-2</v>
      </c>
      <c r="L22" s="240">
        <v>0.10199999999999999</v>
      </c>
    </row>
    <row r="23" spans="1:12" x14ac:dyDescent="0.25">
      <c r="A23" s="13" t="s">
        <v>101</v>
      </c>
      <c r="B23" s="215">
        <v>120</v>
      </c>
      <c r="C23" s="215">
        <v>229</v>
      </c>
      <c r="D23" s="215">
        <v>212</v>
      </c>
      <c r="E23" s="217">
        <v>256</v>
      </c>
      <c r="F23" s="240">
        <v>0.28699999999999998</v>
      </c>
      <c r="G23" s="240">
        <v>1E-3</v>
      </c>
      <c r="H23" s="241">
        <v>12</v>
      </c>
      <c r="I23" s="242">
        <v>15</v>
      </c>
      <c r="J23" s="243">
        <v>16</v>
      </c>
      <c r="K23" s="240">
        <v>-0.60299999999999998</v>
      </c>
      <c r="L23" s="240">
        <v>0</v>
      </c>
    </row>
    <row r="24" spans="1:12" x14ac:dyDescent="0.25">
      <c r="A24" s="13" t="s">
        <v>102</v>
      </c>
      <c r="B24" s="215">
        <v>2459</v>
      </c>
      <c r="C24" s="215">
        <v>3335</v>
      </c>
      <c r="D24" s="215">
        <v>3146</v>
      </c>
      <c r="E24" s="217">
        <v>0</v>
      </c>
      <c r="F24" s="240">
        <v>-1</v>
      </c>
      <c r="G24" s="240">
        <v>8.0000000000000002E-3</v>
      </c>
      <c r="H24" s="241">
        <v>5067</v>
      </c>
      <c r="I24" s="242">
        <v>5573</v>
      </c>
      <c r="J24" s="243">
        <v>5875</v>
      </c>
      <c r="K24" s="240">
        <v>0</v>
      </c>
      <c r="L24" s="240">
        <v>1.2E-2</v>
      </c>
    </row>
    <row r="25" spans="1:12" ht="18" x14ac:dyDescent="0.25">
      <c r="A25" s="13" t="s">
        <v>103</v>
      </c>
      <c r="B25" s="215">
        <v>0</v>
      </c>
      <c r="C25" s="215">
        <v>0</v>
      </c>
      <c r="D25" s="215">
        <v>65</v>
      </c>
      <c r="E25" s="217">
        <v>0</v>
      </c>
      <c r="F25" s="240">
        <v>0</v>
      </c>
      <c r="G25" s="240">
        <v>0</v>
      </c>
      <c r="H25" s="241">
        <v>0</v>
      </c>
      <c r="I25" s="242">
        <v>0</v>
      </c>
      <c r="J25" s="243">
        <v>0</v>
      </c>
      <c r="K25" s="240">
        <v>0</v>
      </c>
      <c r="L25" s="240">
        <v>0</v>
      </c>
    </row>
    <row r="26" spans="1:12" x14ac:dyDescent="0.25">
      <c r="A26" s="13" t="s">
        <v>104</v>
      </c>
      <c r="B26" s="215">
        <v>31169</v>
      </c>
      <c r="C26" s="215">
        <v>33062</v>
      </c>
      <c r="D26" s="215">
        <v>32293</v>
      </c>
      <c r="E26" s="217">
        <v>44465</v>
      </c>
      <c r="F26" s="240">
        <v>0.126</v>
      </c>
      <c r="G26" s="240">
        <v>0.127</v>
      </c>
      <c r="H26" s="241">
        <v>41177</v>
      </c>
      <c r="I26" s="242">
        <v>46374</v>
      </c>
      <c r="J26" s="243">
        <v>48891</v>
      </c>
      <c r="K26" s="240">
        <v>3.2000000000000001E-2</v>
      </c>
      <c r="L26" s="240">
        <v>0.13400000000000001</v>
      </c>
    </row>
    <row r="27" spans="1:12" x14ac:dyDescent="0.25">
      <c r="A27" s="13" t="s">
        <v>105</v>
      </c>
      <c r="B27" s="215">
        <v>106173</v>
      </c>
      <c r="C27" s="215">
        <v>51247</v>
      </c>
      <c r="D27" s="215">
        <v>165667</v>
      </c>
      <c r="E27" s="217">
        <v>76411</v>
      </c>
      <c r="F27" s="240">
        <v>-0.104</v>
      </c>
      <c r="G27" s="240">
        <v>0.35899999999999999</v>
      </c>
      <c r="H27" s="241">
        <v>12255</v>
      </c>
      <c r="I27" s="242">
        <v>3546</v>
      </c>
      <c r="J27" s="243">
        <v>3737</v>
      </c>
      <c r="K27" s="240">
        <v>-0.63400000000000001</v>
      </c>
      <c r="L27" s="240">
        <v>7.0999999999999994E-2</v>
      </c>
    </row>
    <row r="28" spans="1:12" x14ac:dyDescent="0.25">
      <c r="A28" s="13" t="s">
        <v>106</v>
      </c>
      <c r="B28" s="215">
        <v>5081</v>
      </c>
      <c r="C28" s="215">
        <v>4747</v>
      </c>
      <c r="D28" s="215">
        <v>3385</v>
      </c>
      <c r="E28" s="217">
        <v>6886</v>
      </c>
      <c r="F28" s="240">
        <v>0.107</v>
      </c>
      <c r="G28" s="240">
        <v>1.7999999999999999E-2</v>
      </c>
      <c r="H28" s="241">
        <v>4557</v>
      </c>
      <c r="I28" s="242">
        <v>4655</v>
      </c>
      <c r="J28" s="243">
        <v>4908</v>
      </c>
      <c r="K28" s="240">
        <v>-0.107</v>
      </c>
      <c r="L28" s="240">
        <v>1.6E-2</v>
      </c>
    </row>
    <row r="29" spans="1:12" x14ac:dyDescent="0.25">
      <c r="A29" s="244" t="s">
        <v>107</v>
      </c>
      <c r="B29" s="245">
        <v>4905</v>
      </c>
      <c r="C29" s="245">
        <v>4548</v>
      </c>
      <c r="D29" s="245">
        <v>8251</v>
      </c>
      <c r="E29" s="246">
        <v>8387</v>
      </c>
      <c r="F29" s="247">
        <v>0.19600000000000001</v>
      </c>
      <c r="G29" s="247">
        <v>2.3E-2</v>
      </c>
      <c r="H29" s="248">
        <v>15742</v>
      </c>
      <c r="I29" s="249">
        <v>15806</v>
      </c>
      <c r="J29" s="250">
        <v>16661</v>
      </c>
      <c r="K29" s="247">
        <v>0.25700000000000001</v>
      </c>
      <c r="L29" s="247">
        <v>4.2000000000000003E-2</v>
      </c>
    </row>
    <row r="30" spans="1:12" x14ac:dyDescent="0.25">
      <c r="A30" s="251" t="s">
        <v>3</v>
      </c>
      <c r="B30" s="252">
        <v>229282</v>
      </c>
      <c r="C30" s="252">
        <v>199712</v>
      </c>
      <c r="D30" s="252">
        <v>318554</v>
      </c>
      <c r="E30" s="253">
        <v>364077</v>
      </c>
      <c r="F30" s="254">
        <v>0.16700000000000001</v>
      </c>
      <c r="G30" s="254">
        <v>1</v>
      </c>
      <c r="H30" s="252">
        <v>245560</v>
      </c>
      <c r="I30" s="252">
        <v>364602</v>
      </c>
      <c r="J30" s="252">
        <v>380712</v>
      </c>
      <c r="K30" s="254">
        <v>1.4999999999999999E-2</v>
      </c>
      <c r="L30" s="255">
        <v>1</v>
      </c>
    </row>
  </sheetData>
  <mergeCells count="1">
    <mergeCell ref="C2:L2"/>
  </mergeCells>
  <conditionalFormatting sqref="J26:J29 J6:J9 J11:J24">
    <cfRule type="expression" dxfId="155" priority="7" stopIfTrue="1">
      <formula>IF($J6&lt;0,1,0)</formula>
    </cfRule>
  </conditionalFormatting>
  <conditionalFormatting sqref="H26:H29 H6:H9 H11:H24">
    <cfRule type="expression" dxfId="154" priority="8" stopIfTrue="1">
      <formula>IF($H6&lt;0,1,0)</formula>
    </cfRule>
  </conditionalFormatting>
  <conditionalFormatting sqref="I26:I29 I6:I9 I11:I24">
    <cfRule type="expression" dxfId="153" priority="9" stopIfTrue="1">
      <formula>IF($I6&lt;0,1,0)</formula>
    </cfRule>
  </conditionalFormatting>
  <conditionalFormatting sqref="J10">
    <cfRule type="expression" dxfId="152" priority="4" stopIfTrue="1">
      <formula>IF($J10&lt;0,1,0)</formula>
    </cfRule>
  </conditionalFormatting>
  <conditionalFormatting sqref="H10">
    <cfRule type="expression" dxfId="151" priority="5" stopIfTrue="1">
      <formula>IF($H10&lt;0,1,0)</formula>
    </cfRule>
  </conditionalFormatting>
  <conditionalFormatting sqref="I10">
    <cfRule type="expression" dxfId="150" priority="6" stopIfTrue="1">
      <formula>IF($I10&lt;0,1,0)</formula>
    </cfRule>
  </conditionalFormatting>
  <conditionalFormatting sqref="J25">
    <cfRule type="expression" dxfId="149" priority="1" stopIfTrue="1">
      <formula>IF($J25&lt;0,1,0)</formula>
    </cfRule>
  </conditionalFormatting>
  <conditionalFormatting sqref="H25">
    <cfRule type="expression" dxfId="148" priority="2" stopIfTrue="1">
      <formula>IF($H25&lt;0,1,0)</formula>
    </cfRule>
  </conditionalFormatting>
  <conditionalFormatting sqref="I25">
    <cfRule type="expression" dxfId="147" priority="3" stopIfTrue="1">
      <formula>IF($I25&lt;0,1,0)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108</v>
      </c>
      <c r="B1" s="256"/>
      <c r="C1" s="256"/>
      <c r="D1" s="257"/>
      <c r="E1" s="256"/>
      <c r="F1" s="256"/>
      <c r="G1" s="256"/>
      <c r="H1" s="256"/>
      <c r="I1" s="256"/>
      <c r="J1" s="256"/>
      <c r="K1" s="256"/>
      <c r="L1" s="256"/>
    </row>
    <row r="2" spans="1:12" x14ac:dyDescent="0.25">
      <c r="A2" s="258"/>
      <c r="B2" s="256"/>
      <c r="C2" s="256"/>
      <c r="D2" s="257"/>
      <c r="E2" s="256"/>
      <c r="F2" s="256"/>
      <c r="G2" s="256"/>
      <c r="H2" s="256"/>
      <c r="I2" s="256"/>
      <c r="J2" s="256"/>
      <c r="K2" s="256"/>
      <c r="L2" s="256"/>
    </row>
    <row r="3" spans="1:12" x14ac:dyDescent="0.25">
      <c r="A3" s="259" t="s">
        <v>109</v>
      </c>
      <c r="B3" s="260"/>
      <c r="C3" s="260"/>
      <c r="D3" s="261"/>
      <c r="E3" s="260"/>
      <c r="F3" s="260"/>
      <c r="G3" s="260"/>
      <c r="H3" s="260"/>
      <c r="I3" s="260"/>
      <c r="J3" s="260"/>
      <c r="K3" s="260"/>
      <c r="L3" s="260"/>
    </row>
    <row r="4" spans="1:12" ht="55.5" x14ac:dyDescent="0.25">
      <c r="A4" s="262"/>
      <c r="B4" s="263" t="s">
        <v>73</v>
      </c>
      <c r="C4" s="62"/>
      <c r="D4" s="196"/>
      <c r="E4" s="197" t="s">
        <v>32</v>
      </c>
      <c r="F4" s="198" t="s">
        <v>66</v>
      </c>
      <c r="G4" s="199" t="s">
        <v>82</v>
      </c>
      <c r="H4" s="62" t="s">
        <v>75</v>
      </c>
      <c r="I4" s="264"/>
      <c r="J4" s="264"/>
      <c r="K4" s="198" t="s">
        <v>66</v>
      </c>
      <c r="L4" s="265" t="s">
        <v>82</v>
      </c>
    </row>
    <row r="5" spans="1:12" x14ac:dyDescent="0.25">
      <c r="A5" s="266" t="s">
        <v>77</v>
      </c>
      <c r="B5" s="267" t="s">
        <v>37</v>
      </c>
      <c r="C5" s="267" t="s">
        <v>38</v>
      </c>
      <c r="D5" s="268" t="s">
        <v>39</v>
      </c>
      <c r="E5" s="269" t="s">
        <v>40</v>
      </c>
      <c r="F5" s="270" t="s">
        <v>41</v>
      </c>
      <c r="G5" s="271"/>
      <c r="H5" s="267" t="s">
        <v>69</v>
      </c>
      <c r="I5" s="267" t="s">
        <v>12</v>
      </c>
      <c r="J5" s="272" t="s">
        <v>13</v>
      </c>
      <c r="K5" s="271" t="s">
        <v>70</v>
      </c>
      <c r="L5" s="270"/>
    </row>
    <row r="6" spans="1:12" x14ac:dyDescent="0.25">
      <c r="A6" s="273" t="s">
        <v>58</v>
      </c>
      <c r="B6" s="274"/>
      <c r="C6" s="274"/>
      <c r="D6" s="274"/>
      <c r="E6" s="275"/>
      <c r="F6" s="276"/>
      <c r="G6" s="276"/>
      <c r="H6" s="274"/>
      <c r="I6" s="274"/>
      <c r="J6" s="274"/>
      <c r="K6" s="276"/>
      <c r="L6" s="277"/>
    </row>
    <row r="7" spans="1:12" x14ac:dyDescent="0.25">
      <c r="A7" s="278" t="s">
        <v>110</v>
      </c>
      <c r="B7" s="279">
        <v>26450</v>
      </c>
      <c r="C7" s="279">
        <v>24200</v>
      </c>
      <c r="D7" s="279">
        <v>200</v>
      </c>
      <c r="E7" s="280">
        <v>500</v>
      </c>
      <c r="F7" s="281">
        <v>-0.73399999999999999</v>
      </c>
      <c r="G7" s="281">
        <v>1.0999999999999999E-2</v>
      </c>
      <c r="H7" s="279">
        <v>472</v>
      </c>
      <c r="I7" s="279">
        <v>413</v>
      </c>
      <c r="J7" s="279">
        <v>435</v>
      </c>
      <c r="K7" s="281">
        <v>-4.4999999999999998E-2</v>
      </c>
      <c r="L7" s="282">
        <v>0</v>
      </c>
    </row>
    <row r="8" spans="1:12" x14ac:dyDescent="0.25">
      <c r="A8" s="283" t="s">
        <v>111</v>
      </c>
      <c r="B8" s="284">
        <v>25000</v>
      </c>
      <c r="C8" s="285">
        <v>0</v>
      </c>
      <c r="D8" s="285">
        <v>0</v>
      </c>
      <c r="E8" s="286">
        <v>0</v>
      </c>
      <c r="F8" s="287">
        <v>-1</v>
      </c>
      <c r="G8" s="287">
        <v>5.0000000000000001E-3</v>
      </c>
      <c r="H8" s="285">
        <v>0</v>
      </c>
      <c r="I8" s="285">
        <v>0</v>
      </c>
      <c r="J8" s="285">
        <v>0</v>
      </c>
      <c r="K8" s="287">
        <v>0</v>
      </c>
      <c r="L8" s="288">
        <v>0</v>
      </c>
    </row>
    <row r="9" spans="1:12" x14ac:dyDescent="0.25">
      <c r="A9" s="283" t="s">
        <v>112</v>
      </c>
      <c r="B9" s="289">
        <v>0</v>
      </c>
      <c r="C9" s="290">
        <v>10000</v>
      </c>
      <c r="D9" s="290">
        <v>0</v>
      </c>
      <c r="E9" s="291">
        <v>0</v>
      </c>
      <c r="F9" s="292">
        <v>0</v>
      </c>
      <c r="G9" s="292">
        <v>2E-3</v>
      </c>
      <c r="H9" s="290">
        <v>0</v>
      </c>
      <c r="I9" s="290">
        <v>0</v>
      </c>
      <c r="J9" s="290">
        <v>0</v>
      </c>
      <c r="K9" s="292">
        <v>0</v>
      </c>
      <c r="L9" s="293">
        <v>0</v>
      </c>
    </row>
    <row r="10" spans="1:12" ht="18" x14ac:dyDescent="0.25">
      <c r="A10" s="294" t="s">
        <v>113</v>
      </c>
      <c r="B10" s="289">
        <v>200</v>
      </c>
      <c r="C10" s="290">
        <v>200</v>
      </c>
      <c r="D10" s="290">
        <v>200</v>
      </c>
      <c r="E10" s="291">
        <v>500</v>
      </c>
      <c r="F10" s="292">
        <v>0.35699999999999998</v>
      </c>
      <c r="G10" s="292">
        <v>0</v>
      </c>
      <c r="H10" s="290">
        <v>472</v>
      </c>
      <c r="I10" s="290">
        <v>413</v>
      </c>
      <c r="J10" s="290">
        <v>435</v>
      </c>
      <c r="K10" s="292">
        <v>-4.4999999999999998E-2</v>
      </c>
      <c r="L10" s="293">
        <v>0</v>
      </c>
    </row>
    <row r="11" spans="1:12" ht="18" x14ac:dyDescent="0.25">
      <c r="A11" s="294" t="s">
        <v>114</v>
      </c>
      <c r="B11" s="289">
        <v>0</v>
      </c>
      <c r="C11" s="290">
        <v>13500</v>
      </c>
      <c r="D11" s="290">
        <v>0</v>
      </c>
      <c r="E11" s="291">
        <v>0</v>
      </c>
      <c r="F11" s="292">
        <v>0</v>
      </c>
      <c r="G11" s="292">
        <v>3.0000000000000001E-3</v>
      </c>
      <c r="H11" s="290">
        <v>0</v>
      </c>
      <c r="I11" s="290">
        <v>0</v>
      </c>
      <c r="J11" s="290">
        <v>0</v>
      </c>
      <c r="K11" s="292">
        <v>0</v>
      </c>
      <c r="L11" s="293">
        <v>0</v>
      </c>
    </row>
    <row r="12" spans="1:12" x14ac:dyDescent="0.25">
      <c r="A12" s="294" t="s">
        <v>115</v>
      </c>
      <c r="B12" s="295">
        <v>1250</v>
      </c>
      <c r="C12" s="296">
        <v>500</v>
      </c>
      <c r="D12" s="296">
        <v>0</v>
      </c>
      <c r="E12" s="297">
        <v>0</v>
      </c>
      <c r="F12" s="298">
        <v>-1</v>
      </c>
      <c r="G12" s="298">
        <v>0</v>
      </c>
      <c r="H12" s="296">
        <v>0</v>
      </c>
      <c r="I12" s="296">
        <v>0</v>
      </c>
      <c r="J12" s="296">
        <v>0</v>
      </c>
      <c r="K12" s="298">
        <v>0</v>
      </c>
      <c r="L12" s="299">
        <v>0</v>
      </c>
    </row>
    <row r="13" spans="1:12" x14ac:dyDescent="0.25">
      <c r="A13" s="300" t="s">
        <v>59</v>
      </c>
      <c r="B13" s="290"/>
      <c r="C13" s="290"/>
      <c r="D13" s="290"/>
      <c r="E13" s="291"/>
      <c r="F13" s="292"/>
      <c r="G13" s="292"/>
      <c r="H13" s="290"/>
      <c r="I13" s="290"/>
      <c r="J13" s="290"/>
      <c r="K13" s="292"/>
      <c r="L13" s="301"/>
    </row>
    <row r="14" spans="1:12" x14ac:dyDescent="0.25">
      <c r="A14" s="300" t="s">
        <v>116</v>
      </c>
      <c r="B14" s="290"/>
      <c r="C14" s="290"/>
      <c r="D14" s="290"/>
      <c r="E14" s="291"/>
      <c r="F14" s="292"/>
      <c r="G14" s="292"/>
      <c r="H14" s="290"/>
      <c r="I14" s="290"/>
      <c r="J14" s="290"/>
      <c r="K14" s="292"/>
      <c r="L14" s="301"/>
    </row>
    <row r="15" spans="1:12" x14ac:dyDescent="0.25">
      <c r="A15" s="300" t="s">
        <v>110</v>
      </c>
      <c r="B15" s="279">
        <v>160440</v>
      </c>
      <c r="C15" s="279">
        <v>79622</v>
      </c>
      <c r="D15" s="279">
        <v>46567</v>
      </c>
      <c r="E15" s="280">
        <v>144519</v>
      </c>
      <c r="F15" s="302">
        <v>-3.4000000000000002E-2</v>
      </c>
      <c r="G15" s="302">
        <v>8.8999999999999996E-2</v>
      </c>
      <c r="H15" s="279">
        <v>84852</v>
      </c>
      <c r="I15" s="279">
        <v>36183</v>
      </c>
      <c r="J15" s="279">
        <v>38171</v>
      </c>
      <c r="K15" s="302">
        <v>-0.35799999999999998</v>
      </c>
      <c r="L15" s="303">
        <v>5.0999999999999997E-2</v>
      </c>
    </row>
    <row r="16" spans="1:12" x14ac:dyDescent="0.25">
      <c r="A16" s="294" t="s">
        <v>117</v>
      </c>
      <c r="B16" s="284">
        <v>3720</v>
      </c>
      <c r="C16" s="285">
        <v>3800</v>
      </c>
      <c r="D16" s="285">
        <v>4011</v>
      </c>
      <c r="E16" s="286">
        <v>4212</v>
      </c>
      <c r="F16" s="287">
        <v>4.2000000000000003E-2</v>
      </c>
      <c r="G16" s="287">
        <v>3.0000000000000001E-3</v>
      </c>
      <c r="H16" s="285">
        <v>3979</v>
      </c>
      <c r="I16" s="285">
        <v>3480</v>
      </c>
      <c r="J16" s="285">
        <v>3669</v>
      </c>
      <c r="K16" s="287">
        <v>-4.4999999999999998E-2</v>
      </c>
      <c r="L16" s="288">
        <v>3.0000000000000001E-3</v>
      </c>
    </row>
    <row r="17" spans="1:12" x14ac:dyDescent="0.25">
      <c r="A17" s="294" t="s">
        <v>118</v>
      </c>
      <c r="B17" s="289">
        <v>120528</v>
      </c>
      <c r="C17" s="290">
        <v>66027</v>
      </c>
      <c r="D17" s="290">
        <v>42556</v>
      </c>
      <c r="E17" s="291">
        <v>91165</v>
      </c>
      <c r="F17" s="292">
        <v>-8.8999999999999996E-2</v>
      </c>
      <c r="G17" s="292">
        <v>6.6000000000000003E-2</v>
      </c>
      <c r="H17" s="290">
        <v>50000</v>
      </c>
      <c r="I17" s="290">
        <v>100</v>
      </c>
      <c r="J17" s="290">
        <v>107</v>
      </c>
      <c r="K17" s="292">
        <v>-0.89500000000000002</v>
      </c>
      <c r="L17" s="293">
        <v>2.4E-2</v>
      </c>
    </row>
    <row r="18" spans="1:12" ht="18" x14ac:dyDescent="0.25">
      <c r="A18" s="294" t="s">
        <v>119</v>
      </c>
      <c r="B18" s="289">
        <v>20831</v>
      </c>
      <c r="C18" s="290">
        <v>9745</v>
      </c>
      <c r="D18" s="290">
        <v>0</v>
      </c>
      <c r="E18" s="291">
        <v>49142</v>
      </c>
      <c r="F18" s="292">
        <v>0.33100000000000002</v>
      </c>
      <c r="G18" s="292">
        <v>1.6E-2</v>
      </c>
      <c r="H18" s="290">
        <v>30873</v>
      </c>
      <c r="I18" s="290">
        <v>32603</v>
      </c>
      <c r="J18" s="290">
        <v>34395</v>
      </c>
      <c r="K18" s="292">
        <v>-0.112</v>
      </c>
      <c r="L18" s="293">
        <v>2.5000000000000001E-2</v>
      </c>
    </row>
    <row r="19" spans="1:12" x14ac:dyDescent="0.25">
      <c r="A19" s="294" t="s">
        <v>112</v>
      </c>
      <c r="B19" s="295">
        <v>15361</v>
      </c>
      <c r="C19" s="296">
        <v>50</v>
      </c>
      <c r="D19" s="296">
        <v>0</v>
      </c>
      <c r="E19" s="297">
        <v>0</v>
      </c>
      <c r="F19" s="298">
        <v>-1</v>
      </c>
      <c r="G19" s="298">
        <v>3.0000000000000001E-3</v>
      </c>
      <c r="H19" s="296">
        <v>0</v>
      </c>
      <c r="I19" s="296">
        <v>0</v>
      </c>
      <c r="J19" s="296">
        <v>0</v>
      </c>
      <c r="K19" s="298">
        <v>0</v>
      </c>
      <c r="L19" s="299">
        <v>0</v>
      </c>
    </row>
    <row r="20" spans="1:12" x14ac:dyDescent="0.25">
      <c r="A20" s="300" t="s">
        <v>59</v>
      </c>
      <c r="B20" s="290"/>
      <c r="C20" s="290"/>
      <c r="D20" s="290"/>
      <c r="E20" s="291"/>
      <c r="F20" s="292"/>
      <c r="G20" s="292"/>
      <c r="H20" s="290"/>
      <c r="I20" s="290"/>
      <c r="J20" s="290"/>
      <c r="K20" s="292"/>
      <c r="L20" s="301"/>
    </row>
    <row r="21" spans="1:12" x14ac:dyDescent="0.25">
      <c r="A21" s="300" t="s">
        <v>120</v>
      </c>
      <c r="B21" s="290"/>
      <c r="C21" s="290"/>
      <c r="D21" s="290"/>
      <c r="E21" s="291"/>
      <c r="F21" s="292"/>
      <c r="G21" s="292"/>
      <c r="H21" s="290"/>
      <c r="I21" s="290"/>
      <c r="J21" s="290"/>
      <c r="K21" s="292"/>
      <c r="L21" s="301"/>
    </row>
    <row r="22" spans="1:12" x14ac:dyDescent="0.25">
      <c r="A22" s="300" t="s">
        <v>110</v>
      </c>
      <c r="B22" s="279">
        <v>1757</v>
      </c>
      <c r="C22" s="279">
        <v>1566</v>
      </c>
      <c r="D22" s="279">
        <v>55</v>
      </c>
      <c r="E22" s="280">
        <v>0</v>
      </c>
      <c r="F22" s="302">
        <v>-1</v>
      </c>
      <c r="G22" s="302">
        <v>1E-3</v>
      </c>
      <c r="H22" s="279">
        <v>0</v>
      </c>
      <c r="I22" s="279">
        <v>0</v>
      </c>
      <c r="J22" s="279">
        <v>0</v>
      </c>
      <c r="K22" s="302">
        <v>0</v>
      </c>
      <c r="L22" s="303">
        <v>0</v>
      </c>
    </row>
    <row r="23" spans="1:12" x14ac:dyDescent="0.25">
      <c r="A23" s="294" t="s">
        <v>121</v>
      </c>
      <c r="B23" s="304">
        <v>1757</v>
      </c>
      <c r="C23" s="305">
        <v>1566</v>
      </c>
      <c r="D23" s="305">
        <v>55</v>
      </c>
      <c r="E23" s="306">
        <v>0</v>
      </c>
      <c r="F23" s="307">
        <v>-1</v>
      </c>
      <c r="G23" s="307">
        <v>1E-3</v>
      </c>
      <c r="H23" s="305">
        <v>0</v>
      </c>
      <c r="I23" s="305">
        <v>0</v>
      </c>
      <c r="J23" s="305">
        <v>0</v>
      </c>
      <c r="K23" s="307">
        <v>0</v>
      </c>
      <c r="L23" s="308">
        <v>0</v>
      </c>
    </row>
    <row r="24" spans="1:12" ht="18" x14ac:dyDescent="0.25">
      <c r="A24" s="300" t="s">
        <v>53</v>
      </c>
      <c r="B24" s="290"/>
      <c r="C24" s="290"/>
      <c r="D24" s="290"/>
      <c r="E24" s="291"/>
      <c r="F24" s="292"/>
      <c r="G24" s="292"/>
      <c r="H24" s="290"/>
      <c r="I24" s="290"/>
      <c r="J24" s="290"/>
      <c r="K24" s="292"/>
      <c r="L24" s="301"/>
    </row>
    <row r="25" spans="1:12" ht="18" x14ac:dyDescent="0.25">
      <c r="A25" s="300" t="s">
        <v>122</v>
      </c>
      <c r="B25" s="290"/>
      <c r="C25" s="290"/>
      <c r="D25" s="290"/>
      <c r="E25" s="291"/>
      <c r="F25" s="292"/>
      <c r="G25" s="292"/>
      <c r="H25" s="290"/>
      <c r="I25" s="290"/>
      <c r="J25" s="290"/>
      <c r="K25" s="292"/>
      <c r="L25" s="301"/>
    </row>
    <row r="26" spans="1:12" x14ac:dyDescent="0.25">
      <c r="A26" s="300" t="s">
        <v>110</v>
      </c>
      <c r="B26" s="279">
        <v>885869</v>
      </c>
      <c r="C26" s="279">
        <v>1045570</v>
      </c>
      <c r="D26" s="279">
        <v>1040012</v>
      </c>
      <c r="E26" s="280">
        <v>1139097</v>
      </c>
      <c r="F26" s="302">
        <v>8.6999999999999994E-2</v>
      </c>
      <c r="G26" s="302">
        <v>0.84599999999999997</v>
      </c>
      <c r="H26" s="279">
        <v>1232475</v>
      </c>
      <c r="I26" s="279">
        <v>1297411</v>
      </c>
      <c r="J26" s="279">
        <v>1367674</v>
      </c>
      <c r="K26" s="302">
        <v>6.3E-2</v>
      </c>
      <c r="L26" s="303">
        <v>0.84799999999999998</v>
      </c>
    </row>
    <row r="27" spans="1:12" ht="27" x14ac:dyDescent="0.25">
      <c r="A27" s="294" t="s">
        <v>123</v>
      </c>
      <c r="B27" s="284">
        <v>230</v>
      </c>
      <c r="C27" s="285">
        <v>176</v>
      </c>
      <c r="D27" s="285">
        <v>185</v>
      </c>
      <c r="E27" s="286">
        <v>197</v>
      </c>
      <c r="F27" s="287">
        <v>-0.05</v>
      </c>
      <c r="G27" s="287">
        <v>0</v>
      </c>
      <c r="H27" s="285">
        <v>179</v>
      </c>
      <c r="I27" s="285">
        <v>157</v>
      </c>
      <c r="J27" s="285">
        <v>165</v>
      </c>
      <c r="K27" s="287">
        <v>-5.7000000000000002E-2</v>
      </c>
      <c r="L27" s="288">
        <v>0</v>
      </c>
    </row>
    <row r="28" spans="1:12" x14ac:dyDescent="0.25">
      <c r="A28" s="294" t="s">
        <v>78</v>
      </c>
      <c r="B28" s="289">
        <v>880009</v>
      </c>
      <c r="C28" s="290">
        <v>977712</v>
      </c>
      <c r="D28" s="290">
        <v>1024847</v>
      </c>
      <c r="E28" s="291">
        <v>1134288</v>
      </c>
      <c r="F28" s="292">
        <v>8.7999999999999995E-2</v>
      </c>
      <c r="G28" s="292">
        <v>0.82699999999999996</v>
      </c>
      <c r="H28" s="290">
        <v>1208048</v>
      </c>
      <c r="I28" s="290">
        <v>1271539</v>
      </c>
      <c r="J28" s="290">
        <v>1340491</v>
      </c>
      <c r="K28" s="292">
        <v>5.7000000000000002E-2</v>
      </c>
      <c r="L28" s="293">
        <v>0.83399999999999996</v>
      </c>
    </row>
    <row r="29" spans="1:12" x14ac:dyDescent="0.25">
      <c r="A29" s="294" t="s">
        <v>112</v>
      </c>
      <c r="B29" s="289">
        <v>0</v>
      </c>
      <c r="C29" s="290">
        <v>61689</v>
      </c>
      <c r="D29" s="290">
        <v>10588</v>
      </c>
      <c r="E29" s="291">
        <v>0</v>
      </c>
      <c r="F29" s="292">
        <v>0</v>
      </c>
      <c r="G29" s="292">
        <v>1.4999999999999999E-2</v>
      </c>
      <c r="H29" s="290">
        <v>20000</v>
      </c>
      <c r="I29" s="290">
        <v>22000</v>
      </c>
      <c r="J29" s="290">
        <v>23101</v>
      </c>
      <c r="K29" s="292">
        <v>0</v>
      </c>
      <c r="L29" s="293">
        <v>1.0999999999999999E-2</v>
      </c>
    </row>
    <row r="30" spans="1:12" x14ac:dyDescent="0.25">
      <c r="A30" s="294" t="s">
        <v>124</v>
      </c>
      <c r="B30" s="289">
        <v>3630</v>
      </c>
      <c r="C30" s="290">
        <v>3993</v>
      </c>
      <c r="D30" s="290">
        <v>4392</v>
      </c>
      <c r="E30" s="291">
        <v>4612</v>
      </c>
      <c r="F30" s="292">
        <v>8.3000000000000004E-2</v>
      </c>
      <c r="G30" s="292">
        <v>3.0000000000000001E-3</v>
      </c>
      <c r="H30" s="290">
        <v>4248</v>
      </c>
      <c r="I30" s="290">
        <v>3715</v>
      </c>
      <c r="J30" s="290">
        <v>3917</v>
      </c>
      <c r="K30" s="292">
        <v>-5.2999999999999999E-2</v>
      </c>
      <c r="L30" s="293">
        <v>3.0000000000000001E-3</v>
      </c>
    </row>
    <row r="31" spans="1:12" ht="18" x14ac:dyDescent="0.25">
      <c r="A31" s="294" t="s">
        <v>125</v>
      </c>
      <c r="B31" s="295">
        <v>2000</v>
      </c>
      <c r="C31" s="296">
        <v>2000</v>
      </c>
      <c r="D31" s="296">
        <v>0</v>
      </c>
      <c r="E31" s="297">
        <v>0</v>
      </c>
      <c r="F31" s="298">
        <v>-1</v>
      </c>
      <c r="G31" s="298">
        <v>1E-3</v>
      </c>
      <c r="H31" s="296">
        <v>0</v>
      </c>
      <c r="I31" s="296">
        <v>0</v>
      </c>
      <c r="J31" s="296">
        <v>0</v>
      </c>
      <c r="K31" s="298">
        <v>0</v>
      </c>
      <c r="L31" s="299">
        <v>0</v>
      </c>
    </row>
    <row r="32" spans="1:12" ht="18" x14ac:dyDescent="0.25">
      <c r="A32" s="300" t="s">
        <v>56</v>
      </c>
      <c r="B32" s="290"/>
      <c r="C32" s="290"/>
      <c r="D32" s="290"/>
      <c r="E32" s="291"/>
      <c r="F32" s="292"/>
      <c r="G32" s="292"/>
      <c r="H32" s="290"/>
      <c r="I32" s="290"/>
      <c r="J32" s="290"/>
      <c r="K32" s="292"/>
      <c r="L32" s="301"/>
    </row>
    <row r="33" spans="1:12" x14ac:dyDescent="0.25">
      <c r="A33" s="300" t="s">
        <v>110</v>
      </c>
      <c r="B33" s="279">
        <v>8552</v>
      </c>
      <c r="C33" s="279">
        <v>5810</v>
      </c>
      <c r="D33" s="279">
        <v>6368</v>
      </c>
      <c r="E33" s="280">
        <v>6638</v>
      </c>
      <c r="F33" s="302">
        <v>-8.1000000000000003E-2</v>
      </c>
      <c r="G33" s="302">
        <v>6.0000000000000001E-3</v>
      </c>
      <c r="H33" s="279">
        <v>2508</v>
      </c>
      <c r="I33" s="279">
        <v>2194</v>
      </c>
      <c r="J33" s="279">
        <v>2313</v>
      </c>
      <c r="K33" s="302">
        <v>-0.29599999999999999</v>
      </c>
      <c r="L33" s="303">
        <v>2E-3</v>
      </c>
    </row>
    <row r="34" spans="1:12" ht="18" x14ac:dyDescent="0.25">
      <c r="A34" s="294" t="s">
        <v>126</v>
      </c>
      <c r="B34" s="284">
        <v>6266</v>
      </c>
      <c r="C34" s="285">
        <v>3712</v>
      </c>
      <c r="D34" s="285">
        <v>3529</v>
      </c>
      <c r="E34" s="286">
        <v>3983</v>
      </c>
      <c r="F34" s="287">
        <v>-0.14000000000000001</v>
      </c>
      <c r="G34" s="287">
        <v>4.0000000000000001E-3</v>
      </c>
      <c r="H34" s="285">
        <v>0</v>
      </c>
      <c r="I34" s="285">
        <v>0</v>
      </c>
      <c r="J34" s="285">
        <v>0</v>
      </c>
      <c r="K34" s="287">
        <v>-1</v>
      </c>
      <c r="L34" s="288">
        <v>1E-3</v>
      </c>
    </row>
    <row r="35" spans="1:12" ht="18" x14ac:dyDescent="0.25">
      <c r="A35" s="294" t="s">
        <v>127</v>
      </c>
      <c r="B35" s="295">
        <v>2286</v>
      </c>
      <c r="C35" s="296">
        <v>2098</v>
      </c>
      <c r="D35" s="296">
        <v>2839</v>
      </c>
      <c r="E35" s="297">
        <v>2655</v>
      </c>
      <c r="F35" s="298">
        <v>5.0999999999999997E-2</v>
      </c>
      <c r="G35" s="298">
        <v>2E-3</v>
      </c>
      <c r="H35" s="296">
        <v>2508</v>
      </c>
      <c r="I35" s="296">
        <v>2194</v>
      </c>
      <c r="J35" s="296">
        <v>2313</v>
      </c>
      <c r="K35" s="298">
        <v>-4.4999999999999998E-2</v>
      </c>
      <c r="L35" s="299">
        <v>2E-3</v>
      </c>
    </row>
    <row r="36" spans="1:12" ht="18" x14ac:dyDescent="0.25">
      <c r="A36" s="300" t="s">
        <v>57</v>
      </c>
      <c r="B36" s="290"/>
      <c r="C36" s="290"/>
      <c r="D36" s="290"/>
      <c r="E36" s="291"/>
      <c r="F36" s="292"/>
      <c r="G36" s="292"/>
      <c r="H36" s="290"/>
      <c r="I36" s="290"/>
      <c r="J36" s="290"/>
      <c r="K36" s="292"/>
      <c r="L36" s="301"/>
    </row>
    <row r="37" spans="1:12" ht="18" x14ac:dyDescent="0.25">
      <c r="A37" s="300" t="s">
        <v>128</v>
      </c>
      <c r="B37" s="290"/>
      <c r="C37" s="290"/>
      <c r="D37" s="290"/>
      <c r="E37" s="291"/>
      <c r="F37" s="292"/>
      <c r="G37" s="292"/>
      <c r="H37" s="290"/>
      <c r="I37" s="290"/>
      <c r="J37" s="290"/>
      <c r="K37" s="292"/>
      <c r="L37" s="301"/>
    </row>
    <row r="38" spans="1:12" x14ac:dyDescent="0.25">
      <c r="A38" s="300" t="s">
        <v>110</v>
      </c>
      <c r="B38" s="279">
        <v>0</v>
      </c>
      <c r="C38" s="279">
        <v>72190</v>
      </c>
      <c r="D38" s="279">
        <v>75312</v>
      </c>
      <c r="E38" s="280">
        <v>88279</v>
      </c>
      <c r="F38" s="302">
        <v>0</v>
      </c>
      <c r="G38" s="302">
        <v>4.9000000000000002E-2</v>
      </c>
      <c r="H38" s="279">
        <v>161501</v>
      </c>
      <c r="I38" s="279">
        <v>163903</v>
      </c>
      <c r="J38" s="279">
        <v>172619</v>
      </c>
      <c r="K38" s="302">
        <v>0.25</v>
      </c>
      <c r="L38" s="303">
        <v>9.9000000000000005E-2</v>
      </c>
    </row>
    <row r="39" spans="1:12" x14ac:dyDescent="0.25">
      <c r="A39" s="294" t="s">
        <v>129</v>
      </c>
      <c r="B39" s="284">
        <v>0</v>
      </c>
      <c r="C39" s="285">
        <v>300</v>
      </c>
      <c r="D39" s="285">
        <v>600</v>
      </c>
      <c r="E39" s="286">
        <v>600</v>
      </c>
      <c r="F39" s="287">
        <v>0</v>
      </c>
      <c r="G39" s="287">
        <v>0</v>
      </c>
      <c r="H39" s="285">
        <v>567</v>
      </c>
      <c r="I39" s="285">
        <v>0</v>
      </c>
      <c r="J39" s="285">
        <v>0</v>
      </c>
      <c r="K39" s="287">
        <v>-1</v>
      </c>
      <c r="L39" s="288">
        <v>0</v>
      </c>
    </row>
    <row r="40" spans="1:12" x14ac:dyDescent="0.25">
      <c r="A40" s="294" t="s">
        <v>112</v>
      </c>
      <c r="B40" s="289">
        <v>0</v>
      </c>
      <c r="C40" s="290">
        <v>71890</v>
      </c>
      <c r="D40" s="290">
        <v>74712</v>
      </c>
      <c r="E40" s="291">
        <v>87679</v>
      </c>
      <c r="F40" s="292">
        <v>0</v>
      </c>
      <c r="G40" s="292">
        <v>4.8000000000000001E-2</v>
      </c>
      <c r="H40" s="290">
        <v>160934</v>
      </c>
      <c r="I40" s="290">
        <v>163903</v>
      </c>
      <c r="J40" s="290">
        <v>172619</v>
      </c>
      <c r="K40" s="292">
        <v>0.253</v>
      </c>
      <c r="L40" s="293">
        <v>9.8000000000000004E-2</v>
      </c>
    </row>
    <row r="41" spans="1:12" x14ac:dyDescent="0.25">
      <c r="A41" s="309" t="s">
        <v>80</v>
      </c>
      <c r="B41" s="310">
        <v>1083068</v>
      </c>
      <c r="C41" s="310">
        <v>1228958</v>
      </c>
      <c r="D41" s="310">
        <v>1168514</v>
      </c>
      <c r="E41" s="311">
        <v>1379033</v>
      </c>
      <c r="F41" s="312">
        <v>8.4000000000000005E-2</v>
      </c>
      <c r="G41" s="312">
        <v>1</v>
      </c>
      <c r="H41" s="310">
        <v>1481808</v>
      </c>
      <c r="I41" s="310">
        <v>1500104</v>
      </c>
      <c r="J41" s="310">
        <v>1581212</v>
      </c>
      <c r="K41" s="312">
        <v>4.7E-2</v>
      </c>
      <c r="L41" s="313">
        <v>1</v>
      </c>
    </row>
    <row r="42" spans="1:12" x14ac:dyDescent="0.25">
      <c r="A42" s="294"/>
      <c r="B42" s="290"/>
      <c r="C42" s="290"/>
      <c r="D42" s="290"/>
      <c r="E42" s="290"/>
      <c r="F42" s="314"/>
      <c r="G42" s="314"/>
      <c r="H42" s="290"/>
      <c r="I42" s="290"/>
      <c r="J42" s="290"/>
      <c r="K42" s="314"/>
      <c r="L42" s="301"/>
    </row>
    <row r="43" spans="1:12" x14ac:dyDescent="0.25">
      <c r="A43" s="294"/>
      <c r="B43" s="290"/>
      <c r="C43" s="290"/>
      <c r="D43" s="290"/>
      <c r="E43" s="290"/>
      <c r="F43" s="314"/>
      <c r="G43" s="314"/>
      <c r="H43" s="290"/>
      <c r="I43" s="290"/>
      <c r="J43" s="290"/>
      <c r="K43" s="314"/>
      <c r="L43" s="301"/>
    </row>
    <row r="44" spans="1:12" x14ac:dyDescent="0.25">
      <c r="A44" s="294"/>
      <c r="B44" s="290"/>
      <c r="C44" s="290"/>
      <c r="D44" s="290"/>
      <c r="E44" s="290"/>
      <c r="F44" s="314"/>
      <c r="G44" s="314"/>
      <c r="H44" s="290"/>
      <c r="I44" s="290"/>
      <c r="J44" s="290"/>
      <c r="K44" s="314"/>
      <c r="L44" s="301"/>
    </row>
    <row r="45" spans="1:12" x14ac:dyDescent="0.25">
      <c r="A45" s="294"/>
      <c r="B45" s="290"/>
      <c r="C45" s="290"/>
      <c r="D45" s="290"/>
      <c r="E45" s="290"/>
      <c r="F45" s="314"/>
      <c r="G45" s="314"/>
      <c r="H45" s="290"/>
      <c r="I45" s="290"/>
      <c r="J45" s="290"/>
      <c r="K45" s="314"/>
      <c r="L45" s="301"/>
    </row>
    <row r="46" spans="1:12" x14ac:dyDescent="0.25">
      <c r="A46" s="294"/>
      <c r="B46" s="290"/>
      <c r="C46" s="290"/>
      <c r="D46" s="290"/>
      <c r="E46" s="290"/>
      <c r="F46" s="314"/>
      <c r="G46" s="314"/>
      <c r="H46" s="290"/>
      <c r="I46" s="290"/>
      <c r="J46" s="290"/>
      <c r="K46" s="314"/>
      <c r="L46" s="301"/>
    </row>
    <row r="47" spans="1:12" x14ac:dyDescent="0.25">
      <c r="A47" s="294"/>
      <c r="B47" s="290"/>
      <c r="C47" s="290"/>
      <c r="D47" s="290"/>
      <c r="E47" s="290"/>
      <c r="F47" s="314"/>
      <c r="G47" s="314"/>
      <c r="H47" s="290"/>
      <c r="I47" s="290"/>
      <c r="J47" s="290"/>
      <c r="K47" s="314"/>
      <c r="L47" s="301"/>
    </row>
    <row r="48" spans="1:12" x14ac:dyDescent="0.25">
      <c r="A48" s="294"/>
      <c r="B48" s="290"/>
      <c r="C48" s="290"/>
      <c r="D48" s="290"/>
      <c r="E48" s="290"/>
      <c r="F48" s="314"/>
      <c r="G48" s="314"/>
      <c r="H48" s="290"/>
      <c r="I48" s="290"/>
      <c r="J48" s="290"/>
      <c r="K48" s="314"/>
      <c r="L48" s="301"/>
    </row>
    <row r="49" spans="1:12" x14ac:dyDescent="0.25">
      <c r="A49" s="294"/>
      <c r="B49" s="290"/>
      <c r="C49" s="290"/>
      <c r="D49" s="290"/>
      <c r="E49" s="290"/>
      <c r="F49" s="314"/>
      <c r="G49" s="314"/>
      <c r="H49" s="290"/>
      <c r="I49" s="290"/>
      <c r="J49" s="290"/>
      <c r="K49" s="314"/>
      <c r="L49" s="301"/>
    </row>
    <row r="50" spans="1:12" x14ac:dyDescent="0.25">
      <c r="A50" s="294"/>
      <c r="B50" s="290"/>
      <c r="C50" s="290"/>
      <c r="D50" s="290"/>
      <c r="E50" s="290"/>
      <c r="F50" s="314"/>
      <c r="G50" s="314"/>
      <c r="H50" s="290"/>
      <c r="I50" s="290"/>
      <c r="J50" s="290"/>
      <c r="K50" s="314"/>
      <c r="L50" s="301"/>
    </row>
    <row r="51" spans="1:12" x14ac:dyDescent="0.25">
      <c r="A51" s="294"/>
      <c r="B51" s="290"/>
      <c r="C51" s="290"/>
      <c r="D51" s="290"/>
      <c r="E51" s="290"/>
      <c r="F51" s="314"/>
      <c r="G51" s="314"/>
      <c r="H51" s="290"/>
      <c r="I51" s="290"/>
      <c r="J51" s="290"/>
      <c r="K51" s="314"/>
      <c r="L51" s="301"/>
    </row>
    <row r="52" spans="1:12" x14ac:dyDescent="0.25">
      <c r="A52" s="294"/>
      <c r="B52" s="290"/>
      <c r="C52" s="290"/>
      <c r="D52" s="290"/>
      <c r="E52" s="290"/>
      <c r="F52" s="314"/>
      <c r="G52" s="314"/>
      <c r="H52" s="290"/>
      <c r="I52" s="290"/>
      <c r="J52" s="290"/>
      <c r="K52" s="314"/>
      <c r="L52" s="301"/>
    </row>
    <row r="53" spans="1:12" x14ac:dyDescent="0.25">
      <c r="A53" s="294"/>
      <c r="B53" s="290"/>
      <c r="C53" s="290"/>
      <c r="D53" s="290"/>
      <c r="E53" s="290"/>
      <c r="F53" s="314"/>
      <c r="G53" s="314"/>
      <c r="H53" s="290"/>
      <c r="I53" s="290"/>
      <c r="J53" s="290"/>
      <c r="K53" s="314"/>
      <c r="L53" s="301"/>
    </row>
    <row r="54" spans="1:12" x14ac:dyDescent="0.25">
      <c r="A54" s="294"/>
      <c r="B54" s="290"/>
      <c r="C54" s="290"/>
      <c r="D54" s="290"/>
      <c r="E54" s="290"/>
      <c r="F54" s="314"/>
      <c r="G54" s="314"/>
      <c r="H54" s="290"/>
      <c r="I54" s="290"/>
      <c r="J54" s="290"/>
      <c r="K54" s="314"/>
      <c r="L54" s="301"/>
    </row>
    <row r="55" spans="1:12" x14ac:dyDescent="0.25">
      <c r="A55" s="294"/>
      <c r="B55" s="290"/>
      <c r="C55" s="290"/>
      <c r="D55" s="290"/>
      <c r="E55" s="290"/>
      <c r="F55" s="314"/>
      <c r="G55" s="314"/>
      <c r="H55" s="290"/>
      <c r="I55" s="290"/>
      <c r="J55" s="290"/>
      <c r="K55" s="314"/>
      <c r="L55" s="301"/>
    </row>
    <row r="56" spans="1:12" x14ac:dyDescent="0.25">
      <c r="A56" s="294"/>
      <c r="B56" s="290"/>
      <c r="C56" s="290"/>
      <c r="D56" s="290"/>
      <c r="E56" s="290"/>
      <c r="F56" s="314"/>
      <c r="G56" s="314"/>
      <c r="H56" s="290"/>
      <c r="I56" s="290"/>
      <c r="J56" s="290"/>
      <c r="K56" s="314"/>
      <c r="L56" s="301"/>
    </row>
    <row r="57" spans="1:12" x14ac:dyDescent="0.25">
      <c r="A57" s="294"/>
      <c r="B57" s="290"/>
      <c r="C57" s="290"/>
      <c r="D57" s="290"/>
      <c r="E57" s="290"/>
      <c r="F57" s="314"/>
      <c r="G57" s="314"/>
      <c r="H57" s="290"/>
      <c r="I57" s="290"/>
      <c r="J57" s="290"/>
      <c r="K57" s="314"/>
      <c r="L57" s="301"/>
    </row>
    <row r="58" spans="1:12" x14ac:dyDescent="0.25">
      <c r="A58" s="294"/>
      <c r="B58" s="290"/>
      <c r="C58" s="290"/>
      <c r="D58" s="290"/>
      <c r="E58" s="290"/>
      <c r="F58" s="314"/>
      <c r="G58" s="314"/>
      <c r="H58" s="290"/>
      <c r="I58" s="290"/>
      <c r="J58" s="290"/>
      <c r="K58" s="314"/>
      <c r="L58" s="301"/>
    </row>
    <row r="59" spans="1:12" x14ac:dyDescent="0.25">
      <c r="A59" s="294"/>
      <c r="B59" s="290"/>
      <c r="C59" s="290"/>
      <c r="D59" s="290"/>
      <c r="E59" s="290"/>
      <c r="F59" s="314"/>
      <c r="G59" s="314"/>
      <c r="H59" s="290"/>
      <c r="I59" s="290"/>
      <c r="J59" s="290"/>
      <c r="K59" s="314"/>
      <c r="L59" s="301"/>
    </row>
    <row r="60" spans="1:12" x14ac:dyDescent="0.25">
      <c r="A60" s="294"/>
      <c r="B60" s="290"/>
      <c r="C60" s="290"/>
      <c r="D60" s="290"/>
      <c r="E60" s="290"/>
      <c r="F60" s="314"/>
      <c r="G60" s="314"/>
      <c r="H60" s="290"/>
      <c r="I60" s="290"/>
      <c r="J60" s="290"/>
      <c r="K60" s="314"/>
      <c r="L60" s="301"/>
    </row>
    <row r="61" spans="1:12" x14ac:dyDescent="0.25">
      <c r="A61" s="294"/>
      <c r="B61" s="290"/>
      <c r="C61" s="290"/>
      <c r="D61" s="290"/>
      <c r="E61" s="290"/>
      <c r="F61" s="314"/>
      <c r="G61" s="314"/>
      <c r="H61" s="290"/>
      <c r="I61" s="290"/>
      <c r="J61" s="290"/>
      <c r="K61" s="314"/>
      <c r="L61" s="301"/>
    </row>
    <row r="62" spans="1:12" x14ac:dyDescent="0.25">
      <c r="A62" s="294"/>
      <c r="B62" s="290"/>
      <c r="C62" s="290"/>
      <c r="D62" s="290"/>
      <c r="E62" s="290"/>
      <c r="F62" s="314"/>
      <c r="G62" s="314"/>
      <c r="H62" s="290"/>
      <c r="I62" s="290"/>
      <c r="J62" s="290"/>
      <c r="K62" s="314"/>
      <c r="L62" s="301"/>
    </row>
    <row r="63" spans="1:12" x14ac:dyDescent="0.25">
      <c r="A63" s="294"/>
      <c r="B63" s="290"/>
      <c r="C63" s="290"/>
      <c r="D63" s="290"/>
      <c r="E63" s="290"/>
      <c r="F63" s="314"/>
      <c r="G63" s="314"/>
      <c r="H63" s="290"/>
      <c r="I63" s="290"/>
      <c r="J63" s="290"/>
      <c r="K63" s="314"/>
      <c r="L63" s="301"/>
    </row>
    <row r="64" spans="1:12" x14ac:dyDescent="0.25">
      <c r="A64" s="294"/>
      <c r="B64" s="290"/>
      <c r="C64" s="290"/>
      <c r="D64" s="290"/>
      <c r="E64" s="290"/>
      <c r="F64" s="314"/>
      <c r="G64" s="314"/>
      <c r="H64" s="290"/>
      <c r="I64" s="290"/>
      <c r="J64" s="290"/>
      <c r="K64" s="314"/>
      <c r="L64" s="301"/>
    </row>
    <row r="65" spans="1:12" x14ac:dyDescent="0.25">
      <c r="A65" s="294"/>
      <c r="B65" s="290"/>
      <c r="C65" s="290"/>
      <c r="D65" s="290"/>
      <c r="E65" s="290"/>
      <c r="F65" s="314"/>
      <c r="G65" s="314"/>
      <c r="H65" s="290"/>
      <c r="I65" s="290"/>
      <c r="J65" s="290"/>
      <c r="K65" s="314"/>
      <c r="L65" s="301"/>
    </row>
    <row r="66" spans="1:12" x14ac:dyDescent="0.25">
      <c r="A66" s="294"/>
      <c r="B66" s="290"/>
      <c r="C66" s="290"/>
      <c r="D66" s="290"/>
      <c r="E66" s="290"/>
      <c r="F66" s="314"/>
      <c r="G66" s="314"/>
      <c r="H66" s="290"/>
      <c r="I66" s="290"/>
      <c r="J66" s="290"/>
      <c r="K66" s="314"/>
      <c r="L66" s="301"/>
    </row>
    <row r="67" spans="1:12" x14ac:dyDescent="0.25">
      <c r="A67" s="294"/>
      <c r="B67" s="290"/>
      <c r="C67" s="290"/>
      <c r="D67" s="290"/>
      <c r="E67" s="290"/>
      <c r="F67" s="314"/>
      <c r="G67" s="314"/>
      <c r="H67" s="290"/>
      <c r="I67" s="290"/>
      <c r="J67" s="290"/>
      <c r="K67" s="314"/>
      <c r="L67" s="301"/>
    </row>
    <row r="68" spans="1:12" x14ac:dyDescent="0.25">
      <c r="A68" s="294"/>
      <c r="B68" s="290"/>
      <c r="C68" s="290"/>
      <c r="D68" s="290"/>
      <c r="E68" s="290"/>
      <c r="F68" s="314"/>
      <c r="G68" s="314"/>
      <c r="H68" s="290"/>
      <c r="I68" s="290"/>
      <c r="J68" s="290"/>
      <c r="K68" s="314"/>
      <c r="L68" s="301"/>
    </row>
    <row r="69" spans="1:12" x14ac:dyDescent="0.25">
      <c r="A69" s="294"/>
      <c r="B69" s="290"/>
      <c r="C69" s="290"/>
      <c r="D69" s="290"/>
      <c r="E69" s="290"/>
      <c r="F69" s="314"/>
      <c r="G69" s="314"/>
      <c r="H69" s="290"/>
      <c r="I69" s="290"/>
      <c r="J69" s="290"/>
      <c r="K69" s="314"/>
      <c r="L69" s="301"/>
    </row>
    <row r="70" spans="1:12" x14ac:dyDescent="0.25">
      <c r="A70" s="294"/>
      <c r="B70" s="290"/>
      <c r="C70" s="290"/>
      <c r="D70" s="290"/>
      <c r="E70" s="290"/>
      <c r="F70" s="314"/>
      <c r="G70" s="314"/>
      <c r="H70" s="290"/>
      <c r="I70" s="290"/>
      <c r="J70" s="290"/>
      <c r="K70" s="314"/>
      <c r="L70" s="301"/>
    </row>
    <row r="71" spans="1:12" x14ac:dyDescent="0.25">
      <c r="A71" s="294"/>
      <c r="B71" s="290"/>
      <c r="C71" s="290"/>
      <c r="D71" s="290"/>
      <c r="E71" s="290"/>
      <c r="F71" s="314"/>
      <c r="G71" s="314"/>
      <c r="H71" s="290"/>
      <c r="I71" s="290"/>
      <c r="J71" s="290"/>
      <c r="K71" s="314"/>
      <c r="L71" s="301"/>
    </row>
    <row r="72" spans="1:12" x14ac:dyDescent="0.25">
      <c r="A72" s="294"/>
      <c r="B72" s="290"/>
      <c r="C72" s="290"/>
      <c r="D72" s="290"/>
      <c r="E72" s="290"/>
      <c r="F72" s="314"/>
      <c r="G72" s="314"/>
      <c r="H72" s="290"/>
      <c r="I72" s="290"/>
      <c r="J72" s="290"/>
      <c r="K72" s="314"/>
      <c r="L72" s="301"/>
    </row>
    <row r="73" spans="1:12" x14ac:dyDescent="0.25">
      <c r="A73" s="294"/>
      <c r="B73" s="290"/>
      <c r="C73" s="290"/>
      <c r="D73" s="290"/>
      <c r="E73" s="290"/>
      <c r="F73" s="314"/>
      <c r="G73" s="314"/>
      <c r="H73" s="290"/>
      <c r="I73" s="290"/>
      <c r="J73" s="290"/>
      <c r="K73" s="314"/>
      <c r="L73" s="301"/>
    </row>
    <row r="74" spans="1:12" x14ac:dyDescent="0.25">
      <c r="A74" s="294"/>
      <c r="B74" s="290"/>
      <c r="C74" s="290"/>
      <c r="D74" s="290"/>
      <c r="E74" s="290"/>
      <c r="F74" s="314"/>
      <c r="G74" s="314"/>
      <c r="H74" s="290"/>
      <c r="I74" s="290"/>
      <c r="J74" s="290"/>
      <c r="K74" s="314"/>
      <c r="L74" s="301"/>
    </row>
    <row r="75" spans="1:12" x14ac:dyDescent="0.25">
      <c r="A75" s="294"/>
      <c r="B75" s="290"/>
      <c r="C75" s="290"/>
      <c r="D75" s="290"/>
      <c r="E75" s="290"/>
      <c r="F75" s="314"/>
      <c r="G75" s="314"/>
      <c r="H75" s="290"/>
      <c r="I75" s="290"/>
      <c r="J75" s="290"/>
      <c r="K75" s="314"/>
      <c r="L75" s="301"/>
    </row>
    <row r="76" spans="1:12" x14ac:dyDescent="0.25">
      <c r="A76" s="294"/>
      <c r="B76" s="290"/>
      <c r="C76" s="290"/>
      <c r="D76" s="290"/>
      <c r="E76" s="290"/>
      <c r="F76" s="314"/>
      <c r="G76" s="314"/>
      <c r="H76" s="290"/>
      <c r="I76" s="290"/>
      <c r="J76" s="290"/>
      <c r="K76" s="314"/>
      <c r="L76" s="301"/>
    </row>
    <row r="77" spans="1:12" x14ac:dyDescent="0.25">
      <c r="A77" s="294"/>
      <c r="B77" s="290"/>
      <c r="C77" s="290"/>
      <c r="D77" s="290"/>
      <c r="E77" s="290"/>
      <c r="F77" s="314"/>
      <c r="G77" s="314"/>
      <c r="H77" s="290"/>
      <c r="I77" s="290"/>
      <c r="J77" s="290"/>
      <c r="K77" s="314"/>
      <c r="L77" s="301"/>
    </row>
    <row r="78" spans="1:12" x14ac:dyDescent="0.25">
      <c r="A78" s="294"/>
      <c r="B78" s="290"/>
      <c r="C78" s="290"/>
      <c r="D78" s="290"/>
      <c r="E78" s="290"/>
      <c r="F78" s="314"/>
      <c r="G78" s="314"/>
      <c r="H78" s="290"/>
      <c r="I78" s="290"/>
      <c r="J78" s="290"/>
      <c r="K78" s="314"/>
      <c r="L78" s="301"/>
    </row>
    <row r="79" spans="1:12" x14ac:dyDescent="0.25">
      <c r="A79" s="294"/>
      <c r="B79" s="290"/>
      <c r="C79" s="290"/>
      <c r="D79" s="290"/>
      <c r="E79" s="290"/>
      <c r="F79" s="314"/>
      <c r="G79" s="314"/>
      <c r="H79" s="290"/>
      <c r="I79" s="290"/>
      <c r="J79" s="290"/>
      <c r="K79" s="314"/>
      <c r="L79" s="301"/>
    </row>
    <row r="80" spans="1:12" x14ac:dyDescent="0.25">
      <c r="A80" s="294"/>
      <c r="B80" s="290"/>
      <c r="C80" s="290"/>
      <c r="D80" s="290"/>
      <c r="E80" s="290"/>
      <c r="F80" s="314"/>
      <c r="G80" s="314"/>
      <c r="H80" s="290"/>
      <c r="I80" s="290"/>
      <c r="J80" s="290"/>
      <c r="K80" s="314"/>
      <c r="L80" s="301"/>
    </row>
    <row r="81" spans="1:12" x14ac:dyDescent="0.25">
      <c r="A81" s="294"/>
      <c r="B81" s="290"/>
      <c r="C81" s="290"/>
      <c r="D81" s="290"/>
      <c r="E81" s="290"/>
      <c r="F81" s="314"/>
      <c r="G81" s="314"/>
      <c r="H81" s="290"/>
      <c r="I81" s="290"/>
      <c r="J81" s="290"/>
      <c r="K81" s="314"/>
      <c r="L81" s="301"/>
    </row>
    <row r="82" spans="1:12" x14ac:dyDescent="0.25">
      <c r="A82" s="315"/>
      <c r="B82" s="316"/>
      <c r="C82" s="316"/>
      <c r="D82" s="316"/>
      <c r="E82" s="316"/>
      <c r="F82" s="317"/>
      <c r="G82" s="317"/>
      <c r="H82" s="316"/>
      <c r="I82" s="316"/>
      <c r="J82" s="316"/>
      <c r="K82" s="317"/>
      <c r="L82" s="31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5"/>
  <sheetViews>
    <sheetView showGridLines="0" workbookViewId="0">
      <selection sqref="A1:T25"/>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9" t="s">
        <v>130</v>
      </c>
      <c r="B1" s="319"/>
      <c r="C1" s="319"/>
      <c r="D1" s="319"/>
      <c r="E1" s="319"/>
      <c r="F1" s="319"/>
      <c r="G1" s="319"/>
      <c r="H1" s="319"/>
      <c r="I1" s="319"/>
      <c r="J1" s="319"/>
      <c r="K1" s="319"/>
      <c r="L1" s="319"/>
      <c r="M1" s="319"/>
      <c r="N1" s="319"/>
      <c r="O1" s="319"/>
      <c r="P1" s="319"/>
      <c r="Q1" s="319"/>
      <c r="R1" s="319"/>
      <c r="S1" s="320"/>
      <c r="T1" s="320"/>
    </row>
    <row r="2" spans="1:20" x14ac:dyDescent="0.25">
      <c r="A2" s="321" t="s">
        <v>24</v>
      </c>
      <c r="B2" s="321"/>
      <c r="C2" s="321"/>
      <c r="D2" s="321"/>
      <c r="E2" s="321"/>
      <c r="F2" s="321"/>
      <c r="G2" s="321"/>
      <c r="H2" s="321"/>
      <c r="I2" s="321"/>
      <c r="J2" s="321"/>
      <c r="K2" s="321"/>
      <c r="L2" s="321"/>
      <c r="M2" s="321"/>
      <c r="N2" s="321"/>
      <c r="O2" s="321"/>
      <c r="P2" s="321"/>
      <c r="Q2" s="321"/>
      <c r="R2" s="321"/>
      <c r="S2" s="322"/>
      <c r="T2" s="322"/>
    </row>
    <row r="3" spans="1:20" x14ac:dyDescent="0.25">
      <c r="A3" s="323" t="s">
        <v>25</v>
      </c>
      <c r="B3" s="324"/>
      <c r="C3" s="324"/>
      <c r="D3" s="324"/>
      <c r="E3" s="324"/>
      <c r="F3" s="324"/>
      <c r="G3" s="324"/>
      <c r="H3" s="324"/>
      <c r="I3" s="324"/>
      <c r="J3" s="324"/>
      <c r="K3" s="324"/>
      <c r="L3" s="324"/>
      <c r="M3" s="324"/>
      <c r="N3" s="324"/>
      <c r="O3" s="324"/>
      <c r="P3" s="324"/>
      <c r="Q3" s="324"/>
      <c r="R3" s="324"/>
      <c r="S3" s="325"/>
      <c r="T3" s="325"/>
    </row>
    <row r="4" spans="1:20" x14ac:dyDescent="0.25">
      <c r="A4" s="326" t="s">
        <v>27</v>
      </c>
      <c r="B4" s="327"/>
      <c r="C4" s="327"/>
      <c r="D4" s="327"/>
      <c r="E4" s="327"/>
      <c r="F4" s="327"/>
      <c r="G4" s="327"/>
      <c r="H4" s="327"/>
      <c r="I4" s="327"/>
      <c r="J4" s="327"/>
      <c r="K4" s="327"/>
      <c r="L4" s="327"/>
      <c r="M4" s="327"/>
      <c r="N4" s="327"/>
      <c r="O4" s="327"/>
      <c r="P4" s="327"/>
      <c r="Q4" s="327"/>
      <c r="R4" s="327"/>
      <c r="S4" s="328"/>
      <c r="T4" s="328"/>
    </row>
    <row r="5" spans="1:20" x14ac:dyDescent="0.25">
      <c r="A5" s="326" t="s">
        <v>28</v>
      </c>
      <c r="B5" s="327"/>
      <c r="C5" s="327"/>
      <c r="D5" s="327"/>
      <c r="E5" s="327"/>
      <c r="F5" s="327"/>
      <c r="G5" s="327"/>
      <c r="H5" s="327"/>
      <c r="I5" s="327"/>
      <c r="J5" s="327"/>
      <c r="K5" s="327"/>
      <c r="L5" s="327"/>
      <c r="M5" s="327"/>
      <c r="N5" s="327"/>
      <c r="O5" s="327"/>
      <c r="P5" s="327"/>
      <c r="Q5" s="327"/>
      <c r="R5" s="327"/>
      <c r="S5" s="328"/>
      <c r="T5" s="328"/>
    </row>
    <row r="6" spans="1:20" x14ac:dyDescent="0.25">
      <c r="A6" s="326" t="s">
        <v>29</v>
      </c>
      <c r="B6" s="327"/>
      <c r="C6" s="327"/>
      <c r="D6" s="327"/>
      <c r="E6" s="327"/>
      <c r="F6" s="327"/>
      <c r="G6" s="327"/>
      <c r="H6" s="327"/>
      <c r="I6" s="327"/>
      <c r="J6" s="327"/>
      <c r="K6" s="327"/>
      <c r="L6" s="327"/>
      <c r="M6" s="327"/>
      <c r="N6" s="327"/>
      <c r="O6" s="327"/>
      <c r="P6" s="327"/>
      <c r="Q6" s="327"/>
      <c r="R6" s="327"/>
      <c r="S6" s="328"/>
      <c r="T6" s="328"/>
    </row>
    <row r="7" spans="1:20" x14ac:dyDescent="0.25">
      <c r="A7" s="329"/>
      <c r="B7" s="330" t="s">
        <v>131</v>
      </c>
      <c r="C7" s="331"/>
      <c r="D7" s="332" t="s">
        <v>47</v>
      </c>
      <c r="E7" s="333"/>
      <c r="F7" s="333" t="s">
        <v>132</v>
      </c>
      <c r="G7" s="333"/>
      <c r="H7" s="334"/>
      <c r="I7" s="334"/>
      <c r="J7" s="334"/>
      <c r="K7" s="335"/>
      <c r="L7" s="335"/>
      <c r="M7" s="334"/>
      <c r="N7" s="335"/>
      <c r="O7" s="335"/>
      <c r="P7" s="334"/>
      <c r="Q7" s="335"/>
      <c r="R7" s="336"/>
      <c r="S7" s="337" t="s">
        <v>133</v>
      </c>
      <c r="T7" s="338"/>
    </row>
    <row r="8" spans="1:20" ht="64.5" x14ac:dyDescent="0.25">
      <c r="A8" s="339"/>
      <c r="B8" s="340" t="s">
        <v>134</v>
      </c>
      <c r="C8" s="341" t="s">
        <v>135</v>
      </c>
      <c r="D8" s="342" t="s">
        <v>136</v>
      </c>
      <c r="E8" s="343"/>
      <c r="F8" s="344"/>
      <c r="G8" s="345" t="s">
        <v>137</v>
      </c>
      <c r="H8" s="346"/>
      <c r="I8" s="347"/>
      <c r="J8" s="348" t="s">
        <v>68</v>
      </c>
      <c r="K8" s="349"/>
      <c r="L8" s="349"/>
      <c r="M8" s="349"/>
      <c r="N8" s="349"/>
      <c r="O8" s="349"/>
      <c r="P8" s="349"/>
      <c r="Q8" s="349"/>
      <c r="R8" s="350"/>
      <c r="S8" s="351" t="s">
        <v>138</v>
      </c>
      <c r="T8" s="351" t="s">
        <v>139</v>
      </c>
    </row>
    <row r="9" spans="1:20" x14ac:dyDescent="0.25">
      <c r="A9" s="352"/>
      <c r="B9" s="353"/>
      <c r="C9" s="354"/>
      <c r="D9" s="355" t="s">
        <v>39</v>
      </c>
      <c r="E9" s="356"/>
      <c r="F9" s="357"/>
      <c r="G9" s="358" t="s">
        <v>40</v>
      </c>
      <c r="H9" s="359"/>
      <c r="I9" s="360"/>
      <c r="J9" s="358" t="s">
        <v>69</v>
      </c>
      <c r="K9" s="359"/>
      <c r="L9" s="360"/>
      <c r="M9" s="358" t="s">
        <v>12</v>
      </c>
      <c r="N9" s="359"/>
      <c r="O9" s="360"/>
      <c r="P9" s="358" t="s">
        <v>13</v>
      </c>
      <c r="Q9" s="359"/>
      <c r="R9" s="360"/>
      <c r="S9" s="361" t="s">
        <v>70</v>
      </c>
      <c r="T9" s="362"/>
    </row>
    <row r="10" spans="1:20" ht="28.5" x14ac:dyDescent="0.25">
      <c r="A10" s="363" t="s">
        <v>140</v>
      </c>
      <c r="B10" s="364"/>
      <c r="C10" s="365"/>
      <c r="D10" s="366" t="s">
        <v>133</v>
      </c>
      <c r="E10" s="367" t="s">
        <v>141</v>
      </c>
      <c r="F10" s="368" t="s">
        <v>142</v>
      </c>
      <c r="G10" s="366" t="s">
        <v>133</v>
      </c>
      <c r="H10" s="367" t="s">
        <v>141</v>
      </c>
      <c r="I10" s="368" t="s">
        <v>142</v>
      </c>
      <c r="J10" s="366" t="s">
        <v>133</v>
      </c>
      <c r="K10" s="367" t="s">
        <v>141</v>
      </c>
      <c r="L10" s="368" t="s">
        <v>142</v>
      </c>
      <c r="M10" s="366" t="s">
        <v>133</v>
      </c>
      <c r="N10" s="367" t="s">
        <v>141</v>
      </c>
      <c r="O10" s="368" t="s">
        <v>142</v>
      </c>
      <c r="P10" s="366" t="s">
        <v>133</v>
      </c>
      <c r="Q10" s="367" t="s">
        <v>141</v>
      </c>
      <c r="R10" s="368" t="s">
        <v>142</v>
      </c>
      <c r="S10" s="369" t="s">
        <v>26</v>
      </c>
      <c r="T10" s="370"/>
    </row>
    <row r="11" spans="1:20" x14ac:dyDescent="0.25">
      <c r="A11" s="371" t="s">
        <v>143</v>
      </c>
      <c r="B11" s="372">
        <v>518.71746068000357</v>
      </c>
      <c r="C11" s="373">
        <v>0</v>
      </c>
      <c r="D11" s="374">
        <v>519</v>
      </c>
      <c r="E11" s="375">
        <v>266.11799999999999</v>
      </c>
      <c r="F11" s="376">
        <v>0.51275144508670523</v>
      </c>
      <c r="G11" s="374">
        <v>519</v>
      </c>
      <c r="H11" s="375">
        <v>284.85300000000001</v>
      </c>
      <c r="I11" s="376">
        <v>0.548849710982659</v>
      </c>
      <c r="J11" s="374">
        <v>484</v>
      </c>
      <c r="K11" s="375">
        <v>310.35300000000001</v>
      </c>
      <c r="L11" s="376">
        <v>0.64122520661157023</v>
      </c>
      <c r="M11" s="374">
        <v>477</v>
      </c>
      <c r="N11" s="375">
        <v>334.37999999999994</v>
      </c>
      <c r="O11" s="376">
        <v>0.70100628930817599</v>
      </c>
      <c r="P11" s="374">
        <v>471</v>
      </c>
      <c r="Q11" s="375">
        <v>360.28199999999998</v>
      </c>
      <c r="R11" s="376">
        <v>0.76492993630573247</v>
      </c>
      <c r="S11" s="377">
        <v>-3.183097697302828E-2</v>
      </c>
      <c r="T11" s="378">
        <v>1</v>
      </c>
    </row>
    <row r="12" spans="1:20" x14ac:dyDescent="0.25">
      <c r="A12" s="379" t="s">
        <v>144</v>
      </c>
      <c r="B12" s="380">
        <v>131</v>
      </c>
      <c r="C12" s="381">
        <v>0</v>
      </c>
      <c r="D12" s="382">
        <v>131</v>
      </c>
      <c r="E12" s="383">
        <v>29.189626477219797</v>
      </c>
      <c r="F12" s="384">
        <v>0.22282157616198317</v>
      </c>
      <c r="G12" s="385">
        <v>131</v>
      </c>
      <c r="H12" s="383">
        <v>31.128</v>
      </c>
      <c r="I12" s="384">
        <v>0.23761832061068702</v>
      </c>
      <c r="J12" s="385">
        <v>102</v>
      </c>
      <c r="K12" s="383">
        <v>31.704999999999998</v>
      </c>
      <c r="L12" s="384">
        <v>0.31083333333333329</v>
      </c>
      <c r="M12" s="385">
        <v>100</v>
      </c>
      <c r="N12" s="383">
        <v>33.991999999999997</v>
      </c>
      <c r="O12" s="384">
        <v>0.33992</v>
      </c>
      <c r="P12" s="385">
        <v>98</v>
      </c>
      <c r="Q12" s="383">
        <v>36.274999999999999</v>
      </c>
      <c r="R12" s="384">
        <v>0.37015306122448977</v>
      </c>
      <c r="S12" s="386">
        <v>-9.2210977550899131E-2</v>
      </c>
      <c r="T12" s="386">
        <v>0.22091235263967196</v>
      </c>
    </row>
    <row r="13" spans="1:20" x14ac:dyDescent="0.25">
      <c r="A13" s="379" t="s">
        <v>145</v>
      </c>
      <c r="B13" s="387">
        <v>208</v>
      </c>
      <c r="C13" s="388">
        <v>0</v>
      </c>
      <c r="D13" s="389">
        <v>208</v>
      </c>
      <c r="E13" s="390">
        <v>87.273349287403164</v>
      </c>
      <c r="F13" s="391">
        <v>0.41958341003559213</v>
      </c>
      <c r="G13" s="392">
        <v>208</v>
      </c>
      <c r="H13" s="390">
        <v>94.826999999999998</v>
      </c>
      <c r="I13" s="391">
        <v>0.45589903846153845</v>
      </c>
      <c r="J13" s="392">
        <v>206</v>
      </c>
      <c r="K13" s="390">
        <v>105.34099999999999</v>
      </c>
      <c r="L13" s="391">
        <v>0.51136407766990288</v>
      </c>
      <c r="M13" s="392">
        <v>204</v>
      </c>
      <c r="N13" s="390">
        <v>113.998</v>
      </c>
      <c r="O13" s="391">
        <v>0.55881372549019614</v>
      </c>
      <c r="P13" s="392">
        <v>202</v>
      </c>
      <c r="Q13" s="390">
        <v>123.157</v>
      </c>
      <c r="R13" s="391">
        <v>0.60968811881188112</v>
      </c>
      <c r="S13" s="393">
        <v>-9.7093510073504863E-3</v>
      </c>
      <c r="T13" s="393">
        <v>0.42029728344438749</v>
      </c>
    </row>
    <row r="14" spans="1:20" x14ac:dyDescent="0.25">
      <c r="A14" s="379" t="s">
        <v>146</v>
      </c>
      <c r="B14" s="387">
        <v>113</v>
      </c>
      <c r="C14" s="388">
        <v>0</v>
      </c>
      <c r="D14" s="389">
        <v>113</v>
      </c>
      <c r="E14" s="390">
        <v>82.763724786814976</v>
      </c>
      <c r="F14" s="391">
        <v>0.73242234324615019</v>
      </c>
      <c r="G14" s="392">
        <v>113</v>
      </c>
      <c r="H14" s="390">
        <v>87.495000000000005</v>
      </c>
      <c r="I14" s="391">
        <v>0.77429203539823011</v>
      </c>
      <c r="J14" s="392">
        <v>112</v>
      </c>
      <c r="K14" s="390">
        <v>96.814999999999998</v>
      </c>
      <c r="L14" s="391">
        <v>0.86441964285714279</v>
      </c>
      <c r="M14" s="392">
        <v>109</v>
      </c>
      <c r="N14" s="390">
        <v>102.806</v>
      </c>
      <c r="O14" s="391">
        <v>0.9431743119266055</v>
      </c>
      <c r="P14" s="392">
        <v>108</v>
      </c>
      <c r="Q14" s="390">
        <v>111.212</v>
      </c>
      <c r="R14" s="391">
        <v>1.0297407407407408</v>
      </c>
      <c r="S14" s="393">
        <v>-1.4972313939447424E-2</v>
      </c>
      <c r="T14" s="393">
        <v>0.22655048692977961</v>
      </c>
    </row>
    <row r="15" spans="1:20" x14ac:dyDescent="0.25">
      <c r="A15" s="379" t="s">
        <v>147</v>
      </c>
      <c r="B15" s="387">
        <v>64.717460680003569</v>
      </c>
      <c r="C15" s="388">
        <v>0</v>
      </c>
      <c r="D15" s="389">
        <v>65</v>
      </c>
      <c r="E15" s="390">
        <v>62.924840574300745</v>
      </c>
      <c r="F15" s="391">
        <v>0.96807447037385763</v>
      </c>
      <c r="G15" s="392">
        <v>65</v>
      </c>
      <c r="H15" s="390">
        <v>67.257000000000005</v>
      </c>
      <c r="I15" s="391">
        <v>1.0347230769230771</v>
      </c>
      <c r="J15" s="392">
        <v>62</v>
      </c>
      <c r="K15" s="390">
        <v>71.787999999999997</v>
      </c>
      <c r="L15" s="391">
        <v>1.1578709677419354</v>
      </c>
      <c r="M15" s="392">
        <v>62</v>
      </c>
      <c r="N15" s="390">
        <v>78.445999999999998</v>
      </c>
      <c r="O15" s="391">
        <v>1.2652580645161291</v>
      </c>
      <c r="P15" s="392">
        <v>61</v>
      </c>
      <c r="Q15" s="390">
        <v>84.031999999999996</v>
      </c>
      <c r="R15" s="391">
        <v>1.3775737704918032</v>
      </c>
      <c r="S15" s="393">
        <v>-2.0948599965306292E-2</v>
      </c>
      <c r="T15" s="393">
        <v>0.12813941568426448</v>
      </c>
    </row>
    <row r="16" spans="1:20" x14ac:dyDescent="0.25">
      <c r="A16" s="379" t="s">
        <v>148</v>
      </c>
      <c r="B16" s="387">
        <v>2</v>
      </c>
      <c r="C16" s="389">
        <v>0</v>
      </c>
      <c r="D16" s="389">
        <v>2</v>
      </c>
      <c r="E16" s="390">
        <v>3.9664588742613338</v>
      </c>
      <c r="F16" s="391">
        <v>1.9832294371306669</v>
      </c>
      <c r="G16" s="392">
        <v>2</v>
      </c>
      <c r="H16" s="390">
        <v>4.1459999999999999</v>
      </c>
      <c r="I16" s="391">
        <v>2.073</v>
      </c>
      <c r="J16" s="392">
        <v>2</v>
      </c>
      <c r="K16" s="390">
        <v>4.7039999999999997</v>
      </c>
      <c r="L16" s="391">
        <v>2.3519999999999999</v>
      </c>
      <c r="M16" s="392">
        <v>2</v>
      </c>
      <c r="N16" s="390">
        <v>5.1379999999999999</v>
      </c>
      <c r="O16" s="391">
        <v>2.569</v>
      </c>
      <c r="P16" s="392">
        <v>2</v>
      </c>
      <c r="Q16" s="390">
        <v>5.6059999999999999</v>
      </c>
      <c r="R16" s="391">
        <v>2.8029999999999999</v>
      </c>
      <c r="S16" s="393">
        <v>0</v>
      </c>
      <c r="T16" s="393">
        <v>4.1004613018964632E-3</v>
      </c>
    </row>
    <row r="17" spans="1:20" x14ac:dyDescent="0.25">
      <c r="A17" s="371" t="s">
        <v>30</v>
      </c>
      <c r="B17" s="372">
        <v>518.71746068000357</v>
      </c>
      <c r="C17" s="373">
        <v>0</v>
      </c>
      <c r="D17" s="374">
        <v>519</v>
      </c>
      <c r="E17" s="375">
        <v>266.11799999999999</v>
      </c>
      <c r="F17" s="376">
        <v>0.51275144508670523</v>
      </c>
      <c r="G17" s="374">
        <v>519</v>
      </c>
      <c r="H17" s="375">
        <v>284.85300000000001</v>
      </c>
      <c r="I17" s="376">
        <v>0.548849710982659</v>
      </c>
      <c r="J17" s="374">
        <v>484</v>
      </c>
      <c r="K17" s="375">
        <v>310.35300000000001</v>
      </c>
      <c r="L17" s="376">
        <v>0.64122520661157023</v>
      </c>
      <c r="M17" s="374">
        <v>477</v>
      </c>
      <c r="N17" s="375">
        <v>334.38</v>
      </c>
      <c r="O17" s="376">
        <v>0.7010062893081761</v>
      </c>
      <c r="P17" s="374">
        <v>471</v>
      </c>
      <c r="Q17" s="375">
        <v>360.28199999999998</v>
      </c>
      <c r="R17" s="376">
        <v>0.76492993630573247</v>
      </c>
      <c r="S17" s="377">
        <v>-3.183097697302828E-2</v>
      </c>
      <c r="T17" s="378">
        <v>0.99999999999999989</v>
      </c>
    </row>
    <row r="18" spans="1:20" x14ac:dyDescent="0.25">
      <c r="A18" s="394" t="s">
        <v>42</v>
      </c>
      <c r="B18" s="388">
        <v>262</v>
      </c>
      <c r="C18" s="388">
        <v>0</v>
      </c>
      <c r="D18" s="389">
        <v>262</v>
      </c>
      <c r="E18" s="390">
        <v>125.79299999999999</v>
      </c>
      <c r="F18" s="391">
        <v>0.48012595419847326</v>
      </c>
      <c r="G18" s="392">
        <v>262</v>
      </c>
      <c r="H18" s="390">
        <v>131.48699999999999</v>
      </c>
      <c r="I18" s="391">
        <v>0.50185877862595418</v>
      </c>
      <c r="J18" s="392">
        <v>254</v>
      </c>
      <c r="K18" s="390">
        <v>147.93600000000001</v>
      </c>
      <c r="L18" s="391">
        <v>0.58242519685039373</v>
      </c>
      <c r="M18" s="392">
        <v>250</v>
      </c>
      <c r="N18" s="390">
        <v>158.94800000000001</v>
      </c>
      <c r="O18" s="391">
        <v>0.63579200000000002</v>
      </c>
      <c r="P18" s="392">
        <v>247</v>
      </c>
      <c r="Q18" s="390">
        <v>171.11499999999998</v>
      </c>
      <c r="R18" s="391">
        <v>0.69277327935222666</v>
      </c>
      <c r="S18" s="393">
        <v>-1.9460212821951095E-2</v>
      </c>
      <c r="T18" s="393">
        <v>0.51922091235263967</v>
      </c>
    </row>
    <row r="19" spans="1:20" x14ac:dyDescent="0.25">
      <c r="A19" s="394" t="s">
        <v>43</v>
      </c>
      <c r="B19" s="388">
        <v>72</v>
      </c>
      <c r="C19" s="389">
        <v>0</v>
      </c>
      <c r="D19" s="389">
        <v>72</v>
      </c>
      <c r="E19" s="390">
        <v>51.667999999999999</v>
      </c>
      <c r="F19" s="391">
        <v>0.71761111111111109</v>
      </c>
      <c r="G19" s="392">
        <v>72</v>
      </c>
      <c r="H19" s="390">
        <v>38.535000000000004</v>
      </c>
      <c r="I19" s="391">
        <v>0.5352083333333334</v>
      </c>
      <c r="J19" s="392">
        <v>62</v>
      </c>
      <c r="K19" s="390">
        <v>45.454999999999998</v>
      </c>
      <c r="L19" s="391">
        <v>0.73314516129032259</v>
      </c>
      <c r="M19" s="392">
        <v>61</v>
      </c>
      <c r="N19" s="390">
        <v>48.977999999999994</v>
      </c>
      <c r="O19" s="391">
        <v>0.80291803278688512</v>
      </c>
      <c r="P19" s="392">
        <v>60</v>
      </c>
      <c r="Q19" s="390">
        <v>52.680999999999997</v>
      </c>
      <c r="R19" s="391">
        <v>0.87801666666666667</v>
      </c>
      <c r="S19" s="393">
        <v>-5.8963971118971448E-2</v>
      </c>
      <c r="T19" s="393">
        <v>0.13070220399794977</v>
      </c>
    </row>
    <row r="20" spans="1:20" x14ac:dyDescent="0.25">
      <c r="A20" s="394" t="s">
        <v>44</v>
      </c>
      <c r="B20" s="388">
        <v>73</v>
      </c>
      <c r="C20" s="389">
        <v>0</v>
      </c>
      <c r="D20" s="389">
        <v>73</v>
      </c>
      <c r="E20" s="390">
        <v>56.752000000000002</v>
      </c>
      <c r="F20" s="391">
        <v>0.77742465753424661</v>
      </c>
      <c r="G20" s="392">
        <v>73</v>
      </c>
      <c r="H20" s="390">
        <v>47.127000000000002</v>
      </c>
      <c r="I20" s="391">
        <v>0.64557534246575343</v>
      </c>
      <c r="J20" s="392">
        <v>67</v>
      </c>
      <c r="K20" s="390">
        <v>48.333999999999996</v>
      </c>
      <c r="L20" s="391">
        <v>0.72140298507462686</v>
      </c>
      <c r="M20" s="392">
        <v>66</v>
      </c>
      <c r="N20" s="390">
        <v>51.86999999999999</v>
      </c>
      <c r="O20" s="391">
        <v>0.78590909090909078</v>
      </c>
      <c r="P20" s="392">
        <v>65</v>
      </c>
      <c r="Q20" s="390">
        <v>55.56</v>
      </c>
      <c r="R20" s="391">
        <v>0.85476923076923084</v>
      </c>
      <c r="S20" s="393">
        <v>-3.7951798200421938E-2</v>
      </c>
      <c r="T20" s="393">
        <v>0.1389031266017427</v>
      </c>
    </row>
    <row r="21" spans="1:20" x14ac:dyDescent="0.25">
      <c r="A21" s="394" t="s">
        <v>45</v>
      </c>
      <c r="B21" s="388">
        <v>112</v>
      </c>
      <c r="C21" s="389">
        <v>0</v>
      </c>
      <c r="D21" s="389">
        <v>112</v>
      </c>
      <c r="E21" s="390">
        <v>31.905000000000001</v>
      </c>
      <c r="F21" s="391">
        <v>0.28486607142857145</v>
      </c>
      <c r="G21" s="392">
        <v>112</v>
      </c>
      <c r="H21" s="390">
        <v>67.704000000000008</v>
      </c>
      <c r="I21" s="391">
        <v>0.60450000000000004</v>
      </c>
      <c r="J21" s="392">
        <v>101</v>
      </c>
      <c r="K21" s="390">
        <v>68.628</v>
      </c>
      <c r="L21" s="391">
        <v>0.67948514851485153</v>
      </c>
      <c r="M21" s="392">
        <v>100</v>
      </c>
      <c r="N21" s="390">
        <v>74.584000000000003</v>
      </c>
      <c r="O21" s="391">
        <v>0.74584000000000006</v>
      </c>
      <c r="P21" s="392">
        <v>99</v>
      </c>
      <c r="Q21" s="390">
        <v>80.926000000000002</v>
      </c>
      <c r="R21" s="391">
        <v>0.8174343434343434</v>
      </c>
      <c r="S21" s="393">
        <v>-4.0292127575751624E-2</v>
      </c>
      <c r="T21" s="393">
        <v>0.21117375704766786</v>
      </c>
    </row>
    <row r="22" spans="1:20" x14ac:dyDescent="0.25">
      <c r="A22" s="394" t="s">
        <v>149</v>
      </c>
      <c r="B22" s="388">
        <v>-0.282539319996431</v>
      </c>
      <c r="C22" s="388">
        <v>0</v>
      </c>
      <c r="D22" s="389">
        <v>0</v>
      </c>
      <c r="E22" s="390">
        <v>0</v>
      </c>
      <c r="F22" s="391">
        <v>0</v>
      </c>
      <c r="G22" s="392">
        <v>0</v>
      </c>
      <c r="H22" s="390">
        <v>0</v>
      </c>
      <c r="I22" s="391">
        <v>0</v>
      </c>
      <c r="J22" s="392">
        <v>0</v>
      </c>
      <c r="K22" s="390">
        <v>0</v>
      </c>
      <c r="L22" s="391">
        <v>0</v>
      </c>
      <c r="M22" s="392">
        <v>0</v>
      </c>
      <c r="N22" s="390">
        <v>0</v>
      </c>
      <c r="O22" s="391">
        <v>0</v>
      </c>
      <c r="P22" s="392">
        <v>0</v>
      </c>
      <c r="Q22" s="390">
        <v>0</v>
      </c>
      <c r="R22" s="391">
        <v>0</v>
      </c>
      <c r="S22" s="393">
        <v>0</v>
      </c>
      <c r="T22" s="393">
        <v>0</v>
      </c>
    </row>
    <row r="23" spans="1:20" x14ac:dyDescent="0.25">
      <c r="A23" s="395" t="s">
        <v>150</v>
      </c>
      <c r="B23" s="396"/>
      <c r="C23" s="397"/>
      <c r="D23" s="397"/>
      <c r="E23" s="398"/>
      <c r="F23" s="398"/>
      <c r="G23" s="398"/>
      <c r="H23" s="398"/>
      <c r="I23" s="398"/>
      <c r="J23" s="398"/>
      <c r="K23" s="398"/>
      <c r="L23" s="398"/>
      <c r="M23" s="398"/>
      <c r="N23" s="398"/>
      <c r="O23" s="398"/>
      <c r="P23" s="398"/>
      <c r="Q23" s="398"/>
      <c r="R23" s="398"/>
      <c r="S23" s="399"/>
      <c r="T23" s="399"/>
    </row>
    <row r="24" spans="1:20" x14ac:dyDescent="0.25">
      <c r="A24" s="400" t="s">
        <v>151</v>
      </c>
      <c r="B24" s="401"/>
      <c r="C24" s="401"/>
      <c r="D24" s="401"/>
      <c r="E24" s="402"/>
      <c r="F24" s="402"/>
      <c r="G24" s="402"/>
      <c r="H24" s="402"/>
      <c r="I24" s="402"/>
      <c r="J24" s="402"/>
      <c r="K24" s="402"/>
      <c r="L24" s="402"/>
      <c r="M24" s="402"/>
      <c r="N24" s="402"/>
      <c r="O24" s="402"/>
      <c r="P24" s="402"/>
      <c r="Q24" s="402"/>
      <c r="R24" s="402"/>
      <c r="S24" s="403"/>
      <c r="T24" s="403"/>
    </row>
    <row r="25" spans="1:20" x14ac:dyDescent="0.25">
      <c r="A25" s="400"/>
      <c r="B25" s="401"/>
      <c r="C25" s="401"/>
      <c r="D25" s="401"/>
      <c r="E25" s="402"/>
      <c r="F25" s="402"/>
      <c r="G25" s="402"/>
      <c r="H25" s="402"/>
      <c r="I25" s="402"/>
      <c r="J25" s="402"/>
      <c r="K25" s="402"/>
      <c r="L25" s="402"/>
      <c r="M25" s="402"/>
      <c r="N25" s="402"/>
      <c r="O25" s="402"/>
      <c r="P25" s="402"/>
      <c r="Q25" s="402"/>
      <c r="R25" s="402"/>
      <c r="S25" s="403"/>
      <c r="T25" s="403"/>
    </row>
  </sheetData>
  <mergeCells count="11">
    <mergeCell ref="S9:T9"/>
    <mergeCell ref="A1:T1"/>
    <mergeCell ref="B7:C7"/>
    <mergeCell ref="S7:T7"/>
    <mergeCell ref="D8:F8"/>
    <mergeCell ref="G8:I8"/>
    <mergeCell ref="D9:F9"/>
    <mergeCell ref="G9:I9"/>
    <mergeCell ref="J9:L9"/>
    <mergeCell ref="M9:O9"/>
    <mergeCell ref="P9:R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6"/>
  <sheetViews>
    <sheetView showGridLines="0" workbookViewId="0">
      <selection sqref="A1:M26"/>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404" t="s">
        <v>152</v>
      </c>
      <c r="B1" s="404"/>
      <c r="C1" s="404"/>
      <c r="D1" s="404"/>
      <c r="E1" s="404"/>
      <c r="F1" s="404"/>
      <c r="G1" s="405"/>
      <c r="H1" s="405"/>
      <c r="I1" s="405"/>
      <c r="J1" s="405"/>
      <c r="K1" s="406"/>
      <c r="L1" s="405"/>
      <c r="M1" s="405"/>
    </row>
    <row r="2" spans="1:13" x14ac:dyDescent="0.25">
      <c r="A2" s="407"/>
      <c r="B2" s="407"/>
      <c r="C2" s="407"/>
      <c r="D2" s="408"/>
      <c r="E2" s="407"/>
      <c r="F2" s="407"/>
      <c r="G2" s="409"/>
      <c r="H2" s="409"/>
      <c r="I2" s="410"/>
      <c r="J2" s="409"/>
      <c r="K2" s="406"/>
      <c r="L2" s="406"/>
      <c r="M2" s="406"/>
    </row>
    <row r="3" spans="1:13" x14ac:dyDescent="0.25">
      <c r="A3" s="411" t="s">
        <v>153</v>
      </c>
      <c r="B3" s="411"/>
      <c r="C3" s="411"/>
      <c r="D3" s="411"/>
      <c r="E3" s="411"/>
      <c r="F3" s="411"/>
      <c r="G3" s="412"/>
      <c r="H3" s="412"/>
      <c r="I3" s="412"/>
      <c r="J3" s="412"/>
      <c r="K3" s="412"/>
      <c r="L3" s="412"/>
      <c r="M3" s="412"/>
    </row>
    <row r="4" spans="1:13" ht="73.5" x14ac:dyDescent="0.25">
      <c r="A4" s="352"/>
      <c r="B4" s="413" t="s">
        <v>73</v>
      </c>
      <c r="C4" s="414"/>
      <c r="D4" s="413"/>
      <c r="E4" s="415" t="s">
        <v>154</v>
      </c>
      <c r="F4" s="416" t="s">
        <v>34</v>
      </c>
      <c r="G4" s="417" t="s">
        <v>155</v>
      </c>
      <c r="H4" s="418" t="s">
        <v>156</v>
      </c>
      <c r="I4" s="419" t="s">
        <v>157</v>
      </c>
      <c r="J4" s="420"/>
      <c r="K4" s="420"/>
      <c r="L4" s="417" t="s">
        <v>155</v>
      </c>
      <c r="M4" s="417" t="s">
        <v>156</v>
      </c>
    </row>
    <row r="5" spans="1:13" x14ac:dyDescent="0.25">
      <c r="A5" s="69" t="s">
        <v>77</v>
      </c>
      <c r="B5" s="203" t="s">
        <v>37</v>
      </c>
      <c r="C5" s="203" t="s">
        <v>38</v>
      </c>
      <c r="D5" s="203" t="s">
        <v>39</v>
      </c>
      <c r="E5" s="421" t="s">
        <v>40</v>
      </c>
      <c r="F5" s="422"/>
      <c r="G5" s="237" t="s">
        <v>41</v>
      </c>
      <c r="H5" s="423"/>
      <c r="I5" s="424" t="s">
        <v>69</v>
      </c>
      <c r="J5" s="424" t="s">
        <v>12</v>
      </c>
      <c r="K5" s="424" t="s">
        <v>13</v>
      </c>
      <c r="L5" s="425" t="s">
        <v>70</v>
      </c>
      <c r="M5" s="426"/>
    </row>
    <row r="6" spans="1:13" ht="18" x14ac:dyDescent="0.25">
      <c r="A6" s="123" t="s">
        <v>152</v>
      </c>
      <c r="B6" s="427">
        <v>3504</v>
      </c>
      <c r="C6" s="427">
        <v>6770</v>
      </c>
      <c r="D6" s="427">
        <v>5321</v>
      </c>
      <c r="E6" s="428">
        <v>1756</v>
      </c>
      <c r="F6" s="429">
        <v>1756</v>
      </c>
      <c r="G6" s="430">
        <v>-0.20599999999999999</v>
      </c>
      <c r="H6" s="430">
        <v>1</v>
      </c>
      <c r="I6" s="431">
        <v>1934</v>
      </c>
      <c r="J6" s="431">
        <v>1934</v>
      </c>
      <c r="K6" s="431">
        <v>1939</v>
      </c>
      <c r="L6" s="432">
        <v>3.4000000000000002E-2</v>
      </c>
      <c r="M6" s="432">
        <v>1</v>
      </c>
    </row>
    <row r="7" spans="1:13" ht="27" x14ac:dyDescent="0.25">
      <c r="A7" s="123" t="s">
        <v>158</v>
      </c>
      <c r="B7" s="433">
        <v>163</v>
      </c>
      <c r="C7" s="433">
        <v>165</v>
      </c>
      <c r="D7" s="433">
        <v>157</v>
      </c>
      <c r="E7" s="434">
        <v>162</v>
      </c>
      <c r="F7" s="435">
        <v>162</v>
      </c>
      <c r="G7" s="436">
        <v>-2E-3</v>
      </c>
      <c r="H7" s="436">
        <v>3.6999999999999998E-2</v>
      </c>
      <c r="I7" s="437">
        <v>163</v>
      </c>
      <c r="J7" s="437">
        <v>163</v>
      </c>
      <c r="K7" s="437">
        <v>165</v>
      </c>
      <c r="L7" s="438">
        <v>6.0000000000000001E-3</v>
      </c>
      <c r="M7" s="438">
        <v>8.5999999999999993E-2</v>
      </c>
    </row>
    <row r="8" spans="1:13" ht="18" x14ac:dyDescent="0.25">
      <c r="A8" s="115" t="s">
        <v>159</v>
      </c>
      <c r="B8" s="439">
        <v>84</v>
      </c>
      <c r="C8" s="439">
        <v>77</v>
      </c>
      <c r="D8" s="439">
        <v>72</v>
      </c>
      <c r="E8" s="440">
        <v>82</v>
      </c>
      <c r="F8" s="441">
        <v>82</v>
      </c>
      <c r="G8" s="442">
        <v>-8.0000000000000002E-3</v>
      </c>
      <c r="H8" s="442">
        <v>1.7999999999999999E-2</v>
      </c>
      <c r="I8" s="443">
        <v>82</v>
      </c>
      <c r="J8" s="443">
        <v>82</v>
      </c>
      <c r="K8" s="443">
        <v>83</v>
      </c>
      <c r="L8" s="444">
        <v>4.0000000000000001E-3</v>
      </c>
      <c r="M8" s="444">
        <v>4.3999999999999997E-2</v>
      </c>
    </row>
    <row r="9" spans="1:13" x14ac:dyDescent="0.25">
      <c r="A9" s="445" t="s">
        <v>160</v>
      </c>
      <c r="B9" s="446"/>
      <c r="C9" s="446"/>
      <c r="D9" s="446"/>
      <c r="E9" s="447"/>
      <c r="F9" s="448"/>
      <c r="G9" s="442"/>
      <c r="H9" s="442"/>
      <c r="I9" s="449"/>
      <c r="J9" s="449"/>
      <c r="K9" s="449"/>
      <c r="L9" s="444"/>
      <c r="M9" s="444"/>
    </row>
    <row r="10" spans="1:13" ht="27" x14ac:dyDescent="0.25">
      <c r="A10" s="450" t="s">
        <v>161</v>
      </c>
      <c r="B10" s="451">
        <v>84</v>
      </c>
      <c r="C10" s="452">
        <v>77</v>
      </c>
      <c r="D10" s="452">
        <v>72</v>
      </c>
      <c r="E10" s="451">
        <v>82</v>
      </c>
      <c r="F10" s="453">
        <v>82</v>
      </c>
      <c r="G10" s="454">
        <v>-8.0000000000000002E-3</v>
      </c>
      <c r="H10" s="454">
        <v>1.7999999999999999E-2</v>
      </c>
      <c r="I10" s="455">
        <v>82</v>
      </c>
      <c r="J10" s="456">
        <v>82</v>
      </c>
      <c r="K10" s="457">
        <v>83</v>
      </c>
      <c r="L10" s="458">
        <v>4.0000000000000001E-3</v>
      </c>
      <c r="M10" s="459">
        <v>4.3999999999999997E-2</v>
      </c>
    </row>
    <row r="11" spans="1:13" x14ac:dyDescent="0.25">
      <c r="A11" s="460" t="s">
        <v>84</v>
      </c>
      <c r="B11" s="439">
        <v>0</v>
      </c>
      <c r="C11" s="439">
        <v>0</v>
      </c>
      <c r="D11" s="439">
        <v>1</v>
      </c>
      <c r="E11" s="440">
        <v>0</v>
      </c>
      <c r="F11" s="441">
        <v>0</v>
      </c>
      <c r="G11" s="442">
        <v>0</v>
      </c>
      <c r="H11" s="442">
        <v>0</v>
      </c>
      <c r="I11" s="443">
        <v>0</v>
      </c>
      <c r="J11" s="443">
        <v>0</v>
      </c>
      <c r="K11" s="443">
        <v>0</v>
      </c>
      <c r="L11" s="444">
        <v>0</v>
      </c>
      <c r="M11" s="444">
        <v>0</v>
      </c>
    </row>
    <row r="12" spans="1:13" x14ac:dyDescent="0.25">
      <c r="A12" s="445" t="s">
        <v>160</v>
      </c>
      <c r="B12" s="446"/>
      <c r="C12" s="446"/>
      <c r="D12" s="446"/>
      <c r="E12" s="447"/>
      <c r="F12" s="448"/>
      <c r="G12" s="442"/>
      <c r="H12" s="442"/>
      <c r="I12" s="449"/>
      <c r="J12" s="449"/>
      <c r="K12" s="449"/>
      <c r="L12" s="444"/>
      <c r="M12" s="444"/>
    </row>
    <row r="13" spans="1:13" x14ac:dyDescent="0.25">
      <c r="A13" s="450" t="s">
        <v>162</v>
      </c>
      <c r="B13" s="451">
        <v>0</v>
      </c>
      <c r="C13" s="452">
        <v>0</v>
      </c>
      <c r="D13" s="452">
        <v>1</v>
      </c>
      <c r="E13" s="451">
        <v>0</v>
      </c>
      <c r="F13" s="453">
        <v>0</v>
      </c>
      <c r="G13" s="454">
        <v>0</v>
      </c>
      <c r="H13" s="454">
        <v>0</v>
      </c>
      <c r="I13" s="455">
        <v>0</v>
      </c>
      <c r="J13" s="456">
        <v>0</v>
      </c>
      <c r="K13" s="457">
        <v>0</v>
      </c>
      <c r="L13" s="458">
        <v>0</v>
      </c>
      <c r="M13" s="459">
        <v>0</v>
      </c>
    </row>
    <row r="14" spans="1:13" x14ac:dyDescent="0.25">
      <c r="A14" s="460" t="s">
        <v>163</v>
      </c>
      <c r="B14" s="439">
        <v>79</v>
      </c>
      <c r="C14" s="439">
        <v>88</v>
      </c>
      <c r="D14" s="439">
        <v>84</v>
      </c>
      <c r="E14" s="440">
        <v>80</v>
      </c>
      <c r="F14" s="441">
        <v>80</v>
      </c>
      <c r="G14" s="442">
        <v>4.0000000000000001E-3</v>
      </c>
      <c r="H14" s="442">
        <v>1.9E-2</v>
      </c>
      <c r="I14" s="461">
        <v>81</v>
      </c>
      <c r="J14" s="443">
        <v>81</v>
      </c>
      <c r="K14" s="443">
        <v>82</v>
      </c>
      <c r="L14" s="444">
        <v>8.0000000000000002E-3</v>
      </c>
      <c r="M14" s="444">
        <v>4.2999999999999997E-2</v>
      </c>
    </row>
    <row r="15" spans="1:13" x14ac:dyDescent="0.25">
      <c r="A15" s="445" t="s">
        <v>160</v>
      </c>
      <c r="B15" s="446"/>
      <c r="C15" s="446"/>
      <c r="D15" s="446"/>
      <c r="E15" s="447"/>
      <c r="F15" s="448"/>
      <c r="G15" s="442"/>
      <c r="H15" s="442"/>
      <c r="I15" s="449"/>
      <c r="J15" s="449"/>
      <c r="K15" s="449"/>
      <c r="L15" s="444"/>
      <c r="M15" s="444"/>
    </row>
    <row r="16" spans="1:13" ht="36" x14ac:dyDescent="0.25">
      <c r="A16" s="450" t="s">
        <v>164</v>
      </c>
      <c r="B16" s="451">
        <v>79</v>
      </c>
      <c r="C16" s="452">
        <v>88</v>
      </c>
      <c r="D16" s="452">
        <v>84</v>
      </c>
      <c r="E16" s="451">
        <v>80</v>
      </c>
      <c r="F16" s="453">
        <v>80</v>
      </c>
      <c r="G16" s="454">
        <v>4.0000000000000001E-3</v>
      </c>
      <c r="H16" s="454">
        <v>1.9E-2</v>
      </c>
      <c r="I16" s="455">
        <v>81</v>
      </c>
      <c r="J16" s="456">
        <v>81</v>
      </c>
      <c r="K16" s="457">
        <v>82</v>
      </c>
      <c r="L16" s="458">
        <v>8.0000000000000002E-3</v>
      </c>
      <c r="M16" s="459">
        <v>4.2999999999999997E-2</v>
      </c>
    </row>
    <row r="17" spans="1:13" ht="36" x14ac:dyDescent="0.25">
      <c r="A17" s="123" t="s">
        <v>165</v>
      </c>
      <c r="B17" s="433">
        <v>0</v>
      </c>
      <c r="C17" s="433">
        <v>0</v>
      </c>
      <c r="D17" s="433">
        <v>6</v>
      </c>
      <c r="E17" s="434">
        <v>0</v>
      </c>
      <c r="F17" s="435">
        <v>0</v>
      </c>
      <c r="G17" s="436">
        <v>0</v>
      </c>
      <c r="H17" s="436">
        <v>0</v>
      </c>
      <c r="I17" s="437">
        <v>0</v>
      </c>
      <c r="J17" s="437">
        <v>0</v>
      </c>
      <c r="K17" s="437">
        <v>0</v>
      </c>
      <c r="L17" s="438">
        <v>0</v>
      </c>
      <c r="M17" s="438">
        <v>0</v>
      </c>
    </row>
    <row r="18" spans="1:13" x14ac:dyDescent="0.25">
      <c r="A18" s="445" t="s">
        <v>160</v>
      </c>
      <c r="B18" s="446"/>
      <c r="C18" s="446"/>
      <c r="D18" s="446"/>
      <c r="E18" s="447"/>
      <c r="F18" s="448"/>
      <c r="G18" s="442"/>
      <c r="H18" s="442"/>
      <c r="I18" s="449"/>
      <c r="J18" s="449"/>
      <c r="K18" s="449"/>
      <c r="L18" s="444"/>
      <c r="M18" s="444"/>
    </row>
    <row r="19" spans="1:13" x14ac:dyDescent="0.25">
      <c r="A19" s="450" t="s">
        <v>166</v>
      </c>
      <c r="B19" s="451">
        <v>0</v>
      </c>
      <c r="C19" s="452">
        <v>0</v>
      </c>
      <c r="D19" s="452">
        <v>6</v>
      </c>
      <c r="E19" s="451">
        <v>0</v>
      </c>
      <c r="F19" s="453">
        <v>0</v>
      </c>
      <c r="G19" s="454">
        <v>0</v>
      </c>
      <c r="H19" s="454">
        <v>0</v>
      </c>
      <c r="I19" s="455">
        <v>0</v>
      </c>
      <c r="J19" s="456">
        <v>0</v>
      </c>
      <c r="K19" s="457">
        <v>0</v>
      </c>
      <c r="L19" s="458">
        <v>0</v>
      </c>
      <c r="M19" s="459">
        <v>0</v>
      </c>
    </row>
    <row r="20" spans="1:13" ht="18" x14ac:dyDescent="0.25">
      <c r="A20" s="123" t="s">
        <v>167</v>
      </c>
      <c r="B20" s="433">
        <v>10</v>
      </c>
      <c r="C20" s="433">
        <v>559</v>
      </c>
      <c r="D20" s="433">
        <v>146</v>
      </c>
      <c r="E20" s="434">
        <v>120</v>
      </c>
      <c r="F20" s="435">
        <v>120</v>
      </c>
      <c r="G20" s="436">
        <v>1.2889999999999999</v>
      </c>
      <c r="H20" s="436">
        <v>4.8000000000000001E-2</v>
      </c>
      <c r="I20" s="462">
        <v>100</v>
      </c>
      <c r="J20" s="437">
        <v>100</v>
      </c>
      <c r="K20" s="437">
        <v>101</v>
      </c>
      <c r="L20" s="438">
        <v>-5.6000000000000001E-2</v>
      </c>
      <c r="M20" s="438">
        <v>5.6000000000000001E-2</v>
      </c>
    </row>
    <row r="21" spans="1:13" x14ac:dyDescent="0.25">
      <c r="A21" s="115" t="s">
        <v>168</v>
      </c>
      <c r="B21" s="439">
        <v>10</v>
      </c>
      <c r="C21" s="439">
        <v>559</v>
      </c>
      <c r="D21" s="439">
        <v>146</v>
      </c>
      <c r="E21" s="440">
        <v>120</v>
      </c>
      <c r="F21" s="441">
        <v>120</v>
      </c>
      <c r="G21" s="442">
        <v>1.2889999999999999</v>
      </c>
      <c r="H21" s="442">
        <v>4.8000000000000001E-2</v>
      </c>
      <c r="I21" s="443">
        <v>100</v>
      </c>
      <c r="J21" s="443">
        <v>100</v>
      </c>
      <c r="K21" s="443">
        <v>101</v>
      </c>
      <c r="L21" s="444">
        <v>-5.6000000000000001E-2</v>
      </c>
      <c r="M21" s="444">
        <v>5.6000000000000001E-2</v>
      </c>
    </row>
    <row r="22" spans="1:13" ht="18" x14ac:dyDescent="0.25">
      <c r="A22" s="123" t="s">
        <v>169</v>
      </c>
      <c r="B22" s="433">
        <v>24</v>
      </c>
      <c r="C22" s="433">
        <v>84</v>
      </c>
      <c r="D22" s="433">
        <v>39</v>
      </c>
      <c r="E22" s="434">
        <v>40</v>
      </c>
      <c r="F22" s="435">
        <v>40</v>
      </c>
      <c r="G22" s="436">
        <v>0.186</v>
      </c>
      <c r="H22" s="436">
        <v>1.0999999999999999E-2</v>
      </c>
      <c r="I22" s="437">
        <v>40</v>
      </c>
      <c r="J22" s="437">
        <v>40</v>
      </c>
      <c r="K22" s="437">
        <v>41</v>
      </c>
      <c r="L22" s="438">
        <v>8.0000000000000002E-3</v>
      </c>
      <c r="M22" s="438">
        <v>2.1000000000000001E-2</v>
      </c>
    </row>
    <row r="23" spans="1:13" ht="27" x14ac:dyDescent="0.25">
      <c r="A23" s="123" t="s">
        <v>170</v>
      </c>
      <c r="B23" s="433">
        <v>3307</v>
      </c>
      <c r="C23" s="433">
        <v>5962</v>
      </c>
      <c r="D23" s="433">
        <v>4973</v>
      </c>
      <c r="E23" s="434">
        <v>1434</v>
      </c>
      <c r="F23" s="435">
        <v>1434</v>
      </c>
      <c r="G23" s="436">
        <v>-0.24299999999999999</v>
      </c>
      <c r="H23" s="436">
        <v>0.90300000000000002</v>
      </c>
      <c r="I23" s="437">
        <v>1631</v>
      </c>
      <c r="J23" s="437">
        <v>1631</v>
      </c>
      <c r="K23" s="437">
        <v>1632</v>
      </c>
      <c r="L23" s="438">
        <v>4.3999999999999997E-2</v>
      </c>
      <c r="M23" s="438">
        <v>0.83699999999999997</v>
      </c>
    </row>
    <row r="24" spans="1:13" x14ac:dyDescent="0.25">
      <c r="A24" s="463" t="s">
        <v>80</v>
      </c>
      <c r="B24" s="464">
        <v>3504</v>
      </c>
      <c r="C24" s="464">
        <v>6770</v>
      </c>
      <c r="D24" s="464">
        <v>5321</v>
      </c>
      <c r="E24" s="465">
        <v>1756</v>
      </c>
      <c r="F24" s="466">
        <v>1756</v>
      </c>
      <c r="G24" s="467">
        <v>-0.20599999999999999</v>
      </c>
      <c r="H24" s="467">
        <v>1</v>
      </c>
      <c r="I24" s="468">
        <v>1934</v>
      </c>
      <c r="J24" s="468">
        <v>1934</v>
      </c>
      <c r="K24" s="468">
        <v>1939</v>
      </c>
      <c r="L24" s="469">
        <v>3.4000000000000002E-2</v>
      </c>
      <c r="M24" s="469">
        <v>1</v>
      </c>
    </row>
    <row r="25" spans="1:13" x14ac:dyDescent="0.25">
      <c r="A25" s="470"/>
      <c r="B25" s="471"/>
      <c r="C25" s="471"/>
      <c r="D25" s="471"/>
      <c r="E25" s="471"/>
      <c r="F25" s="471"/>
      <c r="G25" s="406"/>
      <c r="H25" s="406"/>
      <c r="I25" s="406"/>
      <c r="J25" s="406"/>
      <c r="K25" s="406"/>
      <c r="L25" s="406"/>
      <c r="M25" s="406"/>
    </row>
    <row r="26" spans="1:13" x14ac:dyDescent="0.25">
      <c r="A26" s="472"/>
      <c r="B26" s="473"/>
      <c r="C26" s="473"/>
      <c r="D26" s="473"/>
      <c r="E26" s="473"/>
      <c r="F26" s="473"/>
      <c r="G26" s="474"/>
      <c r="H26" s="474"/>
      <c r="I26" s="474"/>
      <c r="J26" s="474"/>
      <c r="K26" s="474"/>
      <c r="L26" s="474"/>
      <c r="M26" s="474"/>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2"/>
  <sheetViews>
    <sheetView showGridLines="0" workbookViewId="0">
      <selection sqref="A1:L42"/>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2" t="s">
        <v>171</v>
      </c>
      <c r="B1" s="192"/>
      <c r="C1" s="192"/>
      <c r="D1" s="192"/>
      <c r="E1" s="192"/>
      <c r="F1" s="192"/>
      <c r="G1" s="192"/>
      <c r="H1" s="192"/>
      <c r="I1" s="192"/>
      <c r="J1" s="192"/>
      <c r="K1" s="192"/>
      <c r="L1" s="192"/>
    </row>
    <row r="2" spans="1:12" ht="55.5" x14ac:dyDescent="0.25">
      <c r="A2" s="228" t="s">
        <v>72</v>
      </c>
      <c r="B2" s="194" t="s">
        <v>73</v>
      </c>
      <c r="C2" s="195"/>
      <c r="D2" s="196"/>
      <c r="E2" s="197" t="s">
        <v>32</v>
      </c>
      <c r="F2" s="198" t="s">
        <v>66</v>
      </c>
      <c r="G2" s="199" t="s">
        <v>82</v>
      </c>
      <c r="H2" s="195" t="s">
        <v>75</v>
      </c>
      <c r="I2" s="200"/>
      <c r="J2" s="200"/>
      <c r="K2" s="198" t="s">
        <v>66</v>
      </c>
      <c r="L2" s="201" t="s">
        <v>83</v>
      </c>
    </row>
    <row r="3" spans="1:12" x14ac:dyDescent="0.25">
      <c r="A3" s="202" t="s">
        <v>2</v>
      </c>
      <c r="B3" s="203" t="s">
        <v>37</v>
      </c>
      <c r="C3" s="203" t="s">
        <v>38</v>
      </c>
      <c r="D3" s="204" t="s">
        <v>39</v>
      </c>
      <c r="E3" s="205" t="s">
        <v>40</v>
      </c>
      <c r="F3" s="206" t="s">
        <v>41</v>
      </c>
      <c r="G3" s="207"/>
      <c r="H3" s="203" t="s">
        <v>69</v>
      </c>
      <c r="I3" s="203" t="s">
        <v>12</v>
      </c>
      <c r="J3" s="203" t="s">
        <v>13</v>
      </c>
      <c r="K3" s="206" t="s">
        <v>70</v>
      </c>
      <c r="L3" s="208"/>
    </row>
    <row r="4" spans="1:12" x14ac:dyDescent="0.25">
      <c r="A4" s="13" t="s">
        <v>172</v>
      </c>
      <c r="B4" s="77">
        <v>30.834</v>
      </c>
      <c r="C4" s="77">
        <v>26.032</v>
      </c>
      <c r="D4" s="78">
        <v>26.823</v>
      </c>
      <c r="E4" s="179">
        <v>25.158999999999999</v>
      </c>
      <c r="F4" s="213">
        <v>-6.6000000000000003E-2</v>
      </c>
      <c r="G4" s="213">
        <v>0.12</v>
      </c>
      <c r="H4" s="77">
        <v>23.603000000000002</v>
      </c>
      <c r="I4" s="77">
        <v>25.327999999999999</v>
      </c>
      <c r="J4" s="77">
        <v>27.244</v>
      </c>
      <c r="K4" s="213">
        <v>2.7E-2</v>
      </c>
      <c r="L4" s="214">
        <v>9.0999999999999998E-2</v>
      </c>
    </row>
    <row r="5" spans="1:12" x14ac:dyDescent="0.25">
      <c r="A5" s="13" t="s">
        <v>173</v>
      </c>
      <c r="B5" s="80">
        <v>14.542999999999999</v>
      </c>
      <c r="C5" s="80">
        <v>13.375</v>
      </c>
      <c r="D5" s="128">
        <v>17.129000000000001</v>
      </c>
      <c r="E5" s="15">
        <v>3.1309999999999998</v>
      </c>
      <c r="F5" s="218">
        <v>-0.40100000000000002</v>
      </c>
      <c r="G5" s="218">
        <v>5.2999999999999999E-2</v>
      </c>
      <c r="H5" s="80">
        <v>2.665</v>
      </c>
      <c r="I5" s="80">
        <v>2.887</v>
      </c>
      <c r="J5" s="80">
        <v>3.12</v>
      </c>
      <c r="K5" s="218">
        <v>-1E-3</v>
      </c>
      <c r="L5" s="219">
        <v>1.0999999999999999E-2</v>
      </c>
    </row>
    <row r="6" spans="1:12" x14ac:dyDescent="0.25">
      <c r="A6" s="13" t="s">
        <v>174</v>
      </c>
      <c r="B6" s="80">
        <v>116.301</v>
      </c>
      <c r="C6" s="80">
        <v>120.77200000000001</v>
      </c>
      <c r="D6" s="128">
        <v>120.53700000000001</v>
      </c>
      <c r="E6" s="15">
        <v>146.114</v>
      </c>
      <c r="F6" s="218">
        <v>7.9000000000000001E-2</v>
      </c>
      <c r="G6" s="218">
        <v>0.55700000000000005</v>
      </c>
      <c r="H6" s="80">
        <v>172.66200000000001</v>
      </c>
      <c r="I6" s="80">
        <v>183.476</v>
      </c>
      <c r="J6" s="80">
        <v>195.70099999999999</v>
      </c>
      <c r="K6" s="218">
        <v>0.10199999999999999</v>
      </c>
      <c r="L6" s="219">
        <v>0.63</v>
      </c>
    </row>
    <row r="7" spans="1:12" x14ac:dyDescent="0.25">
      <c r="A7" s="13" t="s">
        <v>175</v>
      </c>
      <c r="B7" s="80">
        <v>23.699000000000002</v>
      </c>
      <c r="C7" s="80">
        <v>25.35</v>
      </c>
      <c r="D7" s="128">
        <v>25.635000000000002</v>
      </c>
      <c r="E7" s="15">
        <v>30.082999999999998</v>
      </c>
      <c r="F7" s="218">
        <v>8.3000000000000004E-2</v>
      </c>
      <c r="G7" s="218">
        <v>0.11600000000000001</v>
      </c>
      <c r="H7" s="80">
        <v>34.954999999999998</v>
      </c>
      <c r="I7" s="80">
        <v>38.171999999999997</v>
      </c>
      <c r="J7" s="80">
        <v>42.375</v>
      </c>
      <c r="K7" s="218">
        <v>0.121</v>
      </c>
      <c r="L7" s="219">
        <v>0.13100000000000001</v>
      </c>
    </row>
    <row r="8" spans="1:12" x14ac:dyDescent="0.25">
      <c r="A8" s="13" t="s">
        <v>176</v>
      </c>
      <c r="B8" s="80">
        <v>34.405999999999999</v>
      </c>
      <c r="C8" s="80">
        <v>37.277000000000001</v>
      </c>
      <c r="D8" s="128">
        <v>36.954999999999998</v>
      </c>
      <c r="E8" s="15">
        <v>29.594000000000001</v>
      </c>
      <c r="F8" s="218">
        <v>-4.9000000000000002E-2</v>
      </c>
      <c r="G8" s="218">
        <v>0.153</v>
      </c>
      <c r="H8" s="80">
        <v>37.53</v>
      </c>
      <c r="I8" s="80">
        <v>40.981999999999999</v>
      </c>
      <c r="J8" s="80">
        <v>43.203000000000003</v>
      </c>
      <c r="K8" s="218">
        <v>0.13400000000000001</v>
      </c>
      <c r="L8" s="219">
        <v>0.13700000000000001</v>
      </c>
    </row>
    <row r="9" spans="1:12" x14ac:dyDescent="0.25">
      <c r="A9" s="475" t="s">
        <v>3</v>
      </c>
      <c r="B9" s="87">
        <v>219.78299999999999</v>
      </c>
      <c r="C9" s="87">
        <v>222.80600000000001</v>
      </c>
      <c r="D9" s="88">
        <v>227.07900000000001</v>
      </c>
      <c r="E9" s="41">
        <v>234.08099999999999</v>
      </c>
      <c r="F9" s="476">
        <v>2.1000000000000001E-2</v>
      </c>
      <c r="G9" s="476">
        <v>1</v>
      </c>
      <c r="H9" s="87">
        <v>271.41500000000002</v>
      </c>
      <c r="I9" s="87">
        <v>290.84500000000003</v>
      </c>
      <c r="J9" s="87">
        <v>311.64299999999997</v>
      </c>
      <c r="K9" s="476">
        <v>0.1</v>
      </c>
      <c r="L9" s="477">
        <v>1</v>
      </c>
    </row>
    <row r="10" spans="1:12" ht="18" x14ac:dyDescent="0.25">
      <c r="A10" s="167" t="s">
        <v>46</v>
      </c>
      <c r="B10" s="478" t="s">
        <v>26</v>
      </c>
      <c r="C10" s="478"/>
      <c r="D10" s="479"/>
      <c r="E10" s="480">
        <v>14.987</v>
      </c>
      <c r="F10" s="481"/>
      <c r="G10" s="481"/>
      <c r="H10" s="482">
        <v>38.75</v>
      </c>
      <c r="I10" s="483">
        <v>23.622</v>
      </c>
      <c r="J10" s="484">
        <v>25.39</v>
      </c>
      <c r="K10" s="481"/>
      <c r="L10" s="485"/>
    </row>
    <row r="11" spans="1:12" x14ac:dyDescent="0.25">
      <c r="A11" s="486"/>
      <c r="B11" s="487"/>
      <c r="C11" s="487"/>
      <c r="D11" s="487"/>
      <c r="E11" s="487"/>
      <c r="F11" s="488"/>
      <c r="G11" s="488"/>
      <c r="H11" s="487"/>
      <c r="I11" s="489"/>
      <c r="J11" s="490"/>
      <c r="K11" s="491"/>
      <c r="L11" s="491"/>
    </row>
    <row r="12" spans="1:12" x14ac:dyDescent="0.25">
      <c r="A12" s="492" t="s">
        <v>48</v>
      </c>
      <c r="B12" s="493"/>
      <c r="C12" s="493"/>
      <c r="D12" s="493"/>
      <c r="E12" s="493"/>
      <c r="F12" s="494"/>
      <c r="G12" s="494"/>
      <c r="H12" s="493"/>
      <c r="I12" s="493"/>
      <c r="J12" s="495"/>
      <c r="K12" s="496"/>
      <c r="L12" s="496"/>
    </row>
    <row r="13" spans="1:12" x14ac:dyDescent="0.25">
      <c r="A13" s="193" t="s">
        <v>49</v>
      </c>
      <c r="B13" s="111">
        <v>207.01499999999999</v>
      </c>
      <c r="C13" s="111">
        <v>216.81800000000001</v>
      </c>
      <c r="D13" s="111">
        <v>221.803</v>
      </c>
      <c r="E13" s="24">
        <v>232.084</v>
      </c>
      <c r="F13" s="497">
        <v>3.9E-2</v>
      </c>
      <c r="G13" s="497">
        <v>0.97099999999999997</v>
      </c>
      <c r="H13" s="111">
        <v>266.327</v>
      </c>
      <c r="I13" s="111">
        <v>286.30099999999999</v>
      </c>
      <c r="J13" s="111">
        <v>306.85199999999998</v>
      </c>
      <c r="K13" s="497">
        <v>9.8000000000000004E-2</v>
      </c>
      <c r="L13" s="498">
        <v>0.98499999999999999</v>
      </c>
    </row>
    <row r="14" spans="1:12" ht="18" x14ac:dyDescent="0.25">
      <c r="A14" s="13" t="s">
        <v>50</v>
      </c>
      <c r="B14" s="79">
        <v>115.07599999999999</v>
      </c>
      <c r="C14" s="77">
        <v>119.313</v>
      </c>
      <c r="D14" s="77">
        <v>125.79300000000001</v>
      </c>
      <c r="E14" s="179">
        <v>131.48699999999999</v>
      </c>
      <c r="F14" s="213">
        <v>4.4999999999999998E-2</v>
      </c>
      <c r="G14" s="213">
        <v>0.54400000000000004</v>
      </c>
      <c r="H14" s="79">
        <v>147.93600000000001</v>
      </c>
      <c r="I14" s="77">
        <v>158.94800000000001</v>
      </c>
      <c r="J14" s="78">
        <v>171.11500000000001</v>
      </c>
      <c r="K14" s="213">
        <v>9.1999999999999998E-2</v>
      </c>
      <c r="L14" s="499">
        <v>0.55000000000000004</v>
      </c>
    </row>
    <row r="15" spans="1:12" x14ac:dyDescent="0.25">
      <c r="A15" s="13" t="s">
        <v>51</v>
      </c>
      <c r="B15" s="21">
        <v>91.938999999999993</v>
      </c>
      <c r="C15" s="80">
        <v>97.504999999999995</v>
      </c>
      <c r="D15" s="80">
        <v>96.01</v>
      </c>
      <c r="E15" s="15">
        <v>100.59699999999999</v>
      </c>
      <c r="F15" s="218">
        <v>0.03</v>
      </c>
      <c r="G15" s="218">
        <v>0.42699999999999999</v>
      </c>
      <c r="H15" s="21">
        <v>118.39100000000001</v>
      </c>
      <c r="I15" s="80">
        <v>127.35299999999999</v>
      </c>
      <c r="J15" s="128">
        <v>135.73699999999999</v>
      </c>
      <c r="K15" s="218">
        <v>0.105</v>
      </c>
      <c r="L15" s="500">
        <v>0.435</v>
      </c>
    </row>
    <row r="16" spans="1:12" x14ac:dyDescent="0.25">
      <c r="A16" s="501" t="s">
        <v>177</v>
      </c>
      <c r="B16" s="502"/>
      <c r="C16" s="503"/>
      <c r="D16" s="503"/>
      <c r="E16" s="504"/>
      <c r="F16" s="505"/>
      <c r="G16" s="505"/>
      <c r="H16" s="506"/>
      <c r="I16" s="507"/>
      <c r="J16" s="508"/>
      <c r="K16" s="505"/>
      <c r="L16" s="509"/>
    </row>
    <row r="17" spans="1:12" x14ac:dyDescent="0.25">
      <c r="A17" s="501" t="s">
        <v>87</v>
      </c>
      <c r="B17" s="510">
        <v>4.21</v>
      </c>
      <c r="C17" s="511">
        <v>4.9850000000000003</v>
      </c>
      <c r="D17" s="511">
        <v>5.2370000000000001</v>
      </c>
      <c r="E17" s="512">
        <v>5</v>
      </c>
      <c r="F17" s="513">
        <v>5.8999999999999997E-2</v>
      </c>
      <c r="G17" s="513">
        <v>2.1999999999999999E-2</v>
      </c>
      <c r="H17" s="510">
        <v>6.0190000000000001</v>
      </c>
      <c r="I17" s="511">
        <v>7.7229999999999999</v>
      </c>
      <c r="J17" s="514">
        <v>9.6240000000000006</v>
      </c>
      <c r="K17" s="513">
        <v>0.24399999999999999</v>
      </c>
      <c r="L17" s="515">
        <v>2.5999999999999999E-2</v>
      </c>
    </row>
    <row r="18" spans="1:12" x14ac:dyDescent="0.25">
      <c r="A18" s="501" t="s">
        <v>91</v>
      </c>
      <c r="B18" s="510">
        <v>14.285</v>
      </c>
      <c r="C18" s="511">
        <v>18.222999999999999</v>
      </c>
      <c r="D18" s="511">
        <v>14.715999999999999</v>
      </c>
      <c r="E18" s="512">
        <v>22.02</v>
      </c>
      <c r="F18" s="513">
        <v>0.155</v>
      </c>
      <c r="G18" s="513">
        <v>7.6999999999999999E-2</v>
      </c>
      <c r="H18" s="510">
        <v>22.263999999999999</v>
      </c>
      <c r="I18" s="511">
        <v>23.97</v>
      </c>
      <c r="J18" s="514">
        <v>25.268999999999998</v>
      </c>
      <c r="K18" s="513">
        <v>4.7E-2</v>
      </c>
      <c r="L18" s="515">
        <v>8.4000000000000005E-2</v>
      </c>
    </row>
    <row r="19" spans="1:12" x14ac:dyDescent="0.25">
      <c r="A19" s="501" t="s">
        <v>100</v>
      </c>
      <c r="B19" s="510">
        <v>32.139000000000003</v>
      </c>
      <c r="C19" s="511">
        <v>34.39</v>
      </c>
      <c r="D19" s="511">
        <v>33.874000000000002</v>
      </c>
      <c r="E19" s="512">
        <v>29.594000000000001</v>
      </c>
      <c r="F19" s="513">
        <v>-2.7E-2</v>
      </c>
      <c r="G19" s="513">
        <v>0.14399999999999999</v>
      </c>
      <c r="H19" s="510">
        <v>33.265000000000001</v>
      </c>
      <c r="I19" s="511">
        <v>36.29</v>
      </c>
      <c r="J19" s="514">
        <v>38.256999999999998</v>
      </c>
      <c r="K19" s="513">
        <v>8.8999999999999996E-2</v>
      </c>
      <c r="L19" s="515">
        <v>0.124</v>
      </c>
    </row>
    <row r="20" spans="1:12" x14ac:dyDescent="0.25">
      <c r="A20" s="501" t="s">
        <v>102</v>
      </c>
      <c r="B20" s="510">
        <v>2.4</v>
      </c>
      <c r="C20" s="511">
        <v>3.2989999999999999</v>
      </c>
      <c r="D20" s="511">
        <v>3.105</v>
      </c>
      <c r="E20" s="512">
        <v>0</v>
      </c>
      <c r="F20" s="513">
        <v>-1</v>
      </c>
      <c r="G20" s="513">
        <v>0.01</v>
      </c>
      <c r="H20" s="510">
        <v>5.0599999999999996</v>
      </c>
      <c r="I20" s="511">
        <v>5.5650000000000004</v>
      </c>
      <c r="J20" s="514">
        <v>5.867</v>
      </c>
      <c r="K20" s="513">
        <v>0</v>
      </c>
      <c r="L20" s="515">
        <v>1.4999999999999999E-2</v>
      </c>
    </row>
    <row r="21" spans="1:12" x14ac:dyDescent="0.25">
      <c r="A21" s="501" t="s">
        <v>104</v>
      </c>
      <c r="B21" s="510">
        <v>15.099</v>
      </c>
      <c r="C21" s="511">
        <v>13.355</v>
      </c>
      <c r="D21" s="511">
        <v>12.012</v>
      </c>
      <c r="E21" s="512">
        <v>15.602</v>
      </c>
      <c r="F21" s="513">
        <v>1.0999999999999999E-2</v>
      </c>
      <c r="G21" s="513">
        <v>6.2E-2</v>
      </c>
      <c r="H21" s="510">
        <v>15.537000000000001</v>
      </c>
      <c r="I21" s="511">
        <v>16.135999999999999</v>
      </c>
      <c r="J21" s="514">
        <v>17.010999999999999</v>
      </c>
      <c r="K21" s="513">
        <v>2.9000000000000001E-2</v>
      </c>
      <c r="L21" s="515">
        <v>5.8000000000000003E-2</v>
      </c>
    </row>
    <row r="22" spans="1:12" x14ac:dyDescent="0.25">
      <c r="A22" s="501" t="s">
        <v>107</v>
      </c>
      <c r="B22" s="516">
        <v>1.2190000000000001</v>
      </c>
      <c r="C22" s="517">
        <v>1.6679999999999999</v>
      </c>
      <c r="D22" s="517">
        <v>1.8169999999999999</v>
      </c>
      <c r="E22" s="518">
        <v>5.3869999999999996</v>
      </c>
      <c r="F22" s="519">
        <v>0.64100000000000001</v>
      </c>
      <c r="G22" s="519">
        <v>1.0999999999999999E-2</v>
      </c>
      <c r="H22" s="516">
        <v>7.74</v>
      </c>
      <c r="I22" s="517">
        <v>8.1709999999999994</v>
      </c>
      <c r="J22" s="520">
        <v>8.6129999999999995</v>
      </c>
      <c r="K22" s="519">
        <v>0.16900000000000001</v>
      </c>
      <c r="L22" s="521">
        <v>2.7E-2</v>
      </c>
    </row>
    <row r="23" spans="1:12" ht="18" x14ac:dyDescent="0.25">
      <c r="A23" s="193" t="s">
        <v>52</v>
      </c>
      <c r="B23" s="124">
        <v>2.536</v>
      </c>
      <c r="C23" s="124">
        <v>2.2400000000000002</v>
      </c>
      <c r="D23" s="124">
        <v>1.2310000000000001</v>
      </c>
      <c r="E23" s="522">
        <v>0.19700000000000001</v>
      </c>
      <c r="F23" s="523">
        <v>-0.57299999999999995</v>
      </c>
      <c r="G23" s="523">
        <v>7.0000000000000001E-3</v>
      </c>
      <c r="H23" s="125">
        <v>0.17899999999999999</v>
      </c>
      <c r="I23" s="124">
        <v>0.157</v>
      </c>
      <c r="J23" s="124">
        <v>0.16500000000000001</v>
      </c>
      <c r="K23" s="524">
        <v>-5.7000000000000002E-2</v>
      </c>
      <c r="L23" s="523">
        <v>1E-3</v>
      </c>
    </row>
    <row r="24" spans="1:12" ht="18" x14ac:dyDescent="0.25">
      <c r="A24" s="13" t="s">
        <v>53</v>
      </c>
      <c r="B24" s="79">
        <v>0.61799999999999999</v>
      </c>
      <c r="C24" s="77">
        <v>0.17599999999999999</v>
      </c>
      <c r="D24" s="77">
        <v>0.185</v>
      </c>
      <c r="E24" s="179">
        <v>0.19700000000000001</v>
      </c>
      <c r="F24" s="213">
        <v>-0.317</v>
      </c>
      <c r="G24" s="213">
        <v>1E-3</v>
      </c>
      <c r="H24" s="79">
        <v>0.17899999999999999</v>
      </c>
      <c r="I24" s="77">
        <v>0.157</v>
      </c>
      <c r="J24" s="78">
        <v>0.16500000000000001</v>
      </c>
      <c r="K24" s="213">
        <v>-5.7000000000000002E-2</v>
      </c>
      <c r="L24" s="499">
        <v>1E-3</v>
      </c>
    </row>
    <row r="25" spans="1:12" x14ac:dyDescent="0.25">
      <c r="A25" s="13" t="s">
        <v>59</v>
      </c>
      <c r="B25" s="118">
        <v>1.9179999999999999</v>
      </c>
      <c r="C25" s="119">
        <v>2.0640000000000001</v>
      </c>
      <c r="D25" s="119">
        <v>1.046</v>
      </c>
      <c r="E25" s="180">
        <v>0</v>
      </c>
      <c r="F25" s="525">
        <v>-1</v>
      </c>
      <c r="G25" s="525">
        <v>6.0000000000000001E-3</v>
      </c>
      <c r="H25" s="118">
        <v>0</v>
      </c>
      <c r="I25" s="119">
        <v>0</v>
      </c>
      <c r="J25" s="120">
        <v>0</v>
      </c>
      <c r="K25" s="525">
        <v>0</v>
      </c>
      <c r="L25" s="526">
        <v>0</v>
      </c>
    </row>
    <row r="26" spans="1:12" ht="18" x14ac:dyDescent="0.25">
      <c r="A26" s="193" t="s">
        <v>60</v>
      </c>
      <c r="B26" s="124">
        <v>10.053000000000001</v>
      </c>
      <c r="C26" s="124">
        <v>3.6080000000000001</v>
      </c>
      <c r="D26" s="124">
        <v>3.593</v>
      </c>
      <c r="E26" s="522">
        <v>1.8</v>
      </c>
      <c r="F26" s="523">
        <v>-0.436</v>
      </c>
      <c r="G26" s="523">
        <v>2.1000000000000001E-2</v>
      </c>
      <c r="H26" s="125">
        <v>4.9089999999999998</v>
      </c>
      <c r="I26" s="124">
        <v>4.3869999999999996</v>
      </c>
      <c r="J26" s="124">
        <v>4.6260000000000003</v>
      </c>
      <c r="K26" s="524">
        <v>0.37</v>
      </c>
      <c r="L26" s="527">
        <v>1.4E-2</v>
      </c>
    </row>
    <row r="27" spans="1:12" ht="18" x14ac:dyDescent="0.25">
      <c r="A27" s="13" t="s">
        <v>61</v>
      </c>
      <c r="B27" s="79">
        <v>0</v>
      </c>
      <c r="C27" s="77">
        <v>0</v>
      </c>
      <c r="D27" s="77">
        <v>0</v>
      </c>
      <c r="E27" s="179">
        <v>0</v>
      </c>
      <c r="F27" s="213">
        <v>0</v>
      </c>
      <c r="G27" s="213">
        <v>0</v>
      </c>
      <c r="H27" s="79">
        <v>0.65</v>
      </c>
      <c r="I27" s="77">
        <v>0</v>
      </c>
      <c r="J27" s="78">
        <v>0</v>
      </c>
      <c r="K27" s="213">
        <v>0</v>
      </c>
      <c r="L27" s="499">
        <v>1E-3</v>
      </c>
    </row>
    <row r="28" spans="1:12" x14ac:dyDescent="0.25">
      <c r="A28" s="13" t="s">
        <v>62</v>
      </c>
      <c r="B28" s="21">
        <v>7.984</v>
      </c>
      <c r="C28" s="80">
        <v>3.5659999999999998</v>
      </c>
      <c r="D28" s="80">
        <v>3.4009999999999998</v>
      </c>
      <c r="E28" s="15">
        <v>1.8</v>
      </c>
      <c r="F28" s="218">
        <v>-0.39100000000000001</v>
      </c>
      <c r="G28" s="218">
        <v>1.9E-2</v>
      </c>
      <c r="H28" s="21">
        <v>4.0640000000000001</v>
      </c>
      <c r="I28" s="80">
        <v>4.2220000000000004</v>
      </c>
      <c r="J28" s="128">
        <v>4.452</v>
      </c>
      <c r="K28" s="218">
        <v>0.35199999999999998</v>
      </c>
      <c r="L28" s="500">
        <v>1.2999999999999999E-2</v>
      </c>
    </row>
    <row r="29" spans="1:12" ht="18" x14ac:dyDescent="0.25">
      <c r="A29" s="13" t="s">
        <v>63</v>
      </c>
      <c r="B29" s="528">
        <v>2.069</v>
      </c>
      <c r="C29" s="529">
        <v>4.2000000000000003E-2</v>
      </c>
      <c r="D29" s="529">
        <v>0.192</v>
      </c>
      <c r="E29" s="530">
        <v>0</v>
      </c>
      <c r="F29" s="531">
        <v>-1</v>
      </c>
      <c r="G29" s="531">
        <v>3.0000000000000001E-3</v>
      </c>
      <c r="H29" s="118">
        <v>0.19500000000000001</v>
      </c>
      <c r="I29" s="119">
        <v>0.16500000000000001</v>
      </c>
      <c r="J29" s="120">
        <v>0.17399999999999999</v>
      </c>
      <c r="K29" s="532">
        <v>0</v>
      </c>
      <c r="L29" s="533">
        <v>0</v>
      </c>
    </row>
    <row r="30" spans="1:12" ht="18" x14ac:dyDescent="0.25">
      <c r="A30" s="534" t="s">
        <v>64</v>
      </c>
      <c r="B30" s="140">
        <v>0.17899999999999999</v>
      </c>
      <c r="C30" s="140">
        <v>0.14000000000000001</v>
      </c>
      <c r="D30" s="140">
        <v>0.45200000000000001</v>
      </c>
      <c r="E30" s="535">
        <v>0</v>
      </c>
      <c r="F30" s="536">
        <v>-1</v>
      </c>
      <c r="G30" s="536">
        <v>1E-3</v>
      </c>
      <c r="H30" s="141">
        <v>0</v>
      </c>
      <c r="I30" s="140">
        <v>0</v>
      </c>
      <c r="J30" s="142">
        <v>0</v>
      </c>
      <c r="K30" s="536">
        <v>0</v>
      </c>
      <c r="L30" s="537">
        <v>0</v>
      </c>
    </row>
    <row r="31" spans="1:12" x14ac:dyDescent="0.25">
      <c r="A31" s="251" t="s">
        <v>3</v>
      </c>
      <c r="B31" s="87">
        <v>219.78299999999999</v>
      </c>
      <c r="C31" s="87">
        <v>222.80600000000001</v>
      </c>
      <c r="D31" s="87">
        <v>227.07900000000001</v>
      </c>
      <c r="E31" s="41">
        <v>234.08099999999999</v>
      </c>
      <c r="F31" s="538">
        <v>2.1000000000000001E-2</v>
      </c>
      <c r="G31" s="538">
        <v>1</v>
      </c>
      <c r="H31" s="87">
        <v>271.41500000000002</v>
      </c>
      <c r="I31" s="87">
        <v>290.84500000000003</v>
      </c>
      <c r="J31" s="87">
        <v>311.64299999999997</v>
      </c>
      <c r="K31" s="538">
        <v>0.1</v>
      </c>
      <c r="L31" s="539">
        <v>1</v>
      </c>
    </row>
    <row r="32" spans="1:12" ht="36" x14ac:dyDescent="0.25">
      <c r="A32" s="540" t="s">
        <v>178</v>
      </c>
      <c r="B32" s="541">
        <v>0.14099999999999999</v>
      </c>
      <c r="C32" s="541">
        <v>0.125</v>
      </c>
      <c r="D32" s="542">
        <v>0.11799999999999999</v>
      </c>
      <c r="E32" s="541">
        <v>0.109</v>
      </c>
      <c r="F32" s="543">
        <v>0</v>
      </c>
      <c r="G32" s="543">
        <v>0</v>
      </c>
      <c r="H32" s="541">
        <v>0.12</v>
      </c>
      <c r="I32" s="541">
        <v>0.121</v>
      </c>
      <c r="J32" s="541">
        <v>0.123</v>
      </c>
      <c r="K32" s="543">
        <v>0</v>
      </c>
      <c r="L32" s="544">
        <v>0</v>
      </c>
    </row>
    <row r="33" spans="1:12" x14ac:dyDescent="0.25">
      <c r="A33" s="545"/>
      <c r="B33" s="546"/>
      <c r="C33" s="546"/>
      <c r="D33" s="546"/>
      <c r="E33" s="546"/>
      <c r="F33" s="546"/>
      <c r="G33" s="546"/>
      <c r="H33" s="546"/>
      <c r="I33" s="546"/>
      <c r="J33" s="546"/>
      <c r="K33" s="546"/>
      <c r="L33" s="546"/>
    </row>
    <row r="34" spans="1:12" x14ac:dyDescent="0.25">
      <c r="A34" s="547" t="s">
        <v>179</v>
      </c>
      <c r="B34" s="548"/>
      <c r="C34" s="549"/>
      <c r="D34" s="549"/>
      <c r="E34" s="550"/>
      <c r="F34" s="551"/>
      <c r="G34" s="551"/>
      <c r="H34" s="550"/>
      <c r="I34" s="551"/>
      <c r="J34" s="551"/>
      <c r="K34" s="550"/>
      <c r="L34" s="551"/>
    </row>
    <row r="35" spans="1:12" x14ac:dyDescent="0.25">
      <c r="A35" s="552" t="s">
        <v>59</v>
      </c>
      <c r="B35" s="553" t="s">
        <v>26</v>
      </c>
      <c r="C35" s="553"/>
      <c r="D35" s="554"/>
      <c r="E35" s="555"/>
      <c r="F35" s="556"/>
      <c r="G35" s="557"/>
      <c r="H35" s="553"/>
      <c r="I35" s="553"/>
      <c r="J35" s="553"/>
      <c r="K35" s="557"/>
      <c r="L35" s="556"/>
    </row>
    <row r="36" spans="1:12" x14ac:dyDescent="0.25">
      <c r="A36" s="558" t="s">
        <v>120</v>
      </c>
      <c r="B36" s="559" t="s">
        <v>26</v>
      </c>
      <c r="C36" s="559"/>
      <c r="D36" s="560"/>
      <c r="E36" s="561"/>
      <c r="F36" s="562"/>
      <c r="G36" s="563"/>
      <c r="H36" s="559"/>
      <c r="I36" s="559"/>
      <c r="J36" s="559"/>
      <c r="K36" s="563"/>
      <c r="L36" s="562"/>
    </row>
    <row r="37" spans="1:12" x14ac:dyDescent="0.25">
      <c r="A37" s="558" t="s">
        <v>110</v>
      </c>
      <c r="B37" s="564">
        <v>1.7569999999999999</v>
      </c>
      <c r="C37" s="564">
        <v>1.5660000000000001</v>
      </c>
      <c r="D37" s="565">
        <v>5.5E-2</v>
      </c>
      <c r="E37" s="566">
        <v>0</v>
      </c>
      <c r="F37" s="567">
        <v>-1</v>
      </c>
      <c r="G37" s="568">
        <v>4.0000000000000001E-3</v>
      </c>
      <c r="H37" s="564">
        <v>0</v>
      </c>
      <c r="I37" s="564">
        <v>0</v>
      </c>
      <c r="J37" s="564">
        <v>0</v>
      </c>
      <c r="K37" s="568">
        <v>0</v>
      </c>
      <c r="L37" s="567">
        <v>0</v>
      </c>
    </row>
    <row r="38" spans="1:12" x14ac:dyDescent="0.25">
      <c r="A38" s="569" t="s">
        <v>121</v>
      </c>
      <c r="B38" s="570">
        <v>1.7569999999999999</v>
      </c>
      <c r="C38" s="571">
        <v>1.5660000000000001</v>
      </c>
      <c r="D38" s="572">
        <v>5.5E-2</v>
      </c>
      <c r="E38" s="573">
        <v>0</v>
      </c>
      <c r="F38" s="574">
        <v>-1</v>
      </c>
      <c r="G38" s="575">
        <v>4.0000000000000001E-3</v>
      </c>
      <c r="H38" s="571">
        <v>0</v>
      </c>
      <c r="I38" s="571">
        <v>0</v>
      </c>
      <c r="J38" s="571">
        <v>0</v>
      </c>
      <c r="K38" s="575">
        <v>0</v>
      </c>
      <c r="L38" s="576">
        <v>0</v>
      </c>
    </row>
    <row r="39" spans="1:12" x14ac:dyDescent="0.25">
      <c r="A39" s="558" t="s">
        <v>53</v>
      </c>
      <c r="B39" s="559"/>
      <c r="C39" s="559"/>
      <c r="D39" s="560"/>
      <c r="E39" s="561"/>
      <c r="F39" s="562"/>
      <c r="G39" s="563"/>
      <c r="H39" s="559"/>
      <c r="I39" s="559"/>
      <c r="J39" s="559"/>
      <c r="K39" s="563"/>
      <c r="L39" s="562"/>
    </row>
    <row r="40" spans="1:12" x14ac:dyDescent="0.25">
      <c r="A40" s="558" t="s">
        <v>122</v>
      </c>
      <c r="B40" s="559"/>
      <c r="C40" s="559"/>
      <c r="D40" s="560"/>
      <c r="E40" s="561"/>
      <c r="F40" s="562"/>
      <c r="G40" s="563"/>
      <c r="H40" s="559"/>
      <c r="I40" s="559"/>
      <c r="J40" s="559"/>
      <c r="K40" s="563"/>
      <c r="L40" s="562"/>
    </row>
    <row r="41" spans="1:12" x14ac:dyDescent="0.25">
      <c r="A41" s="558" t="s">
        <v>110</v>
      </c>
      <c r="B41" s="564">
        <v>0.23</v>
      </c>
      <c r="C41" s="564">
        <v>0.17599999999999999</v>
      </c>
      <c r="D41" s="565">
        <v>0.185</v>
      </c>
      <c r="E41" s="566">
        <v>0.19700000000000001</v>
      </c>
      <c r="F41" s="567">
        <v>-0.05</v>
      </c>
      <c r="G41" s="568">
        <v>1E-3</v>
      </c>
      <c r="H41" s="564">
        <v>0.17899999999999999</v>
      </c>
      <c r="I41" s="564">
        <v>0.157</v>
      </c>
      <c r="J41" s="564">
        <v>0.16500000000000001</v>
      </c>
      <c r="K41" s="568">
        <v>-5.7000000000000002E-2</v>
      </c>
      <c r="L41" s="567">
        <v>1E-3</v>
      </c>
    </row>
    <row r="42" spans="1:12" x14ac:dyDescent="0.25">
      <c r="A42" s="569" t="s">
        <v>123</v>
      </c>
      <c r="B42" s="577">
        <v>0.23</v>
      </c>
      <c r="C42" s="578">
        <v>0.17599999999999999</v>
      </c>
      <c r="D42" s="579">
        <v>0.185</v>
      </c>
      <c r="E42" s="580">
        <v>0.19700000000000001</v>
      </c>
      <c r="F42" s="581">
        <v>-0.05</v>
      </c>
      <c r="G42" s="582">
        <v>1E-3</v>
      </c>
      <c r="H42" s="578">
        <v>0.17899999999999999</v>
      </c>
      <c r="I42" s="578">
        <v>0.157</v>
      </c>
      <c r="J42" s="578">
        <v>0.16500000000000001</v>
      </c>
      <c r="K42" s="582">
        <v>-5.7000000000000002E-2</v>
      </c>
      <c r="L42" s="583">
        <v>1E-3</v>
      </c>
    </row>
  </sheetData>
  <conditionalFormatting sqref="H17">
    <cfRule type="expression" dxfId="146" priority="36" stopIfTrue="1">
      <formula>IF($J17&lt;0,1,0)</formula>
    </cfRule>
  </conditionalFormatting>
  <conditionalFormatting sqref="I17">
    <cfRule type="expression" dxfId="145" priority="35" stopIfTrue="1">
      <formula>IF($K17&lt;0,1,0)</formula>
    </cfRule>
  </conditionalFormatting>
  <conditionalFormatting sqref="J17">
    <cfRule type="expression" dxfId="144" priority="34" stopIfTrue="1">
      <formula>IF($L17&lt;0,1,0)</formula>
    </cfRule>
  </conditionalFormatting>
  <conditionalFormatting sqref="H18">
    <cfRule type="expression" dxfId="143" priority="33" stopIfTrue="1">
      <formula>IF($J18&lt;0,1,0)</formula>
    </cfRule>
  </conditionalFormatting>
  <conditionalFormatting sqref="I18">
    <cfRule type="expression" dxfId="142" priority="32" stopIfTrue="1">
      <formula>IF($K18&lt;0,1,0)</formula>
    </cfRule>
  </conditionalFormatting>
  <conditionalFormatting sqref="J18">
    <cfRule type="expression" dxfId="141" priority="31" stopIfTrue="1">
      <formula>IF($L18&lt;0,1,0)</formula>
    </cfRule>
  </conditionalFormatting>
  <conditionalFormatting sqref="H19">
    <cfRule type="expression" dxfId="140" priority="30" stopIfTrue="1">
      <formula>IF($J19&lt;0,1,0)</formula>
    </cfRule>
  </conditionalFormatting>
  <conditionalFormatting sqref="I19">
    <cfRule type="expression" dxfId="139" priority="29" stopIfTrue="1">
      <formula>IF($K19&lt;0,1,0)</formula>
    </cfRule>
  </conditionalFormatting>
  <conditionalFormatting sqref="J19">
    <cfRule type="expression" dxfId="138" priority="28" stopIfTrue="1">
      <formula>IF($L19&lt;0,1,0)</formula>
    </cfRule>
  </conditionalFormatting>
  <conditionalFormatting sqref="H20">
    <cfRule type="expression" dxfId="137" priority="27" stopIfTrue="1">
      <formula>IF($J20&lt;0,1,0)</formula>
    </cfRule>
  </conditionalFormatting>
  <conditionalFormatting sqref="I20">
    <cfRule type="expression" dxfId="136" priority="26" stopIfTrue="1">
      <formula>IF($K20&lt;0,1,0)</formula>
    </cfRule>
  </conditionalFormatting>
  <conditionalFormatting sqref="J20">
    <cfRule type="expression" dxfId="135" priority="25" stopIfTrue="1">
      <formula>IF($L20&lt;0,1,0)</formula>
    </cfRule>
  </conditionalFormatting>
  <conditionalFormatting sqref="H21">
    <cfRule type="expression" dxfId="134" priority="24" stopIfTrue="1">
      <formula>IF($J21&lt;0,1,0)</formula>
    </cfRule>
  </conditionalFormatting>
  <conditionalFormatting sqref="I21">
    <cfRule type="expression" dxfId="133" priority="23" stopIfTrue="1">
      <formula>IF($K21&lt;0,1,0)</formula>
    </cfRule>
  </conditionalFormatting>
  <conditionalFormatting sqref="J21">
    <cfRule type="expression" dxfId="132" priority="22" stopIfTrue="1">
      <formula>IF($L21&lt;0,1,0)</formula>
    </cfRule>
  </conditionalFormatting>
  <conditionalFormatting sqref="H22">
    <cfRule type="expression" dxfId="131" priority="21" stopIfTrue="1">
      <formula>IF($J22&lt;0,1,0)</formula>
    </cfRule>
  </conditionalFormatting>
  <conditionalFormatting sqref="I22">
    <cfRule type="expression" dxfId="130" priority="20" stopIfTrue="1">
      <formula>IF($K22&lt;0,1,0)</formula>
    </cfRule>
  </conditionalFormatting>
  <conditionalFormatting sqref="J22">
    <cfRule type="expression" dxfId="129" priority="19" stopIfTrue="1">
      <formula>IF($L22&lt;0,1,0)</formula>
    </cfRule>
  </conditionalFormatting>
  <conditionalFormatting sqref="H24">
    <cfRule type="expression" dxfId="128" priority="18" stopIfTrue="1">
      <formula>IF($J24&lt;0,1,0)</formula>
    </cfRule>
  </conditionalFormatting>
  <conditionalFormatting sqref="I24">
    <cfRule type="expression" dxfId="127" priority="17" stopIfTrue="1">
      <formula>IF($K24&lt;0,1,0)</formula>
    </cfRule>
  </conditionalFormatting>
  <conditionalFormatting sqref="J24">
    <cfRule type="expression" dxfId="126" priority="16" stopIfTrue="1">
      <formula>IF($L24&lt;0,1,0)</formula>
    </cfRule>
  </conditionalFormatting>
  <conditionalFormatting sqref="H25">
    <cfRule type="expression" dxfId="125" priority="15" stopIfTrue="1">
      <formula>IF($J25&lt;0,1,0)</formula>
    </cfRule>
  </conditionalFormatting>
  <conditionalFormatting sqref="J25">
    <cfRule type="expression" dxfId="124" priority="14" stopIfTrue="1">
      <formula>IF($L25&lt;0,1,0)</formula>
    </cfRule>
  </conditionalFormatting>
  <conditionalFormatting sqref="I25">
    <cfRule type="expression" dxfId="123" priority="13" stopIfTrue="1">
      <formula>"if($K92&lt;0,1,0)"</formula>
    </cfRule>
  </conditionalFormatting>
  <conditionalFormatting sqref="H27">
    <cfRule type="expression" dxfId="122" priority="12" stopIfTrue="1">
      <formula>IF($J27&lt;0,1,0)</formula>
    </cfRule>
  </conditionalFormatting>
  <conditionalFormatting sqref="H28">
    <cfRule type="expression" dxfId="121" priority="11" stopIfTrue="1">
      <formula>IF($J28&lt;0,1,0)</formula>
    </cfRule>
  </conditionalFormatting>
  <conditionalFormatting sqref="I27">
    <cfRule type="expression" dxfId="120" priority="10" stopIfTrue="1">
      <formula>IF($K27&lt;0,1,0)</formula>
    </cfRule>
  </conditionalFormatting>
  <conditionalFormatting sqref="J27">
    <cfRule type="expression" dxfId="119" priority="9" stopIfTrue="1">
      <formula>IF($L27&lt;0,1,0)</formula>
    </cfRule>
  </conditionalFormatting>
  <conditionalFormatting sqref="J28">
    <cfRule type="expression" dxfId="118" priority="8" stopIfTrue="1">
      <formula>IF($L28&lt;0,1,0)</formula>
    </cfRule>
  </conditionalFormatting>
  <conditionalFormatting sqref="I28">
    <cfRule type="expression" dxfId="117" priority="7" stopIfTrue="1">
      <formula>IF($K28&lt;0,1,0)</formula>
    </cfRule>
  </conditionalFormatting>
  <conditionalFormatting sqref="H29">
    <cfRule type="expression" dxfId="116" priority="6" stopIfTrue="1">
      <formula>IF($J29&lt;0,1,0)</formula>
    </cfRule>
  </conditionalFormatting>
  <conditionalFormatting sqref="J29">
    <cfRule type="expression" dxfId="115" priority="5" stopIfTrue="1">
      <formula>IF($L29&lt;0,1,0)</formula>
    </cfRule>
  </conditionalFormatting>
  <conditionalFormatting sqref="I29">
    <cfRule type="expression" dxfId="114" priority="4" stopIfTrue="1">
      <formula>"if($K100&lt;0,1,0)"</formula>
    </cfRule>
  </conditionalFormatting>
  <conditionalFormatting sqref="H30">
    <cfRule type="expression" dxfId="113" priority="3" stopIfTrue="1">
      <formula>IF($J30&lt;0,1,0)</formula>
    </cfRule>
  </conditionalFormatting>
  <conditionalFormatting sqref="J30">
    <cfRule type="expression" dxfId="112" priority="2" stopIfTrue="1">
      <formula>IF($L30&lt;0,1,0)</formula>
    </cfRule>
  </conditionalFormatting>
  <conditionalFormatting sqref="I30">
    <cfRule type="expression" dxfId="111"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2018-02-20T09:55:16Z</dcterms:created>
  <dcterms:modified xsi:type="dcterms:W3CDTF">2018-02-20T09:55:29Z</dcterms:modified>
</cp:coreProperties>
</file>