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<sst xmlns="http://schemas.openxmlformats.org/spreadsheetml/2006/main" count="769" uniqueCount="259">
  <si>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</si>
  <si>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</si>
  <si>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</si>
  <si>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</si>
  <si>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</si>
  <si>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</si>
  <si>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</si>
  <si>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</si>
  <si>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</si>
  <si>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Technology Innovation</t>
  </si>
  <si>
    <t>International Cooperation and Resources</t>
  </si>
  <si>
    <t>Research, Development and Support</t>
  </si>
  <si>
    <t>Socio-Economic Innovation Partnerships</t>
  </si>
  <si>
    <t>2019/20</t>
  </si>
  <si>
    <t>2020/21</t>
  </si>
  <si>
    <t>Total expenditure estimates</t>
  </si>
  <si>
    <t>Executive authority</t>
  </si>
  <si>
    <t>Minister of Science and Technology</t>
  </si>
  <si>
    <t>Accounting officer</t>
  </si>
  <si>
    <t>Director General of Science and Technology</t>
  </si>
  <si>
    <t>Website address</t>
  </si>
  <si>
    <t>www.dst.gov.za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</si>
  <si>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</si>
  <si>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</si>
  <si>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30.2 Vote expenditure trends by programme and economic classification</t>
  </si>
  <si>
    <t>Programmes</t>
  </si>
  <si>
    <t>1. Administration</t>
  </si>
  <si>
    <t xml:space="preserve"> </t>
  </si>
  <si>
    <t>2. Technology Innovation</t>
  </si>
  <si>
    <t>3. International Cooperation and Resources</t>
  </si>
  <si>
    <t>4. Research, Development and Support</t>
  </si>
  <si>
    <t>5. Socio-Economic Innovation Partnerships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</si>
  <si>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</si>
  <si>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</si>
  <si>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</si>
  <si>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</si>
  <si>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</si>
  <si>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</si>
  <si>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</si>
  <si>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</si>
  <si>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</si>
  <si>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</si>
  <si>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</si>
  <si>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</si>
  <si>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</si>
  <si>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</si>
  <si>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</si>
  <si>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</si>
  <si>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</si>
  <si>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</si>
  <si>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</si>
  <si>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</si>
  <si>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</si>
  <si>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</si>
  <si>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</si>
  <si>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Transfers and subsidies</t>
  </si>
  <si>
    <t>Departmental agencies and accounts</t>
  </si>
  <si>
    <t>–</t>
  </si>
  <si>
    <t>Higher education institutions</t>
  </si>
  <si>
    <t>Public corporations and private enterprises</t>
  </si>
  <si>
    <t>Non-profit institutions</t>
  </si>
  <si>
    <t>Households</t>
  </si>
  <si>
    <t>Payments for capital assets</t>
  </si>
  <si>
    <t>Machinery and equipment</t>
  </si>
  <si>
    <t>Payments for financial assets</t>
  </si>
  <si>
    <t>Table 30.3 Vote expenditure estimates by programme and economic classification</t>
  </si>
  <si>
    <t>Average
growth
rate
(%)</t>
  </si>
  <si>
    <t>Average:
Expenditure/
Total
(%)</t>
  </si>
  <si>
    <t>Medium-term expenditure estimate</t>
  </si>
  <si>
    <t>2018/19</t>
  </si>
  <si>
    <t>2017/18 - 2020/21</t>
  </si>
  <si>
    <t>Table 30.4 Expenditure trends and estimates for significant spending items</t>
  </si>
  <si>
    <t>Subprogramme</t>
  </si>
  <si>
    <t>Audited outcome</t>
  </si>
  <si>
    <t>Average: 
Expen-
diture/
Total Vote
(%)</t>
  </si>
  <si>
    <t>Medium-term expenditure 
estimate</t>
  </si>
  <si>
    <t>Average:
Expen-
diture/
Total Vote
(%)</t>
  </si>
  <si>
    <t>R thousand</t>
  </si>
  <si>
    <t>Research and development, including research institutions</t>
  </si>
  <si>
    <t>National Research Foundation</t>
  </si>
  <si>
    <t>Human Sciences Research Council</t>
  </si>
  <si>
    <t>Council for Scientific and Industrial Research</t>
  </si>
  <si>
    <t>Technology Innovation Agency</t>
  </si>
  <si>
    <t>Total</t>
  </si>
  <si>
    <t>Table 30.5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</si>
  <si>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</si>
  <si>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</si>
  <si>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</si>
  <si>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</si>
  <si>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</si>
  <si>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</si>
  <si>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</si>
  <si>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</si>
  <si>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</si>
  <si>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</si>
  <si>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</si>
  <si>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</si>
  <si>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</si>
  <si>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</si>
  <si>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</si>
  <si>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</si>
  <si>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</si>
  <si>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</si>
  <si>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Fuel, oil and gas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</si>
  <si>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</si>
  <si>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</si>
  <si>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</si>
  <si>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</si>
  <si>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</si>
  <si>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</si>
  <si>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</si>
  <si>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</si>
  <si>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</si>
  <si>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</si>
  <si>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</si>
  <si>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</si>
  <si>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</si>
  <si>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</si>
  <si>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30.6 Vote transfers and subsidies trends and estimates</t>
  </si>
  <si>
    <t>Current</t>
  </si>
  <si>
    <t>Various institutions: Institutional and programme support research</t>
  </si>
  <si>
    <t>Various institutions: Biofuels research</t>
  </si>
  <si>
    <t>Various institutions: Implementation of the Bio-technology strategy</t>
  </si>
  <si>
    <t>Various institutions: Energy grand challenge research</t>
  </si>
  <si>
    <t>Various institutions: Health innovation research</t>
  </si>
  <si>
    <t>Various institutions: Hydrogen strategy- research</t>
  </si>
  <si>
    <t>Various institutions: Innovation projects research</t>
  </si>
  <si>
    <t>International Centre for Genetic Engineering and Biotechnology</t>
  </si>
  <si>
    <t>Various institutions: Technology transfer offices: Support for research units</t>
  </si>
  <si>
    <t>South African Association of Science and Technology Centres: Technology top 100 awards</t>
  </si>
  <si>
    <t>South African National AIDS Council</t>
  </si>
  <si>
    <t>Various institutions: Emerging research areas</t>
  </si>
  <si>
    <t>Various institutions: Global science: International multilateral agreements</t>
  </si>
  <si>
    <t>Various institutions: Global science: African multilateral agreements</t>
  </si>
  <si>
    <t>Academy of Science of South Africa</t>
  </si>
  <si>
    <t>National Research Foundation: Human resources development for science and engineering</t>
  </si>
  <si>
    <t>Various institutions: Science awareness</t>
  </si>
  <si>
    <t>Square Kilometre Array</t>
  </si>
  <si>
    <t>Various institutions: Strategic science platforms for research and development</t>
  </si>
  <si>
    <t>Various institutions: Innovative research and development</t>
  </si>
  <si>
    <t>Various instituions: Local systems of innovation for the cold chain technologies project</t>
  </si>
  <si>
    <t>Various institutions: Resource-based industries research and development</t>
  </si>
  <si>
    <t xml:space="preserve">Various institutions: Environmental innovation </t>
  </si>
  <si>
    <t>Capital</t>
  </si>
  <si>
    <t>Various institutions: Hydrogen strategy - capital</t>
  </si>
  <si>
    <t xml:space="preserve">Various institutions: Infrastructure projects for research and development </t>
  </si>
  <si>
    <t>Various institutions: Biofuels</t>
  </si>
  <si>
    <t>Various institutions: Technology transfer offices: Support of research units</t>
  </si>
  <si>
    <t>Various institutions: Implementation of bio-economy strategy</t>
  </si>
  <si>
    <t>Various institutions: Hydrogen strategy research</t>
  </si>
  <si>
    <t>National Research Foundation: Indigenous knowledge systems</t>
  </si>
  <si>
    <t>Various institutions: Advanced manufacturing technology strategy implementation</t>
  </si>
  <si>
    <t>Various institutions: Local manufacturing capacity research and technical support</t>
  </si>
  <si>
    <t>Other transfers to public corporations</t>
  </si>
  <si>
    <t>Various insititutions: Indigenous knowledge systems</t>
  </si>
  <si>
    <t>Various institutions: Technology transfer offices for support of research units</t>
  </si>
  <si>
    <t>National Research Foundation: Human resources development for science and engineering: Economic competitiveness and support package</t>
  </si>
  <si>
    <t>National Research Foundation: Square Kilometre Array: Research and development</t>
  </si>
  <si>
    <t>Table 30.7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</si>
  <si>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</si>
  <si>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</si>
  <si>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</si>
  <si>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</si>
  <si>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</si>
  <si>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</si>
  <si>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</si>
  <si>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</si>
  <si>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</si>
  <si>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Science and Technology</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</si>
  <si>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</si>
  <si>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</si>
  <si>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</si>
  <si>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</si>
  <si>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</si>
  <si>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</si>
  <si>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</si>
  <si>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</si>
  <si>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</si>
  <si>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</si>
  <si>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</si>
  <si>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30.8 Departmental receipts by economic classification</t>
  </si>
  <si>
    <t>Adjusted 
estimate</t>
  </si>
  <si>
    <t>Average
growth
rate 
(%)</t>
  </si>
  <si>
    <t>Average: 
Receipt 
item/
Total
(%)</t>
  </si>
  <si>
    <t>Medium-term receipts estimate</t>
  </si>
  <si>
    <t xml:space="preserve">Sales of goods and services produced by department </t>
  </si>
  <si>
    <t>Other sales</t>
  </si>
  <si>
    <t>of which:</t>
  </si>
  <si>
    <t>Services rendered: Commission on insurance.</t>
  </si>
  <si>
    <t>Sales of scrap, waste, arms and other used current goods</t>
  </si>
  <si>
    <t>Sales: scrap, waste and other goods</t>
  </si>
  <si>
    <t>Interest, dividends and rent on land</t>
  </si>
  <si>
    <t>Interest</t>
  </si>
  <si>
    <t>Sales of capital assets</t>
  </si>
  <si>
    <t>Transactions in financial assets and liabilities</t>
  </si>
  <si>
    <t>Table 30.9 Administration expenditure trends and estimates by subprogramme and economic classification</t>
  </si>
  <si>
    <t>Ministry</t>
  </si>
  <si>
    <t>Management</t>
  </si>
  <si>
    <t>Corporate Services</t>
  </si>
  <si>
    <t>Governance</t>
  </si>
  <si>
    <t>Office Accommodation</t>
  </si>
  <si>
    <t xml:space="preserve">of which: </t>
  </si>
  <si>
    <t>Proportion of total programme 
expenditure to vote expenditure</t>
  </si>
  <si>
    <t>Details of transfers and subsidies</t>
  </si>
  <si>
    <t>Departmental agencies (non-business entities)</t>
  </si>
  <si>
    <t>Public corporations</t>
  </si>
  <si>
    <t>Table 30.11 Technology Innovation expenditure trends and estimates by subprogramme and economic classification</t>
  </si>
  <si>
    <t>Space Science</t>
  </si>
  <si>
    <t>Hydrogen and Energy</t>
  </si>
  <si>
    <t>Bio-innovation</t>
  </si>
  <si>
    <t>Innovation Priorities and Instruments</t>
  </si>
  <si>
    <t>National Intellectual Property Management Office</t>
  </si>
  <si>
    <t>Various institutions: Research in HIV and AIDS prevention and treatmennt technologies</t>
  </si>
  <si>
    <t>Various institutions: Space science research-Economic competitiveness and support package</t>
  </si>
  <si>
    <t>Table 30.13 International Cooperation and Resources expenditure trends and estimates by subprogramme and economic classification</t>
  </si>
  <si>
    <t>Multilateral Cooperation and Africa</t>
  </si>
  <si>
    <t>International Resources</t>
  </si>
  <si>
    <t>Overseas Bilateral Cooperation</t>
  </si>
  <si>
    <t>Social benefits</t>
  </si>
  <si>
    <t>National Research Foundation: Bilateral cooperation for global science development</t>
  </si>
  <si>
    <t>Table 30.15 Research, Development and Support expenditure trends and estimates by subprogramme and economic classification</t>
  </si>
  <si>
    <t>Human Capital and Science Promotions</t>
  </si>
  <si>
    <t>Science Missions</t>
  </si>
  <si>
    <t>Basic Science and Infrastructure</t>
  </si>
  <si>
    <t>Astronomy</t>
  </si>
  <si>
    <t>Various institutions: Astronomy research and development</t>
  </si>
  <si>
    <t>Various institutions: Policy development on human and social development dynamics</t>
  </si>
  <si>
    <t>Various institutions: Science awareness, research and initiatives to encourage youth participation in science</t>
  </si>
  <si>
    <t>National Research Foundation: South African research chairs initiative to develop human resources in science</t>
  </si>
  <si>
    <t>National Research Foundation: Square Kilometre Array: Capital contribution to research</t>
  </si>
  <si>
    <t>Table 30.17 Socio-Economic Innovation Partnerships expenditure trends and estimates by subprogramme and economic classification</t>
  </si>
  <si>
    <t>Sector Innovation and Green Economy</t>
  </si>
  <si>
    <t>Innovation for Inclusive Development</t>
  </si>
  <si>
    <t>Science and Technology Investment</t>
  </si>
  <si>
    <t>Technology Localisation, Beneficiation and Advanced Manufacturing</t>
  </si>
  <si>
    <t>Various institutions: Economic competitiveness and support package: Local manufacturing capacity research and technical support</t>
  </si>
  <si>
    <t>Various institutions: Economic competitiveness and support package: Local systems of innovation for the cold chain technologies project</t>
  </si>
  <si>
    <t>National Research Foundation: Research information management system</t>
  </si>
  <si>
    <t>Human Science Research Council: Develop and monitor science and technology indicators</t>
  </si>
  <si>
    <t>Table 30.A Summary of expenditure on infrastructure</t>
  </si>
  <si>
    <t>Project name</t>
  </si>
  <si>
    <t>Service delivery 
 outputs</t>
  </si>
  <si>
    <t>Current
 project stage</t>
  </si>
  <si>
    <t>Total
project cost</t>
  </si>
  <si>
    <t>Adjusted
appropriation</t>
  </si>
  <si>
    <t>Infrastructure transfers to other spheres, agencies and departments</t>
  </si>
  <si>
    <t>Mega projects (total project cost of  at least R1 billion over the project life cycle)</t>
  </si>
  <si>
    <t>Construction of telescopes</t>
  </si>
  <si>
    <t>Construction</t>
  </si>
  <si>
    <t>Large projects (total project cost of at least R250 million but less than R1 billion over the project life cycle)</t>
  </si>
  <si>
    <t>Space infrastructure</t>
  </si>
  <si>
    <t xml:space="preserve">Construction of satellite </t>
  </si>
  <si>
    <t>Hydrogen strategy</t>
  </si>
  <si>
    <t>Purchase of equipment</t>
  </si>
  <si>
    <t>Various</t>
  </si>
  <si>
    <t>National nanotechnology centres</t>
  </si>
  <si>
    <t>Equipping of centres</t>
  </si>
  <si>
    <t>Cyber infrastructure</t>
  </si>
  <si>
    <t>Creation of broadband network connectivity and high performance computing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</si>
</sst>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6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3" fontId="21" fillId="0" borderId="0" xfId="6" applyNumberFormat="1" applyFont="1" applyFill="1" applyBorder="1" applyAlignment="1" applyProtection="1">
      <alignment vertical="top"/>
    </xf>
    <xf numFmtId="0" fontId="21" fillId="0" borderId="0" xfId="7" applyFont="1" applyBorder="1" applyAlignment="1" applyProtection="1">
      <alignment vertical="top" wrapText="1"/>
      <protection locked="0"/>
    </xf>
    <xf numFmtId="174" fontId="21" fillId="0" borderId="15" xfId="7" applyNumberFormat="1" applyFont="1" applyBorder="1" applyAlignment="1" applyProtection="1">
      <alignment vertical="top"/>
      <protection locked="0"/>
    </xf>
    <xf numFmtId="174" fontId="21" fillId="0" borderId="0" xfId="7" applyNumberFormat="1" applyFont="1" applyBorder="1" applyAlignment="1" applyProtection="1">
      <alignment vertical="top"/>
      <protection locked="0"/>
    </xf>
    <xf numFmtId="174" fontId="21" fillId="0" borderId="10" xfId="7" applyNumberFormat="1" applyFont="1" applyBorder="1" applyAlignment="1" applyProtection="1">
      <alignment vertical="top"/>
      <protection locked="0"/>
    </xf>
    <xf numFmtId="173" fontId="21" fillId="0" borderId="10" xfId="6" applyNumberFormat="1" applyFont="1" applyBorder="1" applyAlignment="1" applyProtection="1">
      <alignment vertical="top"/>
      <protection locked="0"/>
    </xf>
    <xf numFmtId="173" fontId="21" fillId="0" borderId="26"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1"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0" fontId="6" fillId="0" borderId="20" xfId="3" applyNumberFormat="1" applyFont="1" applyFill="1" applyBorder="1" applyAlignment="1" applyProtection="1">
      <alignment vertical="top" wrapText="1"/>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9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383.80200000000002</v>
      </c>
      <c r="D5" s="15">
        <v>357.322</v>
      </c>
      <c r="E5" s="15">
        <v>14.286</v>
      </c>
      <c r="F5" s="15">
        <v>12.194000000000001</v>
      </c>
      <c r="G5" s="15">
        <v>340.358</v>
      </c>
      <c r="H5" s="21">
        <v>362.09899999999999</v>
      </c>
    </row>
    <row r="6" spans="1:8" x14ac:dyDescent="0.25">
      <c r="A6" s="13" t="s">
        <v>9</v>
      </c>
      <c r="B6" s="14"/>
      <c r="C6" s="15">
        <v>1131.723</v>
      </c>
      <c r="D6" s="15">
        <v>71.867000000000004</v>
      </c>
      <c r="E6" s="15">
        <v>1059.856</v>
      </c>
      <c r="F6" s="15">
        <v>0</v>
      </c>
      <c r="G6" s="15">
        <v>1224.365</v>
      </c>
      <c r="H6" s="21">
        <v>1292.7719999999999</v>
      </c>
    </row>
    <row r="7" spans="1:8" ht="27" x14ac:dyDescent="0.25">
      <c r="A7" s="13" t="s">
        <v>10</v>
      </c>
      <c r="B7" s="14"/>
      <c r="C7" s="15">
        <v>136.399</v>
      </c>
      <c r="D7" s="15">
        <v>68.924000000000007</v>
      </c>
      <c r="E7" s="15">
        <v>67.474999999999994</v>
      </c>
      <c r="F7" s="15">
        <v>0</v>
      </c>
      <c r="G7" s="15">
        <v>143.405</v>
      </c>
      <c r="H7" s="21">
        <v>152.44499999999999</v>
      </c>
    </row>
    <row r="8" spans="1:8" ht="27" x14ac:dyDescent="0.25">
      <c r="A8" s="13" t="s">
        <v>11</v>
      </c>
      <c r="B8" s="14"/>
      <c r="C8" s="15">
        <v>4360.3040000000001</v>
      </c>
      <c r="D8" s="15">
        <v>52.564999999999998</v>
      </c>
      <c r="E8" s="15">
        <v>4307.7389999999996</v>
      </c>
      <c r="F8" s="15">
        <v>0</v>
      </c>
      <c r="G8" s="15">
        <v>4661.4089999999997</v>
      </c>
      <c r="H8" s="21">
        <v>4918.6080000000002</v>
      </c>
    </row>
    <row r="9" spans="1:8" ht="27" x14ac:dyDescent="0.25">
      <c r="A9" s="13" t="s">
        <v>12</v>
      </c>
      <c r="B9" s="14"/>
      <c r="C9" s="15">
        <v>1778.26</v>
      </c>
      <c r="D9" s="15">
        <v>52.627000000000002</v>
      </c>
      <c r="E9" s="15">
        <v>1725.633</v>
      </c>
      <c r="F9" s="15">
        <v>0</v>
      </c>
      <c r="G9" s="15">
        <v>1878.864</v>
      </c>
      <c r="H9" s="21">
        <v>1983.2280000000001</v>
      </c>
    </row>
    <row r="10" spans="1:8" x14ac:dyDescent="0.25">
      <c r="A10" s="22" t="s">
        <v>15</v>
      </c>
      <c r="B10" s="23"/>
      <c r="C10" s="24">
        <v>7790.4880000000003</v>
      </c>
      <c r="D10" s="24">
        <v>603.30499999999995</v>
      </c>
      <c r="E10" s="24">
        <v>7174.9889999999996</v>
      </c>
      <c r="F10" s="24">
        <v>12.194000000000001</v>
      </c>
      <c r="G10" s="41">
        <v>8248.4009999999998</v>
      </c>
      <c r="H10" s="42">
        <v>8709.152</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0"/>
  <sheetViews>
    <sheetView showGridLines="0" workbookViewId="0">
      <selection sqref="A1:L5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5" t="s">
        <v>206</v>
      </c>
      <c r="B1" s="195"/>
      <c r="C1" s="195"/>
      <c r="D1" s="195"/>
      <c r="E1" s="195"/>
      <c r="F1" s="195"/>
      <c r="G1" s="195"/>
      <c r="H1" s="195"/>
      <c r="I1" s="195"/>
      <c r="J1" s="195"/>
      <c r="K1" s="195"/>
      <c r="L1" s="195"/>
    </row>
    <row r="2" spans="1:12" ht="55.5" x14ac:dyDescent="0.25">
      <c r="A2" s="231" t="s">
        <v>72</v>
      </c>
      <c r="B2" s="197" t="s">
        <v>73</v>
      </c>
      <c r="C2" s="198"/>
      <c r="D2" s="199"/>
      <c r="E2" s="200" t="s">
        <v>34</v>
      </c>
      <c r="F2" s="201" t="s">
        <v>66</v>
      </c>
      <c r="G2" s="202" t="s">
        <v>85</v>
      </c>
      <c r="H2" s="198" t="s">
        <v>75</v>
      </c>
      <c r="I2" s="203"/>
      <c r="J2" s="203"/>
      <c r="K2" s="201" t="s">
        <v>66</v>
      </c>
      <c r="L2" s="204" t="s">
        <v>86</v>
      </c>
    </row>
    <row r="3" spans="1:12" x14ac:dyDescent="0.25">
      <c r="A3" s="205" t="s">
        <v>2</v>
      </c>
      <c r="B3" s="206" t="s">
        <v>39</v>
      </c>
      <c r="C3" s="206" t="s">
        <v>40</v>
      </c>
      <c r="D3" s="207" t="s">
        <v>41</v>
      </c>
      <c r="E3" s="208" t="s">
        <v>42</v>
      </c>
      <c r="F3" s="209" t="s">
        <v>43</v>
      </c>
      <c r="G3" s="210"/>
      <c r="H3" s="206" t="s">
        <v>69</v>
      </c>
      <c r="I3" s="206" t="s">
        <v>13</v>
      </c>
      <c r="J3" s="206" t="s">
        <v>14</v>
      </c>
      <c r="K3" s="209" t="s">
        <v>70</v>
      </c>
      <c r="L3" s="211"/>
    </row>
    <row r="4" spans="1:12" x14ac:dyDescent="0.25">
      <c r="A4" s="269" t="s">
        <v>207</v>
      </c>
      <c r="B4" s="77">
        <v>168.464</v>
      </c>
      <c r="C4" s="77">
        <v>209.10300000000001</v>
      </c>
      <c r="D4" s="77">
        <v>167.803</v>
      </c>
      <c r="E4" s="182">
        <v>174.89699999999999</v>
      </c>
      <c r="F4" s="216">
        <v>1.2999999999999999E-2</v>
      </c>
      <c r="G4" s="216">
        <v>0.17399999999999999</v>
      </c>
      <c r="H4" s="77">
        <v>161.875</v>
      </c>
      <c r="I4" s="77">
        <v>190.65100000000001</v>
      </c>
      <c r="J4" s="77">
        <v>201.38</v>
      </c>
      <c r="K4" s="216">
        <v>4.8000000000000001E-2</v>
      </c>
      <c r="L4" s="217">
        <v>0.154</v>
      </c>
    </row>
    <row r="5" spans="1:12" x14ac:dyDescent="0.25">
      <c r="A5" s="269" t="s">
        <v>208</v>
      </c>
      <c r="B5" s="80">
        <v>143.84800000000001</v>
      </c>
      <c r="C5" s="80">
        <v>147.68700000000001</v>
      </c>
      <c r="D5" s="80">
        <v>143.59399999999999</v>
      </c>
      <c r="E5" s="15">
        <v>156.785</v>
      </c>
      <c r="F5" s="221">
        <v>2.9000000000000001E-2</v>
      </c>
      <c r="G5" s="221">
        <v>0.14299999999999999</v>
      </c>
      <c r="H5" s="80">
        <v>167.81299999999999</v>
      </c>
      <c r="I5" s="80">
        <v>178.52500000000001</v>
      </c>
      <c r="J5" s="80">
        <v>188.52</v>
      </c>
      <c r="K5" s="221">
        <v>6.3E-2</v>
      </c>
      <c r="L5" s="599">
        <v>0.14599999999999999</v>
      </c>
    </row>
    <row r="6" spans="1:12" x14ac:dyDescent="0.25">
      <c r="A6" s="269" t="s">
        <v>209</v>
      </c>
      <c r="B6" s="80">
        <v>150.10900000000001</v>
      </c>
      <c r="C6" s="80">
        <v>136.05099999999999</v>
      </c>
      <c r="D6" s="80">
        <v>220.20500000000001</v>
      </c>
      <c r="E6" s="15">
        <v>156.08799999999999</v>
      </c>
      <c r="F6" s="221">
        <v>1.2999999999999999E-2</v>
      </c>
      <c r="G6" s="221">
        <v>0.16</v>
      </c>
      <c r="H6" s="80">
        <v>178.423</v>
      </c>
      <c r="I6" s="80">
        <v>193.262</v>
      </c>
      <c r="J6" s="80">
        <v>204.19399999999999</v>
      </c>
      <c r="K6" s="221">
        <v>9.4E-2</v>
      </c>
      <c r="L6" s="599">
        <v>0.155</v>
      </c>
    </row>
    <row r="7" spans="1:12" x14ac:dyDescent="0.25">
      <c r="A7" s="269" t="s">
        <v>210</v>
      </c>
      <c r="B7" s="80">
        <v>415.197</v>
      </c>
      <c r="C7" s="80">
        <v>518.05600000000004</v>
      </c>
      <c r="D7" s="80">
        <v>442.04700000000003</v>
      </c>
      <c r="E7" s="15">
        <v>540.52200000000005</v>
      </c>
      <c r="F7" s="221">
        <v>9.1999999999999998E-2</v>
      </c>
      <c r="G7" s="221">
        <v>0.46400000000000002</v>
      </c>
      <c r="H7" s="80">
        <v>572.74400000000003</v>
      </c>
      <c r="I7" s="80">
        <v>608.31899999999996</v>
      </c>
      <c r="J7" s="80">
        <v>641.91600000000005</v>
      </c>
      <c r="K7" s="221">
        <v>5.8999999999999997E-2</v>
      </c>
      <c r="L7" s="599">
        <v>0.5</v>
      </c>
    </row>
    <row r="8" spans="1:12" x14ac:dyDescent="0.25">
      <c r="A8" s="269" t="s">
        <v>211</v>
      </c>
      <c r="B8" s="80">
        <v>96.421999999999997</v>
      </c>
      <c r="C8" s="80">
        <v>52.4</v>
      </c>
      <c r="D8" s="80">
        <v>42.210999999999999</v>
      </c>
      <c r="E8" s="15">
        <v>46.823999999999998</v>
      </c>
      <c r="F8" s="221">
        <v>-0.214</v>
      </c>
      <c r="G8" s="221">
        <v>5.8000000000000003E-2</v>
      </c>
      <c r="H8" s="80">
        <v>50.868000000000002</v>
      </c>
      <c r="I8" s="80">
        <v>53.606999999999999</v>
      </c>
      <c r="J8" s="80">
        <v>56.762</v>
      </c>
      <c r="K8" s="221">
        <v>6.6000000000000003E-2</v>
      </c>
      <c r="L8" s="599">
        <v>4.3999999999999997E-2</v>
      </c>
    </row>
    <row r="9" spans="1:12" x14ac:dyDescent="0.25">
      <c r="A9" s="469" t="s">
        <v>3</v>
      </c>
      <c r="B9" s="111">
        <v>974.04</v>
      </c>
      <c r="C9" s="111">
        <v>1063.297</v>
      </c>
      <c r="D9" s="111">
        <v>1015.86</v>
      </c>
      <c r="E9" s="24">
        <v>1075.116</v>
      </c>
      <c r="F9" s="491">
        <v>3.3000000000000002E-2</v>
      </c>
      <c r="G9" s="491">
        <v>1</v>
      </c>
      <c r="H9" s="111">
        <v>1131.723</v>
      </c>
      <c r="I9" s="111">
        <v>1224.365</v>
      </c>
      <c r="J9" s="111">
        <v>1292.7719999999999</v>
      </c>
      <c r="K9" s="491">
        <v>6.3E-2</v>
      </c>
      <c r="L9" s="492">
        <v>1</v>
      </c>
    </row>
    <row r="10" spans="1:12" ht="18" x14ac:dyDescent="0.25">
      <c r="A10" s="170" t="s">
        <v>49</v>
      </c>
      <c r="B10" s="472" t="s">
        <v>27</v>
      </c>
      <c r="C10" s="472"/>
      <c r="D10" s="600"/>
      <c r="E10" s="474">
        <v>0</v>
      </c>
      <c r="F10" s="475"/>
      <c r="G10" s="475"/>
      <c r="H10" s="476">
        <v>11.558999999999999</v>
      </c>
      <c r="I10" s="477">
        <v>29.335000000000001</v>
      </c>
      <c r="J10" s="478">
        <v>31.021999999999998</v>
      </c>
      <c r="K10" s="475"/>
      <c r="L10" s="479"/>
    </row>
    <row r="11" spans="1:12" x14ac:dyDescent="0.25">
      <c r="A11" s="480"/>
      <c r="B11" s="481"/>
      <c r="C11" s="481"/>
      <c r="D11" s="481"/>
      <c r="E11" s="481"/>
      <c r="F11" s="482"/>
      <c r="G11" s="482"/>
      <c r="H11" s="481"/>
      <c r="I11" s="483"/>
      <c r="J11" s="484"/>
      <c r="K11" s="485"/>
      <c r="L11" s="485"/>
    </row>
    <row r="12" spans="1:12" x14ac:dyDescent="0.25">
      <c r="A12" s="486" t="s">
        <v>51</v>
      </c>
      <c r="B12" s="487"/>
      <c r="C12" s="487"/>
      <c r="D12" s="487"/>
      <c r="E12" s="487"/>
      <c r="F12" s="488"/>
      <c r="G12" s="488"/>
      <c r="H12" s="487"/>
      <c r="I12" s="487"/>
      <c r="J12" s="489"/>
      <c r="K12" s="490"/>
      <c r="L12" s="490"/>
    </row>
    <row r="13" spans="1:12" x14ac:dyDescent="0.25">
      <c r="A13" s="196" t="s">
        <v>52</v>
      </c>
      <c r="B13" s="111">
        <v>51.753999999999998</v>
      </c>
      <c r="C13" s="111">
        <v>51.564999999999998</v>
      </c>
      <c r="D13" s="111">
        <v>55.665999999999997</v>
      </c>
      <c r="E13" s="24">
        <v>67.346000000000004</v>
      </c>
      <c r="F13" s="491">
        <v>9.1999999999999998E-2</v>
      </c>
      <c r="G13" s="491">
        <v>5.5E-2</v>
      </c>
      <c r="H13" s="112">
        <v>71.867000000000004</v>
      </c>
      <c r="I13" s="111">
        <v>73.947000000000003</v>
      </c>
      <c r="J13" s="111">
        <v>79.081999999999994</v>
      </c>
      <c r="K13" s="491">
        <v>5.5E-2</v>
      </c>
      <c r="L13" s="492">
        <v>6.2E-2</v>
      </c>
    </row>
    <row r="14" spans="1:12" ht="18" x14ac:dyDescent="0.25">
      <c r="A14" s="13" t="s">
        <v>53</v>
      </c>
      <c r="B14" s="79">
        <v>35.570999999999998</v>
      </c>
      <c r="C14" s="77">
        <v>39.844000000000001</v>
      </c>
      <c r="D14" s="77">
        <v>42.939</v>
      </c>
      <c r="E14" s="182">
        <v>45.938000000000002</v>
      </c>
      <c r="F14" s="217">
        <v>8.8999999999999996E-2</v>
      </c>
      <c r="G14" s="217">
        <v>0.04</v>
      </c>
      <c r="H14" s="79">
        <v>49.317</v>
      </c>
      <c r="I14" s="77">
        <v>53.024000000000001</v>
      </c>
      <c r="J14" s="78">
        <v>57.014000000000003</v>
      </c>
      <c r="K14" s="216">
        <v>7.4999999999999997E-2</v>
      </c>
      <c r="L14" s="216">
        <v>4.2999999999999997E-2</v>
      </c>
    </row>
    <row r="15" spans="1:12" x14ac:dyDescent="0.25">
      <c r="A15" s="13" t="s">
        <v>54</v>
      </c>
      <c r="B15" s="21">
        <v>16.183</v>
      </c>
      <c r="C15" s="80">
        <v>11.721</v>
      </c>
      <c r="D15" s="80">
        <v>12.727</v>
      </c>
      <c r="E15" s="15">
        <v>21.408000000000001</v>
      </c>
      <c r="F15" s="222">
        <v>9.8000000000000004E-2</v>
      </c>
      <c r="G15" s="222">
        <v>1.4999999999999999E-2</v>
      </c>
      <c r="H15" s="21">
        <v>22.55</v>
      </c>
      <c r="I15" s="80">
        <v>20.922999999999998</v>
      </c>
      <c r="J15" s="128">
        <v>22.068000000000001</v>
      </c>
      <c r="K15" s="221">
        <v>0.01</v>
      </c>
      <c r="L15" s="221">
        <v>1.7999999999999999E-2</v>
      </c>
    </row>
    <row r="16" spans="1:12" x14ac:dyDescent="0.25">
      <c r="A16" s="495" t="s">
        <v>201</v>
      </c>
      <c r="B16" s="496"/>
      <c r="C16" s="497"/>
      <c r="D16" s="497"/>
      <c r="E16" s="498"/>
      <c r="F16" s="601"/>
      <c r="G16" s="601"/>
      <c r="H16" s="500"/>
      <c r="I16" s="501"/>
      <c r="J16" s="502"/>
      <c r="K16" s="499"/>
      <c r="L16" s="499"/>
    </row>
    <row r="17" spans="1:12" x14ac:dyDescent="0.25">
      <c r="A17" s="495" t="s">
        <v>93</v>
      </c>
      <c r="B17" s="504">
        <v>0.42699999999999999</v>
      </c>
      <c r="C17" s="505">
        <v>0.68100000000000005</v>
      </c>
      <c r="D17" s="505">
        <v>0.90200000000000002</v>
      </c>
      <c r="E17" s="506">
        <v>0.86199999999999999</v>
      </c>
      <c r="F17" s="602">
        <v>0.26400000000000001</v>
      </c>
      <c r="G17" s="602">
        <v>1E-3</v>
      </c>
      <c r="H17" s="504">
        <v>0.91200000000000003</v>
      </c>
      <c r="I17" s="505">
        <v>0.96399999999999997</v>
      </c>
      <c r="J17" s="508">
        <v>1.016</v>
      </c>
      <c r="K17" s="507">
        <v>5.6000000000000001E-2</v>
      </c>
      <c r="L17" s="507">
        <v>1E-3</v>
      </c>
    </row>
    <row r="18" spans="1:12" ht="18" x14ac:dyDescent="0.25">
      <c r="A18" s="495" t="s">
        <v>95</v>
      </c>
      <c r="B18" s="504">
        <v>1.2569999999999999</v>
      </c>
      <c r="C18" s="505">
        <v>0.219</v>
      </c>
      <c r="D18" s="505">
        <v>2.0979999999999999</v>
      </c>
      <c r="E18" s="506">
        <v>1.6379999999999999</v>
      </c>
      <c r="F18" s="602">
        <v>9.1999999999999998E-2</v>
      </c>
      <c r="G18" s="602">
        <v>1E-3</v>
      </c>
      <c r="H18" s="504">
        <v>1.7330000000000001</v>
      </c>
      <c r="I18" s="505">
        <v>1.659</v>
      </c>
      <c r="J18" s="508">
        <v>1.831</v>
      </c>
      <c r="K18" s="507">
        <v>3.7999999999999999E-2</v>
      </c>
      <c r="L18" s="507">
        <v>1E-3</v>
      </c>
    </row>
    <row r="19" spans="1:12" ht="27" x14ac:dyDescent="0.25">
      <c r="A19" s="495" t="s">
        <v>99</v>
      </c>
      <c r="B19" s="504">
        <v>1.885</v>
      </c>
      <c r="C19" s="505">
        <v>0.97499999999999998</v>
      </c>
      <c r="D19" s="505">
        <v>0.191</v>
      </c>
      <c r="E19" s="506">
        <v>6.3579999999999997</v>
      </c>
      <c r="F19" s="602">
        <v>0.5</v>
      </c>
      <c r="G19" s="602">
        <v>2E-3</v>
      </c>
      <c r="H19" s="504">
        <v>6.7169999999999996</v>
      </c>
      <c r="I19" s="505">
        <v>6.3380000000000001</v>
      </c>
      <c r="J19" s="508">
        <v>6.5339999999999998</v>
      </c>
      <c r="K19" s="507">
        <v>8.9999999999999993E-3</v>
      </c>
      <c r="L19" s="507">
        <v>5.0000000000000001E-3</v>
      </c>
    </row>
    <row r="20" spans="1:12" x14ac:dyDescent="0.25">
      <c r="A20" s="495" t="s">
        <v>100</v>
      </c>
      <c r="B20" s="504">
        <v>1.4999999999999999E-2</v>
      </c>
      <c r="C20" s="505">
        <v>2.3E-2</v>
      </c>
      <c r="D20" s="505">
        <v>0.02</v>
      </c>
      <c r="E20" s="506">
        <v>3.6920000000000002</v>
      </c>
      <c r="F20" s="602">
        <v>5.2670000000000003</v>
      </c>
      <c r="G20" s="602">
        <v>1E-3</v>
      </c>
      <c r="H20" s="504">
        <v>3.8730000000000002</v>
      </c>
      <c r="I20" s="505">
        <v>3.3570000000000002</v>
      </c>
      <c r="J20" s="508">
        <v>3.54</v>
      </c>
      <c r="K20" s="507">
        <v>-1.4E-2</v>
      </c>
      <c r="L20" s="507">
        <v>3.0000000000000001E-3</v>
      </c>
    </row>
    <row r="21" spans="1:12" x14ac:dyDescent="0.25">
      <c r="A21" s="495" t="s">
        <v>113</v>
      </c>
      <c r="B21" s="504">
        <v>0</v>
      </c>
      <c r="C21" s="505">
        <v>0</v>
      </c>
      <c r="D21" s="505">
        <v>6.47</v>
      </c>
      <c r="E21" s="506">
        <v>5.1719999999999997</v>
      </c>
      <c r="F21" s="602">
        <v>0</v>
      </c>
      <c r="G21" s="602">
        <v>3.0000000000000001E-3</v>
      </c>
      <c r="H21" s="504">
        <v>5.4160000000000004</v>
      </c>
      <c r="I21" s="505">
        <v>4.6390000000000002</v>
      </c>
      <c r="J21" s="508">
        <v>4.9029999999999996</v>
      </c>
      <c r="K21" s="507">
        <v>-1.7999999999999999E-2</v>
      </c>
      <c r="L21" s="507">
        <v>4.0000000000000001E-3</v>
      </c>
    </row>
    <row r="22" spans="1:12" x14ac:dyDescent="0.25">
      <c r="A22" s="495" t="s">
        <v>116</v>
      </c>
      <c r="B22" s="510">
        <v>0</v>
      </c>
      <c r="C22" s="511">
        <v>4.5999999999999999E-2</v>
      </c>
      <c r="D22" s="511">
        <v>1.9610000000000001</v>
      </c>
      <c r="E22" s="512">
        <v>1.9950000000000001</v>
      </c>
      <c r="F22" s="603">
        <v>0</v>
      </c>
      <c r="G22" s="603">
        <v>1E-3</v>
      </c>
      <c r="H22" s="510">
        <v>2.11</v>
      </c>
      <c r="I22" s="511">
        <v>2.1779999999999999</v>
      </c>
      <c r="J22" s="514">
        <v>2.351</v>
      </c>
      <c r="K22" s="513">
        <v>5.6000000000000001E-2</v>
      </c>
      <c r="L22" s="513">
        <v>2E-3</v>
      </c>
    </row>
    <row r="23" spans="1:12" ht="18" x14ac:dyDescent="0.25">
      <c r="A23" s="196" t="s">
        <v>55</v>
      </c>
      <c r="B23" s="124">
        <v>922.20500000000004</v>
      </c>
      <c r="C23" s="124">
        <v>1011.717</v>
      </c>
      <c r="D23" s="124">
        <v>960.16399999999999</v>
      </c>
      <c r="E23" s="516">
        <v>1007.77</v>
      </c>
      <c r="F23" s="517">
        <v>0.03</v>
      </c>
      <c r="G23" s="517">
        <v>0.94499999999999995</v>
      </c>
      <c r="H23" s="125">
        <v>1059.856</v>
      </c>
      <c r="I23" s="124">
        <v>1150.4179999999999</v>
      </c>
      <c r="J23" s="124">
        <v>1213.69</v>
      </c>
      <c r="K23" s="518">
        <v>6.4000000000000001E-2</v>
      </c>
      <c r="L23" s="517">
        <v>0.93799999999999994</v>
      </c>
    </row>
    <row r="24" spans="1:12" ht="18" x14ac:dyDescent="0.25">
      <c r="A24" s="13" t="s">
        <v>56</v>
      </c>
      <c r="B24" s="79">
        <v>623.68799999999999</v>
      </c>
      <c r="C24" s="77">
        <v>732.53399999999999</v>
      </c>
      <c r="D24" s="77">
        <v>656.30200000000002</v>
      </c>
      <c r="E24" s="182">
        <v>660.98800000000006</v>
      </c>
      <c r="F24" s="217">
        <v>0.02</v>
      </c>
      <c r="G24" s="217">
        <v>0.64800000000000002</v>
      </c>
      <c r="H24" s="79">
        <v>677.13199999999995</v>
      </c>
      <c r="I24" s="77">
        <v>742.88199999999995</v>
      </c>
      <c r="J24" s="78">
        <v>783.74</v>
      </c>
      <c r="K24" s="216">
        <v>5.8000000000000003E-2</v>
      </c>
      <c r="L24" s="216">
        <v>0.60599999999999998</v>
      </c>
    </row>
    <row r="25" spans="1:12" ht="18" x14ac:dyDescent="0.25">
      <c r="A25" s="13" t="s">
        <v>58</v>
      </c>
      <c r="B25" s="21">
        <v>147.095</v>
      </c>
      <c r="C25" s="80">
        <v>147.06800000000001</v>
      </c>
      <c r="D25" s="80">
        <v>143.626</v>
      </c>
      <c r="E25" s="15">
        <v>0</v>
      </c>
      <c r="F25" s="222">
        <v>-1</v>
      </c>
      <c r="G25" s="222">
        <v>0.106</v>
      </c>
      <c r="H25" s="21">
        <v>0</v>
      </c>
      <c r="I25" s="80">
        <v>0</v>
      </c>
      <c r="J25" s="128">
        <v>0</v>
      </c>
      <c r="K25" s="221">
        <v>0</v>
      </c>
      <c r="L25" s="221">
        <v>0</v>
      </c>
    </row>
    <row r="26" spans="1:12" ht="18" x14ac:dyDescent="0.25">
      <c r="A26" s="13" t="s">
        <v>59</v>
      </c>
      <c r="B26" s="21">
        <v>100.267</v>
      </c>
      <c r="C26" s="80">
        <v>99.442999999999998</v>
      </c>
      <c r="D26" s="80">
        <v>114.676</v>
      </c>
      <c r="E26" s="15">
        <v>100.848</v>
      </c>
      <c r="F26" s="222">
        <v>2E-3</v>
      </c>
      <c r="G26" s="222">
        <v>0.10100000000000001</v>
      </c>
      <c r="H26" s="21">
        <v>106.697</v>
      </c>
      <c r="I26" s="80">
        <v>112.672</v>
      </c>
      <c r="J26" s="128">
        <v>118.869</v>
      </c>
      <c r="K26" s="221">
        <v>5.6000000000000001E-2</v>
      </c>
      <c r="L26" s="221">
        <v>9.2999999999999999E-2</v>
      </c>
    </row>
    <row r="27" spans="1:12" x14ac:dyDescent="0.25">
      <c r="A27" s="13" t="s">
        <v>60</v>
      </c>
      <c r="B27" s="21">
        <v>50.994999999999997</v>
      </c>
      <c r="C27" s="80">
        <v>32.671999999999997</v>
      </c>
      <c r="D27" s="80">
        <v>45.374000000000002</v>
      </c>
      <c r="E27" s="15">
        <v>245.934</v>
      </c>
      <c r="F27" s="222">
        <v>0.69</v>
      </c>
      <c r="G27" s="222">
        <v>9.0999999999999998E-2</v>
      </c>
      <c r="H27" s="21">
        <v>276.02699999999999</v>
      </c>
      <c r="I27" s="80">
        <v>294.86399999999998</v>
      </c>
      <c r="J27" s="128">
        <v>311.08100000000002</v>
      </c>
      <c r="K27" s="221">
        <v>8.1000000000000003E-2</v>
      </c>
      <c r="L27" s="221">
        <v>0.23899999999999999</v>
      </c>
    </row>
    <row r="28" spans="1:12" x14ac:dyDescent="0.25">
      <c r="A28" s="13" t="s">
        <v>61</v>
      </c>
      <c r="B28" s="118">
        <v>0.16</v>
      </c>
      <c r="C28" s="119">
        <v>0</v>
      </c>
      <c r="D28" s="119">
        <v>0.186</v>
      </c>
      <c r="E28" s="183">
        <v>0</v>
      </c>
      <c r="F28" s="604">
        <v>-1</v>
      </c>
      <c r="G28" s="604">
        <v>0</v>
      </c>
      <c r="H28" s="118">
        <v>0</v>
      </c>
      <c r="I28" s="119">
        <v>0</v>
      </c>
      <c r="J28" s="120">
        <v>0</v>
      </c>
      <c r="K28" s="519">
        <v>0</v>
      </c>
      <c r="L28" s="519">
        <v>0</v>
      </c>
    </row>
    <row r="29" spans="1:12" ht="18" x14ac:dyDescent="0.25">
      <c r="A29" s="196" t="s">
        <v>62</v>
      </c>
      <c r="B29" s="124">
        <v>8.1000000000000003E-2</v>
      </c>
      <c r="C29" s="124">
        <v>0</v>
      </c>
      <c r="D29" s="124">
        <v>0.03</v>
      </c>
      <c r="E29" s="516">
        <v>0</v>
      </c>
      <c r="F29" s="517">
        <v>-1</v>
      </c>
      <c r="G29" s="517">
        <v>0</v>
      </c>
      <c r="H29" s="125">
        <v>0</v>
      </c>
      <c r="I29" s="124">
        <v>0</v>
      </c>
      <c r="J29" s="124">
        <v>0</v>
      </c>
      <c r="K29" s="518">
        <v>0</v>
      </c>
      <c r="L29" s="517">
        <v>0</v>
      </c>
    </row>
    <row r="30" spans="1:12" x14ac:dyDescent="0.25">
      <c r="A30" s="13" t="s">
        <v>63</v>
      </c>
      <c r="B30" s="140">
        <v>8.1000000000000003E-2</v>
      </c>
      <c r="C30" s="141">
        <v>0</v>
      </c>
      <c r="D30" s="141">
        <v>0.03</v>
      </c>
      <c r="E30" s="190">
        <v>0</v>
      </c>
      <c r="F30" s="605">
        <v>-1</v>
      </c>
      <c r="G30" s="605">
        <v>0</v>
      </c>
      <c r="H30" s="140">
        <v>0</v>
      </c>
      <c r="I30" s="141">
        <v>0</v>
      </c>
      <c r="J30" s="142">
        <v>0</v>
      </c>
      <c r="K30" s="522">
        <v>0</v>
      </c>
      <c r="L30" s="522">
        <v>0</v>
      </c>
    </row>
    <row r="31" spans="1:12" ht="18" x14ac:dyDescent="0.25">
      <c r="A31" s="196" t="s">
        <v>64</v>
      </c>
      <c r="B31" s="143">
        <v>0</v>
      </c>
      <c r="C31" s="143">
        <v>1.4999999999999999E-2</v>
      </c>
      <c r="D31" s="143">
        <v>0</v>
      </c>
      <c r="E31" s="525">
        <v>0</v>
      </c>
      <c r="F31" s="526">
        <v>0</v>
      </c>
      <c r="G31" s="526">
        <v>0</v>
      </c>
      <c r="H31" s="144">
        <v>0</v>
      </c>
      <c r="I31" s="143">
        <v>0</v>
      </c>
      <c r="J31" s="145">
        <v>0</v>
      </c>
      <c r="K31" s="526">
        <v>0</v>
      </c>
      <c r="L31" s="527">
        <v>0</v>
      </c>
    </row>
    <row r="32" spans="1:12" x14ac:dyDescent="0.25">
      <c r="A32" s="254" t="s">
        <v>3</v>
      </c>
      <c r="B32" s="87">
        <v>974.04</v>
      </c>
      <c r="C32" s="87">
        <v>1063.297</v>
      </c>
      <c r="D32" s="87">
        <v>1015.86</v>
      </c>
      <c r="E32" s="41">
        <v>1075.116</v>
      </c>
      <c r="F32" s="528">
        <v>3.3000000000000002E-2</v>
      </c>
      <c r="G32" s="528">
        <v>1</v>
      </c>
      <c r="H32" s="87">
        <v>1131.723</v>
      </c>
      <c r="I32" s="87">
        <v>1224.365</v>
      </c>
      <c r="J32" s="87">
        <v>1292.7719999999999</v>
      </c>
      <c r="K32" s="528">
        <v>6.3E-2</v>
      </c>
      <c r="L32" s="529">
        <v>1</v>
      </c>
    </row>
    <row r="33" spans="1:12" ht="36" x14ac:dyDescent="0.25">
      <c r="A33" s="530" t="s">
        <v>202</v>
      </c>
      <c r="B33" s="531">
        <v>0.152</v>
      </c>
      <c r="C33" s="531">
        <v>0.14299999999999999</v>
      </c>
      <c r="D33" s="532">
        <v>0.13800000000000001</v>
      </c>
      <c r="E33" s="531">
        <v>0.14199999999999999</v>
      </c>
      <c r="F33" s="533">
        <v>0</v>
      </c>
      <c r="G33" s="533">
        <v>0</v>
      </c>
      <c r="H33" s="531">
        <v>0.14499999999999999</v>
      </c>
      <c r="I33" s="531">
        <v>0.14799999999999999</v>
      </c>
      <c r="J33" s="531">
        <v>0.14799999999999999</v>
      </c>
      <c r="K33" s="533">
        <v>0</v>
      </c>
      <c r="L33" s="534">
        <v>0</v>
      </c>
    </row>
    <row r="34" spans="1:12" x14ac:dyDescent="0.25">
      <c r="A34" s="40"/>
      <c r="B34" s="40"/>
      <c r="C34" s="40"/>
      <c r="D34" s="40"/>
      <c r="E34" s="40"/>
      <c r="F34" s="40"/>
      <c r="G34" s="40"/>
      <c r="H34" s="40"/>
      <c r="I34" s="40"/>
      <c r="J34" s="40"/>
      <c r="K34" s="40"/>
      <c r="L34" s="40"/>
    </row>
    <row r="35" spans="1:12" x14ac:dyDescent="0.25">
      <c r="A35" s="606" t="s">
        <v>203</v>
      </c>
      <c r="B35" s="606"/>
      <c r="C35" s="539"/>
      <c r="D35" s="539"/>
      <c r="E35" s="540"/>
      <c r="F35" s="541"/>
      <c r="G35" s="541"/>
      <c r="H35" s="540"/>
      <c r="I35" s="541"/>
      <c r="J35" s="541"/>
      <c r="K35" s="540"/>
      <c r="L35" s="541"/>
    </row>
    <row r="36" spans="1:12" x14ac:dyDescent="0.25">
      <c r="A36" s="542" t="s">
        <v>56</v>
      </c>
      <c r="B36" s="543" t="s">
        <v>27</v>
      </c>
      <c r="C36" s="543"/>
      <c r="D36" s="544"/>
      <c r="E36" s="545"/>
      <c r="F36" s="546"/>
      <c r="G36" s="547"/>
      <c r="H36" s="543"/>
      <c r="I36" s="543"/>
      <c r="J36" s="543"/>
      <c r="K36" s="547"/>
      <c r="L36" s="546"/>
    </row>
    <row r="37" spans="1:12" x14ac:dyDescent="0.25">
      <c r="A37" s="576" t="s">
        <v>204</v>
      </c>
      <c r="B37" s="577" t="s">
        <v>27</v>
      </c>
      <c r="C37" s="607"/>
      <c r="D37" s="608"/>
      <c r="E37" s="580"/>
      <c r="F37" s="581"/>
      <c r="G37" s="582"/>
      <c r="H37" s="583"/>
      <c r="I37" s="583"/>
      <c r="J37" s="583"/>
      <c r="K37" s="582"/>
      <c r="L37" s="581"/>
    </row>
    <row r="38" spans="1:12" x14ac:dyDescent="0.25">
      <c r="A38" s="576" t="s">
        <v>119</v>
      </c>
      <c r="B38" s="584">
        <v>621.18799999999999</v>
      </c>
      <c r="C38" s="609">
        <v>732.53399999999999</v>
      </c>
      <c r="D38" s="610">
        <v>656.30200000000002</v>
      </c>
      <c r="E38" s="587">
        <v>660.98800000000006</v>
      </c>
      <c r="F38" s="588">
        <v>2.1000000000000001E-2</v>
      </c>
      <c r="G38" s="589">
        <v>0.64700000000000002</v>
      </c>
      <c r="H38" s="590">
        <v>677.13199999999995</v>
      </c>
      <c r="I38" s="590">
        <v>742.88199999999995</v>
      </c>
      <c r="J38" s="590">
        <v>783.74</v>
      </c>
      <c r="K38" s="589">
        <v>5.8000000000000003E-2</v>
      </c>
      <c r="L38" s="588">
        <v>0.60599999999999998</v>
      </c>
    </row>
    <row r="39" spans="1:12" x14ac:dyDescent="0.25">
      <c r="A39" s="567" t="s">
        <v>146</v>
      </c>
      <c r="B39" s="591">
        <v>6</v>
      </c>
      <c r="C39" s="611">
        <v>6</v>
      </c>
      <c r="D39" s="612">
        <v>0</v>
      </c>
      <c r="E39" s="594">
        <v>0</v>
      </c>
      <c r="F39" s="595">
        <v>-1</v>
      </c>
      <c r="G39" s="596">
        <v>3.0000000000000001E-3</v>
      </c>
      <c r="H39" s="597">
        <v>0</v>
      </c>
      <c r="I39" s="597">
        <v>0</v>
      </c>
      <c r="J39" s="597">
        <v>0</v>
      </c>
      <c r="K39" s="596">
        <v>0</v>
      </c>
      <c r="L39" s="598">
        <v>0</v>
      </c>
    </row>
    <row r="40" spans="1:12" x14ac:dyDescent="0.25">
      <c r="A40" s="567" t="s">
        <v>147</v>
      </c>
      <c r="B40" s="613">
        <v>2.1989999999999998</v>
      </c>
      <c r="C40" s="607">
        <v>4.4109999999999996</v>
      </c>
      <c r="D40" s="608">
        <v>0.68700000000000006</v>
      </c>
      <c r="E40" s="580">
        <v>0</v>
      </c>
      <c r="F40" s="581">
        <v>-1</v>
      </c>
      <c r="G40" s="582">
        <v>2E-3</v>
      </c>
      <c r="H40" s="583">
        <v>0</v>
      </c>
      <c r="I40" s="583">
        <v>0</v>
      </c>
      <c r="J40" s="583">
        <v>0</v>
      </c>
      <c r="K40" s="582">
        <v>0</v>
      </c>
      <c r="L40" s="614">
        <v>0</v>
      </c>
    </row>
    <row r="41" spans="1:12" x14ac:dyDescent="0.25">
      <c r="A41" s="567" t="s">
        <v>148</v>
      </c>
      <c r="B41" s="613">
        <v>13.29</v>
      </c>
      <c r="C41" s="607">
        <v>9.5</v>
      </c>
      <c r="D41" s="608">
        <v>9.5</v>
      </c>
      <c r="E41" s="580">
        <v>0</v>
      </c>
      <c r="F41" s="581">
        <v>-1</v>
      </c>
      <c r="G41" s="582">
        <v>8.0000000000000002E-3</v>
      </c>
      <c r="H41" s="583">
        <v>0</v>
      </c>
      <c r="I41" s="583">
        <v>0</v>
      </c>
      <c r="J41" s="583">
        <v>0</v>
      </c>
      <c r="K41" s="582">
        <v>0</v>
      </c>
      <c r="L41" s="614">
        <v>0</v>
      </c>
    </row>
    <row r="42" spans="1:12" x14ac:dyDescent="0.25">
      <c r="A42" s="567" t="s">
        <v>123</v>
      </c>
      <c r="B42" s="613">
        <v>24.396000000000001</v>
      </c>
      <c r="C42" s="607">
        <v>26.373000000000001</v>
      </c>
      <c r="D42" s="608">
        <v>22.315999999999999</v>
      </c>
      <c r="E42" s="580">
        <v>35.149000000000001</v>
      </c>
      <c r="F42" s="581">
        <v>0.129</v>
      </c>
      <c r="G42" s="582">
        <v>2.5999999999999999E-2</v>
      </c>
      <c r="H42" s="583">
        <v>37.048999999999999</v>
      </c>
      <c r="I42" s="583">
        <v>40.945999999999998</v>
      </c>
      <c r="J42" s="583">
        <v>43.198</v>
      </c>
      <c r="K42" s="582">
        <v>7.0999999999999994E-2</v>
      </c>
      <c r="L42" s="614">
        <v>3.3000000000000002E-2</v>
      </c>
    </row>
    <row r="43" spans="1:12" x14ac:dyDescent="0.25">
      <c r="A43" s="567" t="s">
        <v>124</v>
      </c>
      <c r="B43" s="613">
        <v>36</v>
      </c>
      <c r="C43" s="578">
        <v>37.567999999999998</v>
      </c>
      <c r="D43" s="579">
        <v>37.5</v>
      </c>
      <c r="E43" s="580">
        <v>0</v>
      </c>
      <c r="F43" s="581">
        <v>-1</v>
      </c>
      <c r="G43" s="582">
        <v>2.7E-2</v>
      </c>
      <c r="H43" s="583">
        <v>0</v>
      </c>
      <c r="I43" s="583">
        <v>0</v>
      </c>
      <c r="J43" s="583">
        <v>0</v>
      </c>
      <c r="K43" s="582">
        <v>0</v>
      </c>
      <c r="L43" s="614">
        <v>0</v>
      </c>
    </row>
    <row r="44" spans="1:12" x14ac:dyDescent="0.25">
      <c r="A44" s="567" t="s">
        <v>212</v>
      </c>
      <c r="B44" s="613">
        <v>22.596</v>
      </c>
      <c r="C44" s="578">
        <v>24.535</v>
      </c>
      <c r="D44" s="579">
        <v>23.8</v>
      </c>
      <c r="E44" s="580">
        <v>23.710999999999999</v>
      </c>
      <c r="F44" s="581">
        <v>1.6E-2</v>
      </c>
      <c r="G44" s="582">
        <v>2.3E-2</v>
      </c>
      <c r="H44" s="583">
        <v>24.588000000000001</v>
      </c>
      <c r="I44" s="583">
        <v>27.866</v>
      </c>
      <c r="J44" s="583">
        <v>29.399000000000001</v>
      </c>
      <c r="K44" s="582">
        <v>7.3999999999999996E-2</v>
      </c>
      <c r="L44" s="614">
        <v>2.1999999999999999E-2</v>
      </c>
    </row>
    <row r="45" spans="1:12" x14ac:dyDescent="0.25">
      <c r="A45" s="567" t="s">
        <v>149</v>
      </c>
      <c r="B45" s="613">
        <v>16.004999999999999</v>
      </c>
      <c r="C45" s="578">
        <v>16.984000000000002</v>
      </c>
      <c r="D45" s="579">
        <v>4.0069999999999997</v>
      </c>
      <c r="E45" s="580">
        <v>0</v>
      </c>
      <c r="F45" s="581">
        <v>-1</v>
      </c>
      <c r="G45" s="582">
        <v>8.9999999999999993E-3</v>
      </c>
      <c r="H45" s="583">
        <v>0</v>
      </c>
      <c r="I45" s="583">
        <v>0</v>
      </c>
      <c r="J45" s="583">
        <v>0</v>
      </c>
      <c r="K45" s="582">
        <v>0</v>
      </c>
      <c r="L45" s="614">
        <v>0</v>
      </c>
    </row>
    <row r="46" spans="1:12" x14ac:dyDescent="0.25">
      <c r="A46" s="567" t="s">
        <v>126</v>
      </c>
      <c r="B46" s="613">
        <v>1.1220000000000001</v>
      </c>
      <c r="C46" s="578">
        <v>12</v>
      </c>
      <c r="D46" s="579">
        <v>10</v>
      </c>
      <c r="E46" s="580">
        <v>27.911000000000001</v>
      </c>
      <c r="F46" s="581">
        <v>1.919</v>
      </c>
      <c r="G46" s="582">
        <v>1.2E-2</v>
      </c>
      <c r="H46" s="583">
        <v>29.529</v>
      </c>
      <c r="I46" s="583">
        <v>35.317999999999998</v>
      </c>
      <c r="J46" s="583">
        <v>37.26</v>
      </c>
      <c r="K46" s="582">
        <v>0.10100000000000001</v>
      </c>
      <c r="L46" s="614">
        <v>2.8000000000000001E-2</v>
      </c>
    </row>
    <row r="47" spans="1:12" x14ac:dyDescent="0.25">
      <c r="A47" s="567" t="s">
        <v>127</v>
      </c>
      <c r="B47" s="613">
        <v>0</v>
      </c>
      <c r="C47" s="578">
        <v>0</v>
      </c>
      <c r="D47" s="579">
        <v>0</v>
      </c>
      <c r="E47" s="580">
        <v>12.795</v>
      </c>
      <c r="F47" s="581">
        <v>0</v>
      </c>
      <c r="G47" s="582">
        <v>3.0000000000000001E-3</v>
      </c>
      <c r="H47" s="583">
        <v>13.537000000000001</v>
      </c>
      <c r="I47" s="583">
        <v>14.295</v>
      </c>
      <c r="J47" s="583">
        <v>15.081</v>
      </c>
      <c r="K47" s="582">
        <v>5.6000000000000001E-2</v>
      </c>
      <c r="L47" s="614">
        <v>1.2E-2</v>
      </c>
    </row>
    <row r="48" spans="1:12" x14ac:dyDescent="0.25">
      <c r="A48" s="567" t="s">
        <v>213</v>
      </c>
      <c r="B48" s="613">
        <v>40</v>
      </c>
      <c r="C48" s="578">
        <v>71.977999999999994</v>
      </c>
      <c r="D48" s="579">
        <v>0</v>
      </c>
      <c r="E48" s="580">
        <v>28.86</v>
      </c>
      <c r="F48" s="581">
        <v>-0.10299999999999999</v>
      </c>
      <c r="G48" s="582">
        <v>3.4000000000000002E-2</v>
      </c>
      <c r="H48" s="583">
        <v>9.1999999999999993</v>
      </c>
      <c r="I48" s="583">
        <v>30</v>
      </c>
      <c r="J48" s="583">
        <v>31.65</v>
      </c>
      <c r="K48" s="582">
        <v>3.1E-2</v>
      </c>
      <c r="L48" s="614">
        <v>2.1000000000000001E-2</v>
      </c>
    </row>
    <row r="49" spans="1:12" x14ac:dyDescent="0.25">
      <c r="A49" s="567" t="s">
        <v>150</v>
      </c>
      <c r="B49" s="613">
        <v>0</v>
      </c>
      <c r="C49" s="578">
        <v>1.84</v>
      </c>
      <c r="D49" s="579">
        <v>0</v>
      </c>
      <c r="E49" s="580">
        <v>0</v>
      </c>
      <c r="F49" s="581">
        <v>0</v>
      </c>
      <c r="G49" s="582">
        <v>0</v>
      </c>
      <c r="H49" s="583">
        <v>0</v>
      </c>
      <c r="I49" s="583">
        <v>0</v>
      </c>
      <c r="J49" s="583">
        <v>0</v>
      </c>
      <c r="K49" s="582">
        <v>0</v>
      </c>
      <c r="L49" s="614">
        <v>0</v>
      </c>
    </row>
    <row r="50" spans="1:12" x14ac:dyDescent="0.25">
      <c r="A50" s="567" t="s">
        <v>82</v>
      </c>
      <c r="B50" s="613">
        <v>338.38600000000002</v>
      </c>
      <c r="C50" s="578">
        <v>385.18799999999999</v>
      </c>
      <c r="D50" s="579">
        <v>382.36399999999998</v>
      </c>
      <c r="E50" s="580">
        <v>396.73200000000003</v>
      </c>
      <c r="F50" s="581">
        <v>5.3999999999999999E-2</v>
      </c>
      <c r="G50" s="582">
        <v>0.36399999999999999</v>
      </c>
      <c r="H50" s="583">
        <v>420.322</v>
      </c>
      <c r="I50" s="583">
        <v>443.86</v>
      </c>
      <c r="J50" s="583">
        <v>468.27199999999999</v>
      </c>
      <c r="K50" s="582">
        <v>5.7000000000000002E-2</v>
      </c>
      <c r="L50" s="614">
        <v>0.36599999999999999</v>
      </c>
    </row>
  </sheetData>
  <mergeCells count="1">
    <mergeCell ref="A35:B35"/>
  </mergeCells>
  <conditionalFormatting sqref="H17">
    <cfRule type="expression" dxfId="146" priority="39" stopIfTrue="1">
      <formula>IF($J17&lt;0,1,0)</formula>
    </cfRule>
  </conditionalFormatting>
  <conditionalFormatting sqref="I17">
    <cfRule type="expression" dxfId="145" priority="38" stopIfTrue="1">
      <formula>IF($K17&lt;0,1,0)</formula>
    </cfRule>
  </conditionalFormatting>
  <conditionalFormatting sqref="J17">
    <cfRule type="expression" dxfId="144" priority="37" stopIfTrue="1">
      <formula>IF($L17&lt;0,1,0)</formula>
    </cfRule>
  </conditionalFormatting>
  <conditionalFormatting sqref="H18">
    <cfRule type="expression" dxfId="143" priority="36" stopIfTrue="1">
      <formula>IF($J18&lt;0,1,0)</formula>
    </cfRule>
  </conditionalFormatting>
  <conditionalFormatting sqref="I18">
    <cfRule type="expression" dxfId="142" priority="35" stopIfTrue="1">
      <formula>IF($K18&lt;0,1,0)</formula>
    </cfRule>
  </conditionalFormatting>
  <conditionalFormatting sqref="J18">
    <cfRule type="expression" dxfId="141" priority="34" stopIfTrue="1">
      <formula>IF($L18&lt;0,1,0)</formula>
    </cfRule>
  </conditionalFormatting>
  <conditionalFormatting sqref="H19">
    <cfRule type="expression" dxfId="140" priority="33" stopIfTrue="1">
      <formula>IF($J19&lt;0,1,0)</formula>
    </cfRule>
  </conditionalFormatting>
  <conditionalFormatting sqref="H20">
    <cfRule type="expression" dxfId="139" priority="32" stopIfTrue="1">
      <formula>IF($J20&lt;0,1,0)</formula>
    </cfRule>
  </conditionalFormatting>
  <conditionalFormatting sqref="I19">
    <cfRule type="expression" dxfId="138" priority="31" stopIfTrue="1">
      <formula>IF($K19&lt;0,1,0)</formula>
    </cfRule>
  </conditionalFormatting>
  <conditionalFormatting sqref="I20">
    <cfRule type="expression" dxfId="137" priority="30" stopIfTrue="1">
      <formula>IF($K20&lt;0,1,0)</formula>
    </cfRule>
  </conditionalFormatting>
  <conditionalFormatting sqref="J19">
    <cfRule type="expression" dxfId="136" priority="29" stopIfTrue="1">
      <formula>IF($L19&lt;0,1,0)</formula>
    </cfRule>
  </conditionalFormatting>
  <conditionalFormatting sqref="J20">
    <cfRule type="expression" dxfId="135" priority="28" stopIfTrue="1">
      <formula>IF($L20&lt;0,1,0)</formula>
    </cfRule>
  </conditionalFormatting>
  <conditionalFormatting sqref="H21">
    <cfRule type="expression" dxfId="134" priority="27" stopIfTrue="1">
      <formula>IF($J21&lt;0,1,0)</formula>
    </cfRule>
  </conditionalFormatting>
  <conditionalFormatting sqref="I21">
    <cfRule type="expression" dxfId="133" priority="26" stopIfTrue="1">
      <formula>IF($K21&lt;0,1,0)</formula>
    </cfRule>
  </conditionalFormatting>
  <conditionalFormatting sqref="J21">
    <cfRule type="expression" dxfId="132" priority="25" stopIfTrue="1">
      <formula>IF($L21&lt;0,1,0)</formula>
    </cfRule>
  </conditionalFormatting>
  <conditionalFormatting sqref="H22">
    <cfRule type="expression" dxfId="131" priority="24" stopIfTrue="1">
      <formula>IF($J22&lt;0,1,0)</formula>
    </cfRule>
  </conditionalFormatting>
  <conditionalFormatting sqref="I22">
    <cfRule type="expression" dxfId="130" priority="23" stopIfTrue="1">
      <formula>IF($K22&lt;0,1,0)</formula>
    </cfRule>
  </conditionalFormatting>
  <conditionalFormatting sqref="J22">
    <cfRule type="expression" dxfId="129" priority="22" stopIfTrue="1">
      <formula>IF($L22&lt;0,1,0)</formula>
    </cfRule>
  </conditionalFormatting>
  <conditionalFormatting sqref="H24">
    <cfRule type="expression" dxfId="128" priority="21" stopIfTrue="1">
      <formula>IF($J24&lt;0,1,0)</formula>
    </cfRule>
  </conditionalFormatting>
  <conditionalFormatting sqref="H25">
    <cfRule type="expression" dxfId="127" priority="20" stopIfTrue="1">
      <formula>IF($J25&lt;0,1,0)</formula>
    </cfRule>
  </conditionalFormatting>
  <conditionalFormatting sqref="I24">
    <cfRule type="expression" dxfId="126" priority="19" stopIfTrue="1">
      <formula>IF($K24&lt;0,1,0)</formula>
    </cfRule>
  </conditionalFormatting>
  <conditionalFormatting sqref="J24">
    <cfRule type="expression" dxfId="125" priority="18" stopIfTrue="1">
      <formula>IF($L24&lt;0,1,0)</formula>
    </cfRule>
  </conditionalFormatting>
  <conditionalFormatting sqref="I25">
    <cfRule type="expression" dxfId="124" priority="17" stopIfTrue="1">
      <formula>IF($K25&lt;0,1,0)</formula>
    </cfRule>
  </conditionalFormatting>
  <conditionalFormatting sqref="J25">
    <cfRule type="expression" dxfId="123" priority="16" stopIfTrue="1">
      <formula>IF($L25&lt;0,1,0)</formula>
    </cfRule>
  </conditionalFormatting>
  <conditionalFormatting sqref="H28">
    <cfRule type="expression" dxfId="122" priority="15" stopIfTrue="1">
      <formula>IF($J28&lt;0,1,0)</formula>
    </cfRule>
  </conditionalFormatting>
  <conditionalFormatting sqref="J28">
    <cfRule type="expression" dxfId="121" priority="14" stopIfTrue="1">
      <formula>IF($L28&lt;0,1,0)</formula>
    </cfRule>
  </conditionalFormatting>
  <conditionalFormatting sqref="I28">
    <cfRule type="expression" dxfId="120" priority="13" stopIfTrue="1">
      <formula>"if($K92&lt;0,1,0)"</formula>
    </cfRule>
  </conditionalFormatting>
  <conditionalFormatting sqref="H26">
    <cfRule type="expression" dxfId="119" priority="12" stopIfTrue="1">
      <formula>IF($J26&lt;0,1,0)</formula>
    </cfRule>
  </conditionalFormatting>
  <conditionalFormatting sqref="H27">
    <cfRule type="expression" dxfId="118" priority="11" stopIfTrue="1">
      <formula>IF($J27&lt;0,1,0)</formula>
    </cfRule>
  </conditionalFormatting>
  <conditionalFormatting sqref="I26">
    <cfRule type="expression" dxfId="117" priority="10" stopIfTrue="1">
      <formula>IF($K26&lt;0,1,0)</formula>
    </cfRule>
  </conditionalFormatting>
  <conditionalFormatting sqref="I27">
    <cfRule type="expression" dxfId="116" priority="9" stopIfTrue="1">
      <formula>IF($K27&lt;0,1,0)</formula>
    </cfRule>
  </conditionalFormatting>
  <conditionalFormatting sqref="J26">
    <cfRule type="expression" dxfId="115" priority="8" stopIfTrue="1">
      <formula>IF($L26&lt;0,1,0)</formula>
    </cfRule>
  </conditionalFormatting>
  <conditionalFormatting sqref="J27">
    <cfRule type="expression" dxfId="114" priority="7" stopIfTrue="1">
      <formula>IF($L27&lt;0,1,0)</formula>
    </cfRule>
  </conditionalFormatting>
  <conditionalFormatting sqref="H30">
    <cfRule type="expression" dxfId="113" priority="6" stopIfTrue="1">
      <formula>IF($J30&lt;0,1,0)</formula>
    </cfRule>
  </conditionalFormatting>
  <conditionalFormatting sqref="J30">
    <cfRule type="expression" dxfId="112" priority="5" stopIfTrue="1">
      <formula>IF($L30&lt;0,1,0)</formula>
    </cfRule>
  </conditionalFormatting>
  <conditionalFormatting sqref="I30">
    <cfRule type="expression" dxfId="111" priority="4" stopIfTrue="1">
      <formula>IF($K30&lt;0,1,0)</formula>
    </cfRule>
  </conditionalFormatting>
  <conditionalFormatting sqref="H31">
    <cfRule type="expression" dxfId="110" priority="3" stopIfTrue="1">
      <formula>IF($J31&lt;0,1,0)</formula>
    </cfRule>
  </conditionalFormatting>
  <conditionalFormatting sqref="J31">
    <cfRule type="expression" dxfId="109" priority="2" stopIfTrue="1">
      <formula>IF($L31&lt;0,1,0)</formula>
    </cfRule>
  </conditionalFormatting>
  <conditionalFormatting sqref="I31">
    <cfRule type="expression" dxfId="108"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7"/>
  <sheetViews>
    <sheetView showGridLines="0" workbookViewId="0">
      <selection sqref="A1:L4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5" t="s">
        <v>214</v>
      </c>
      <c r="B1" s="195"/>
      <c r="C1" s="195"/>
      <c r="D1" s="195"/>
      <c r="E1" s="195"/>
      <c r="F1" s="195"/>
      <c r="G1" s="195"/>
      <c r="H1" s="195"/>
      <c r="I1" s="195"/>
      <c r="J1" s="195"/>
      <c r="K1" s="195"/>
      <c r="L1" s="195"/>
    </row>
    <row r="2" spans="1:12" ht="55.5" x14ac:dyDescent="0.25">
      <c r="A2" s="231" t="s">
        <v>72</v>
      </c>
      <c r="B2" s="197" t="s">
        <v>73</v>
      </c>
      <c r="C2" s="198"/>
      <c r="D2" s="199"/>
      <c r="E2" s="200" t="s">
        <v>34</v>
      </c>
      <c r="F2" s="201" t="s">
        <v>66</v>
      </c>
      <c r="G2" s="202" t="s">
        <v>85</v>
      </c>
      <c r="H2" s="198" t="s">
        <v>75</v>
      </c>
      <c r="I2" s="203"/>
      <c r="J2" s="203"/>
      <c r="K2" s="201" t="s">
        <v>66</v>
      </c>
      <c r="L2" s="204" t="s">
        <v>86</v>
      </c>
    </row>
    <row r="3" spans="1:12" x14ac:dyDescent="0.25">
      <c r="A3" s="247" t="s">
        <v>2</v>
      </c>
      <c r="B3" s="206" t="s">
        <v>39</v>
      </c>
      <c r="C3" s="206" t="s">
        <v>40</v>
      </c>
      <c r="D3" s="207" t="s">
        <v>41</v>
      </c>
      <c r="E3" s="208" t="s">
        <v>42</v>
      </c>
      <c r="F3" s="209" t="s">
        <v>43</v>
      </c>
      <c r="G3" s="210"/>
      <c r="H3" s="206" t="s">
        <v>69</v>
      </c>
      <c r="I3" s="206" t="s">
        <v>13</v>
      </c>
      <c r="J3" s="206" t="s">
        <v>14</v>
      </c>
      <c r="K3" s="209" t="s">
        <v>70</v>
      </c>
      <c r="L3" s="211"/>
    </row>
    <row r="4" spans="1:12" ht="18" x14ac:dyDescent="0.25">
      <c r="A4" s="13" t="s">
        <v>215</v>
      </c>
      <c r="B4" s="77">
        <v>22.167000000000002</v>
      </c>
      <c r="C4" s="77">
        <v>25.667999999999999</v>
      </c>
      <c r="D4" s="77">
        <v>30.408000000000001</v>
      </c>
      <c r="E4" s="182">
        <v>31.16</v>
      </c>
      <c r="F4" s="216">
        <v>0.12</v>
      </c>
      <c r="G4" s="216">
        <v>0.23100000000000001</v>
      </c>
      <c r="H4" s="77">
        <v>31.367000000000001</v>
      </c>
      <c r="I4" s="77">
        <v>32.723999999999997</v>
      </c>
      <c r="J4" s="77">
        <v>34.875</v>
      </c>
      <c r="K4" s="216">
        <v>3.7999999999999999E-2</v>
      </c>
      <c r="L4" s="217">
        <v>0.23</v>
      </c>
    </row>
    <row r="5" spans="1:12" x14ac:dyDescent="0.25">
      <c r="A5" s="13" t="s">
        <v>216</v>
      </c>
      <c r="B5" s="80">
        <v>54.021000000000001</v>
      </c>
      <c r="C5" s="80">
        <v>56.634999999999998</v>
      </c>
      <c r="D5" s="80">
        <v>54.204000000000001</v>
      </c>
      <c r="E5" s="15">
        <v>60.494999999999997</v>
      </c>
      <c r="F5" s="221">
        <v>3.7999999999999999E-2</v>
      </c>
      <c r="G5" s="221">
        <v>0.47599999999999998</v>
      </c>
      <c r="H5" s="80">
        <v>63.005000000000003</v>
      </c>
      <c r="I5" s="80">
        <v>66.882999999999996</v>
      </c>
      <c r="J5" s="80">
        <v>70.936999999999998</v>
      </c>
      <c r="K5" s="221">
        <v>5.5E-2</v>
      </c>
      <c r="L5" s="599">
        <v>0.46300000000000002</v>
      </c>
    </row>
    <row r="6" spans="1:12" ht="18" x14ac:dyDescent="0.25">
      <c r="A6" s="13" t="s">
        <v>217</v>
      </c>
      <c r="B6" s="80">
        <v>31.401</v>
      </c>
      <c r="C6" s="80">
        <v>32.664999999999999</v>
      </c>
      <c r="D6" s="80">
        <v>33.853999999999999</v>
      </c>
      <c r="E6" s="15">
        <v>40.725000000000001</v>
      </c>
      <c r="F6" s="221">
        <v>9.0999999999999998E-2</v>
      </c>
      <c r="G6" s="221">
        <v>0.29299999999999998</v>
      </c>
      <c r="H6" s="80">
        <v>42.027000000000001</v>
      </c>
      <c r="I6" s="80">
        <v>43.798000000000002</v>
      </c>
      <c r="J6" s="80">
        <v>46.633000000000003</v>
      </c>
      <c r="K6" s="221">
        <v>4.5999999999999999E-2</v>
      </c>
      <c r="L6" s="599">
        <v>0.307</v>
      </c>
    </row>
    <row r="7" spans="1:12" x14ac:dyDescent="0.25">
      <c r="A7" s="254" t="s">
        <v>3</v>
      </c>
      <c r="B7" s="111">
        <v>107.589</v>
      </c>
      <c r="C7" s="111">
        <v>114.968</v>
      </c>
      <c r="D7" s="111">
        <v>118.46599999999999</v>
      </c>
      <c r="E7" s="24">
        <v>132.38</v>
      </c>
      <c r="F7" s="491">
        <v>7.1999999999999995E-2</v>
      </c>
      <c r="G7" s="491">
        <v>1</v>
      </c>
      <c r="H7" s="111">
        <v>136.399</v>
      </c>
      <c r="I7" s="111">
        <v>143.405</v>
      </c>
      <c r="J7" s="111">
        <v>152.44499999999999</v>
      </c>
      <c r="K7" s="491">
        <v>4.8000000000000001E-2</v>
      </c>
      <c r="L7" s="492">
        <v>1</v>
      </c>
    </row>
    <row r="8" spans="1:12" ht="18" x14ac:dyDescent="0.25">
      <c r="A8" s="170" t="s">
        <v>49</v>
      </c>
      <c r="B8" s="472" t="s">
        <v>27</v>
      </c>
      <c r="C8" s="472"/>
      <c r="D8" s="600"/>
      <c r="E8" s="474">
        <v>0</v>
      </c>
      <c r="F8" s="475"/>
      <c r="G8" s="475"/>
      <c r="H8" s="476">
        <v>1.23</v>
      </c>
      <c r="I8" s="477">
        <v>-1.02</v>
      </c>
      <c r="J8" s="478">
        <v>-0.98</v>
      </c>
      <c r="K8" s="475"/>
      <c r="L8" s="479"/>
    </row>
    <row r="9" spans="1:12" x14ac:dyDescent="0.25">
      <c r="A9" s="615"/>
      <c r="B9" s="481"/>
      <c r="C9" s="481"/>
      <c r="D9" s="481"/>
      <c r="E9" s="481"/>
      <c r="F9" s="482"/>
      <c r="G9" s="482"/>
      <c r="H9" s="481"/>
      <c r="I9" s="483"/>
      <c r="J9" s="484"/>
      <c r="K9" s="485"/>
      <c r="L9" s="485"/>
    </row>
    <row r="10" spans="1:12" ht="18" x14ac:dyDescent="0.25">
      <c r="A10" s="524" t="s">
        <v>51</v>
      </c>
      <c r="B10" s="487"/>
      <c r="C10" s="487"/>
      <c r="D10" s="487"/>
      <c r="E10" s="487"/>
      <c r="F10" s="488"/>
      <c r="G10" s="488"/>
      <c r="H10" s="487"/>
      <c r="I10" s="487"/>
      <c r="J10" s="489"/>
      <c r="K10" s="490"/>
      <c r="L10" s="490"/>
    </row>
    <row r="11" spans="1:12" x14ac:dyDescent="0.25">
      <c r="A11" s="196" t="s">
        <v>52</v>
      </c>
      <c r="B11" s="111">
        <v>53.348999999999997</v>
      </c>
      <c r="C11" s="111">
        <v>55.640999999999998</v>
      </c>
      <c r="D11" s="111">
        <v>57.569000000000003</v>
      </c>
      <c r="E11" s="24">
        <v>68.602999999999994</v>
      </c>
      <c r="F11" s="491">
        <v>8.6999999999999994E-2</v>
      </c>
      <c r="G11" s="491">
        <v>0.497</v>
      </c>
      <c r="H11" s="111">
        <v>68.924000000000007</v>
      </c>
      <c r="I11" s="111">
        <v>71.430000000000007</v>
      </c>
      <c r="J11" s="111">
        <v>76.512</v>
      </c>
      <c r="K11" s="491">
        <v>3.6999999999999998E-2</v>
      </c>
      <c r="L11" s="492">
        <v>0.50600000000000001</v>
      </c>
    </row>
    <row r="12" spans="1:12" ht="18" x14ac:dyDescent="0.25">
      <c r="A12" s="13" t="s">
        <v>53</v>
      </c>
      <c r="B12" s="79">
        <v>36.762</v>
      </c>
      <c r="C12" s="77">
        <v>41.274999999999999</v>
      </c>
      <c r="D12" s="77">
        <v>43.295000000000002</v>
      </c>
      <c r="E12" s="182">
        <v>48.843000000000004</v>
      </c>
      <c r="F12" s="217">
        <v>9.9000000000000005E-2</v>
      </c>
      <c r="G12" s="217">
        <v>0.35899999999999999</v>
      </c>
      <c r="H12" s="79">
        <v>50.351999999999997</v>
      </c>
      <c r="I12" s="77">
        <v>54.195999999999998</v>
      </c>
      <c r="J12" s="78">
        <v>58.335999999999999</v>
      </c>
      <c r="K12" s="216">
        <v>6.0999999999999999E-2</v>
      </c>
      <c r="L12" s="216">
        <v>0.375</v>
      </c>
    </row>
    <row r="13" spans="1:12" x14ac:dyDescent="0.25">
      <c r="A13" s="13" t="s">
        <v>54</v>
      </c>
      <c r="B13" s="21">
        <v>16.587</v>
      </c>
      <c r="C13" s="80">
        <v>14.366</v>
      </c>
      <c r="D13" s="80">
        <v>14.273999999999999</v>
      </c>
      <c r="E13" s="15">
        <v>19.760000000000002</v>
      </c>
      <c r="F13" s="222">
        <v>0.06</v>
      </c>
      <c r="G13" s="222">
        <v>0.13700000000000001</v>
      </c>
      <c r="H13" s="21">
        <v>18.571999999999999</v>
      </c>
      <c r="I13" s="80">
        <v>17.234000000000002</v>
      </c>
      <c r="J13" s="128">
        <v>18.175999999999998</v>
      </c>
      <c r="K13" s="221">
        <v>-2.7E-2</v>
      </c>
      <c r="L13" s="221">
        <v>0.13100000000000001</v>
      </c>
    </row>
    <row r="14" spans="1:12" x14ac:dyDescent="0.25">
      <c r="A14" s="495" t="s">
        <v>201</v>
      </c>
      <c r="B14" s="496"/>
      <c r="C14" s="497"/>
      <c r="D14" s="497"/>
      <c r="E14" s="498"/>
      <c r="F14" s="601"/>
      <c r="G14" s="601"/>
      <c r="H14" s="500"/>
      <c r="I14" s="501"/>
      <c r="J14" s="502"/>
      <c r="K14" s="499"/>
      <c r="L14" s="499"/>
    </row>
    <row r="15" spans="1:12" x14ac:dyDescent="0.25">
      <c r="A15" s="495" t="s">
        <v>93</v>
      </c>
      <c r="B15" s="504">
        <v>0.49399999999999999</v>
      </c>
      <c r="C15" s="505">
        <v>0.69</v>
      </c>
      <c r="D15" s="505">
        <v>1.2330000000000001</v>
      </c>
      <c r="E15" s="506">
        <v>1.3759999999999999</v>
      </c>
      <c r="F15" s="602">
        <v>0.40699999999999997</v>
      </c>
      <c r="G15" s="602">
        <v>8.0000000000000002E-3</v>
      </c>
      <c r="H15" s="504">
        <v>1.4550000000000001</v>
      </c>
      <c r="I15" s="505">
        <v>1.5369999999999999</v>
      </c>
      <c r="J15" s="508">
        <v>1.621</v>
      </c>
      <c r="K15" s="507">
        <v>5.6000000000000001E-2</v>
      </c>
      <c r="L15" s="507">
        <v>1.0999999999999999E-2</v>
      </c>
    </row>
    <row r="16" spans="1:12" ht="27" x14ac:dyDescent="0.25">
      <c r="A16" s="495" t="s">
        <v>99</v>
      </c>
      <c r="B16" s="504">
        <v>0.32700000000000001</v>
      </c>
      <c r="C16" s="505">
        <v>0.72599999999999998</v>
      </c>
      <c r="D16" s="505">
        <v>0.14199999999999999</v>
      </c>
      <c r="E16" s="506">
        <v>0.65500000000000003</v>
      </c>
      <c r="F16" s="602">
        <v>0.26100000000000001</v>
      </c>
      <c r="G16" s="602">
        <v>4.0000000000000001E-3</v>
      </c>
      <c r="H16" s="504">
        <v>0.69299999999999995</v>
      </c>
      <c r="I16" s="505">
        <v>0.73199999999999998</v>
      </c>
      <c r="J16" s="508">
        <v>0.77200000000000002</v>
      </c>
      <c r="K16" s="507">
        <v>5.6000000000000001E-2</v>
      </c>
      <c r="L16" s="507">
        <v>5.0000000000000001E-3</v>
      </c>
    </row>
    <row r="17" spans="1:12" x14ac:dyDescent="0.25">
      <c r="A17" s="495" t="s">
        <v>100</v>
      </c>
      <c r="B17" s="504">
        <v>0.218</v>
      </c>
      <c r="C17" s="505">
        <v>0.28499999999999998</v>
      </c>
      <c r="D17" s="505">
        <v>0.20799999999999999</v>
      </c>
      <c r="E17" s="506">
        <v>0.78100000000000003</v>
      </c>
      <c r="F17" s="602">
        <v>0.53</v>
      </c>
      <c r="G17" s="602">
        <v>3.0000000000000001E-3</v>
      </c>
      <c r="H17" s="504">
        <v>0.82599999999999996</v>
      </c>
      <c r="I17" s="505">
        <v>0.873</v>
      </c>
      <c r="J17" s="508">
        <v>0.92200000000000004</v>
      </c>
      <c r="K17" s="507">
        <v>5.7000000000000002E-2</v>
      </c>
      <c r="L17" s="507">
        <v>6.0000000000000001E-3</v>
      </c>
    </row>
    <row r="18" spans="1:12" x14ac:dyDescent="0.25">
      <c r="A18" s="495" t="s">
        <v>113</v>
      </c>
      <c r="B18" s="504">
        <v>0</v>
      </c>
      <c r="C18" s="505">
        <v>0</v>
      </c>
      <c r="D18" s="505">
        <v>8.8049999999999997</v>
      </c>
      <c r="E18" s="506">
        <v>9.5269999999999992</v>
      </c>
      <c r="F18" s="602">
        <v>0</v>
      </c>
      <c r="G18" s="602">
        <v>3.9E-2</v>
      </c>
      <c r="H18" s="504">
        <v>8.0540000000000003</v>
      </c>
      <c r="I18" s="505">
        <v>6.625</v>
      </c>
      <c r="J18" s="508">
        <v>6.9560000000000004</v>
      </c>
      <c r="K18" s="507">
        <v>-0.1</v>
      </c>
      <c r="L18" s="507">
        <v>5.5E-2</v>
      </c>
    </row>
    <row r="19" spans="1:12" x14ac:dyDescent="0.25">
      <c r="A19" s="495" t="s">
        <v>115</v>
      </c>
      <c r="B19" s="504">
        <v>3.891</v>
      </c>
      <c r="C19" s="505">
        <v>1.244</v>
      </c>
      <c r="D19" s="505">
        <v>0.375</v>
      </c>
      <c r="E19" s="506">
        <v>1.1080000000000001</v>
      </c>
      <c r="F19" s="602">
        <v>-0.34200000000000003</v>
      </c>
      <c r="G19" s="602">
        <v>1.4E-2</v>
      </c>
      <c r="H19" s="504">
        <v>1.173</v>
      </c>
      <c r="I19" s="505">
        <v>1.2390000000000001</v>
      </c>
      <c r="J19" s="508">
        <v>1.3069999999999999</v>
      </c>
      <c r="K19" s="507">
        <v>5.7000000000000002E-2</v>
      </c>
      <c r="L19" s="507">
        <v>8.9999999999999993E-3</v>
      </c>
    </row>
    <row r="20" spans="1:12" x14ac:dyDescent="0.25">
      <c r="A20" s="495" t="s">
        <v>116</v>
      </c>
      <c r="B20" s="510">
        <v>0.36499999999999999</v>
      </c>
      <c r="C20" s="511">
        <v>4.2000000000000003E-2</v>
      </c>
      <c r="D20" s="511">
        <v>1.2829999999999999</v>
      </c>
      <c r="E20" s="512">
        <v>4.25</v>
      </c>
      <c r="F20" s="603">
        <v>1.2669999999999999</v>
      </c>
      <c r="G20" s="603">
        <v>1.2999999999999999E-2</v>
      </c>
      <c r="H20" s="510">
        <v>4.1449999999999996</v>
      </c>
      <c r="I20" s="511">
        <v>3.8780000000000001</v>
      </c>
      <c r="J20" s="514">
        <v>4.1189999999999998</v>
      </c>
      <c r="K20" s="513">
        <v>-0.01</v>
      </c>
      <c r="L20" s="513">
        <v>2.9000000000000001E-2</v>
      </c>
    </row>
    <row r="21" spans="1:12" ht="18" x14ac:dyDescent="0.25">
      <c r="A21" s="196" t="s">
        <v>55</v>
      </c>
      <c r="B21" s="124">
        <v>54.127000000000002</v>
      </c>
      <c r="C21" s="124">
        <v>59.326999999999998</v>
      </c>
      <c r="D21" s="124">
        <v>60.896999999999998</v>
      </c>
      <c r="E21" s="516">
        <v>63.777000000000001</v>
      </c>
      <c r="F21" s="517">
        <v>5.6000000000000001E-2</v>
      </c>
      <c r="G21" s="517">
        <v>0.503</v>
      </c>
      <c r="H21" s="125">
        <v>67.474999999999994</v>
      </c>
      <c r="I21" s="124">
        <v>71.974999999999994</v>
      </c>
      <c r="J21" s="124">
        <v>75.933000000000007</v>
      </c>
      <c r="K21" s="518">
        <v>0.06</v>
      </c>
      <c r="L21" s="517">
        <v>0.49399999999999999</v>
      </c>
    </row>
    <row r="22" spans="1:12" ht="18" x14ac:dyDescent="0.25">
      <c r="A22" s="13" t="s">
        <v>56</v>
      </c>
      <c r="B22" s="79">
        <v>14.590999999999999</v>
      </c>
      <c r="C22" s="77">
        <v>36.841000000000001</v>
      </c>
      <c r="D22" s="77">
        <v>44.585999999999999</v>
      </c>
      <c r="E22" s="182">
        <v>14.13</v>
      </c>
      <c r="F22" s="217">
        <v>-1.0999999999999999E-2</v>
      </c>
      <c r="G22" s="217">
        <v>0.23300000000000001</v>
      </c>
      <c r="H22" s="79">
        <v>14.948</v>
      </c>
      <c r="I22" s="77">
        <v>15.952</v>
      </c>
      <c r="J22" s="78">
        <v>16.829000000000001</v>
      </c>
      <c r="K22" s="216">
        <v>0.06</v>
      </c>
      <c r="L22" s="216">
        <v>0.11</v>
      </c>
    </row>
    <row r="23" spans="1:12" ht="18" x14ac:dyDescent="0.25">
      <c r="A23" s="13" t="s">
        <v>58</v>
      </c>
      <c r="B23" s="21">
        <v>19.986000000000001</v>
      </c>
      <c r="C23" s="80">
        <v>13.124000000000001</v>
      </c>
      <c r="D23" s="80">
        <v>8.532</v>
      </c>
      <c r="E23" s="15">
        <v>0</v>
      </c>
      <c r="F23" s="222">
        <v>-1</v>
      </c>
      <c r="G23" s="222">
        <v>8.7999999999999995E-2</v>
      </c>
      <c r="H23" s="21">
        <v>0</v>
      </c>
      <c r="I23" s="80">
        <v>0</v>
      </c>
      <c r="J23" s="128">
        <v>0</v>
      </c>
      <c r="K23" s="221">
        <v>0</v>
      </c>
      <c r="L23" s="221">
        <v>0</v>
      </c>
    </row>
    <row r="24" spans="1:12" ht="18" x14ac:dyDescent="0.25">
      <c r="A24" s="13" t="s">
        <v>59</v>
      </c>
      <c r="B24" s="21">
        <v>16.198</v>
      </c>
      <c r="C24" s="80">
        <v>8.4760000000000009</v>
      </c>
      <c r="D24" s="80">
        <v>4.3150000000000004</v>
      </c>
      <c r="E24" s="15">
        <v>0</v>
      </c>
      <c r="F24" s="222">
        <v>-1</v>
      </c>
      <c r="G24" s="222">
        <v>6.0999999999999999E-2</v>
      </c>
      <c r="H24" s="21">
        <v>0</v>
      </c>
      <c r="I24" s="80">
        <v>0</v>
      </c>
      <c r="J24" s="128">
        <v>0</v>
      </c>
      <c r="K24" s="221">
        <v>0</v>
      </c>
      <c r="L24" s="221">
        <v>0</v>
      </c>
    </row>
    <row r="25" spans="1:12" x14ac:dyDescent="0.25">
      <c r="A25" s="13" t="s">
        <v>60</v>
      </c>
      <c r="B25" s="21">
        <v>2.8000000000000001E-2</v>
      </c>
      <c r="C25" s="80">
        <v>0.87</v>
      </c>
      <c r="D25" s="80">
        <v>3.3740000000000001</v>
      </c>
      <c r="E25" s="15">
        <v>49.646999999999998</v>
      </c>
      <c r="F25" s="222">
        <v>11.103999999999999</v>
      </c>
      <c r="G25" s="222">
        <v>0.114</v>
      </c>
      <c r="H25" s="21">
        <v>52.527000000000001</v>
      </c>
      <c r="I25" s="80">
        <v>56.023000000000003</v>
      </c>
      <c r="J25" s="128">
        <v>59.103999999999999</v>
      </c>
      <c r="K25" s="221">
        <v>0.06</v>
      </c>
      <c r="L25" s="221">
        <v>0.38500000000000001</v>
      </c>
    </row>
    <row r="26" spans="1:12" x14ac:dyDescent="0.25">
      <c r="A26" s="13" t="s">
        <v>61</v>
      </c>
      <c r="B26" s="118">
        <v>3.3239999999999998</v>
      </c>
      <c r="C26" s="119">
        <v>1.6E-2</v>
      </c>
      <c r="D26" s="119">
        <v>0.09</v>
      </c>
      <c r="E26" s="183">
        <v>0</v>
      </c>
      <c r="F26" s="604">
        <v>-1</v>
      </c>
      <c r="G26" s="604">
        <v>7.0000000000000001E-3</v>
      </c>
      <c r="H26" s="118">
        <v>0</v>
      </c>
      <c r="I26" s="119">
        <v>0</v>
      </c>
      <c r="J26" s="120">
        <v>0</v>
      </c>
      <c r="K26" s="519">
        <v>0</v>
      </c>
      <c r="L26" s="519">
        <v>0</v>
      </c>
    </row>
    <row r="27" spans="1:12" ht="18" x14ac:dyDescent="0.25">
      <c r="A27" s="196" t="s">
        <v>62</v>
      </c>
      <c r="B27" s="124">
        <v>0.113</v>
      </c>
      <c r="C27" s="124">
        <v>0</v>
      </c>
      <c r="D27" s="124">
        <v>0</v>
      </c>
      <c r="E27" s="516">
        <v>0</v>
      </c>
      <c r="F27" s="517">
        <v>-1</v>
      </c>
      <c r="G27" s="517">
        <v>0</v>
      </c>
      <c r="H27" s="125">
        <v>0</v>
      </c>
      <c r="I27" s="124">
        <v>0</v>
      </c>
      <c r="J27" s="124">
        <v>0</v>
      </c>
      <c r="K27" s="518">
        <v>0</v>
      </c>
      <c r="L27" s="517">
        <v>0</v>
      </c>
    </row>
    <row r="28" spans="1:12" x14ac:dyDescent="0.25">
      <c r="A28" s="13" t="s">
        <v>63</v>
      </c>
      <c r="B28" s="140">
        <v>0.113</v>
      </c>
      <c r="C28" s="141">
        <v>0</v>
      </c>
      <c r="D28" s="141">
        <v>0</v>
      </c>
      <c r="E28" s="190">
        <v>0</v>
      </c>
      <c r="F28" s="605">
        <v>-1</v>
      </c>
      <c r="G28" s="605">
        <v>0</v>
      </c>
      <c r="H28" s="140">
        <v>0</v>
      </c>
      <c r="I28" s="141">
        <v>0</v>
      </c>
      <c r="J28" s="142">
        <v>0</v>
      </c>
      <c r="K28" s="522">
        <v>0</v>
      </c>
      <c r="L28" s="522">
        <v>0</v>
      </c>
    </row>
    <row r="29" spans="1:12" x14ac:dyDescent="0.25">
      <c r="A29" s="254" t="s">
        <v>3</v>
      </c>
      <c r="B29" s="87">
        <v>107.589</v>
      </c>
      <c r="C29" s="87">
        <v>114.968</v>
      </c>
      <c r="D29" s="87">
        <v>118.46599999999999</v>
      </c>
      <c r="E29" s="41">
        <v>132.38</v>
      </c>
      <c r="F29" s="528">
        <v>7.1999999999999995E-2</v>
      </c>
      <c r="G29" s="528">
        <v>1</v>
      </c>
      <c r="H29" s="87">
        <v>136.399</v>
      </c>
      <c r="I29" s="87">
        <v>143.405</v>
      </c>
      <c r="J29" s="87">
        <v>152.44499999999999</v>
      </c>
      <c r="K29" s="528">
        <v>4.8000000000000001E-2</v>
      </c>
      <c r="L29" s="529">
        <v>1</v>
      </c>
    </row>
    <row r="30" spans="1:12" ht="36" x14ac:dyDescent="0.25">
      <c r="A30" s="530" t="s">
        <v>202</v>
      </c>
      <c r="B30" s="531">
        <v>1.7000000000000001E-2</v>
      </c>
      <c r="C30" s="531">
        <v>1.4999999999999999E-2</v>
      </c>
      <c r="D30" s="532">
        <v>1.6E-2</v>
      </c>
      <c r="E30" s="531">
        <v>1.7999999999999999E-2</v>
      </c>
      <c r="F30" s="533">
        <v>0</v>
      </c>
      <c r="G30" s="533">
        <v>0</v>
      </c>
      <c r="H30" s="531">
        <v>1.7999999999999999E-2</v>
      </c>
      <c r="I30" s="531">
        <v>1.7000000000000001E-2</v>
      </c>
      <c r="J30" s="531">
        <v>1.7999999999999999E-2</v>
      </c>
      <c r="K30" s="533">
        <v>0</v>
      </c>
      <c r="L30" s="534">
        <v>0</v>
      </c>
    </row>
    <row r="31" spans="1:12" x14ac:dyDescent="0.25">
      <c r="A31" s="40"/>
      <c r="B31" s="40"/>
      <c r="C31" s="40"/>
      <c r="D31" s="40"/>
      <c r="E31" s="40"/>
      <c r="F31" s="40"/>
      <c r="G31" s="40"/>
      <c r="H31" s="40"/>
      <c r="I31" s="40"/>
      <c r="J31" s="40"/>
      <c r="K31" s="40"/>
      <c r="L31" s="40"/>
    </row>
    <row r="32" spans="1:12" x14ac:dyDescent="0.25">
      <c r="A32" s="537" t="s">
        <v>203</v>
      </c>
      <c r="B32" s="538"/>
      <c r="C32" s="539"/>
      <c r="D32" s="539"/>
      <c r="E32" s="540"/>
      <c r="F32" s="541"/>
      <c r="G32" s="541"/>
      <c r="H32" s="540"/>
      <c r="I32" s="541"/>
      <c r="J32" s="541"/>
      <c r="K32" s="540"/>
      <c r="L32" s="541"/>
    </row>
    <row r="33" spans="1:12" x14ac:dyDescent="0.25">
      <c r="A33" s="542" t="s">
        <v>61</v>
      </c>
      <c r="B33" s="543" t="s">
        <v>27</v>
      </c>
      <c r="C33" s="543"/>
      <c r="D33" s="544"/>
      <c r="E33" s="545"/>
      <c r="F33" s="546"/>
      <c r="G33" s="547"/>
      <c r="H33" s="543"/>
      <c r="I33" s="543"/>
      <c r="J33" s="543"/>
      <c r="K33" s="547"/>
      <c r="L33" s="546"/>
    </row>
    <row r="34" spans="1:12" x14ac:dyDescent="0.25">
      <c r="A34" s="576" t="s">
        <v>218</v>
      </c>
      <c r="B34" s="577" t="s">
        <v>27</v>
      </c>
      <c r="C34" s="607"/>
      <c r="D34" s="608"/>
      <c r="E34" s="580"/>
      <c r="F34" s="581"/>
      <c r="G34" s="582"/>
      <c r="H34" s="583"/>
      <c r="I34" s="583"/>
      <c r="J34" s="583"/>
      <c r="K34" s="582"/>
      <c r="L34" s="581"/>
    </row>
    <row r="35" spans="1:12" x14ac:dyDescent="0.25">
      <c r="A35" s="576" t="s">
        <v>119</v>
      </c>
      <c r="B35" s="584">
        <v>3.2930000000000001</v>
      </c>
      <c r="C35" s="609">
        <v>0</v>
      </c>
      <c r="D35" s="610">
        <v>0.09</v>
      </c>
      <c r="E35" s="587">
        <v>0</v>
      </c>
      <c r="F35" s="588">
        <v>-1</v>
      </c>
      <c r="G35" s="589">
        <v>7.0000000000000001E-3</v>
      </c>
      <c r="H35" s="590">
        <v>0</v>
      </c>
      <c r="I35" s="590">
        <v>0</v>
      </c>
      <c r="J35" s="590">
        <v>0</v>
      </c>
      <c r="K35" s="589">
        <v>0</v>
      </c>
      <c r="L35" s="588">
        <v>0</v>
      </c>
    </row>
    <row r="36" spans="1:12" x14ac:dyDescent="0.25">
      <c r="A36" s="567" t="s">
        <v>61</v>
      </c>
      <c r="B36" s="568">
        <v>3.2930000000000001</v>
      </c>
      <c r="C36" s="616">
        <v>0</v>
      </c>
      <c r="D36" s="617">
        <v>0.09</v>
      </c>
      <c r="E36" s="571">
        <v>0</v>
      </c>
      <c r="F36" s="572">
        <v>-1</v>
      </c>
      <c r="G36" s="573">
        <v>7.0000000000000001E-3</v>
      </c>
      <c r="H36" s="574">
        <v>0</v>
      </c>
      <c r="I36" s="574">
        <v>0</v>
      </c>
      <c r="J36" s="574">
        <v>0</v>
      </c>
      <c r="K36" s="573">
        <v>0</v>
      </c>
      <c r="L36" s="575">
        <v>0</v>
      </c>
    </row>
    <row r="37" spans="1:12" x14ac:dyDescent="0.25">
      <c r="A37" s="576" t="s">
        <v>56</v>
      </c>
      <c r="B37" s="577"/>
      <c r="C37" s="607"/>
      <c r="D37" s="608"/>
      <c r="E37" s="580"/>
      <c r="F37" s="581"/>
      <c r="G37" s="582"/>
      <c r="H37" s="583"/>
      <c r="I37" s="583"/>
      <c r="J37" s="583"/>
      <c r="K37" s="582"/>
      <c r="L37" s="581"/>
    </row>
    <row r="38" spans="1:12" x14ac:dyDescent="0.25">
      <c r="A38" s="576" t="s">
        <v>204</v>
      </c>
      <c r="B38" s="577"/>
      <c r="C38" s="607"/>
      <c r="D38" s="608"/>
      <c r="E38" s="580"/>
      <c r="F38" s="581"/>
      <c r="G38" s="582"/>
      <c r="H38" s="583"/>
      <c r="I38" s="583"/>
      <c r="J38" s="583"/>
      <c r="K38" s="582"/>
      <c r="L38" s="581"/>
    </row>
    <row r="39" spans="1:12" x14ac:dyDescent="0.25">
      <c r="A39" s="576" t="s">
        <v>119</v>
      </c>
      <c r="B39" s="584">
        <v>14.590999999999999</v>
      </c>
      <c r="C39" s="609">
        <v>36.841000000000001</v>
      </c>
      <c r="D39" s="610">
        <v>44.585999999999999</v>
      </c>
      <c r="E39" s="587">
        <v>14.13</v>
      </c>
      <c r="F39" s="588">
        <v>-1.0999999999999999E-2</v>
      </c>
      <c r="G39" s="589">
        <v>0.23300000000000001</v>
      </c>
      <c r="H39" s="590">
        <v>14.948</v>
      </c>
      <c r="I39" s="590">
        <v>15.952</v>
      </c>
      <c r="J39" s="590">
        <v>16.829000000000001</v>
      </c>
      <c r="K39" s="589">
        <v>0.06</v>
      </c>
      <c r="L39" s="588">
        <v>0.11</v>
      </c>
    </row>
    <row r="40" spans="1:12" x14ac:dyDescent="0.25">
      <c r="A40" s="567" t="s">
        <v>219</v>
      </c>
      <c r="B40" s="591">
        <v>12.935</v>
      </c>
      <c r="C40" s="592">
        <v>13.53</v>
      </c>
      <c r="D40" s="593">
        <v>13.598000000000001</v>
      </c>
      <c r="E40" s="594">
        <v>14.13</v>
      </c>
      <c r="F40" s="595">
        <v>0.03</v>
      </c>
      <c r="G40" s="596">
        <v>0.114</v>
      </c>
      <c r="H40" s="597">
        <v>14.948</v>
      </c>
      <c r="I40" s="597">
        <v>15.952</v>
      </c>
      <c r="J40" s="597">
        <v>16.829000000000001</v>
      </c>
      <c r="K40" s="596">
        <v>0.06</v>
      </c>
      <c r="L40" s="598">
        <v>0.11</v>
      </c>
    </row>
    <row r="41" spans="1:12" x14ac:dyDescent="0.25">
      <c r="A41" s="567" t="s">
        <v>132</v>
      </c>
      <c r="B41" s="613">
        <v>1.6559999999999999</v>
      </c>
      <c r="C41" s="578">
        <v>22.353000000000002</v>
      </c>
      <c r="D41" s="579">
        <v>28.088000000000001</v>
      </c>
      <c r="E41" s="580">
        <v>0</v>
      </c>
      <c r="F41" s="581">
        <v>-1</v>
      </c>
      <c r="G41" s="582">
        <v>0.11</v>
      </c>
      <c r="H41" s="583">
        <v>0</v>
      </c>
      <c r="I41" s="583">
        <v>0</v>
      </c>
      <c r="J41" s="583">
        <v>0</v>
      </c>
      <c r="K41" s="582">
        <v>0</v>
      </c>
      <c r="L41" s="614">
        <v>0</v>
      </c>
    </row>
    <row r="42" spans="1:12" x14ac:dyDescent="0.25">
      <c r="A42" s="567" t="s">
        <v>133</v>
      </c>
      <c r="B42" s="618">
        <v>0</v>
      </c>
      <c r="C42" s="619">
        <v>0.95799999999999996</v>
      </c>
      <c r="D42" s="620">
        <v>2.9</v>
      </c>
      <c r="E42" s="621">
        <v>0</v>
      </c>
      <c r="F42" s="622">
        <v>0</v>
      </c>
      <c r="G42" s="623">
        <v>8.0000000000000002E-3</v>
      </c>
      <c r="H42" s="624">
        <v>0</v>
      </c>
      <c r="I42" s="624">
        <v>0</v>
      </c>
      <c r="J42" s="624">
        <v>0</v>
      </c>
      <c r="K42" s="623">
        <v>0</v>
      </c>
      <c r="L42" s="625">
        <v>0</v>
      </c>
    </row>
    <row r="43" spans="1:12" x14ac:dyDescent="0.25">
      <c r="A43" s="576" t="s">
        <v>60</v>
      </c>
      <c r="B43" s="577"/>
      <c r="C43" s="578"/>
      <c r="D43" s="579"/>
      <c r="E43" s="580"/>
      <c r="F43" s="581"/>
      <c r="G43" s="582"/>
      <c r="H43" s="583"/>
      <c r="I43" s="583"/>
      <c r="J43" s="583"/>
      <c r="K43" s="582"/>
      <c r="L43" s="581"/>
    </row>
    <row r="44" spans="1:12" x14ac:dyDescent="0.25">
      <c r="A44" s="576" t="s">
        <v>119</v>
      </c>
      <c r="B44" s="584">
        <v>2.8000000000000001E-2</v>
      </c>
      <c r="C44" s="585">
        <v>0.87</v>
      </c>
      <c r="D44" s="586">
        <v>3.3740000000000001</v>
      </c>
      <c r="E44" s="587">
        <v>49.646999999999998</v>
      </c>
      <c r="F44" s="588">
        <v>11.103999999999999</v>
      </c>
      <c r="G44" s="589">
        <v>0.114</v>
      </c>
      <c r="H44" s="590">
        <v>52.527000000000001</v>
      </c>
      <c r="I44" s="590">
        <v>56.023000000000003</v>
      </c>
      <c r="J44" s="590">
        <v>59.103999999999999</v>
      </c>
      <c r="K44" s="589">
        <v>0.06</v>
      </c>
      <c r="L44" s="588">
        <v>0.38500000000000001</v>
      </c>
    </row>
    <row r="45" spans="1:12" x14ac:dyDescent="0.25">
      <c r="A45" s="567" t="s">
        <v>132</v>
      </c>
      <c r="B45" s="591">
        <v>2.8000000000000001E-2</v>
      </c>
      <c r="C45" s="592">
        <v>0.14699999999999999</v>
      </c>
      <c r="D45" s="593">
        <v>0.42399999999999999</v>
      </c>
      <c r="E45" s="594">
        <v>40.774999999999999</v>
      </c>
      <c r="F45" s="595">
        <v>10.335000000000001</v>
      </c>
      <c r="G45" s="596">
        <v>8.6999999999999994E-2</v>
      </c>
      <c r="H45" s="597">
        <v>43.139000000000003</v>
      </c>
      <c r="I45" s="597">
        <v>46.009</v>
      </c>
      <c r="J45" s="597">
        <v>48.539000000000001</v>
      </c>
      <c r="K45" s="596">
        <v>0.06</v>
      </c>
      <c r="L45" s="598">
        <v>0.316</v>
      </c>
    </row>
    <row r="46" spans="1:12" x14ac:dyDescent="0.25">
      <c r="A46" s="567" t="s">
        <v>133</v>
      </c>
      <c r="B46" s="618">
        <v>0</v>
      </c>
      <c r="C46" s="619">
        <v>0.72299999999999998</v>
      </c>
      <c r="D46" s="620">
        <v>2.95</v>
      </c>
      <c r="E46" s="621">
        <v>8.8719999999999999</v>
      </c>
      <c r="F46" s="622">
        <v>0</v>
      </c>
      <c r="G46" s="623">
        <v>2.5999999999999999E-2</v>
      </c>
      <c r="H46" s="624">
        <v>9.3879999999999999</v>
      </c>
      <c r="I46" s="624">
        <v>10.013999999999999</v>
      </c>
      <c r="J46" s="624">
        <v>10.565</v>
      </c>
      <c r="K46" s="623">
        <v>0.06</v>
      </c>
      <c r="L46" s="625">
        <v>6.9000000000000006E-2</v>
      </c>
    </row>
    <row r="47" spans="1:12" x14ac:dyDescent="0.25">
      <c r="A47" s="576" t="s">
        <v>58</v>
      </c>
      <c r="B47" s="577"/>
      <c r="C47" s="578"/>
      <c r="D47" s="579"/>
      <c r="E47" s="580"/>
      <c r="F47" s="581"/>
      <c r="G47" s="582"/>
      <c r="H47" s="583"/>
      <c r="I47" s="583"/>
      <c r="J47" s="583"/>
      <c r="K47" s="582"/>
      <c r="L47" s="581"/>
    </row>
  </sheetData>
  <conditionalFormatting sqref="H15">
    <cfRule type="expression" dxfId="107" priority="36" stopIfTrue="1">
      <formula>IF($J15&lt;0,1,0)</formula>
    </cfRule>
  </conditionalFormatting>
  <conditionalFormatting sqref="I15">
    <cfRule type="expression" dxfId="106" priority="35" stopIfTrue="1">
      <formula>IF($K15&lt;0,1,0)</formula>
    </cfRule>
  </conditionalFormatting>
  <conditionalFormatting sqref="J15">
    <cfRule type="expression" dxfId="105" priority="34" stopIfTrue="1">
      <formula>IF($L15&lt;0,1,0)</formula>
    </cfRule>
  </conditionalFormatting>
  <conditionalFormatting sqref="H16">
    <cfRule type="expression" dxfId="104" priority="33" stopIfTrue="1">
      <formula>IF($J16&lt;0,1,0)</formula>
    </cfRule>
  </conditionalFormatting>
  <conditionalFormatting sqref="H17">
    <cfRule type="expression" dxfId="103" priority="32" stopIfTrue="1">
      <formula>IF($J17&lt;0,1,0)</formula>
    </cfRule>
  </conditionalFormatting>
  <conditionalFormatting sqref="I16">
    <cfRule type="expression" dxfId="102" priority="31" stopIfTrue="1">
      <formula>IF($K16&lt;0,1,0)</formula>
    </cfRule>
  </conditionalFormatting>
  <conditionalFormatting sqref="I17">
    <cfRule type="expression" dxfId="101" priority="30" stopIfTrue="1">
      <formula>IF($K17&lt;0,1,0)</formula>
    </cfRule>
  </conditionalFormatting>
  <conditionalFormatting sqref="J16">
    <cfRule type="expression" dxfId="100" priority="29" stopIfTrue="1">
      <formula>IF($L16&lt;0,1,0)</formula>
    </cfRule>
  </conditionalFormatting>
  <conditionalFormatting sqref="J17">
    <cfRule type="expression" dxfId="99" priority="28" stopIfTrue="1">
      <formula>IF($L17&lt;0,1,0)</formula>
    </cfRule>
  </conditionalFormatting>
  <conditionalFormatting sqref="H18">
    <cfRule type="expression" dxfId="98" priority="27" stopIfTrue="1">
      <formula>IF($J18&lt;0,1,0)</formula>
    </cfRule>
  </conditionalFormatting>
  <conditionalFormatting sqref="I18">
    <cfRule type="expression" dxfId="97" priority="26" stopIfTrue="1">
      <formula>IF($K18&lt;0,1,0)</formula>
    </cfRule>
  </conditionalFormatting>
  <conditionalFormatting sqref="J18">
    <cfRule type="expression" dxfId="96" priority="25" stopIfTrue="1">
      <formula>IF($L18&lt;0,1,0)</formula>
    </cfRule>
  </conditionalFormatting>
  <conditionalFormatting sqref="H19">
    <cfRule type="expression" dxfId="95" priority="24" stopIfTrue="1">
      <formula>IF($J19&lt;0,1,0)</formula>
    </cfRule>
  </conditionalFormatting>
  <conditionalFormatting sqref="H20">
    <cfRule type="expression" dxfId="94" priority="23" stopIfTrue="1">
      <formula>IF($J20&lt;0,1,0)</formula>
    </cfRule>
  </conditionalFormatting>
  <conditionalFormatting sqref="I19">
    <cfRule type="expression" dxfId="93" priority="22" stopIfTrue="1">
      <formula>IF($K19&lt;0,1,0)</formula>
    </cfRule>
  </conditionalFormatting>
  <conditionalFormatting sqref="I20">
    <cfRule type="expression" dxfId="92" priority="21" stopIfTrue="1">
      <formula>IF($K20&lt;0,1,0)</formula>
    </cfRule>
  </conditionalFormatting>
  <conditionalFormatting sqref="J19">
    <cfRule type="expression" dxfId="91" priority="20" stopIfTrue="1">
      <formula>IF($L19&lt;0,1,0)</formula>
    </cfRule>
  </conditionalFormatting>
  <conditionalFormatting sqref="J20">
    <cfRule type="expression" dxfId="90" priority="19" stopIfTrue="1">
      <formula>IF($L20&lt;0,1,0)</formula>
    </cfRule>
  </conditionalFormatting>
  <conditionalFormatting sqref="H22">
    <cfRule type="expression" dxfId="89" priority="18" stopIfTrue="1">
      <formula>IF($J22&lt;0,1,0)</formula>
    </cfRule>
  </conditionalFormatting>
  <conditionalFormatting sqref="H23">
    <cfRule type="expression" dxfId="88" priority="17" stopIfTrue="1">
      <formula>IF($J23&lt;0,1,0)</formula>
    </cfRule>
  </conditionalFormatting>
  <conditionalFormatting sqref="I22">
    <cfRule type="expression" dxfId="87" priority="16" stopIfTrue="1">
      <formula>IF($K22&lt;0,1,0)</formula>
    </cfRule>
  </conditionalFormatting>
  <conditionalFormatting sqref="J22">
    <cfRule type="expression" dxfId="86" priority="15" stopIfTrue="1">
      <formula>IF($L22&lt;0,1,0)</formula>
    </cfRule>
  </conditionalFormatting>
  <conditionalFormatting sqref="I23">
    <cfRule type="expression" dxfId="85" priority="14" stopIfTrue="1">
      <formula>IF($K23&lt;0,1,0)</formula>
    </cfRule>
  </conditionalFormatting>
  <conditionalFormatting sqref="J23">
    <cfRule type="expression" dxfId="84" priority="13" stopIfTrue="1">
      <formula>IF($L23&lt;0,1,0)</formula>
    </cfRule>
  </conditionalFormatting>
  <conditionalFormatting sqref="H26">
    <cfRule type="expression" dxfId="83" priority="12" stopIfTrue="1">
      <formula>IF($J26&lt;0,1,0)</formula>
    </cfRule>
  </conditionalFormatting>
  <conditionalFormatting sqref="J26">
    <cfRule type="expression" dxfId="82" priority="11" stopIfTrue="1">
      <formula>IF($L26&lt;0,1,0)</formula>
    </cfRule>
  </conditionalFormatting>
  <conditionalFormatting sqref="I26">
    <cfRule type="expression" dxfId="81" priority="10" stopIfTrue="1">
      <formula>"if($K92&lt;0,1,0)"</formula>
    </cfRule>
  </conditionalFormatting>
  <conditionalFormatting sqref="H24">
    <cfRule type="expression" dxfId="80" priority="9" stopIfTrue="1">
      <formula>IF($J24&lt;0,1,0)</formula>
    </cfRule>
  </conditionalFormatting>
  <conditionalFormatting sqref="H25">
    <cfRule type="expression" dxfId="79" priority="8" stopIfTrue="1">
      <formula>IF($J25&lt;0,1,0)</formula>
    </cfRule>
  </conditionalFormatting>
  <conditionalFormatting sqref="I24">
    <cfRule type="expression" dxfId="78" priority="7" stopIfTrue="1">
      <formula>IF($K24&lt;0,1,0)</formula>
    </cfRule>
  </conditionalFormatting>
  <conditionalFormatting sqref="I25">
    <cfRule type="expression" dxfId="77" priority="6" stopIfTrue="1">
      <formula>IF($K25&lt;0,1,0)</formula>
    </cfRule>
  </conditionalFormatting>
  <conditionalFormatting sqref="J24">
    <cfRule type="expression" dxfId="76" priority="5" stopIfTrue="1">
      <formula>IF($L24&lt;0,1,0)</formula>
    </cfRule>
  </conditionalFormatting>
  <conditionalFormatting sqref="J25">
    <cfRule type="expression" dxfId="75" priority="4" stopIfTrue="1">
      <formula>IF($L25&lt;0,1,0)</formula>
    </cfRule>
  </conditionalFormatting>
  <conditionalFormatting sqref="H28">
    <cfRule type="expression" dxfId="74" priority="3" stopIfTrue="1">
      <formula>IF($J28&lt;0,1,0)</formula>
    </cfRule>
  </conditionalFormatting>
  <conditionalFormatting sqref="J28">
    <cfRule type="expression" dxfId="73" priority="2" stopIfTrue="1">
      <formula>IF($L28&lt;0,1,0)</formula>
    </cfRule>
  </conditionalFormatting>
  <conditionalFormatting sqref="I28">
    <cfRule type="expression" dxfId="72" priority="1" stopIfTrue="1">
      <formula>IF($K28&lt;0,1,0)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5" t="s">
        <v>220</v>
      </c>
      <c r="B1" s="195"/>
      <c r="C1" s="195"/>
      <c r="D1" s="195"/>
      <c r="E1" s="195"/>
      <c r="F1" s="195"/>
      <c r="G1" s="195"/>
      <c r="H1" s="195"/>
      <c r="I1" s="195"/>
      <c r="J1" s="195"/>
      <c r="K1" s="195"/>
      <c r="L1" s="195"/>
    </row>
    <row r="2" spans="1:12" ht="55.5" x14ac:dyDescent="0.25">
      <c r="A2" s="231" t="s">
        <v>72</v>
      </c>
      <c r="B2" s="197" t="s">
        <v>73</v>
      </c>
      <c r="C2" s="198"/>
      <c r="D2" s="199"/>
      <c r="E2" s="200" t="s">
        <v>34</v>
      </c>
      <c r="F2" s="201" t="s">
        <v>66</v>
      </c>
      <c r="G2" s="202" t="s">
        <v>85</v>
      </c>
      <c r="H2" s="198" t="s">
        <v>75</v>
      </c>
      <c r="I2" s="203"/>
      <c r="J2" s="203"/>
      <c r="K2" s="201" t="s">
        <v>66</v>
      </c>
      <c r="L2" s="204" t="s">
        <v>86</v>
      </c>
    </row>
    <row r="3" spans="1:12" x14ac:dyDescent="0.25">
      <c r="A3" s="205" t="s">
        <v>2</v>
      </c>
      <c r="B3" s="206" t="s">
        <v>39</v>
      </c>
      <c r="C3" s="206" t="s">
        <v>40</v>
      </c>
      <c r="D3" s="207" t="s">
        <v>41</v>
      </c>
      <c r="E3" s="208" t="s">
        <v>42</v>
      </c>
      <c r="F3" s="209" t="s">
        <v>43</v>
      </c>
      <c r="G3" s="210"/>
      <c r="H3" s="206" t="s">
        <v>69</v>
      </c>
      <c r="I3" s="206" t="s">
        <v>13</v>
      </c>
      <c r="J3" s="206" t="s">
        <v>14</v>
      </c>
      <c r="K3" s="209" t="s">
        <v>70</v>
      </c>
      <c r="L3" s="211"/>
    </row>
    <row r="4" spans="1:12" x14ac:dyDescent="0.25">
      <c r="A4" s="269" t="s">
        <v>221</v>
      </c>
      <c r="B4" s="77">
        <v>1872.787</v>
      </c>
      <c r="C4" s="77">
        <v>2331.826</v>
      </c>
      <c r="D4" s="77">
        <v>2354.5509999999999</v>
      </c>
      <c r="E4" s="182">
        <v>2424.8040000000001</v>
      </c>
      <c r="F4" s="216">
        <v>0.09</v>
      </c>
      <c r="G4" s="216">
        <v>0.55400000000000005</v>
      </c>
      <c r="H4" s="77">
        <v>2457.1109999999999</v>
      </c>
      <c r="I4" s="77">
        <v>2617.663</v>
      </c>
      <c r="J4" s="77">
        <v>2761.886</v>
      </c>
      <c r="K4" s="216">
        <v>4.3999999999999997E-2</v>
      </c>
      <c r="L4" s="217">
        <v>0.56100000000000005</v>
      </c>
    </row>
    <row r="5" spans="1:12" x14ac:dyDescent="0.25">
      <c r="A5" s="269" t="s">
        <v>222</v>
      </c>
      <c r="B5" s="80">
        <v>159.54900000000001</v>
      </c>
      <c r="C5" s="80">
        <v>177.00399999999999</v>
      </c>
      <c r="D5" s="80">
        <v>213.07</v>
      </c>
      <c r="E5" s="15">
        <v>214.244</v>
      </c>
      <c r="F5" s="221">
        <v>0.10299999999999999</v>
      </c>
      <c r="G5" s="221">
        <v>4.7E-2</v>
      </c>
      <c r="H5" s="80">
        <v>222.96700000000001</v>
      </c>
      <c r="I5" s="80">
        <v>235.53200000000001</v>
      </c>
      <c r="J5" s="80">
        <v>248.733</v>
      </c>
      <c r="K5" s="221">
        <v>5.0999999999999997E-2</v>
      </c>
      <c r="L5" s="599">
        <v>0.05</v>
      </c>
    </row>
    <row r="6" spans="1:12" x14ac:dyDescent="0.25">
      <c r="A6" s="269" t="s">
        <v>223</v>
      </c>
      <c r="B6" s="80">
        <v>783.72699999999998</v>
      </c>
      <c r="C6" s="80">
        <v>986.98400000000004</v>
      </c>
      <c r="D6" s="80">
        <v>895.53599999999994</v>
      </c>
      <c r="E6" s="15">
        <v>976.60400000000004</v>
      </c>
      <c r="F6" s="221">
        <v>7.5999999999999998E-2</v>
      </c>
      <c r="G6" s="221">
        <v>0.22500000000000001</v>
      </c>
      <c r="H6" s="80">
        <v>927.58399999999995</v>
      </c>
      <c r="I6" s="80">
        <v>993.48500000000001</v>
      </c>
      <c r="J6" s="80">
        <v>1048.3230000000001</v>
      </c>
      <c r="K6" s="221">
        <v>2.4E-2</v>
      </c>
      <c r="L6" s="599">
        <v>0.216</v>
      </c>
    </row>
    <row r="7" spans="1:12" x14ac:dyDescent="0.25">
      <c r="A7" s="269" t="s">
        <v>224</v>
      </c>
      <c r="B7" s="80">
        <v>673.774</v>
      </c>
      <c r="C7" s="80">
        <v>723.04</v>
      </c>
      <c r="D7" s="80">
        <v>689.47299999999996</v>
      </c>
      <c r="E7" s="15">
        <v>734.48400000000004</v>
      </c>
      <c r="F7" s="221">
        <v>2.9000000000000001E-2</v>
      </c>
      <c r="G7" s="221">
        <v>0.17399999999999999</v>
      </c>
      <c r="H7" s="80">
        <v>752.64200000000005</v>
      </c>
      <c r="I7" s="80">
        <v>814.72900000000004</v>
      </c>
      <c r="J7" s="80">
        <v>859.66600000000005</v>
      </c>
      <c r="K7" s="221">
        <v>5.3999999999999999E-2</v>
      </c>
      <c r="L7" s="599">
        <v>0.17299999999999999</v>
      </c>
    </row>
    <row r="8" spans="1:12" x14ac:dyDescent="0.25">
      <c r="A8" s="469" t="s">
        <v>3</v>
      </c>
      <c r="B8" s="111">
        <v>3489.837</v>
      </c>
      <c r="C8" s="111">
        <v>4218.8540000000003</v>
      </c>
      <c r="D8" s="111">
        <v>4152.63</v>
      </c>
      <c r="E8" s="24">
        <v>4350.1360000000004</v>
      </c>
      <c r="F8" s="491">
        <v>7.5999999999999998E-2</v>
      </c>
      <c r="G8" s="491">
        <v>1</v>
      </c>
      <c r="H8" s="111">
        <v>4360.3040000000001</v>
      </c>
      <c r="I8" s="111">
        <v>4661.4089999999997</v>
      </c>
      <c r="J8" s="111">
        <v>4918.6080000000002</v>
      </c>
      <c r="K8" s="491">
        <v>4.2000000000000003E-2</v>
      </c>
      <c r="L8" s="492">
        <v>1</v>
      </c>
    </row>
    <row r="9" spans="1:12" ht="18" x14ac:dyDescent="0.25">
      <c r="A9" s="170" t="s">
        <v>49</v>
      </c>
      <c r="B9" s="472" t="s">
        <v>27</v>
      </c>
      <c r="C9" s="472"/>
      <c r="D9" s="600"/>
      <c r="E9" s="474">
        <v>0</v>
      </c>
      <c r="F9" s="475"/>
      <c r="G9" s="475"/>
      <c r="H9" s="476">
        <v>-116.02200000000001</v>
      </c>
      <c r="I9" s="477">
        <v>-95.55</v>
      </c>
      <c r="J9" s="478">
        <v>-100.71</v>
      </c>
      <c r="K9" s="475"/>
      <c r="L9" s="479"/>
    </row>
    <row r="10" spans="1:12" x14ac:dyDescent="0.25">
      <c r="A10" s="480"/>
      <c r="B10" s="481"/>
      <c r="C10" s="481"/>
      <c r="D10" s="481"/>
      <c r="E10" s="481"/>
      <c r="F10" s="482"/>
      <c r="G10" s="482"/>
      <c r="H10" s="481"/>
      <c r="I10" s="483"/>
      <c r="J10" s="484"/>
      <c r="K10" s="485"/>
      <c r="L10" s="485"/>
    </row>
    <row r="11" spans="1:12" x14ac:dyDescent="0.25">
      <c r="A11" s="486" t="s">
        <v>51</v>
      </c>
      <c r="B11" s="487"/>
      <c r="C11" s="487"/>
      <c r="D11" s="487"/>
      <c r="E11" s="487"/>
      <c r="F11" s="488"/>
      <c r="G11" s="488"/>
      <c r="H11" s="487"/>
      <c r="I11" s="487"/>
      <c r="J11" s="489"/>
      <c r="K11" s="490"/>
      <c r="L11" s="490"/>
    </row>
    <row r="12" spans="1:12" x14ac:dyDescent="0.25">
      <c r="A12" s="196" t="s">
        <v>52</v>
      </c>
      <c r="B12" s="111">
        <v>37.695999999999998</v>
      </c>
      <c r="C12" s="111">
        <v>43.750999999999998</v>
      </c>
      <c r="D12" s="111">
        <v>48.337000000000003</v>
      </c>
      <c r="E12" s="24">
        <v>49.237000000000002</v>
      </c>
      <c r="F12" s="491">
        <v>9.2999999999999999E-2</v>
      </c>
      <c r="G12" s="491">
        <v>1.0999999999999999E-2</v>
      </c>
      <c r="H12" s="111">
        <v>52.564999999999998</v>
      </c>
      <c r="I12" s="111">
        <v>54.110999999999997</v>
      </c>
      <c r="J12" s="111">
        <v>57.872999999999998</v>
      </c>
      <c r="K12" s="491">
        <v>5.5E-2</v>
      </c>
      <c r="L12" s="492">
        <v>1.2E-2</v>
      </c>
    </row>
    <row r="13" spans="1:12" ht="18" x14ac:dyDescent="0.25">
      <c r="A13" s="13" t="s">
        <v>53</v>
      </c>
      <c r="B13" s="79">
        <v>29.437999999999999</v>
      </c>
      <c r="C13" s="77">
        <v>31.117000000000001</v>
      </c>
      <c r="D13" s="77">
        <v>34.613</v>
      </c>
      <c r="E13" s="182">
        <v>33.712000000000003</v>
      </c>
      <c r="F13" s="217">
        <v>4.5999999999999999E-2</v>
      </c>
      <c r="G13" s="217">
        <v>8.0000000000000002E-3</v>
      </c>
      <c r="H13" s="79">
        <v>36.210999999999999</v>
      </c>
      <c r="I13" s="77">
        <v>38.938000000000002</v>
      </c>
      <c r="J13" s="78">
        <v>41.869</v>
      </c>
      <c r="K13" s="216">
        <v>7.4999999999999997E-2</v>
      </c>
      <c r="L13" s="216">
        <v>8.0000000000000002E-3</v>
      </c>
    </row>
    <row r="14" spans="1:12" x14ac:dyDescent="0.25">
      <c r="A14" s="13" t="s">
        <v>54</v>
      </c>
      <c r="B14" s="21">
        <v>8.2579999999999991</v>
      </c>
      <c r="C14" s="80">
        <v>12.634</v>
      </c>
      <c r="D14" s="80">
        <v>13.724</v>
      </c>
      <c r="E14" s="15">
        <v>15.525</v>
      </c>
      <c r="F14" s="222">
        <v>0.23400000000000001</v>
      </c>
      <c r="G14" s="222">
        <v>3.0000000000000001E-3</v>
      </c>
      <c r="H14" s="21">
        <v>16.353999999999999</v>
      </c>
      <c r="I14" s="80">
        <v>15.173</v>
      </c>
      <c r="J14" s="128">
        <v>16.004000000000001</v>
      </c>
      <c r="K14" s="221">
        <v>0.01</v>
      </c>
      <c r="L14" s="221">
        <v>3.0000000000000001E-3</v>
      </c>
    </row>
    <row r="15" spans="1:12" x14ac:dyDescent="0.25">
      <c r="A15" s="495" t="s">
        <v>201</v>
      </c>
      <c r="B15" s="496"/>
      <c r="C15" s="497"/>
      <c r="D15" s="497"/>
      <c r="E15" s="498"/>
      <c r="F15" s="601"/>
      <c r="G15" s="601"/>
      <c r="H15" s="500"/>
      <c r="I15" s="501"/>
      <c r="J15" s="502"/>
      <c r="K15" s="499"/>
      <c r="L15" s="499"/>
    </row>
    <row r="16" spans="1:12" ht="18" x14ac:dyDescent="0.25">
      <c r="A16" s="495" t="s">
        <v>92</v>
      </c>
      <c r="B16" s="504">
        <v>9.6000000000000002E-2</v>
      </c>
      <c r="C16" s="505">
        <v>0.16300000000000001</v>
      </c>
      <c r="D16" s="505">
        <v>0.11700000000000001</v>
      </c>
      <c r="E16" s="506">
        <v>0.56999999999999995</v>
      </c>
      <c r="F16" s="602">
        <v>0.81100000000000005</v>
      </c>
      <c r="G16" s="602">
        <v>0</v>
      </c>
      <c r="H16" s="504">
        <v>0.60199999999999998</v>
      </c>
      <c r="I16" s="505">
        <v>0.63500000000000001</v>
      </c>
      <c r="J16" s="508">
        <v>0.67</v>
      </c>
      <c r="K16" s="507">
        <v>5.6000000000000001E-2</v>
      </c>
      <c r="L16" s="507">
        <v>0</v>
      </c>
    </row>
    <row r="17" spans="1:12" x14ac:dyDescent="0.25">
      <c r="A17" s="495" t="s">
        <v>93</v>
      </c>
      <c r="B17" s="504">
        <v>0.33900000000000002</v>
      </c>
      <c r="C17" s="505">
        <v>0.246</v>
      </c>
      <c r="D17" s="505">
        <v>0.625</v>
      </c>
      <c r="E17" s="506">
        <v>0.64600000000000002</v>
      </c>
      <c r="F17" s="602">
        <v>0.24</v>
      </c>
      <c r="G17" s="602">
        <v>0</v>
      </c>
      <c r="H17" s="504">
        <v>0.68400000000000005</v>
      </c>
      <c r="I17" s="505">
        <v>0.72299999999999998</v>
      </c>
      <c r="J17" s="508">
        <v>0.76200000000000001</v>
      </c>
      <c r="K17" s="507">
        <v>5.7000000000000002E-2</v>
      </c>
      <c r="L17" s="507">
        <v>0</v>
      </c>
    </row>
    <row r="18" spans="1:12" ht="18" x14ac:dyDescent="0.25">
      <c r="A18" s="495" t="s">
        <v>95</v>
      </c>
      <c r="B18" s="504">
        <v>0.38500000000000001</v>
      </c>
      <c r="C18" s="505">
        <v>0.40500000000000003</v>
      </c>
      <c r="D18" s="505">
        <v>2.2639999999999998</v>
      </c>
      <c r="E18" s="506">
        <v>1.365</v>
      </c>
      <c r="F18" s="602">
        <v>0.52500000000000002</v>
      </c>
      <c r="G18" s="602">
        <v>0</v>
      </c>
      <c r="H18" s="504">
        <v>1.4450000000000001</v>
      </c>
      <c r="I18" s="505">
        <v>1.2529999999999999</v>
      </c>
      <c r="J18" s="508">
        <v>1.3220000000000001</v>
      </c>
      <c r="K18" s="507">
        <v>-1.0999999999999999E-2</v>
      </c>
      <c r="L18" s="507">
        <v>0</v>
      </c>
    </row>
    <row r="19" spans="1:12" ht="27" x14ac:dyDescent="0.25">
      <c r="A19" s="495" t="s">
        <v>99</v>
      </c>
      <c r="B19" s="504">
        <v>0.91900000000000004</v>
      </c>
      <c r="C19" s="505">
        <v>1.4670000000000001</v>
      </c>
      <c r="D19" s="505">
        <v>0.82199999999999995</v>
      </c>
      <c r="E19" s="506">
        <v>0.879</v>
      </c>
      <c r="F19" s="602">
        <v>-1.4999999999999999E-2</v>
      </c>
      <c r="G19" s="602">
        <v>0</v>
      </c>
      <c r="H19" s="504">
        <v>0.93</v>
      </c>
      <c r="I19" s="505">
        <v>0.98299999999999998</v>
      </c>
      <c r="J19" s="508">
        <v>1.036</v>
      </c>
      <c r="K19" s="507">
        <v>5.6000000000000001E-2</v>
      </c>
      <c r="L19" s="507">
        <v>0</v>
      </c>
    </row>
    <row r="20" spans="1:12" x14ac:dyDescent="0.25">
      <c r="A20" s="495" t="s">
        <v>113</v>
      </c>
      <c r="B20" s="504">
        <v>6.0999999999999999E-2</v>
      </c>
      <c r="C20" s="505">
        <v>5.431</v>
      </c>
      <c r="D20" s="505">
        <v>7.2990000000000004</v>
      </c>
      <c r="E20" s="506">
        <v>8.4809999999999999</v>
      </c>
      <c r="F20" s="602">
        <v>4.181</v>
      </c>
      <c r="G20" s="602">
        <v>1E-3</v>
      </c>
      <c r="H20" s="504">
        <v>8.9019999999999992</v>
      </c>
      <c r="I20" s="505">
        <v>7.577</v>
      </c>
      <c r="J20" s="508">
        <v>7.99</v>
      </c>
      <c r="K20" s="507">
        <v>-0.02</v>
      </c>
      <c r="L20" s="507">
        <v>2E-3</v>
      </c>
    </row>
    <row r="21" spans="1:12" x14ac:dyDescent="0.25">
      <c r="A21" s="495" t="s">
        <v>116</v>
      </c>
      <c r="B21" s="510">
        <v>0</v>
      </c>
      <c r="C21" s="511">
        <v>1.1459999999999999</v>
      </c>
      <c r="D21" s="511">
        <v>1.0349999999999999</v>
      </c>
      <c r="E21" s="512">
        <v>2.0099999999999998</v>
      </c>
      <c r="F21" s="603">
        <v>0</v>
      </c>
      <c r="G21" s="603">
        <v>0</v>
      </c>
      <c r="H21" s="510">
        <v>2.1269999999999998</v>
      </c>
      <c r="I21" s="511">
        <v>2.246</v>
      </c>
      <c r="J21" s="514">
        <v>2.3690000000000002</v>
      </c>
      <c r="K21" s="513">
        <v>5.6000000000000001E-2</v>
      </c>
      <c r="L21" s="513">
        <v>0</v>
      </c>
    </row>
    <row r="22" spans="1:12" ht="18" x14ac:dyDescent="0.25">
      <c r="A22" s="196" t="s">
        <v>55</v>
      </c>
      <c r="B22" s="124">
        <v>3452.01</v>
      </c>
      <c r="C22" s="124">
        <v>4175.1030000000001</v>
      </c>
      <c r="D22" s="124">
        <v>4104.2629999999999</v>
      </c>
      <c r="E22" s="516">
        <v>4300.8990000000003</v>
      </c>
      <c r="F22" s="517">
        <v>7.5999999999999998E-2</v>
      </c>
      <c r="G22" s="517">
        <v>0.98899999999999999</v>
      </c>
      <c r="H22" s="125">
        <v>4307.7389999999996</v>
      </c>
      <c r="I22" s="124">
        <v>4607.2979999999998</v>
      </c>
      <c r="J22" s="124">
        <v>4860.7349999999997</v>
      </c>
      <c r="K22" s="518">
        <v>4.2000000000000003E-2</v>
      </c>
      <c r="L22" s="517">
        <v>0.98799999999999999</v>
      </c>
    </row>
    <row r="23" spans="1:12" ht="18" x14ac:dyDescent="0.25">
      <c r="A23" s="13" t="s">
        <v>56</v>
      </c>
      <c r="B23" s="79">
        <v>2977.7649999999999</v>
      </c>
      <c r="C23" s="77">
        <v>3564.1060000000002</v>
      </c>
      <c r="D23" s="77">
        <v>3550.0509999999999</v>
      </c>
      <c r="E23" s="182">
        <v>4026.4859999999999</v>
      </c>
      <c r="F23" s="217">
        <v>0.106</v>
      </c>
      <c r="G23" s="217">
        <v>0.871</v>
      </c>
      <c r="H23" s="79">
        <v>4057.6</v>
      </c>
      <c r="I23" s="77">
        <v>4333.6120000000001</v>
      </c>
      <c r="J23" s="78">
        <v>4571.9960000000001</v>
      </c>
      <c r="K23" s="216">
        <v>4.2999999999999997E-2</v>
      </c>
      <c r="L23" s="216">
        <v>0.92900000000000005</v>
      </c>
    </row>
    <row r="24" spans="1:12" ht="18" x14ac:dyDescent="0.25">
      <c r="A24" s="13" t="s">
        <v>58</v>
      </c>
      <c r="B24" s="21">
        <v>53.476999999999997</v>
      </c>
      <c r="C24" s="80">
        <v>50.825000000000003</v>
      </c>
      <c r="D24" s="80">
        <v>37.548000000000002</v>
      </c>
      <c r="E24" s="15">
        <v>0</v>
      </c>
      <c r="F24" s="222">
        <v>-1</v>
      </c>
      <c r="G24" s="222">
        <v>8.9999999999999993E-3</v>
      </c>
      <c r="H24" s="21">
        <v>0</v>
      </c>
      <c r="I24" s="80">
        <v>0</v>
      </c>
      <c r="J24" s="128">
        <v>0</v>
      </c>
      <c r="K24" s="221">
        <v>0</v>
      </c>
      <c r="L24" s="221">
        <v>0</v>
      </c>
    </row>
    <row r="25" spans="1:12" ht="18" x14ac:dyDescent="0.25">
      <c r="A25" s="13" t="s">
        <v>59</v>
      </c>
      <c r="B25" s="21">
        <v>390.53899999999999</v>
      </c>
      <c r="C25" s="80">
        <v>526.18899999999996</v>
      </c>
      <c r="D25" s="80">
        <v>467.37900000000002</v>
      </c>
      <c r="E25" s="15">
        <v>274.41300000000001</v>
      </c>
      <c r="F25" s="222">
        <v>-0.111</v>
      </c>
      <c r="G25" s="222">
        <v>0.10199999999999999</v>
      </c>
      <c r="H25" s="21">
        <v>250.13900000000001</v>
      </c>
      <c r="I25" s="80">
        <v>273.68599999999998</v>
      </c>
      <c r="J25" s="128">
        <v>288.73899999999998</v>
      </c>
      <c r="K25" s="221">
        <v>1.7000000000000001E-2</v>
      </c>
      <c r="L25" s="221">
        <v>5.8999999999999997E-2</v>
      </c>
    </row>
    <row r="26" spans="1:12" x14ac:dyDescent="0.25">
      <c r="A26" s="13" t="s">
        <v>60</v>
      </c>
      <c r="B26" s="21">
        <v>29.856999999999999</v>
      </c>
      <c r="C26" s="80">
        <v>33.616999999999997</v>
      </c>
      <c r="D26" s="80">
        <v>48.82</v>
      </c>
      <c r="E26" s="15">
        <v>0</v>
      </c>
      <c r="F26" s="222">
        <v>-1</v>
      </c>
      <c r="G26" s="222">
        <v>7.0000000000000001E-3</v>
      </c>
      <c r="H26" s="21">
        <v>0</v>
      </c>
      <c r="I26" s="80">
        <v>0</v>
      </c>
      <c r="J26" s="128">
        <v>0</v>
      </c>
      <c r="K26" s="221">
        <v>0</v>
      </c>
      <c r="L26" s="221">
        <v>0</v>
      </c>
    </row>
    <row r="27" spans="1:12" x14ac:dyDescent="0.25">
      <c r="A27" s="13" t="s">
        <v>61</v>
      </c>
      <c r="B27" s="118">
        <v>0.372</v>
      </c>
      <c r="C27" s="119">
        <v>0.36599999999999999</v>
      </c>
      <c r="D27" s="119">
        <v>0.46500000000000002</v>
      </c>
      <c r="E27" s="183">
        <v>0</v>
      </c>
      <c r="F27" s="604">
        <v>-1</v>
      </c>
      <c r="G27" s="604">
        <v>0</v>
      </c>
      <c r="H27" s="118">
        <v>0</v>
      </c>
      <c r="I27" s="119">
        <v>0</v>
      </c>
      <c r="J27" s="120">
        <v>0</v>
      </c>
      <c r="K27" s="519">
        <v>0</v>
      </c>
      <c r="L27" s="519">
        <v>0</v>
      </c>
    </row>
    <row r="28" spans="1:12" ht="18" x14ac:dyDescent="0.25">
      <c r="A28" s="196" t="s">
        <v>62</v>
      </c>
      <c r="B28" s="124">
        <v>7.1999999999999995E-2</v>
      </c>
      <c r="C28" s="124">
        <v>0</v>
      </c>
      <c r="D28" s="124">
        <v>0</v>
      </c>
      <c r="E28" s="516">
        <v>0</v>
      </c>
      <c r="F28" s="517">
        <v>-1</v>
      </c>
      <c r="G28" s="517">
        <v>0</v>
      </c>
      <c r="H28" s="125">
        <v>0</v>
      </c>
      <c r="I28" s="124">
        <v>0</v>
      </c>
      <c r="J28" s="124">
        <v>0</v>
      </c>
      <c r="K28" s="518">
        <v>0</v>
      </c>
      <c r="L28" s="517">
        <v>0</v>
      </c>
    </row>
    <row r="29" spans="1:12" x14ac:dyDescent="0.25">
      <c r="A29" s="13" t="s">
        <v>63</v>
      </c>
      <c r="B29" s="140">
        <v>7.1999999999999995E-2</v>
      </c>
      <c r="C29" s="141">
        <v>0</v>
      </c>
      <c r="D29" s="141">
        <v>0</v>
      </c>
      <c r="E29" s="190">
        <v>0</v>
      </c>
      <c r="F29" s="605">
        <v>-1</v>
      </c>
      <c r="G29" s="605">
        <v>0</v>
      </c>
      <c r="H29" s="140">
        <v>0</v>
      </c>
      <c r="I29" s="141">
        <v>0</v>
      </c>
      <c r="J29" s="142">
        <v>0</v>
      </c>
      <c r="K29" s="522">
        <v>0</v>
      </c>
      <c r="L29" s="522">
        <v>0</v>
      </c>
    </row>
    <row r="30" spans="1:12" ht="18" x14ac:dyDescent="0.25">
      <c r="A30" s="196" t="s">
        <v>64</v>
      </c>
      <c r="B30" s="143">
        <v>5.8999999999999997E-2</v>
      </c>
      <c r="C30" s="143">
        <v>0</v>
      </c>
      <c r="D30" s="143">
        <v>0.03</v>
      </c>
      <c r="E30" s="525">
        <v>0</v>
      </c>
      <c r="F30" s="526">
        <v>-1</v>
      </c>
      <c r="G30" s="526">
        <v>0</v>
      </c>
      <c r="H30" s="144">
        <v>0</v>
      </c>
      <c r="I30" s="143">
        <v>0</v>
      </c>
      <c r="J30" s="145">
        <v>0</v>
      </c>
      <c r="K30" s="526">
        <v>0</v>
      </c>
      <c r="L30" s="527">
        <v>0</v>
      </c>
    </row>
    <row r="31" spans="1:12" x14ac:dyDescent="0.25">
      <c r="A31" s="254" t="s">
        <v>3</v>
      </c>
      <c r="B31" s="87">
        <v>3489.837</v>
      </c>
      <c r="C31" s="87">
        <v>4218.8540000000003</v>
      </c>
      <c r="D31" s="87">
        <v>4152.63</v>
      </c>
      <c r="E31" s="41">
        <v>4350.1360000000004</v>
      </c>
      <c r="F31" s="528">
        <v>7.5999999999999998E-2</v>
      </c>
      <c r="G31" s="528">
        <v>1</v>
      </c>
      <c r="H31" s="87">
        <v>4360.3040000000001</v>
      </c>
      <c r="I31" s="87">
        <v>4661.4089999999997</v>
      </c>
      <c r="J31" s="87">
        <v>4918.6080000000002</v>
      </c>
      <c r="K31" s="528">
        <v>4.2000000000000003E-2</v>
      </c>
      <c r="L31" s="529">
        <v>1</v>
      </c>
    </row>
    <row r="32" spans="1:12" ht="36" x14ac:dyDescent="0.25">
      <c r="A32" s="530" t="s">
        <v>202</v>
      </c>
      <c r="B32" s="531">
        <v>0.54600000000000004</v>
      </c>
      <c r="C32" s="531">
        <v>0.56699999999999995</v>
      </c>
      <c r="D32" s="532">
        <v>0.56200000000000006</v>
      </c>
      <c r="E32" s="531">
        <v>0.57599999999999996</v>
      </c>
      <c r="F32" s="533">
        <v>0</v>
      </c>
      <c r="G32" s="533">
        <v>0</v>
      </c>
      <c r="H32" s="531">
        <v>0.56000000000000005</v>
      </c>
      <c r="I32" s="531">
        <v>0.56499999999999995</v>
      </c>
      <c r="J32" s="531">
        <v>0.56499999999999995</v>
      </c>
      <c r="K32" s="533">
        <v>0</v>
      </c>
      <c r="L32" s="534">
        <v>0</v>
      </c>
    </row>
    <row r="33" spans="1:12" x14ac:dyDescent="0.25">
      <c r="A33" s="40"/>
      <c r="B33" s="40"/>
      <c r="C33" s="40"/>
      <c r="D33" s="40"/>
      <c r="E33" s="40"/>
      <c r="F33" s="40"/>
      <c r="G33" s="40"/>
      <c r="H33" s="40"/>
      <c r="I33" s="40"/>
      <c r="J33" s="40"/>
      <c r="K33" s="40"/>
      <c r="L33" s="40"/>
    </row>
    <row r="34" spans="1:12" x14ac:dyDescent="0.25">
      <c r="A34" s="537" t="s">
        <v>203</v>
      </c>
      <c r="B34" s="538"/>
      <c r="C34" s="539"/>
      <c r="D34" s="539"/>
      <c r="E34" s="540"/>
      <c r="F34" s="541"/>
      <c r="G34" s="541"/>
      <c r="H34" s="540"/>
      <c r="I34" s="541"/>
      <c r="J34" s="541"/>
      <c r="K34" s="540"/>
      <c r="L34" s="541"/>
    </row>
    <row r="35" spans="1:12" x14ac:dyDescent="0.25">
      <c r="A35" s="542" t="s">
        <v>56</v>
      </c>
      <c r="B35" s="543" t="s">
        <v>27</v>
      </c>
      <c r="C35" s="543"/>
      <c r="D35" s="544"/>
      <c r="E35" s="545"/>
      <c r="F35" s="546"/>
      <c r="G35" s="547"/>
      <c r="H35" s="543"/>
      <c r="I35" s="543"/>
      <c r="J35" s="543"/>
      <c r="K35" s="547"/>
      <c r="L35" s="546"/>
    </row>
    <row r="36" spans="1:12" x14ac:dyDescent="0.25">
      <c r="A36" s="576" t="s">
        <v>204</v>
      </c>
      <c r="B36" s="577" t="s">
        <v>27</v>
      </c>
      <c r="C36" s="607"/>
      <c r="D36" s="608"/>
      <c r="E36" s="580"/>
      <c r="F36" s="581"/>
      <c r="G36" s="582"/>
      <c r="H36" s="583"/>
      <c r="I36" s="583"/>
      <c r="J36" s="583"/>
      <c r="K36" s="582"/>
      <c r="L36" s="581"/>
    </row>
    <row r="37" spans="1:12" x14ac:dyDescent="0.25">
      <c r="A37" s="576" t="s">
        <v>119</v>
      </c>
      <c r="B37" s="584">
        <v>1988.8150000000001</v>
      </c>
      <c r="C37" s="609">
        <v>2427.6570000000002</v>
      </c>
      <c r="D37" s="610">
        <v>2470.1019999999999</v>
      </c>
      <c r="E37" s="587">
        <v>2613.8539999999998</v>
      </c>
      <c r="F37" s="588">
        <v>9.5000000000000001E-2</v>
      </c>
      <c r="G37" s="589">
        <v>0.58599999999999997</v>
      </c>
      <c r="H37" s="590">
        <v>2693.9029999999998</v>
      </c>
      <c r="I37" s="590">
        <v>2860.797</v>
      </c>
      <c r="J37" s="590">
        <v>3018.14</v>
      </c>
      <c r="K37" s="589">
        <v>4.9000000000000002E-2</v>
      </c>
      <c r="L37" s="588">
        <v>0.61199999999999999</v>
      </c>
    </row>
    <row r="38" spans="1:12" x14ac:dyDescent="0.25">
      <c r="A38" s="567" t="s">
        <v>134</v>
      </c>
      <c r="B38" s="591">
        <v>21.577000000000002</v>
      </c>
      <c r="C38" s="611">
        <v>0</v>
      </c>
      <c r="D38" s="612">
        <v>0</v>
      </c>
      <c r="E38" s="594">
        <v>25.260999999999999</v>
      </c>
      <c r="F38" s="595">
        <v>5.3999999999999999E-2</v>
      </c>
      <c r="G38" s="596">
        <v>3.0000000000000001E-3</v>
      </c>
      <c r="H38" s="597">
        <v>25.667999999999999</v>
      </c>
      <c r="I38" s="597">
        <v>27.105</v>
      </c>
      <c r="J38" s="597">
        <v>28.596</v>
      </c>
      <c r="K38" s="596">
        <v>4.2000000000000003E-2</v>
      </c>
      <c r="L38" s="598">
        <v>6.0000000000000001E-3</v>
      </c>
    </row>
    <row r="39" spans="1:12" x14ac:dyDescent="0.25">
      <c r="A39" s="567" t="s">
        <v>225</v>
      </c>
      <c r="B39" s="613">
        <v>12.707000000000001</v>
      </c>
      <c r="C39" s="607">
        <v>25.155000000000001</v>
      </c>
      <c r="D39" s="608">
        <v>14.069000000000001</v>
      </c>
      <c r="E39" s="580">
        <v>29.347999999999999</v>
      </c>
      <c r="F39" s="581">
        <v>0.32200000000000001</v>
      </c>
      <c r="G39" s="582">
        <v>5.0000000000000001E-3</v>
      </c>
      <c r="H39" s="583">
        <v>31.05</v>
      </c>
      <c r="I39" s="583">
        <v>32.789000000000001</v>
      </c>
      <c r="J39" s="583">
        <v>34.591999999999999</v>
      </c>
      <c r="K39" s="582">
        <v>5.6000000000000001E-2</v>
      </c>
      <c r="L39" s="614">
        <v>7.0000000000000001E-3</v>
      </c>
    </row>
    <row r="40" spans="1:12" x14ac:dyDescent="0.25">
      <c r="A40" s="567" t="s">
        <v>226</v>
      </c>
      <c r="B40" s="613">
        <v>9.8379999999999992</v>
      </c>
      <c r="C40" s="607">
        <v>10.282999999999999</v>
      </c>
      <c r="D40" s="608">
        <v>10.282999999999999</v>
      </c>
      <c r="E40" s="580">
        <v>26.012</v>
      </c>
      <c r="F40" s="581">
        <v>0.38300000000000001</v>
      </c>
      <c r="G40" s="582">
        <v>3.0000000000000001E-3</v>
      </c>
      <c r="H40" s="583">
        <v>27.408999999999999</v>
      </c>
      <c r="I40" s="583">
        <v>28.896000000000001</v>
      </c>
      <c r="J40" s="583">
        <v>30.484999999999999</v>
      </c>
      <c r="K40" s="582">
        <v>5.3999999999999999E-2</v>
      </c>
      <c r="L40" s="614">
        <v>6.0000000000000001E-3</v>
      </c>
    </row>
    <row r="41" spans="1:12" x14ac:dyDescent="0.25">
      <c r="A41" s="567" t="s">
        <v>135</v>
      </c>
      <c r="B41" s="613">
        <v>465.65800000000002</v>
      </c>
      <c r="C41" s="607">
        <v>835.66499999999996</v>
      </c>
      <c r="D41" s="608">
        <v>832.66200000000003</v>
      </c>
      <c r="E41" s="580">
        <v>833.80399999999997</v>
      </c>
      <c r="F41" s="581">
        <v>0.214</v>
      </c>
      <c r="G41" s="582">
        <v>0.183</v>
      </c>
      <c r="H41" s="583">
        <v>889.17200000000003</v>
      </c>
      <c r="I41" s="583">
        <v>950.58199999999999</v>
      </c>
      <c r="J41" s="583">
        <v>1002.864</v>
      </c>
      <c r="K41" s="582">
        <v>6.3E-2</v>
      </c>
      <c r="L41" s="614">
        <v>0.20100000000000001</v>
      </c>
    </row>
    <row r="42" spans="1:12" x14ac:dyDescent="0.25">
      <c r="A42" s="567" t="s">
        <v>79</v>
      </c>
      <c r="B42" s="613">
        <v>851.28599999999994</v>
      </c>
      <c r="C42" s="578">
        <v>878.399</v>
      </c>
      <c r="D42" s="579">
        <v>882.80499999999995</v>
      </c>
      <c r="E42" s="580">
        <v>925.96400000000006</v>
      </c>
      <c r="F42" s="581">
        <v>2.8000000000000001E-2</v>
      </c>
      <c r="G42" s="582">
        <v>0.218</v>
      </c>
      <c r="H42" s="583">
        <v>904.75199999999995</v>
      </c>
      <c r="I42" s="583">
        <v>953.36500000000001</v>
      </c>
      <c r="J42" s="583">
        <v>1005.799</v>
      </c>
      <c r="K42" s="582">
        <v>2.8000000000000001E-2</v>
      </c>
      <c r="L42" s="614">
        <v>0.20699999999999999</v>
      </c>
    </row>
    <row r="43" spans="1:12" x14ac:dyDescent="0.25">
      <c r="A43" s="567" t="s">
        <v>227</v>
      </c>
      <c r="B43" s="613">
        <v>37.926000000000002</v>
      </c>
      <c r="C43" s="578">
        <v>57.765999999999998</v>
      </c>
      <c r="D43" s="579">
        <v>66.221000000000004</v>
      </c>
      <c r="E43" s="580">
        <v>73.018000000000001</v>
      </c>
      <c r="F43" s="581">
        <v>0.24399999999999999</v>
      </c>
      <c r="G43" s="582">
        <v>1.4E-2</v>
      </c>
      <c r="H43" s="583">
        <v>77.253</v>
      </c>
      <c r="I43" s="583">
        <v>81.578999999999994</v>
      </c>
      <c r="J43" s="583">
        <v>86.066000000000003</v>
      </c>
      <c r="K43" s="582">
        <v>5.6000000000000001E-2</v>
      </c>
      <c r="L43" s="614">
        <v>1.7000000000000001E-2</v>
      </c>
    </row>
    <row r="44" spans="1:12" x14ac:dyDescent="0.25">
      <c r="A44" s="567" t="s">
        <v>228</v>
      </c>
      <c r="B44" s="613">
        <v>451.779</v>
      </c>
      <c r="C44" s="578">
        <v>470.44600000000003</v>
      </c>
      <c r="D44" s="579">
        <v>482.24299999999999</v>
      </c>
      <c r="E44" s="580">
        <v>500.875</v>
      </c>
      <c r="F44" s="581">
        <v>3.5000000000000003E-2</v>
      </c>
      <c r="G44" s="582">
        <v>0.11799999999999999</v>
      </c>
      <c r="H44" s="583">
        <v>530.274</v>
      </c>
      <c r="I44" s="583">
        <v>566.30499999999995</v>
      </c>
      <c r="J44" s="583">
        <v>597.452</v>
      </c>
      <c r="K44" s="582">
        <v>6.0999999999999999E-2</v>
      </c>
      <c r="L44" s="614">
        <v>0.12</v>
      </c>
    </row>
    <row r="45" spans="1:12" x14ac:dyDescent="0.25">
      <c r="A45" s="567" t="s">
        <v>138</v>
      </c>
      <c r="B45" s="618">
        <v>138.04400000000001</v>
      </c>
      <c r="C45" s="619">
        <v>149.94300000000001</v>
      </c>
      <c r="D45" s="620">
        <v>181.81899999999999</v>
      </c>
      <c r="E45" s="621">
        <v>199.572</v>
      </c>
      <c r="F45" s="622">
        <v>0.13100000000000001</v>
      </c>
      <c r="G45" s="623">
        <v>4.1000000000000002E-2</v>
      </c>
      <c r="H45" s="624">
        <v>208.32499999999999</v>
      </c>
      <c r="I45" s="624">
        <v>220.17599999999999</v>
      </c>
      <c r="J45" s="624">
        <v>232.286</v>
      </c>
      <c r="K45" s="623">
        <v>5.1999999999999998E-2</v>
      </c>
      <c r="L45" s="625">
        <v>4.7E-2</v>
      </c>
    </row>
    <row r="46" spans="1:12" x14ac:dyDescent="0.25">
      <c r="A46" s="576" t="s">
        <v>143</v>
      </c>
      <c r="B46" s="584">
        <v>988.95</v>
      </c>
      <c r="C46" s="585">
        <v>1136.4490000000001</v>
      </c>
      <c r="D46" s="586">
        <v>1079.9490000000001</v>
      </c>
      <c r="E46" s="587">
        <v>1412.6320000000001</v>
      </c>
      <c r="F46" s="588">
        <v>0.126</v>
      </c>
      <c r="G46" s="589">
        <v>0.28499999999999998</v>
      </c>
      <c r="H46" s="590">
        <v>1363.6969999999999</v>
      </c>
      <c r="I46" s="590">
        <v>1472.8150000000001</v>
      </c>
      <c r="J46" s="590">
        <v>1553.856</v>
      </c>
      <c r="K46" s="589">
        <v>3.2000000000000001E-2</v>
      </c>
      <c r="L46" s="588">
        <v>0.317</v>
      </c>
    </row>
    <row r="47" spans="1:12" x14ac:dyDescent="0.25">
      <c r="A47" s="567" t="s">
        <v>145</v>
      </c>
      <c r="B47" s="591">
        <v>343.75099999999998</v>
      </c>
      <c r="C47" s="592">
        <v>449.03399999999999</v>
      </c>
      <c r="D47" s="593">
        <v>413.31200000000001</v>
      </c>
      <c r="E47" s="594">
        <v>718.70100000000002</v>
      </c>
      <c r="F47" s="595">
        <v>0.27900000000000003</v>
      </c>
      <c r="G47" s="596">
        <v>0.11899999999999999</v>
      </c>
      <c r="H47" s="597">
        <v>654.28499999999997</v>
      </c>
      <c r="I47" s="597">
        <v>703.01499999999999</v>
      </c>
      <c r="J47" s="597">
        <v>741.71699999999998</v>
      </c>
      <c r="K47" s="596">
        <v>1.0999999999999999E-2</v>
      </c>
      <c r="L47" s="598">
        <v>0.154</v>
      </c>
    </row>
    <row r="48" spans="1:12" x14ac:dyDescent="0.25">
      <c r="A48" s="567" t="s">
        <v>229</v>
      </c>
      <c r="B48" s="618">
        <v>645.19899999999996</v>
      </c>
      <c r="C48" s="619">
        <v>687.41499999999996</v>
      </c>
      <c r="D48" s="620">
        <v>666.63699999999994</v>
      </c>
      <c r="E48" s="621">
        <v>693.93100000000004</v>
      </c>
      <c r="F48" s="622">
        <v>2.5000000000000001E-2</v>
      </c>
      <c r="G48" s="623">
        <v>0.16600000000000001</v>
      </c>
      <c r="H48" s="624">
        <v>709.41200000000003</v>
      </c>
      <c r="I48" s="624">
        <v>769.8</v>
      </c>
      <c r="J48" s="624">
        <v>812.13900000000001</v>
      </c>
      <c r="K48" s="623">
        <v>5.3999999999999999E-2</v>
      </c>
      <c r="L48" s="625">
        <v>0.16300000000000001</v>
      </c>
    </row>
    <row r="49" spans="1:12" x14ac:dyDescent="0.25">
      <c r="A49" s="576" t="s">
        <v>60</v>
      </c>
      <c r="B49" s="577"/>
      <c r="C49" s="578"/>
      <c r="D49" s="579"/>
      <c r="E49" s="580"/>
      <c r="F49" s="581"/>
      <c r="G49" s="582"/>
      <c r="H49" s="583"/>
      <c r="I49" s="583"/>
      <c r="J49" s="583"/>
      <c r="K49" s="582"/>
      <c r="L49" s="581"/>
    </row>
  </sheetData>
  <conditionalFormatting sqref="H16">
    <cfRule type="expression" dxfId="71" priority="39" stopIfTrue="1">
      <formula>IF($J16&lt;0,1,0)</formula>
    </cfRule>
  </conditionalFormatting>
  <conditionalFormatting sqref="H17">
    <cfRule type="expression" dxfId="70" priority="38" stopIfTrue="1">
      <formula>IF($J17&lt;0,1,0)</formula>
    </cfRule>
  </conditionalFormatting>
  <conditionalFormatting sqref="I16">
    <cfRule type="expression" dxfId="69" priority="37" stopIfTrue="1">
      <formula>IF($K16&lt;0,1,0)</formula>
    </cfRule>
  </conditionalFormatting>
  <conditionalFormatting sqref="I17">
    <cfRule type="expression" dxfId="68" priority="36" stopIfTrue="1">
      <formula>IF($K17&lt;0,1,0)</formula>
    </cfRule>
  </conditionalFormatting>
  <conditionalFormatting sqref="J16">
    <cfRule type="expression" dxfId="67" priority="35" stopIfTrue="1">
      <formula>IF($L16&lt;0,1,0)</formula>
    </cfRule>
  </conditionalFormatting>
  <conditionalFormatting sqref="J17">
    <cfRule type="expression" dxfId="66" priority="34" stopIfTrue="1">
      <formula>IF($L17&lt;0,1,0)</formula>
    </cfRule>
  </conditionalFormatting>
  <conditionalFormatting sqref="H18">
    <cfRule type="expression" dxfId="65" priority="33" stopIfTrue="1">
      <formula>IF($J18&lt;0,1,0)</formula>
    </cfRule>
  </conditionalFormatting>
  <conditionalFormatting sqref="I18">
    <cfRule type="expression" dxfId="64" priority="32" stopIfTrue="1">
      <formula>IF($K18&lt;0,1,0)</formula>
    </cfRule>
  </conditionalFormatting>
  <conditionalFormatting sqref="J18">
    <cfRule type="expression" dxfId="63" priority="31" stopIfTrue="1">
      <formula>IF($L18&lt;0,1,0)</formula>
    </cfRule>
  </conditionalFormatting>
  <conditionalFormatting sqref="H19">
    <cfRule type="expression" dxfId="62" priority="30" stopIfTrue="1">
      <formula>IF($J19&lt;0,1,0)</formula>
    </cfRule>
  </conditionalFormatting>
  <conditionalFormatting sqref="I19">
    <cfRule type="expression" dxfId="61" priority="29" stopIfTrue="1">
      <formula>IF($K19&lt;0,1,0)</formula>
    </cfRule>
  </conditionalFormatting>
  <conditionalFormatting sqref="J19">
    <cfRule type="expression" dxfId="60" priority="28" stopIfTrue="1">
      <formula>IF($L19&lt;0,1,0)</formula>
    </cfRule>
  </conditionalFormatting>
  <conditionalFormatting sqref="H20">
    <cfRule type="expression" dxfId="59" priority="27" stopIfTrue="1">
      <formula>IF($J20&lt;0,1,0)</formula>
    </cfRule>
  </conditionalFormatting>
  <conditionalFormatting sqref="I20">
    <cfRule type="expression" dxfId="58" priority="26" stopIfTrue="1">
      <formula>IF($K20&lt;0,1,0)</formula>
    </cfRule>
  </conditionalFormatting>
  <conditionalFormatting sqref="J20">
    <cfRule type="expression" dxfId="57" priority="25" stopIfTrue="1">
      <formula>IF($L20&lt;0,1,0)</formula>
    </cfRule>
  </conditionalFormatting>
  <conditionalFormatting sqref="H21">
    <cfRule type="expression" dxfId="56" priority="24" stopIfTrue="1">
      <formula>IF($J21&lt;0,1,0)</formula>
    </cfRule>
  </conditionalFormatting>
  <conditionalFormatting sqref="I21">
    <cfRule type="expression" dxfId="55" priority="23" stopIfTrue="1">
      <formula>IF($K21&lt;0,1,0)</formula>
    </cfRule>
  </conditionalFormatting>
  <conditionalFormatting sqref="J21">
    <cfRule type="expression" dxfId="54" priority="22" stopIfTrue="1">
      <formula>IF($L21&lt;0,1,0)</formula>
    </cfRule>
  </conditionalFormatting>
  <conditionalFormatting sqref="H23">
    <cfRule type="expression" dxfId="53" priority="21" stopIfTrue="1">
      <formula>IF($J23&lt;0,1,0)</formula>
    </cfRule>
  </conditionalFormatting>
  <conditionalFormatting sqref="H24">
    <cfRule type="expression" dxfId="52" priority="20" stopIfTrue="1">
      <formula>IF($J24&lt;0,1,0)</formula>
    </cfRule>
  </conditionalFormatting>
  <conditionalFormatting sqref="I23">
    <cfRule type="expression" dxfId="51" priority="19" stopIfTrue="1">
      <formula>IF($K23&lt;0,1,0)</formula>
    </cfRule>
  </conditionalFormatting>
  <conditionalFormatting sqref="J23">
    <cfRule type="expression" dxfId="50" priority="18" stopIfTrue="1">
      <formula>IF($L23&lt;0,1,0)</formula>
    </cfRule>
  </conditionalFormatting>
  <conditionalFormatting sqref="I24">
    <cfRule type="expression" dxfId="49" priority="17" stopIfTrue="1">
      <formula>IF($K24&lt;0,1,0)</formula>
    </cfRule>
  </conditionalFormatting>
  <conditionalFormatting sqref="J24">
    <cfRule type="expression" dxfId="48" priority="16" stopIfTrue="1">
      <formula>IF($L24&lt;0,1,0)</formula>
    </cfRule>
  </conditionalFormatting>
  <conditionalFormatting sqref="H27">
    <cfRule type="expression" dxfId="47" priority="15" stopIfTrue="1">
      <formula>IF($J27&lt;0,1,0)</formula>
    </cfRule>
  </conditionalFormatting>
  <conditionalFormatting sqref="J27">
    <cfRule type="expression" dxfId="46" priority="14" stopIfTrue="1">
      <formula>IF($L27&lt;0,1,0)</formula>
    </cfRule>
  </conditionalFormatting>
  <conditionalFormatting sqref="I27">
    <cfRule type="expression" dxfId="45" priority="13" stopIfTrue="1">
      <formula>"if($K92&lt;0,1,0)"</formula>
    </cfRule>
  </conditionalFormatting>
  <conditionalFormatting sqref="H25">
    <cfRule type="expression" dxfId="44" priority="12" stopIfTrue="1">
      <formula>IF($J25&lt;0,1,0)</formula>
    </cfRule>
  </conditionalFormatting>
  <conditionalFormatting sqref="H26">
    <cfRule type="expression" dxfId="43" priority="11" stopIfTrue="1">
      <formula>IF($J26&lt;0,1,0)</formula>
    </cfRule>
  </conditionalFormatting>
  <conditionalFormatting sqref="I25">
    <cfRule type="expression" dxfId="42" priority="10" stopIfTrue="1">
      <formula>IF($K25&lt;0,1,0)</formula>
    </cfRule>
  </conditionalFormatting>
  <conditionalFormatting sqref="I26">
    <cfRule type="expression" dxfId="41" priority="9" stopIfTrue="1">
      <formula>IF($K26&lt;0,1,0)</formula>
    </cfRule>
  </conditionalFormatting>
  <conditionalFormatting sqref="J25">
    <cfRule type="expression" dxfId="40" priority="8" stopIfTrue="1">
      <formula>IF($L25&lt;0,1,0)</formula>
    </cfRule>
  </conditionalFormatting>
  <conditionalFormatting sqref="J26">
    <cfRule type="expression" dxfId="39" priority="7" stopIfTrue="1">
      <formula>IF($L26&lt;0,1,0)</formula>
    </cfRule>
  </conditionalFormatting>
  <conditionalFormatting sqref="H29">
    <cfRule type="expression" dxfId="38" priority="6" stopIfTrue="1">
      <formula>IF($J29&lt;0,1,0)</formula>
    </cfRule>
  </conditionalFormatting>
  <conditionalFormatting sqref="J29">
    <cfRule type="expression" dxfId="37" priority="5" stopIfTrue="1">
      <formula>IF($L29&lt;0,1,0)</formula>
    </cfRule>
  </conditionalFormatting>
  <conditionalFormatting sqref="I29">
    <cfRule type="expression" dxfId="36" priority="4" stopIfTrue="1">
      <formula>IF($K29&lt;0,1,0)</formula>
    </cfRule>
  </conditionalFormatting>
  <conditionalFormatting sqref="H30">
    <cfRule type="expression" dxfId="35" priority="3" stopIfTrue="1">
      <formula>IF($J30&lt;0,1,0)</formula>
    </cfRule>
  </conditionalFormatting>
  <conditionalFormatting sqref="J30">
    <cfRule type="expression" dxfId="34" priority="2" stopIfTrue="1">
      <formula>IF($L30&lt;0,1,0)</formula>
    </cfRule>
  </conditionalFormatting>
  <conditionalFormatting sqref="I30">
    <cfRule type="expression" dxfId="33"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6"/>
  <sheetViews>
    <sheetView showGridLines="0" workbookViewId="0">
      <selection sqref="A1:L46"/>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5" t="s">
        <v>230</v>
      </c>
      <c r="B1" s="195"/>
      <c r="C1" s="195"/>
      <c r="D1" s="195"/>
      <c r="E1" s="195"/>
      <c r="F1" s="195"/>
      <c r="G1" s="195"/>
      <c r="H1" s="195"/>
      <c r="I1" s="195"/>
      <c r="J1" s="195"/>
      <c r="K1" s="195"/>
      <c r="L1" s="195"/>
    </row>
    <row r="2" spans="1:12" ht="55.5" x14ac:dyDescent="0.25">
      <c r="A2" s="231" t="s">
        <v>72</v>
      </c>
      <c r="B2" s="197" t="s">
        <v>73</v>
      </c>
      <c r="C2" s="198"/>
      <c r="D2" s="199"/>
      <c r="E2" s="200" t="s">
        <v>34</v>
      </c>
      <c r="F2" s="201" t="s">
        <v>66</v>
      </c>
      <c r="G2" s="202" t="s">
        <v>85</v>
      </c>
      <c r="H2" s="198" t="s">
        <v>75</v>
      </c>
      <c r="I2" s="203"/>
      <c r="J2" s="203"/>
      <c r="K2" s="201" t="s">
        <v>66</v>
      </c>
      <c r="L2" s="204" t="s">
        <v>86</v>
      </c>
    </row>
    <row r="3" spans="1:12" x14ac:dyDescent="0.25">
      <c r="A3" s="205" t="s">
        <v>2</v>
      </c>
      <c r="B3" s="206" t="s">
        <v>39</v>
      </c>
      <c r="C3" s="206" t="s">
        <v>40</v>
      </c>
      <c r="D3" s="207" t="s">
        <v>41</v>
      </c>
      <c r="E3" s="208" t="s">
        <v>42</v>
      </c>
      <c r="F3" s="209" t="s">
        <v>43</v>
      </c>
      <c r="G3" s="210"/>
      <c r="H3" s="206" t="s">
        <v>69</v>
      </c>
      <c r="I3" s="206" t="s">
        <v>13</v>
      </c>
      <c r="J3" s="206" t="s">
        <v>14</v>
      </c>
      <c r="K3" s="209" t="s">
        <v>70</v>
      </c>
      <c r="L3" s="211"/>
    </row>
    <row r="4" spans="1:12" x14ac:dyDescent="0.25">
      <c r="A4" s="269" t="s">
        <v>231</v>
      </c>
      <c r="B4" s="77">
        <v>875.73699999999997</v>
      </c>
      <c r="C4" s="77">
        <v>873.86599999999999</v>
      </c>
      <c r="D4" s="77">
        <v>932.04899999999998</v>
      </c>
      <c r="E4" s="182">
        <v>983.99599999999998</v>
      </c>
      <c r="F4" s="216">
        <v>0.04</v>
      </c>
      <c r="G4" s="216">
        <v>0.55000000000000004</v>
      </c>
      <c r="H4" s="77">
        <v>1036.797</v>
      </c>
      <c r="I4" s="77">
        <v>1095.394</v>
      </c>
      <c r="J4" s="77">
        <v>1155.8520000000001</v>
      </c>
      <c r="K4" s="216">
        <v>5.5E-2</v>
      </c>
      <c r="L4" s="217">
        <v>0.58799999999999997</v>
      </c>
    </row>
    <row r="5" spans="1:12" x14ac:dyDescent="0.25">
      <c r="A5" s="269" t="s">
        <v>232</v>
      </c>
      <c r="B5" s="80">
        <v>340.09500000000003</v>
      </c>
      <c r="C5" s="80">
        <v>334.48</v>
      </c>
      <c r="D5" s="80">
        <v>344.505</v>
      </c>
      <c r="E5" s="15">
        <v>356.59800000000001</v>
      </c>
      <c r="F5" s="221">
        <v>1.6E-2</v>
      </c>
      <c r="G5" s="221">
        <v>0.20599999999999999</v>
      </c>
      <c r="H5" s="80">
        <v>354.81400000000002</v>
      </c>
      <c r="I5" s="80">
        <v>376.26</v>
      </c>
      <c r="J5" s="80">
        <v>397.19299999999998</v>
      </c>
      <c r="K5" s="221">
        <v>3.6999999999999998E-2</v>
      </c>
      <c r="L5" s="599">
        <v>0.20399999999999999</v>
      </c>
    </row>
    <row r="6" spans="1:12" x14ac:dyDescent="0.25">
      <c r="A6" s="269" t="s">
        <v>233</v>
      </c>
      <c r="B6" s="80">
        <v>29.864000000000001</v>
      </c>
      <c r="C6" s="80">
        <v>32.308999999999997</v>
      </c>
      <c r="D6" s="80">
        <v>22.158000000000001</v>
      </c>
      <c r="E6" s="15">
        <v>25.276</v>
      </c>
      <c r="F6" s="221">
        <v>-5.3999999999999999E-2</v>
      </c>
      <c r="G6" s="221">
        <v>1.6E-2</v>
      </c>
      <c r="H6" s="80">
        <v>27.327000000000002</v>
      </c>
      <c r="I6" s="80">
        <v>34.923000000000002</v>
      </c>
      <c r="J6" s="80">
        <v>37.115000000000002</v>
      </c>
      <c r="K6" s="221">
        <v>0.13700000000000001</v>
      </c>
      <c r="L6" s="599">
        <v>1.7000000000000001E-2</v>
      </c>
    </row>
    <row r="7" spans="1:12" x14ac:dyDescent="0.25">
      <c r="A7" s="269" t="s">
        <v>234</v>
      </c>
      <c r="B7" s="80">
        <v>293.47000000000003</v>
      </c>
      <c r="C7" s="80">
        <v>497.69200000000001</v>
      </c>
      <c r="D7" s="80">
        <v>465.29700000000003</v>
      </c>
      <c r="E7" s="15">
        <v>257.767</v>
      </c>
      <c r="F7" s="221">
        <v>-4.2000000000000003E-2</v>
      </c>
      <c r="G7" s="221">
        <v>0.22700000000000001</v>
      </c>
      <c r="H7" s="80">
        <v>359.322</v>
      </c>
      <c r="I7" s="80">
        <v>372.28699999999998</v>
      </c>
      <c r="J7" s="80">
        <v>393.06799999999998</v>
      </c>
      <c r="K7" s="221">
        <v>0.151</v>
      </c>
      <c r="L7" s="599">
        <v>0.19</v>
      </c>
    </row>
    <row r="8" spans="1:12" x14ac:dyDescent="0.25">
      <c r="A8" s="469" t="s">
        <v>3</v>
      </c>
      <c r="B8" s="111">
        <v>1539.1659999999999</v>
      </c>
      <c r="C8" s="111">
        <v>1738.347</v>
      </c>
      <c r="D8" s="111">
        <v>1764.009</v>
      </c>
      <c r="E8" s="24">
        <v>1623.6369999999999</v>
      </c>
      <c r="F8" s="491">
        <v>1.7999999999999999E-2</v>
      </c>
      <c r="G8" s="491">
        <v>1</v>
      </c>
      <c r="H8" s="111">
        <v>1778.26</v>
      </c>
      <c r="I8" s="111">
        <v>1878.864</v>
      </c>
      <c r="J8" s="111">
        <v>1983.2280000000001</v>
      </c>
      <c r="K8" s="491">
        <v>6.9000000000000006E-2</v>
      </c>
      <c r="L8" s="492">
        <v>1</v>
      </c>
    </row>
    <row r="9" spans="1:12" ht="18" x14ac:dyDescent="0.25">
      <c r="A9" s="170" t="s">
        <v>49</v>
      </c>
      <c r="B9" s="472" t="s">
        <v>27</v>
      </c>
      <c r="C9" s="472"/>
      <c r="D9" s="600"/>
      <c r="E9" s="474">
        <v>0</v>
      </c>
      <c r="F9" s="475"/>
      <c r="G9" s="475"/>
      <c r="H9" s="476">
        <v>-4.4930000000000003</v>
      </c>
      <c r="I9" s="477">
        <v>133.19399999999999</v>
      </c>
      <c r="J9" s="478">
        <v>140.684</v>
      </c>
      <c r="K9" s="475"/>
      <c r="L9" s="479"/>
    </row>
    <row r="10" spans="1:12" x14ac:dyDescent="0.25">
      <c r="A10" s="480"/>
      <c r="B10" s="481"/>
      <c r="C10" s="481"/>
      <c r="D10" s="481"/>
      <c r="E10" s="481"/>
      <c r="F10" s="482"/>
      <c r="G10" s="482"/>
      <c r="H10" s="481"/>
      <c r="I10" s="483"/>
      <c r="J10" s="484"/>
      <c r="K10" s="485"/>
      <c r="L10" s="485"/>
    </row>
    <row r="11" spans="1:12" x14ac:dyDescent="0.25">
      <c r="A11" s="486" t="s">
        <v>51</v>
      </c>
      <c r="B11" s="487"/>
      <c r="C11" s="487"/>
      <c r="D11" s="487"/>
      <c r="E11" s="487"/>
      <c r="F11" s="488"/>
      <c r="G11" s="488"/>
      <c r="H11" s="487"/>
      <c r="I11" s="487"/>
      <c r="J11" s="489"/>
      <c r="K11" s="490"/>
      <c r="L11" s="490"/>
    </row>
    <row r="12" spans="1:12" x14ac:dyDescent="0.25">
      <c r="A12" s="196" t="s">
        <v>52</v>
      </c>
      <c r="B12" s="111">
        <v>40.857999999999997</v>
      </c>
      <c r="C12" s="111">
        <v>43.31</v>
      </c>
      <c r="D12" s="111">
        <v>46.753999999999998</v>
      </c>
      <c r="E12" s="24">
        <v>49.103999999999999</v>
      </c>
      <c r="F12" s="491">
        <v>6.3E-2</v>
      </c>
      <c r="G12" s="491">
        <v>2.7E-2</v>
      </c>
      <c r="H12" s="111">
        <v>52.627000000000002</v>
      </c>
      <c r="I12" s="111">
        <v>55.185000000000002</v>
      </c>
      <c r="J12" s="111">
        <v>59.244999999999997</v>
      </c>
      <c r="K12" s="491">
        <v>6.5000000000000002E-2</v>
      </c>
      <c r="L12" s="492">
        <v>0.03</v>
      </c>
    </row>
    <row r="13" spans="1:12" ht="18" x14ac:dyDescent="0.25">
      <c r="A13" s="13" t="s">
        <v>53</v>
      </c>
      <c r="B13" s="79">
        <v>34.158000000000001</v>
      </c>
      <c r="C13" s="77">
        <v>37.106999999999999</v>
      </c>
      <c r="D13" s="77">
        <v>37</v>
      </c>
      <c r="E13" s="182">
        <v>39.933</v>
      </c>
      <c r="F13" s="217">
        <v>5.2999999999999999E-2</v>
      </c>
      <c r="G13" s="217">
        <v>2.1999999999999999E-2</v>
      </c>
      <c r="H13" s="79">
        <v>42.968000000000004</v>
      </c>
      <c r="I13" s="77">
        <v>46.223999999999997</v>
      </c>
      <c r="J13" s="78">
        <v>49.73</v>
      </c>
      <c r="K13" s="216">
        <v>7.5999999999999998E-2</v>
      </c>
      <c r="L13" s="216">
        <v>2.5000000000000001E-2</v>
      </c>
    </row>
    <row r="14" spans="1:12" x14ac:dyDescent="0.25">
      <c r="A14" s="13" t="s">
        <v>54</v>
      </c>
      <c r="B14" s="21">
        <v>6.7</v>
      </c>
      <c r="C14" s="80">
        <v>6.2030000000000003</v>
      </c>
      <c r="D14" s="80">
        <v>9.7539999999999996</v>
      </c>
      <c r="E14" s="15">
        <v>9.1709999999999994</v>
      </c>
      <c r="F14" s="222">
        <v>0.11</v>
      </c>
      <c r="G14" s="222">
        <v>5.0000000000000001E-3</v>
      </c>
      <c r="H14" s="21">
        <v>9.6590000000000007</v>
      </c>
      <c r="I14" s="80">
        <v>8.9610000000000003</v>
      </c>
      <c r="J14" s="128">
        <v>9.5150000000000006</v>
      </c>
      <c r="K14" s="221">
        <v>1.2E-2</v>
      </c>
      <c r="L14" s="221">
        <v>5.0000000000000001E-3</v>
      </c>
    </row>
    <row r="15" spans="1:12" x14ac:dyDescent="0.25">
      <c r="A15" s="495" t="s">
        <v>201</v>
      </c>
      <c r="B15" s="496"/>
      <c r="C15" s="497"/>
      <c r="D15" s="497"/>
      <c r="E15" s="498"/>
      <c r="F15" s="601"/>
      <c r="G15" s="601"/>
      <c r="H15" s="500"/>
      <c r="I15" s="501"/>
      <c r="J15" s="502"/>
      <c r="K15" s="499"/>
      <c r="L15" s="499"/>
    </row>
    <row r="16" spans="1:12" x14ac:dyDescent="0.25">
      <c r="A16" s="495" t="s">
        <v>88</v>
      </c>
      <c r="B16" s="504">
        <v>0.04</v>
      </c>
      <c r="C16" s="505">
        <v>6.0000000000000001E-3</v>
      </c>
      <c r="D16" s="505">
        <v>5.0000000000000001E-3</v>
      </c>
      <c r="E16" s="506">
        <v>0.20599999999999999</v>
      </c>
      <c r="F16" s="602">
        <v>0.72699999999999998</v>
      </c>
      <c r="G16" s="602">
        <v>0</v>
      </c>
      <c r="H16" s="504">
        <v>0.219</v>
      </c>
      <c r="I16" s="505">
        <v>0.23200000000000001</v>
      </c>
      <c r="J16" s="508">
        <v>0.245</v>
      </c>
      <c r="K16" s="507">
        <v>5.8999999999999997E-2</v>
      </c>
      <c r="L16" s="507">
        <v>0</v>
      </c>
    </row>
    <row r="17" spans="1:12" ht="18" x14ac:dyDescent="0.25">
      <c r="A17" s="495" t="s">
        <v>92</v>
      </c>
      <c r="B17" s="504">
        <v>8.6999999999999994E-2</v>
      </c>
      <c r="C17" s="505">
        <v>0.13400000000000001</v>
      </c>
      <c r="D17" s="505">
        <v>7.1999999999999995E-2</v>
      </c>
      <c r="E17" s="506">
        <v>0.28100000000000003</v>
      </c>
      <c r="F17" s="602">
        <v>0.47799999999999998</v>
      </c>
      <c r="G17" s="602">
        <v>0</v>
      </c>
      <c r="H17" s="504">
        <v>0.29699999999999999</v>
      </c>
      <c r="I17" s="505">
        <v>0.313</v>
      </c>
      <c r="J17" s="508">
        <v>0.32900000000000001</v>
      </c>
      <c r="K17" s="507">
        <v>5.3999999999999999E-2</v>
      </c>
      <c r="L17" s="507">
        <v>0</v>
      </c>
    </row>
    <row r="18" spans="1:12" x14ac:dyDescent="0.25">
      <c r="A18" s="495" t="s">
        <v>93</v>
      </c>
      <c r="B18" s="504">
        <v>0.29299999999999998</v>
      </c>
      <c r="C18" s="505">
        <v>0.32500000000000001</v>
      </c>
      <c r="D18" s="505">
        <v>0.73299999999999998</v>
      </c>
      <c r="E18" s="506">
        <v>0.96299999999999997</v>
      </c>
      <c r="F18" s="602">
        <v>0.48699999999999999</v>
      </c>
      <c r="G18" s="602">
        <v>0</v>
      </c>
      <c r="H18" s="504">
        <v>1.036</v>
      </c>
      <c r="I18" s="505">
        <v>1.0940000000000001</v>
      </c>
      <c r="J18" s="508">
        <v>1.155</v>
      </c>
      <c r="K18" s="507">
        <v>6.2E-2</v>
      </c>
      <c r="L18" s="507">
        <v>1E-3</v>
      </c>
    </row>
    <row r="19" spans="1:12" ht="18" x14ac:dyDescent="0.25">
      <c r="A19" s="495" t="s">
        <v>95</v>
      </c>
      <c r="B19" s="504">
        <v>0.48599999999999999</v>
      </c>
      <c r="C19" s="505">
        <v>1.6E-2</v>
      </c>
      <c r="D19" s="505">
        <v>0.39800000000000002</v>
      </c>
      <c r="E19" s="506">
        <v>3.4969999999999999</v>
      </c>
      <c r="F19" s="602">
        <v>0.93100000000000005</v>
      </c>
      <c r="G19" s="602">
        <v>1E-3</v>
      </c>
      <c r="H19" s="504">
        <v>3.66</v>
      </c>
      <c r="I19" s="505">
        <v>2.84</v>
      </c>
      <c r="J19" s="508">
        <v>3.05</v>
      </c>
      <c r="K19" s="507">
        <v>-4.4999999999999998E-2</v>
      </c>
      <c r="L19" s="507">
        <v>2E-3</v>
      </c>
    </row>
    <row r="20" spans="1:12" x14ac:dyDescent="0.25">
      <c r="A20" s="495" t="s">
        <v>113</v>
      </c>
      <c r="B20" s="504">
        <v>0</v>
      </c>
      <c r="C20" s="505">
        <v>2.99</v>
      </c>
      <c r="D20" s="505">
        <v>2.5720000000000001</v>
      </c>
      <c r="E20" s="506">
        <v>2.839</v>
      </c>
      <c r="F20" s="602">
        <v>0</v>
      </c>
      <c r="G20" s="602">
        <v>1E-3</v>
      </c>
      <c r="H20" s="504">
        <v>3.0030000000000001</v>
      </c>
      <c r="I20" s="505">
        <v>3.052</v>
      </c>
      <c r="J20" s="508">
        <v>3.2269999999999999</v>
      </c>
      <c r="K20" s="507">
        <v>4.3999999999999997E-2</v>
      </c>
      <c r="L20" s="507">
        <v>2E-3</v>
      </c>
    </row>
    <row r="21" spans="1:12" x14ac:dyDescent="0.25">
      <c r="A21" s="495" t="s">
        <v>116</v>
      </c>
      <c r="B21" s="510">
        <v>0</v>
      </c>
      <c r="C21" s="511">
        <v>0.5</v>
      </c>
      <c r="D21" s="511">
        <v>3.1E-2</v>
      </c>
      <c r="E21" s="512">
        <v>0.84899999999999998</v>
      </c>
      <c r="F21" s="603">
        <v>0</v>
      </c>
      <c r="G21" s="603">
        <v>0</v>
      </c>
      <c r="H21" s="510">
        <v>0.89900000000000002</v>
      </c>
      <c r="I21" s="511">
        <v>0.85599999999999998</v>
      </c>
      <c r="J21" s="514">
        <v>0.90500000000000003</v>
      </c>
      <c r="K21" s="513">
        <v>2.1999999999999999E-2</v>
      </c>
      <c r="L21" s="513">
        <v>0</v>
      </c>
    </row>
    <row r="22" spans="1:12" ht="18" x14ac:dyDescent="0.25">
      <c r="A22" s="196" t="s">
        <v>55</v>
      </c>
      <c r="B22" s="124">
        <v>1498.308</v>
      </c>
      <c r="C22" s="124">
        <v>1695.037</v>
      </c>
      <c r="D22" s="124">
        <v>1717.2550000000001</v>
      </c>
      <c r="E22" s="516">
        <v>1574.5329999999999</v>
      </c>
      <c r="F22" s="517">
        <v>1.7000000000000001E-2</v>
      </c>
      <c r="G22" s="517">
        <v>0.97299999999999998</v>
      </c>
      <c r="H22" s="125">
        <v>1725.633</v>
      </c>
      <c r="I22" s="124">
        <v>1823.6790000000001</v>
      </c>
      <c r="J22" s="124">
        <v>1923.9829999999999</v>
      </c>
      <c r="K22" s="518">
        <v>6.9000000000000006E-2</v>
      </c>
      <c r="L22" s="517">
        <v>0.97</v>
      </c>
    </row>
    <row r="23" spans="1:12" ht="18" x14ac:dyDescent="0.25">
      <c r="A23" s="13" t="s">
        <v>56</v>
      </c>
      <c r="B23" s="79">
        <v>391.49200000000002</v>
      </c>
      <c r="C23" s="77">
        <v>424.95400000000001</v>
      </c>
      <c r="D23" s="77">
        <v>444.16</v>
      </c>
      <c r="E23" s="182">
        <v>502.68400000000003</v>
      </c>
      <c r="F23" s="217">
        <v>8.6999999999999994E-2</v>
      </c>
      <c r="G23" s="217">
        <v>0.26500000000000001</v>
      </c>
      <c r="H23" s="79">
        <v>562.61</v>
      </c>
      <c r="I23" s="77">
        <v>597.03800000000001</v>
      </c>
      <c r="J23" s="78">
        <v>629.87599999999998</v>
      </c>
      <c r="K23" s="216">
        <v>7.8E-2</v>
      </c>
      <c r="L23" s="216">
        <v>0.316</v>
      </c>
    </row>
    <row r="24" spans="1:12" ht="18" x14ac:dyDescent="0.25">
      <c r="A24" s="13" t="s">
        <v>58</v>
      </c>
      <c r="B24" s="21">
        <v>7.0650000000000004</v>
      </c>
      <c r="C24" s="80">
        <v>14.647</v>
      </c>
      <c r="D24" s="80">
        <v>14.622999999999999</v>
      </c>
      <c r="E24" s="15">
        <v>0</v>
      </c>
      <c r="F24" s="222">
        <v>-1</v>
      </c>
      <c r="G24" s="222">
        <v>5.0000000000000001E-3</v>
      </c>
      <c r="H24" s="21">
        <v>0</v>
      </c>
      <c r="I24" s="80">
        <v>0</v>
      </c>
      <c r="J24" s="128">
        <v>0</v>
      </c>
      <c r="K24" s="221">
        <v>0</v>
      </c>
      <c r="L24" s="221">
        <v>0</v>
      </c>
    </row>
    <row r="25" spans="1:12" ht="18" x14ac:dyDescent="0.25">
      <c r="A25" s="13" t="s">
        <v>59</v>
      </c>
      <c r="B25" s="21">
        <v>1064.6369999999999</v>
      </c>
      <c r="C25" s="80">
        <v>1198.9659999999999</v>
      </c>
      <c r="D25" s="80">
        <v>1207.424</v>
      </c>
      <c r="E25" s="15">
        <v>1071.8489999999999</v>
      </c>
      <c r="F25" s="222">
        <v>2E-3</v>
      </c>
      <c r="G25" s="222">
        <v>0.68200000000000005</v>
      </c>
      <c r="H25" s="21">
        <v>1163.0229999999999</v>
      </c>
      <c r="I25" s="80">
        <v>1226.6410000000001</v>
      </c>
      <c r="J25" s="128">
        <v>1294.107</v>
      </c>
      <c r="K25" s="221">
        <v>6.5000000000000002E-2</v>
      </c>
      <c r="L25" s="221">
        <v>0.65500000000000003</v>
      </c>
    </row>
    <row r="26" spans="1:12" x14ac:dyDescent="0.25">
      <c r="A26" s="13" t="s">
        <v>60</v>
      </c>
      <c r="B26" s="21">
        <v>35.052999999999997</v>
      </c>
      <c r="C26" s="80">
        <v>56.338000000000001</v>
      </c>
      <c r="D26" s="80">
        <v>50.988</v>
      </c>
      <c r="E26" s="15">
        <v>0</v>
      </c>
      <c r="F26" s="222">
        <v>-1</v>
      </c>
      <c r="G26" s="222">
        <v>2.1000000000000001E-2</v>
      </c>
      <c r="H26" s="21">
        <v>0</v>
      </c>
      <c r="I26" s="80">
        <v>0</v>
      </c>
      <c r="J26" s="128">
        <v>0</v>
      </c>
      <c r="K26" s="221">
        <v>0</v>
      </c>
      <c r="L26" s="221">
        <v>0</v>
      </c>
    </row>
    <row r="27" spans="1:12" x14ac:dyDescent="0.25">
      <c r="A27" s="13" t="s">
        <v>61</v>
      </c>
      <c r="B27" s="118">
        <v>6.0999999999999999E-2</v>
      </c>
      <c r="C27" s="119">
        <v>0.13200000000000001</v>
      </c>
      <c r="D27" s="119">
        <v>0.06</v>
      </c>
      <c r="E27" s="183">
        <v>0</v>
      </c>
      <c r="F27" s="604">
        <v>-1</v>
      </c>
      <c r="G27" s="604">
        <v>0</v>
      </c>
      <c r="H27" s="118">
        <v>0</v>
      </c>
      <c r="I27" s="119">
        <v>0</v>
      </c>
      <c r="J27" s="120">
        <v>0</v>
      </c>
      <c r="K27" s="519">
        <v>0</v>
      </c>
      <c r="L27" s="519">
        <v>0</v>
      </c>
    </row>
    <row r="28" spans="1:12" x14ac:dyDescent="0.25">
      <c r="A28" s="254" t="s">
        <v>3</v>
      </c>
      <c r="B28" s="87">
        <v>1539.1659999999999</v>
      </c>
      <c r="C28" s="87">
        <v>1738.347</v>
      </c>
      <c r="D28" s="87">
        <v>1764.009</v>
      </c>
      <c r="E28" s="41">
        <v>1623.6369999999999</v>
      </c>
      <c r="F28" s="528">
        <v>1.7999999999999999E-2</v>
      </c>
      <c r="G28" s="528">
        <v>1</v>
      </c>
      <c r="H28" s="87">
        <v>1778.26</v>
      </c>
      <c r="I28" s="87">
        <v>1878.864</v>
      </c>
      <c r="J28" s="87">
        <v>1983.2280000000001</v>
      </c>
      <c r="K28" s="528">
        <v>6.9000000000000006E-2</v>
      </c>
      <c r="L28" s="529">
        <v>1</v>
      </c>
    </row>
    <row r="29" spans="1:12" ht="36" x14ac:dyDescent="0.25">
      <c r="A29" s="530" t="s">
        <v>202</v>
      </c>
      <c r="B29" s="531">
        <v>0.24099999999999999</v>
      </c>
      <c r="C29" s="531">
        <v>0.23400000000000001</v>
      </c>
      <c r="D29" s="532">
        <v>0.23899999999999999</v>
      </c>
      <c r="E29" s="531">
        <v>0.215</v>
      </c>
      <c r="F29" s="533">
        <v>0</v>
      </c>
      <c r="G29" s="533">
        <v>0</v>
      </c>
      <c r="H29" s="531">
        <v>0.22800000000000001</v>
      </c>
      <c r="I29" s="531">
        <v>0.22800000000000001</v>
      </c>
      <c r="J29" s="531">
        <v>0.22800000000000001</v>
      </c>
      <c r="K29" s="533">
        <v>0</v>
      </c>
      <c r="L29" s="534">
        <v>0</v>
      </c>
    </row>
    <row r="30" spans="1:12" x14ac:dyDescent="0.25">
      <c r="A30" s="40"/>
      <c r="B30" s="40"/>
      <c r="C30" s="40"/>
      <c r="D30" s="40"/>
      <c r="E30" s="40"/>
      <c r="F30" s="40"/>
      <c r="G30" s="40"/>
      <c r="H30" s="40"/>
      <c r="I30" s="40"/>
      <c r="J30" s="40"/>
      <c r="K30" s="40"/>
      <c r="L30" s="40"/>
    </row>
    <row r="31" spans="1:12" x14ac:dyDescent="0.25">
      <c r="A31" s="537" t="s">
        <v>203</v>
      </c>
      <c r="B31" s="538"/>
      <c r="C31" s="539"/>
      <c r="D31" s="539"/>
      <c r="E31" s="540"/>
      <c r="F31" s="541"/>
      <c r="G31" s="541"/>
      <c r="H31" s="540"/>
      <c r="I31" s="541"/>
      <c r="J31" s="541"/>
      <c r="K31" s="540"/>
      <c r="L31" s="541"/>
    </row>
    <row r="32" spans="1:12" x14ac:dyDescent="0.25">
      <c r="A32" s="542" t="s">
        <v>56</v>
      </c>
      <c r="B32" s="543" t="s">
        <v>27</v>
      </c>
      <c r="C32" s="543"/>
      <c r="D32" s="544"/>
      <c r="E32" s="545"/>
      <c r="F32" s="546"/>
      <c r="G32" s="547"/>
      <c r="H32" s="543"/>
      <c r="I32" s="543"/>
      <c r="J32" s="543"/>
      <c r="K32" s="547"/>
      <c r="L32" s="546"/>
    </row>
    <row r="33" spans="1:12" x14ac:dyDescent="0.25">
      <c r="A33" s="576" t="s">
        <v>204</v>
      </c>
      <c r="B33" s="577" t="s">
        <v>27</v>
      </c>
      <c r="C33" s="607"/>
      <c r="D33" s="608"/>
      <c r="E33" s="580"/>
      <c r="F33" s="581"/>
      <c r="G33" s="582"/>
      <c r="H33" s="583"/>
      <c r="I33" s="583"/>
      <c r="J33" s="583"/>
      <c r="K33" s="582"/>
      <c r="L33" s="581"/>
    </row>
    <row r="34" spans="1:12" x14ac:dyDescent="0.25">
      <c r="A34" s="576" t="s">
        <v>119</v>
      </c>
      <c r="B34" s="584">
        <v>391.49200000000002</v>
      </c>
      <c r="C34" s="609">
        <v>424.95400000000001</v>
      </c>
      <c r="D34" s="610">
        <v>444.16</v>
      </c>
      <c r="E34" s="587">
        <v>502.68400000000003</v>
      </c>
      <c r="F34" s="588">
        <v>8.6999999999999994E-2</v>
      </c>
      <c r="G34" s="589">
        <v>0.26500000000000001</v>
      </c>
      <c r="H34" s="590">
        <v>562.61</v>
      </c>
      <c r="I34" s="590">
        <v>597.03800000000001</v>
      </c>
      <c r="J34" s="590">
        <v>629.87599999999998</v>
      </c>
      <c r="K34" s="589">
        <v>7.8E-2</v>
      </c>
      <c r="L34" s="588">
        <v>0.316</v>
      </c>
    </row>
    <row r="35" spans="1:12" x14ac:dyDescent="0.25">
      <c r="A35" s="567" t="s">
        <v>235</v>
      </c>
      <c r="B35" s="591">
        <v>0</v>
      </c>
      <c r="C35" s="611">
        <v>0</v>
      </c>
      <c r="D35" s="612">
        <v>0</v>
      </c>
      <c r="E35" s="594">
        <v>80</v>
      </c>
      <c r="F35" s="595">
        <v>0</v>
      </c>
      <c r="G35" s="596">
        <v>1.2E-2</v>
      </c>
      <c r="H35" s="597">
        <v>80</v>
      </c>
      <c r="I35" s="597">
        <v>80</v>
      </c>
      <c r="J35" s="597">
        <v>84.4</v>
      </c>
      <c r="K35" s="596">
        <v>1.7999999999999999E-2</v>
      </c>
      <c r="L35" s="598">
        <v>4.4999999999999998E-2</v>
      </c>
    </row>
    <row r="36" spans="1:12" x14ac:dyDescent="0.25">
      <c r="A36" s="567" t="s">
        <v>236</v>
      </c>
      <c r="B36" s="613">
        <v>0</v>
      </c>
      <c r="C36" s="607">
        <v>0</v>
      </c>
      <c r="D36" s="608">
        <v>0</v>
      </c>
      <c r="E36" s="580">
        <v>0</v>
      </c>
      <c r="F36" s="581">
        <v>0</v>
      </c>
      <c r="G36" s="582">
        <v>0</v>
      </c>
      <c r="H36" s="583">
        <v>62</v>
      </c>
      <c r="I36" s="583">
        <v>62</v>
      </c>
      <c r="J36" s="583">
        <v>65.41</v>
      </c>
      <c r="K36" s="582">
        <v>0</v>
      </c>
      <c r="L36" s="614">
        <v>2.5999999999999999E-2</v>
      </c>
    </row>
    <row r="37" spans="1:12" x14ac:dyDescent="0.25">
      <c r="A37" s="567" t="s">
        <v>139</v>
      </c>
      <c r="B37" s="613">
        <v>16.678000000000001</v>
      </c>
      <c r="C37" s="607">
        <v>13.786</v>
      </c>
      <c r="D37" s="608">
        <v>6.8659999999999997</v>
      </c>
      <c r="E37" s="580">
        <v>41.823</v>
      </c>
      <c r="F37" s="581">
        <v>0.35899999999999999</v>
      </c>
      <c r="G37" s="582">
        <v>1.2E-2</v>
      </c>
      <c r="H37" s="583">
        <v>39.89</v>
      </c>
      <c r="I37" s="583">
        <v>44.249000000000002</v>
      </c>
      <c r="J37" s="583">
        <v>46.683</v>
      </c>
      <c r="K37" s="582">
        <v>3.6999999999999998E-2</v>
      </c>
      <c r="L37" s="614">
        <v>2.4E-2</v>
      </c>
    </row>
    <row r="38" spans="1:12" x14ac:dyDescent="0.25">
      <c r="A38" s="567" t="s">
        <v>80</v>
      </c>
      <c r="B38" s="613">
        <v>276.01</v>
      </c>
      <c r="C38" s="607">
        <v>288.70600000000002</v>
      </c>
      <c r="D38" s="608">
        <v>290.149</v>
      </c>
      <c r="E38" s="580">
        <v>304.65600000000001</v>
      </c>
      <c r="F38" s="581">
        <v>3.3000000000000002E-2</v>
      </c>
      <c r="G38" s="582">
        <v>0.17399999999999999</v>
      </c>
      <c r="H38" s="583">
        <v>303.733</v>
      </c>
      <c r="I38" s="583">
        <v>320.053</v>
      </c>
      <c r="J38" s="583">
        <v>337.65600000000001</v>
      </c>
      <c r="K38" s="582">
        <v>3.5000000000000003E-2</v>
      </c>
      <c r="L38" s="614">
        <v>0.17399999999999999</v>
      </c>
    </row>
    <row r="39" spans="1:12" x14ac:dyDescent="0.25">
      <c r="A39" s="567" t="s">
        <v>152</v>
      </c>
      <c r="B39" s="613">
        <v>43.712000000000003</v>
      </c>
      <c r="C39" s="578">
        <v>42</v>
      </c>
      <c r="D39" s="579">
        <v>70.739000000000004</v>
      </c>
      <c r="E39" s="580">
        <v>3.3109999999999999</v>
      </c>
      <c r="F39" s="581">
        <v>-0.57699999999999996</v>
      </c>
      <c r="G39" s="582">
        <v>2.4E-2</v>
      </c>
      <c r="H39" s="583">
        <v>25.864000000000001</v>
      </c>
      <c r="I39" s="583">
        <v>28.689</v>
      </c>
      <c r="J39" s="583">
        <v>30.266999999999999</v>
      </c>
      <c r="K39" s="582">
        <v>1.091</v>
      </c>
      <c r="L39" s="614">
        <v>1.2E-2</v>
      </c>
    </row>
    <row r="40" spans="1:12" x14ac:dyDescent="0.25">
      <c r="A40" s="567" t="s">
        <v>140</v>
      </c>
      <c r="B40" s="613">
        <v>33</v>
      </c>
      <c r="C40" s="578">
        <v>60</v>
      </c>
      <c r="D40" s="579">
        <v>64</v>
      </c>
      <c r="E40" s="580">
        <v>35.780999999999999</v>
      </c>
      <c r="F40" s="581">
        <v>2.7E-2</v>
      </c>
      <c r="G40" s="582">
        <v>2.9000000000000001E-2</v>
      </c>
      <c r="H40" s="583">
        <v>10.632</v>
      </c>
      <c r="I40" s="583">
        <v>11.792999999999999</v>
      </c>
      <c r="J40" s="583">
        <v>12.442</v>
      </c>
      <c r="K40" s="582">
        <v>-0.29699999999999999</v>
      </c>
      <c r="L40" s="614">
        <v>0.01</v>
      </c>
    </row>
    <row r="41" spans="1:12" x14ac:dyDescent="0.25">
      <c r="A41" s="567" t="s">
        <v>141</v>
      </c>
      <c r="B41" s="613">
        <v>1</v>
      </c>
      <c r="C41" s="578">
        <v>1.304</v>
      </c>
      <c r="D41" s="579">
        <v>1</v>
      </c>
      <c r="E41" s="580">
        <v>0</v>
      </c>
      <c r="F41" s="581">
        <v>-1</v>
      </c>
      <c r="G41" s="582">
        <v>0</v>
      </c>
      <c r="H41" s="583">
        <v>0</v>
      </c>
      <c r="I41" s="583">
        <v>0</v>
      </c>
      <c r="J41" s="583">
        <v>0</v>
      </c>
      <c r="K41" s="582">
        <v>0</v>
      </c>
      <c r="L41" s="614">
        <v>0</v>
      </c>
    </row>
    <row r="42" spans="1:12" x14ac:dyDescent="0.25">
      <c r="A42" s="567" t="s">
        <v>237</v>
      </c>
      <c r="B42" s="613">
        <v>6.85</v>
      </c>
      <c r="C42" s="578">
        <v>12.24</v>
      </c>
      <c r="D42" s="579">
        <v>7.2009999999999996</v>
      </c>
      <c r="E42" s="580">
        <v>3.7810000000000001</v>
      </c>
      <c r="F42" s="581">
        <v>-0.18</v>
      </c>
      <c r="G42" s="582">
        <v>5.0000000000000001E-3</v>
      </c>
      <c r="H42" s="583">
        <v>4</v>
      </c>
      <c r="I42" s="583">
        <v>8.4480000000000004</v>
      </c>
      <c r="J42" s="583">
        <v>8.9130000000000003</v>
      </c>
      <c r="K42" s="582">
        <v>0.33100000000000002</v>
      </c>
      <c r="L42" s="614">
        <v>3.0000000000000001E-3</v>
      </c>
    </row>
    <row r="43" spans="1:12" x14ac:dyDescent="0.25">
      <c r="A43" s="567" t="s">
        <v>238</v>
      </c>
      <c r="B43" s="613">
        <v>9.657</v>
      </c>
      <c r="C43" s="578">
        <v>5.4450000000000003</v>
      </c>
      <c r="D43" s="579">
        <v>0</v>
      </c>
      <c r="E43" s="580">
        <v>9.4369999999999994</v>
      </c>
      <c r="F43" s="581">
        <v>-8.0000000000000002E-3</v>
      </c>
      <c r="G43" s="582">
        <v>4.0000000000000001E-3</v>
      </c>
      <c r="H43" s="583">
        <v>9.984</v>
      </c>
      <c r="I43" s="583">
        <v>12.404</v>
      </c>
      <c r="J43" s="583">
        <v>13.086</v>
      </c>
      <c r="K43" s="582">
        <v>0.115</v>
      </c>
      <c r="L43" s="614">
        <v>6.0000000000000001E-3</v>
      </c>
    </row>
    <row r="44" spans="1:12" x14ac:dyDescent="0.25">
      <c r="A44" s="567" t="s">
        <v>142</v>
      </c>
      <c r="B44" s="618">
        <v>4.585</v>
      </c>
      <c r="C44" s="619">
        <v>1.4730000000000001</v>
      </c>
      <c r="D44" s="620">
        <v>4.2050000000000001</v>
      </c>
      <c r="E44" s="621">
        <v>23.895</v>
      </c>
      <c r="F44" s="622">
        <v>0.73399999999999999</v>
      </c>
      <c r="G44" s="623">
        <v>5.0000000000000001E-3</v>
      </c>
      <c r="H44" s="624">
        <v>26.507000000000001</v>
      </c>
      <c r="I44" s="624">
        <v>29.402000000000001</v>
      </c>
      <c r="J44" s="624">
        <v>31.018999999999998</v>
      </c>
      <c r="K44" s="623">
        <v>9.0999999999999998E-2</v>
      </c>
      <c r="L44" s="625">
        <v>1.4999999999999999E-2</v>
      </c>
    </row>
    <row r="45" spans="1:12" x14ac:dyDescent="0.25">
      <c r="A45" s="576" t="s">
        <v>60</v>
      </c>
      <c r="B45" s="577"/>
      <c r="C45" s="578"/>
      <c r="D45" s="579"/>
      <c r="E45" s="580"/>
      <c r="F45" s="581"/>
      <c r="G45" s="582"/>
      <c r="H45" s="583"/>
      <c r="I45" s="583"/>
      <c r="J45" s="583"/>
      <c r="K45" s="582"/>
      <c r="L45" s="581"/>
    </row>
    <row r="46" spans="1:12" x14ac:dyDescent="0.25">
      <c r="A46" s="576" t="s">
        <v>119</v>
      </c>
      <c r="B46" s="584">
        <v>34.953000000000003</v>
      </c>
      <c r="C46" s="585">
        <v>56.238</v>
      </c>
      <c r="D46" s="586">
        <v>50.887999999999998</v>
      </c>
      <c r="E46" s="587">
        <v>0</v>
      </c>
      <c r="F46" s="588">
        <v>-1</v>
      </c>
      <c r="G46" s="589">
        <v>2.1000000000000001E-2</v>
      </c>
      <c r="H46" s="590">
        <v>0</v>
      </c>
      <c r="I46" s="590">
        <v>0</v>
      </c>
      <c r="J46" s="590">
        <v>0</v>
      </c>
      <c r="K46" s="589">
        <v>0</v>
      </c>
      <c r="L46" s="588">
        <v>0</v>
      </c>
    </row>
  </sheetData>
  <conditionalFormatting sqref="H16">
    <cfRule type="expression" dxfId="32" priority="33" stopIfTrue="1">
      <formula>IF($J16&lt;0,1,0)</formula>
    </cfRule>
  </conditionalFormatting>
  <conditionalFormatting sqref="I16">
    <cfRule type="expression" dxfId="31" priority="32" stopIfTrue="1">
      <formula>IF($K16&lt;0,1,0)</formula>
    </cfRule>
  </conditionalFormatting>
  <conditionalFormatting sqref="J16">
    <cfRule type="expression" dxfId="30" priority="31" stopIfTrue="1">
      <formula>IF($L16&lt;0,1,0)</formula>
    </cfRule>
  </conditionalFormatting>
  <conditionalFormatting sqref="H17">
    <cfRule type="expression" dxfId="29" priority="30" stopIfTrue="1">
      <formula>IF($J17&lt;0,1,0)</formula>
    </cfRule>
  </conditionalFormatting>
  <conditionalFormatting sqref="H18">
    <cfRule type="expression" dxfId="28" priority="29" stopIfTrue="1">
      <formula>IF($J18&lt;0,1,0)</formula>
    </cfRule>
  </conditionalFormatting>
  <conditionalFormatting sqref="I17">
    <cfRule type="expression" dxfId="27" priority="28" stopIfTrue="1">
      <formula>IF($K17&lt;0,1,0)</formula>
    </cfRule>
  </conditionalFormatting>
  <conditionalFormatting sqref="I18">
    <cfRule type="expression" dxfId="26" priority="27" stopIfTrue="1">
      <formula>IF($K18&lt;0,1,0)</formula>
    </cfRule>
  </conditionalFormatting>
  <conditionalFormatting sqref="J17">
    <cfRule type="expression" dxfId="25" priority="26" stopIfTrue="1">
      <formula>IF($L17&lt;0,1,0)</formula>
    </cfRule>
  </conditionalFormatting>
  <conditionalFormatting sqref="J18">
    <cfRule type="expression" dxfId="24" priority="25" stopIfTrue="1">
      <formula>IF($L18&lt;0,1,0)</formula>
    </cfRule>
  </conditionalFormatting>
  <conditionalFormatting sqref="H19">
    <cfRule type="expression" dxfId="23" priority="24" stopIfTrue="1">
      <formula>IF($J19&lt;0,1,0)</formula>
    </cfRule>
  </conditionalFormatting>
  <conditionalFormatting sqref="I19">
    <cfRule type="expression" dxfId="22" priority="23" stopIfTrue="1">
      <formula>IF($K19&lt;0,1,0)</formula>
    </cfRule>
  </conditionalFormatting>
  <conditionalFormatting sqref="J19">
    <cfRule type="expression" dxfId="21" priority="22" stopIfTrue="1">
      <formula>IF($L19&lt;0,1,0)</formula>
    </cfRule>
  </conditionalFormatting>
  <conditionalFormatting sqref="H20">
    <cfRule type="expression" dxfId="20" priority="21" stopIfTrue="1">
      <formula>IF($J20&lt;0,1,0)</formula>
    </cfRule>
  </conditionalFormatting>
  <conditionalFormatting sqref="I20">
    <cfRule type="expression" dxfId="19" priority="20" stopIfTrue="1">
      <formula>IF($K20&lt;0,1,0)</formula>
    </cfRule>
  </conditionalFormatting>
  <conditionalFormatting sqref="J20">
    <cfRule type="expression" dxfId="18" priority="19" stopIfTrue="1">
      <formula>IF($L20&lt;0,1,0)</formula>
    </cfRule>
  </conditionalFormatting>
  <conditionalFormatting sqref="H21">
    <cfRule type="expression" dxfId="17" priority="18" stopIfTrue="1">
      <formula>IF($J21&lt;0,1,0)</formula>
    </cfRule>
  </conditionalFormatting>
  <conditionalFormatting sqref="I21">
    <cfRule type="expression" dxfId="16" priority="17" stopIfTrue="1">
      <formula>IF($K21&lt;0,1,0)</formula>
    </cfRule>
  </conditionalFormatting>
  <conditionalFormatting sqref="J21">
    <cfRule type="expression" dxfId="15" priority="16" stopIfTrue="1">
      <formula>IF($L21&lt;0,1,0)</formula>
    </cfRule>
  </conditionalFormatting>
  <conditionalFormatting sqref="H23">
    <cfRule type="expression" dxfId="14" priority="15" stopIfTrue="1">
      <formula>IF($J23&lt;0,1,0)</formula>
    </cfRule>
  </conditionalFormatting>
  <conditionalFormatting sqref="H24">
    <cfRule type="expression" dxfId="13" priority="14" stopIfTrue="1">
      <formula>IF($J24&lt;0,1,0)</formula>
    </cfRule>
  </conditionalFormatting>
  <conditionalFormatting sqref="I23">
    <cfRule type="expression" dxfId="12" priority="13" stopIfTrue="1">
      <formula>IF($K23&lt;0,1,0)</formula>
    </cfRule>
  </conditionalFormatting>
  <conditionalFormatting sqref="J23">
    <cfRule type="expression" dxfId="11" priority="12" stopIfTrue="1">
      <formula>IF($L23&lt;0,1,0)</formula>
    </cfRule>
  </conditionalFormatting>
  <conditionalFormatting sqref="I24">
    <cfRule type="expression" dxfId="10" priority="11" stopIfTrue="1">
      <formula>IF($K24&lt;0,1,0)</formula>
    </cfRule>
  </conditionalFormatting>
  <conditionalFormatting sqref="J24">
    <cfRule type="expression" dxfId="9" priority="10" stopIfTrue="1">
      <formula>IF($L24&lt;0,1,0)</formula>
    </cfRule>
  </conditionalFormatting>
  <conditionalFormatting sqref="H27">
    <cfRule type="expression" dxfId="8" priority="9" stopIfTrue="1">
      <formula>IF($J27&lt;0,1,0)</formula>
    </cfRule>
  </conditionalFormatting>
  <conditionalFormatting sqref="J27">
    <cfRule type="expression" dxfId="7" priority="8" stopIfTrue="1">
      <formula>IF($L27&lt;0,1,0)</formula>
    </cfRule>
  </conditionalFormatting>
  <conditionalFormatting sqref="I27">
    <cfRule type="expression" dxfId="6" priority="7" stopIfTrue="1">
      <formula>"if($K92&lt;0,1,0)"</formula>
    </cfRule>
  </conditionalFormatting>
  <conditionalFormatting sqref="H25">
    <cfRule type="expression" dxfId="5" priority="6" stopIfTrue="1">
      <formula>IF($J25&lt;0,1,0)</formula>
    </cfRule>
  </conditionalFormatting>
  <conditionalFormatting sqref="H26">
    <cfRule type="expression" dxfId="4" priority="5" stopIfTrue="1">
      <formula>IF($J26&lt;0,1,0)</formula>
    </cfRule>
  </conditionalFormatting>
  <conditionalFormatting sqref="I25">
    <cfRule type="expression" dxfId="3" priority="4" stopIfTrue="1">
      <formula>IF($K25&lt;0,1,0)</formula>
    </cfRule>
  </conditionalFormatting>
  <conditionalFormatting sqref="I26">
    <cfRule type="expression" dxfId="2" priority="3" stopIfTrue="1">
      <formula>IF($K26&lt;0,1,0)</formula>
    </cfRule>
  </conditionalFormatting>
  <conditionalFormatting sqref="J25">
    <cfRule type="expression" dxfId="1" priority="2" stopIfTrue="1">
      <formula>IF($L25&lt;0,1,0)</formula>
    </cfRule>
  </conditionalFormatting>
  <conditionalFormatting sqref="J26">
    <cfRule type="expression" dxfId="0" priority="1" stopIfTrue="1">
      <formula>IF($L26&lt;0,1,0)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4"/>
  <sheetViews>
    <sheetView showGridLines="0" tabSelected="1" workbookViewId="0">
      <selection sqref="A1:K14"/>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26" t="s">
        <v>239</v>
      </c>
      <c r="B1" s="626"/>
      <c r="C1" s="626"/>
      <c r="D1" s="626"/>
      <c r="E1" s="626"/>
      <c r="F1" s="626"/>
      <c r="G1" s="626"/>
      <c r="H1" s="626"/>
      <c r="I1" s="626"/>
      <c r="J1" s="626"/>
      <c r="K1" s="626"/>
    </row>
    <row r="2" spans="1:11" ht="28.5" x14ac:dyDescent="0.25">
      <c r="A2" s="627" t="s">
        <v>240</v>
      </c>
      <c r="B2" s="628" t="s">
        <v>241</v>
      </c>
      <c r="C2" s="628" t="s">
        <v>242</v>
      </c>
      <c r="D2" s="629" t="s">
        <v>243</v>
      </c>
      <c r="E2" s="630" t="s">
        <v>73</v>
      </c>
      <c r="F2" s="631"/>
      <c r="G2" s="632"/>
      <c r="H2" s="633" t="s">
        <v>244</v>
      </c>
      <c r="I2" s="634" t="s">
        <v>68</v>
      </c>
      <c r="J2" s="635"/>
      <c r="K2" s="635"/>
    </row>
    <row r="3" spans="1:11" x14ac:dyDescent="0.25">
      <c r="A3" s="636" t="s">
        <v>2</v>
      </c>
      <c r="B3" s="637"/>
      <c r="C3" s="638"/>
      <c r="D3" s="639"/>
      <c r="E3" s="640" t="s">
        <v>39</v>
      </c>
      <c r="F3" s="641" t="s">
        <v>40</v>
      </c>
      <c r="G3" s="641" t="s">
        <v>41</v>
      </c>
      <c r="H3" s="642" t="s">
        <v>42</v>
      </c>
      <c r="I3" s="641" t="s">
        <v>69</v>
      </c>
      <c r="J3" s="641" t="s">
        <v>13</v>
      </c>
      <c r="K3" s="641" t="s">
        <v>14</v>
      </c>
    </row>
    <row r="4" spans="1:11" x14ac:dyDescent="0.25">
      <c r="A4" s="205"/>
      <c r="B4" s="205"/>
      <c r="C4" s="643"/>
      <c r="D4" s="644"/>
      <c r="E4" s="645"/>
      <c r="F4" s="646"/>
      <c r="G4" s="646"/>
      <c r="H4" s="644"/>
      <c r="I4" s="646"/>
      <c r="J4" s="646"/>
      <c r="K4" s="646"/>
    </row>
    <row r="5" spans="1:11" ht="36" x14ac:dyDescent="0.25">
      <c r="A5" s="647" t="s">
        <v>245</v>
      </c>
      <c r="B5" s="648"/>
      <c r="C5" s="649"/>
      <c r="D5" s="650"/>
      <c r="E5" s="651"/>
      <c r="F5" s="652"/>
      <c r="G5" s="652"/>
      <c r="H5" s="653"/>
      <c r="I5" s="652"/>
      <c r="J5" s="652"/>
      <c r="K5" s="652"/>
    </row>
    <row r="6" spans="1:11" x14ac:dyDescent="0.25">
      <c r="A6" s="654" t="s">
        <v>246</v>
      </c>
      <c r="B6" s="643"/>
      <c r="C6" s="655"/>
      <c r="D6" s="653"/>
      <c r="E6" s="651"/>
      <c r="F6" s="652"/>
      <c r="G6" s="656"/>
      <c r="H6" s="653"/>
      <c r="I6" s="651"/>
      <c r="J6" s="652"/>
      <c r="K6" s="652"/>
    </row>
    <row r="7" spans="1:11" x14ac:dyDescent="0.25">
      <c r="A7" s="643" t="s">
        <v>137</v>
      </c>
      <c r="B7" s="643" t="s">
        <v>247</v>
      </c>
      <c r="C7" s="655" t="s">
        <v>248</v>
      </c>
      <c r="D7" s="190">
        <v>1649.1949999999999</v>
      </c>
      <c r="E7" s="140">
        <v>645.19899999999996</v>
      </c>
      <c r="F7" s="141">
        <v>0</v>
      </c>
      <c r="G7" s="142">
        <v>652.75599999999997</v>
      </c>
      <c r="H7" s="190">
        <v>693.93100000000004</v>
      </c>
      <c r="I7" s="140">
        <v>709.41200000000003</v>
      </c>
      <c r="J7" s="141">
        <v>769.8</v>
      </c>
      <c r="K7" s="141">
        <v>812.13900000000001</v>
      </c>
    </row>
    <row r="8" spans="1:11" x14ac:dyDescent="0.25">
      <c r="A8" s="654" t="s">
        <v>249</v>
      </c>
      <c r="B8" s="643"/>
      <c r="C8" s="655"/>
      <c r="D8" s="653"/>
      <c r="E8" s="651"/>
      <c r="F8" s="652"/>
      <c r="G8" s="656"/>
      <c r="H8" s="653"/>
      <c r="I8" s="651"/>
      <c r="J8" s="652"/>
      <c r="K8" s="652"/>
    </row>
    <row r="9" spans="1:11" x14ac:dyDescent="0.25">
      <c r="A9" s="643" t="s">
        <v>250</v>
      </c>
      <c r="B9" s="643" t="s">
        <v>251</v>
      </c>
      <c r="C9" s="655" t="s">
        <v>248</v>
      </c>
      <c r="D9" s="190">
        <v>290.791</v>
      </c>
      <c r="E9" s="140">
        <v>40</v>
      </c>
      <c r="F9" s="141">
        <v>31.385999999999999</v>
      </c>
      <c r="G9" s="142">
        <v>0</v>
      </c>
      <c r="H9" s="190">
        <v>28.86</v>
      </c>
      <c r="I9" s="140">
        <v>0</v>
      </c>
      <c r="J9" s="141">
        <v>9.1999999999999993</v>
      </c>
      <c r="K9" s="141">
        <v>0</v>
      </c>
    </row>
    <row r="10" spans="1:11" x14ac:dyDescent="0.25">
      <c r="A10" s="643" t="s">
        <v>252</v>
      </c>
      <c r="B10" s="643" t="s">
        <v>253</v>
      </c>
      <c r="C10" s="655" t="s">
        <v>254</v>
      </c>
      <c r="D10" s="190">
        <v>440.714</v>
      </c>
      <c r="E10" s="140">
        <v>60.771999999999998</v>
      </c>
      <c r="F10" s="141">
        <v>63.567999999999998</v>
      </c>
      <c r="G10" s="142">
        <v>0</v>
      </c>
      <c r="H10" s="190">
        <v>67.08</v>
      </c>
      <c r="I10" s="140">
        <v>70.971000000000004</v>
      </c>
      <c r="J10" s="141">
        <v>74.944999999999993</v>
      </c>
      <c r="K10" s="141">
        <v>77.653999999999996</v>
      </c>
    </row>
    <row r="11" spans="1:11" x14ac:dyDescent="0.25">
      <c r="A11" s="643" t="s">
        <v>255</v>
      </c>
      <c r="B11" s="643" t="s">
        <v>256</v>
      </c>
      <c r="C11" s="655" t="s">
        <v>254</v>
      </c>
      <c r="D11" s="190">
        <v>309.95400000000001</v>
      </c>
      <c r="E11" s="140">
        <v>34.715000000000003</v>
      </c>
      <c r="F11" s="141">
        <v>50.429000000000002</v>
      </c>
      <c r="G11" s="142">
        <v>0</v>
      </c>
      <c r="H11" s="190">
        <v>63.503999999999998</v>
      </c>
      <c r="I11" s="140">
        <v>67.186999999999998</v>
      </c>
      <c r="J11" s="141">
        <v>70.948999999999998</v>
      </c>
      <c r="K11" s="141">
        <v>74.495999999999995</v>
      </c>
    </row>
    <row r="12" spans="1:11" x14ac:dyDescent="0.25">
      <c r="A12" s="643" t="s">
        <v>257</v>
      </c>
      <c r="B12" s="643" t="s">
        <v>258</v>
      </c>
      <c r="C12" s="655" t="s">
        <v>254</v>
      </c>
      <c r="D12" s="190">
        <v>833.19</v>
      </c>
      <c r="E12" s="140">
        <v>204.04499999999999</v>
      </c>
      <c r="F12" s="141">
        <v>213.47900000000001</v>
      </c>
      <c r="G12" s="142">
        <v>0</v>
      </c>
      <c r="H12" s="190">
        <v>223.273</v>
      </c>
      <c r="I12" s="140">
        <v>236.339</v>
      </c>
      <c r="J12" s="141">
        <v>251.68600000000001</v>
      </c>
      <c r="K12" s="141">
        <v>260.78199999999998</v>
      </c>
    </row>
    <row r="13" spans="1:11" x14ac:dyDescent="0.25">
      <c r="A13" s="657" t="s">
        <v>83</v>
      </c>
      <c r="B13" s="658"/>
      <c r="C13" s="659"/>
      <c r="D13" s="660">
        <v>3523.8440000000001</v>
      </c>
      <c r="E13" s="661">
        <v>984.73099999999999</v>
      </c>
      <c r="F13" s="662">
        <v>358.86200000000002</v>
      </c>
      <c r="G13" s="662">
        <v>652.75599999999997</v>
      </c>
      <c r="H13" s="660">
        <v>1076.6479999999999</v>
      </c>
      <c r="I13" s="662">
        <v>1083.9090000000001</v>
      </c>
      <c r="J13" s="662">
        <v>1176.58</v>
      </c>
      <c r="K13" s="662">
        <v>1225.0709999999999</v>
      </c>
    </row>
    <row r="14" spans="1:11" ht="15.75" x14ac:dyDescent="0.25">
      <c r="A14" s="663"/>
      <c r="B14" s="663"/>
      <c r="C14" s="664"/>
      <c r="D14" s="664"/>
      <c r="E14" s="664"/>
      <c r="F14" s="664"/>
      <c r="G14" s="664"/>
      <c r="H14" s="664"/>
      <c r="I14" s="664"/>
      <c r="J14" s="664"/>
      <c r="K14" s="66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5"/>
  <sheetViews>
    <sheetView showGridLines="0" workbookViewId="0">
      <selection sqref="A1:O35"/>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290.95999999999998</v>
      </c>
      <c r="C12" s="77">
        <v>291.94</v>
      </c>
      <c r="D12" s="78">
        <v>278.41199999999998</v>
      </c>
      <c r="E12" s="79">
        <v>299.77600000000001</v>
      </c>
      <c r="F12" s="77">
        <v>300.53699999999998</v>
      </c>
      <c r="G12" s="78">
        <v>301.99599999999998</v>
      </c>
      <c r="H12" s="21">
        <v>303.988</v>
      </c>
      <c r="I12" s="80">
        <v>345.142</v>
      </c>
      <c r="J12" s="80">
        <v>332.62900000000002</v>
      </c>
      <c r="K12" s="79">
        <v>383.72</v>
      </c>
      <c r="L12" s="77">
        <v>375.96</v>
      </c>
      <c r="M12" s="77">
        <v>377.95800000000003</v>
      </c>
      <c r="N12" s="81">
        <v>1.0098174030305589</v>
      </c>
      <c r="O12" s="82">
        <v>0.98280727691292258</v>
      </c>
    </row>
    <row r="13" spans="1:15" x14ac:dyDescent="0.25">
      <c r="A13" s="83" t="s">
        <v>45</v>
      </c>
      <c r="B13" s="80">
        <v>991.62300000000005</v>
      </c>
      <c r="C13" s="80">
        <v>1008.923</v>
      </c>
      <c r="D13" s="80">
        <v>974.04</v>
      </c>
      <c r="E13" s="21">
        <v>1008.817</v>
      </c>
      <c r="F13" s="80">
        <v>1008.514</v>
      </c>
      <c r="G13" s="80">
        <v>1063.297</v>
      </c>
      <c r="H13" s="21">
        <v>1007.073</v>
      </c>
      <c r="I13" s="80">
        <v>1005.418</v>
      </c>
      <c r="J13" s="80">
        <v>1015.86</v>
      </c>
      <c r="K13" s="21">
        <v>1073.6210000000001</v>
      </c>
      <c r="L13" s="80">
        <v>1075.116</v>
      </c>
      <c r="M13" s="80">
        <v>1075.0930000000001</v>
      </c>
      <c r="N13" s="84">
        <v>1.0115546316293462</v>
      </c>
      <c r="O13" s="85">
        <v>1.0073985394235343</v>
      </c>
    </row>
    <row r="14" spans="1:15" x14ac:dyDescent="0.25">
      <c r="A14" s="83" t="s">
        <v>46</v>
      </c>
      <c r="B14" s="80">
        <v>119.699</v>
      </c>
      <c r="C14" s="80">
        <v>119.319</v>
      </c>
      <c r="D14" s="80">
        <v>107.589</v>
      </c>
      <c r="E14" s="21">
        <v>121.997</v>
      </c>
      <c r="F14" s="80">
        <v>121.35899999999999</v>
      </c>
      <c r="G14" s="80">
        <v>114.968</v>
      </c>
      <c r="H14" s="21">
        <v>124.46299999999999</v>
      </c>
      <c r="I14" s="80">
        <v>124.46299999999999</v>
      </c>
      <c r="J14" s="80">
        <v>118.46599999999999</v>
      </c>
      <c r="K14" s="21">
        <v>128.70500000000001</v>
      </c>
      <c r="L14" s="80">
        <v>132.38</v>
      </c>
      <c r="M14" s="80">
        <v>130.36099999999999</v>
      </c>
      <c r="N14" s="84">
        <v>0.95255262051796041</v>
      </c>
      <c r="O14" s="85">
        <v>0.94746553411815793</v>
      </c>
    </row>
    <row r="15" spans="1:15" x14ac:dyDescent="0.25">
      <c r="A15" s="83" t="s">
        <v>47</v>
      </c>
      <c r="B15" s="80">
        <v>3436.1759999999999</v>
      </c>
      <c r="C15" s="80">
        <v>3429.3609999999999</v>
      </c>
      <c r="D15" s="80">
        <v>3489.837</v>
      </c>
      <c r="E15" s="21">
        <v>4247.0659999999998</v>
      </c>
      <c r="F15" s="80">
        <v>4238.8249999999998</v>
      </c>
      <c r="G15" s="80">
        <v>4218.8540000000003</v>
      </c>
      <c r="H15" s="21">
        <v>4200.5959999999995</v>
      </c>
      <c r="I15" s="80">
        <v>4170.9970000000003</v>
      </c>
      <c r="J15" s="80">
        <v>4152.63</v>
      </c>
      <c r="K15" s="21">
        <v>4348.8590000000004</v>
      </c>
      <c r="L15" s="80">
        <v>4350.1360000000004</v>
      </c>
      <c r="M15" s="80">
        <v>4350.134</v>
      </c>
      <c r="N15" s="84">
        <v>0.99869140660975808</v>
      </c>
      <c r="O15" s="85">
        <v>1.0013673212566878</v>
      </c>
    </row>
    <row r="16" spans="1:15" x14ac:dyDescent="0.25">
      <c r="A16" s="83" t="s">
        <v>48</v>
      </c>
      <c r="B16" s="80">
        <v>1631.732</v>
      </c>
      <c r="C16" s="80">
        <v>1630.347</v>
      </c>
      <c r="D16" s="80">
        <v>1539.1659999999999</v>
      </c>
      <c r="E16" s="21">
        <v>1804.4639999999999</v>
      </c>
      <c r="F16" s="80">
        <v>1796.8710000000001</v>
      </c>
      <c r="G16" s="80">
        <v>1738.347</v>
      </c>
      <c r="H16" s="21">
        <v>1792.876</v>
      </c>
      <c r="I16" s="80">
        <v>1782.9760000000001</v>
      </c>
      <c r="J16" s="80">
        <v>1764.009</v>
      </c>
      <c r="K16" s="21">
        <v>1622.3240000000001</v>
      </c>
      <c r="L16" s="80">
        <v>1623.6369999999999</v>
      </c>
      <c r="M16" s="80">
        <v>1623.683</v>
      </c>
      <c r="N16" s="84">
        <v>0.97282437039108516</v>
      </c>
      <c r="O16" s="85">
        <v>0.97532482146544164</v>
      </c>
    </row>
    <row r="17" spans="1:15" x14ac:dyDescent="0.25">
      <c r="A17" s="86" t="s">
        <v>3</v>
      </c>
      <c r="B17" s="87">
        <v>6470.19</v>
      </c>
      <c r="C17" s="87">
        <v>6479.89</v>
      </c>
      <c r="D17" s="88">
        <v>6389.0439999999999</v>
      </c>
      <c r="E17" s="89">
        <v>7482.12</v>
      </c>
      <c r="F17" s="87">
        <v>7466.1059999999998</v>
      </c>
      <c r="G17" s="87">
        <v>7437.4620000000004</v>
      </c>
      <c r="H17" s="89">
        <v>7428.9959999999992</v>
      </c>
      <c r="I17" s="87">
        <v>7428.9960000000001</v>
      </c>
      <c r="J17" s="87">
        <v>7383.5940000000001</v>
      </c>
      <c r="K17" s="89">
        <v>7557.2290000000003</v>
      </c>
      <c r="L17" s="87">
        <v>7557.2290000000003</v>
      </c>
      <c r="M17" s="88">
        <v>7557.2290000000003</v>
      </c>
      <c r="N17" s="90">
        <v>0.99408380555546427</v>
      </c>
      <c r="O17" s="91">
        <v>0.9943007486359241</v>
      </c>
    </row>
    <row r="18" spans="1:15" ht="18" x14ac:dyDescent="0.25">
      <c r="A18" s="92" t="s">
        <v>49</v>
      </c>
      <c r="B18" s="93"/>
      <c r="C18" s="94" t="s">
        <v>50</v>
      </c>
      <c r="D18" s="95"/>
      <c r="E18" s="96"/>
      <c r="F18" s="97"/>
      <c r="G18" s="95"/>
      <c r="H18" s="96"/>
      <c r="I18" s="97" t="s">
        <v>27</v>
      </c>
      <c r="J18" s="97" t="s">
        <v>27</v>
      </c>
      <c r="K18" s="96"/>
      <c r="L18" s="98">
        <v>0</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486.72300000000001</v>
      </c>
      <c r="C21" s="111">
        <v>494.512</v>
      </c>
      <c r="D21" s="111">
        <v>445.85</v>
      </c>
      <c r="E21" s="112">
        <v>496.37799999999999</v>
      </c>
      <c r="F21" s="111">
        <v>494.99099999999999</v>
      </c>
      <c r="G21" s="111">
        <v>464.81</v>
      </c>
      <c r="H21" s="112">
        <v>509.70299999999997</v>
      </c>
      <c r="I21" s="111">
        <v>532.33399999999995</v>
      </c>
      <c r="J21" s="111">
        <v>507.91300000000001</v>
      </c>
      <c r="K21" s="112">
        <v>575.76900000000001</v>
      </c>
      <c r="L21" s="111">
        <v>570.72900000000004</v>
      </c>
      <c r="M21" s="111">
        <v>570.72900000000004</v>
      </c>
      <c r="N21" s="113">
        <v>0.96167841308960311</v>
      </c>
      <c r="O21" s="114">
        <v>0.95065197465695228</v>
      </c>
    </row>
    <row r="22" spans="1:15" ht="18" x14ac:dyDescent="0.25">
      <c r="A22" s="115" t="s">
        <v>53</v>
      </c>
      <c r="B22" s="79">
        <v>283.81799999999998</v>
      </c>
      <c r="C22" s="77">
        <v>284.87200000000001</v>
      </c>
      <c r="D22" s="77">
        <v>276.00099999999998</v>
      </c>
      <c r="E22" s="79">
        <v>291.30200000000002</v>
      </c>
      <c r="F22" s="77">
        <v>295.28800000000001</v>
      </c>
      <c r="G22" s="77">
        <v>301.08699999999999</v>
      </c>
      <c r="H22" s="79">
        <v>309.15600000000001</v>
      </c>
      <c r="I22" s="77">
        <v>313.79300000000001</v>
      </c>
      <c r="J22" s="77">
        <v>319.03699999999998</v>
      </c>
      <c r="K22" s="79">
        <v>315.52699999999999</v>
      </c>
      <c r="L22" s="77">
        <v>326.827</v>
      </c>
      <c r="M22" s="78">
        <v>326.827</v>
      </c>
      <c r="N22" s="116">
        <v>1.0192940007651254</v>
      </c>
      <c r="O22" s="117">
        <v>1.0017791903537081</v>
      </c>
    </row>
    <row r="23" spans="1:15" x14ac:dyDescent="0.25">
      <c r="A23" s="115" t="s">
        <v>54</v>
      </c>
      <c r="B23" s="118">
        <v>202.905</v>
      </c>
      <c r="C23" s="119">
        <v>209.64</v>
      </c>
      <c r="D23" s="119">
        <v>169.84899999999999</v>
      </c>
      <c r="E23" s="118">
        <v>205.07599999999999</v>
      </c>
      <c r="F23" s="119">
        <v>199.703</v>
      </c>
      <c r="G23" s="119">
        <v>163.72300000000001</v>
      </c>
      <c r="H23" s="118">
        <v>200.547</v>
      </c>
      <c r="I23" s="119">
        <v>218.541</v>
      </c>
      <c r="J23" s="119">
        <v>188.876</v>
      </c>
      <c r="K23" s="118">
        <v>260.24200000000002</v>
      </c>
      <c r="L23" s="119">
        <v>243.90199999999999</v>
      </c>
      <c r="M23" s="120">
        <v>243.90199999999999</v>
      </c>
      <c r="N23" s="121">
        <v>0.88210918885320622</v>
      </c>
      <c r="O23" s="122">
        <v>0.87905747511430543</v>
      </c>
    </row>
    <row r="24" spans="1:15" ht="18" x14ac:dyDescent="0.25">
      <c r="A24" s="123" t="s">
        <v>55</v>
      </c>
      <c r="B24" s="124">
        <v>5981.1580000000004</v>
      </c>
      <c r="C24" s="124">
        <v>5983.0690000000004</v>
      </c>
      <c r="D24" s="124">
        <v>5936.8720000000003</v>
      </c>
      <c r="E24" s="125">
        <v>6983.433</v>
      </c>
      <c r="F24" s="124">
        <v>6968.8059999999996</v>
      </c>
      <c r="G24" s="124">
        <v>6956.0580000000009</v>
      </c>
      <c r="H24" s="125">
        <v>6916.9839999999995</v>
      </c>
      <c r="I24" s="124">
        <v>6872.1970000000001</v>
      </c>
      <c r="J24" s="124">
        <v>6860.0770000000002</v>
      </c>
      <c r="K24" s="125">
        <v>6960.482</v>
      </c>
      <c r="L24" s="124">
        <v>6964.4819999999991</v>
      </c>
      <c r="M24" s="124">
        <v>6964.4819999999991</v>
      </c>
      <c r="N24" s="126">
        <v>0.99535922302824997</v>
      </c>
      <c r="O24" s="127">
        <v>0.99734718790719346</v>
      </c>
    </row>
    <row r="25" spans="1:15" ht="27" x14ac:dyDescent="0.25">
      <c r="A25" s="115" t="s">
        <v>56</v>
      </c>
      <c r="B25" s="79">
        <v>4409.2610000000004</v>
      </c>
      <c r="C25" s="77">
        <v>4393.6719999999996</v>
      </c>
      <c r="D25" s="77">
        <v>4011.0360000000001</v>
      </c>
      <c r="E25" s="79">
        <v>5465.951</v>
      </c>
      <c r="F25" s="77">
        <v>5457.1239999999998</v>
      </c>
      <c r="G25" s="77">
        <v>4762.4350000000004</v>
      </c>
      <c r="H25" s="79">
        <v>5344.6840000000002</v>
      </c>
      <c r="I25" s="77">
        <v>5311.4210000000003</v>
      </c>
      <c r="J25" s="77">
        <v>4696.5990000000002</v>
      </c>
      <c r="K25" s="79">
        <v>5204.2879999999996</v>
      </c>
      <c r="L25" s="77">
        <v>5204.2879999999996</v>
      </c>
      <c r="M25" s="78">
        <v>5204.2879999999996</v>
      </c>
      <c r="N25" s="121" t="s">
        <v>57</v>
      </c>
      <c r="O25" s="122" t="s">
        <v>57</v>
      </c>
    </row>
    <row r="26" spans="1:15" ht="18" x14ac:dyDescent="0.25">
      <c r="A26" s="115" t="s">
        <v>58</v>
      </c>
      <c r="B26" s="21">
        <v>21.36</v>
      </c>
      <c r="C26" s="80">
        <v>38.86</v>
      </c>
      <c r="D26" s="80">
        <v>228.03299999999999</v>
      </c>
      <c r="E26" s="21">
        <v>114.58</v>
      </c>
      <c r="F26" s="80">
        <v>114.58</v>
      </c>
      <c r="G26" s="80">
        <v>230.304</v>
      </c>
      <c r="H26" s="21">
        <v>0</v>
      </c>
      <c r="I26" s="80">
        <v>0</v>
      </c>
      <c r="J26" s="80">
        <v>210.32900000000001</v>
      </c>
      <c r="K26" s="21">
        <v>0</v>
      </c>
      <c r="L26" s="80">
        <v>0</v>
      </c>
      <c r="M26" s="128">
        <v>0</v>
      </c>
      <c r="N26" s="121">
        <v>4.918831837575401</v>
      </c>
      <c r="O26" s="122">
        <v>4.3578336809176221</v>
      </c>
    </row>
    <row r="27" spans="1:15" ht="18" x14ac:dyDescent="0.25">
      <c r="A27" s="115" t="s">
        <v>59</v>
      </c>
      <c r="B27" s="21">
        <v>1140.83</v>
      </c>
      <c r="C27" s="80">
        <v>1145.53</v>
      </c>
      <c r="D27" s="80">
        <v>1573.066</v>
      </c>
      <c r="E27" s="21">
        <v>1253.347</v>
      </c>
      <c r="F27" s="80">
        <v>1249.847</v>
      </c>
      <c r="G27" s="80">
        <v>1833.674</v>
      </c>
      <c r="H27" s="21">
        <v>1307.3689999999999</v>
      </c>
      <c r="I27" s="80">
        <v>1299.3699999999999</v>
      </c>
      <c r="J27" s="80">
        <v>1793.9849999999999</v>
      </c>
      <c r="K27" s="21">
        <v>1447.11</v>
      </c>
      <c r="L27" s="80">
        <v>1447.11</v>
      </c>
      <c r="M27" s="128">
        <v>1447.11</v>
      </c>
      <c r="N27" s="121">
        <v>1.2911787076083545</v>
      </c>
      <c r="O27" s="122">
        <v>1.2928860137495071</v>
      </c>
    </row>
    <row r="28" spans="1:15" x14ac:dyDescent="0.25">
      <c r="A28" s="129" t="s">
        <v>60</v>
      </c>
      <c r="B28" s="130">
        <v>409.70699999999999</v>
      </c>
      <c r="C28" s="131">
        <v>405.00700000000001</v>
      </c>
      <c r="D28" s="131">
        <v>120.289</v>
      </c>
      <c r="E28" s="130">
        <v>149.55500000000001</v>
      </c>
      <c r="F28" s="131">
        <v>147.255</v>
      </c>
      <c r="G28" s="131">
        <v>128.822</v>
      </c>
      <c r="H28" s="130">
        <v>264.93099999999998</v>
      </c>
      <c r="I28" s="131">
        <v>261.40600000000001</v>
      </c>
      <c r="J28" s="131">
        <v>157.726</v>
      </c>
      <c r="K28" s="130">
        <v>309.084</v>
      </c>
      <c r="L28" s="131">
        <v>313.084</v>
      </c>
      <c r="M28" s="132">
        <v>313.084</v>
      </c>
      <c r="N28" s="133">
        <v>0.63525598772409575</v>
      </c>
      <c r="O28" s="134">
        <v>0.63893474340404999</v>
      </c>
    </row>
    <row r="29" spans="1:15" x14ac:dyDescent="0.25">
      <c r="A29" s="115" t="s">
        <v>61</v>
      </c>
      <c r="B29" s="118">
        <v>0</v>
      </c>
      <c r="C29" s="119">
        <v>0</v>
      </c>
      <c r="D29" s="119">
        <v>4.4480000000000004</v>
      </c>
      <c r="E29" s="118">
        <v>0</v>
      </c>
      <c r="F29" s="119">
        <v>0</v>
      </c>
      <c r="G29" s="119">
        <v>0.82299999999999995</v>
      </c>
      <c r="H29" s="118">
        <v>0</v>
      </c>
      <c r="I29" s="119">
        <v>0</v>
      </c>
      <c r="J29" s="119">
        <v>1.4379999999999999</v>
      </c>
      <c r="K29" s="118">
        <v>0</v>
      </c>
      <c r="L29" s="119">
        <v>0</v>
      </c>
      <c r="M29" s="120">
        <v>0</v>
      </c>
      <c r="N29" s="135" t="s">
        <v>57</v>
      </c>
      <c r="O29" s="136" t="s">
        <v>57</v>
      </c>
    </row>
    <row r="30" spans="1:15" ht="18" x14ac:dyDescent="0.25">
      <c r="A30" s="123" t="s">
        <v>62</v>
      </c>
      <c r="B30" s="124">
        <v>2.3090000000000002</v>
      </c>
      <c r="C30" s="124">
        <v>2.3090000000000002</v>
      </c>
      <c r="D30" s="124">
        <v>6.23</v>
      </c>
      <c r="E30" s="125">
        <v>2.3090000000000002</v>
      </c>
      <c r="F30" s="124">
        <v>2.3090000000000002</v>
      </c>
      <c r="G30" s="124">
        <v>16.466999999999999</v>
      </c>
      <c r="H30" s="125">
        <v>2.3090000000000002</v>
      </c>
      <c r="I30" s="124">
        <v>24.465</v>
      </c>
      <c r="J30" s="124">
        <v>15.478</v>
      </c>
      <c r="K30" s="125">
        <v>20.978000000000002</v>
      </c>
      <c r="L30" s="124">
        <v>22.018000000000001</v>
      </c>
      <c r="M30" s="137">
        <v>22.018000000000001</v>
      </c>
      <c r="N30" s="138">
        <v>2.1570686256943197</v>
      </c>
      <c r="O30" s="139">
        <v>1.1779221541652805</v>
      </c>
    </row>
    <row r="31" spans="1:15" ht="18" x14ac:dyDescent="0.25">
      <c r="A31" s="115" t="s">
        <v>63</v>
      </c>
      <c r="B31" s="140">
        <v>2.3090000000000002</v>
      </c>
      <c r="C31" s="141">
        <v>2.3090000000000002</v>
      </c>
      <c r="D31" s="141">
        <v>6.23</v>
      </c>
      <c r="E31" s="140">
        <v>2.3090000000000002</v>
      </c>
      <c r="F31" s="141">
        <v>2.3090000000000002</v>
      </c>
      <c r="G31" s="141">
        <v>16.466999999999999</v>
      </c>
      <c r="H31" s="140">
        <v>2.3090000000000002</v>
      </c>
      <c r="I31" s="141">
        <v>24.465</v>
      </c>
      <c r="J31" s="141">
        <v>15.478</v>
      </c>
      <c r="K31" s="140">
        <v>20.978000000000002</v>
      </c>
      <c r="L31" s="141">
        <v>22.018000000000001</v>
      </c>
      <c r="M31" s="142">
        <v>22.018000000000001</v>
      </c>
      <c r="N31" s="121">
        <v>2.1570686256943197</v>
      </c>
      <c r="O31" s="122">
        <v>1.1779221541652805</v>
      </c>
    </row>
    <row r="32" spans="1:15" ht="18" x14ac:dyDescent="0.25">
      <c r="A32" s="123" t="s">
        <v>64</v>
      </c>
      <c r="B32" s="143">
        <v>0</v>
      </c>
      <c r="C32" s="143">
        <v>0</v>
      </c>
      <c r="D32" s="143">
        <v>9.1999999999999998E-2</v>
      </c>
      <c r="E32" s="144">
        <v>0</v>
      </c>
      <c r="F32" s="143">
        <v>0</v>
      </c>
      <c r="G32" s="143">
        <v>0.127</v>
      </c>
      <c r="H32" s="144">
        <v>0</v>
      </c>
      <c r="I32" s="143">
        <v>0</v>
      </c>
      <c r="J32" s="143">
        <v>0.126</v>
      </c>
      <c r="K32" s="144">
        <v>0</v>
      </c>
      <c r="L32" s="143">
        <v>0</v>
      </c>
      <c r="M32" s="145">
        <v>0</v>
      </c>
      <c r="N32" s="113" t="s">
        <v>57</v>
      </c>
      <c r="O32" s="139" t="s">
        <v>57</v>
      </c>
    </row>
    <row r="33" spans="1:15" x14ac:dyDescent="0.25">
      <c r="A33" s="86" t="s">
        <v>3</v>
      </c>
      <c r="B33" s="87">
        <v>6470.19</v>
      </c>
      <c r="C33" s="87">
        <v>6479.89</v>
      </c>
      <c r="D33" s="87">
        <v>6389.0439999999999</v>
      </c>
      <c r="E33" s="42">
        <v>7482.12</v>
      </c>
      <c r="F33" s="87">
        <v>7466.1059999999998</v>
      </c>
      <c r="G33" s="87">
        <v>7437.4620000000014</v>
      </c>
      <c r="H33" s="42">
        <v>7428.9960000000001</v>
      </c>
      <c r="I33" s="87">
        <v>7428.9960000000001</v>
      </c>
      <c r="J33" s="87">
        <v>7383.5940000000001</v>
      </c>
      <c r="K33" s="42">
        <v>7557.2290000000003</v>
      </c>
      <c r="L33" s="87">
        <v>7557.2289999999994</v>
      </c>
      <c r="M33" s="88">
        <v>7557.2289999999994</v>
      </c>
      <c r="N33" s="146">
        <v>0.99408380555546438</v>
      </c>
      <c r="O33" s="147">
        <v>0.9943007486359241</v>
      </c>
    </row>
    <row r="34" spans="1:15" x14ac:dyDescent="0.25">
      <c r="A34" s="148"/>
      <c r="B34" s="149"/>
      <c r="C34" s="149"/>
      <c r="D34" s="150"/>
      <c r="E34" s="149"/>
      <c r="F34" s="149"/>
      <c r="G34" s="150"/>
      <c r="H34" s="149"/>
      <c r="I34" s="149"/>
      <c r="J34" s="150"/>
      <c r="K34" s="149"/>
      <c r="L34" s="150"/>
      <c r="M34" s="150"/>
      <c r="N34" s="150"/>
      <c r="O34" s="151"/>
    </row>
    <row r="35" spans="1:15" x14ac:dyDescent="0.25">
      <c r="A35" s="152"/>
      <c r="B35" s="152"/>
      <c r="C35" s="152"/>
      <c r="D35" s="153"/>
      <c r="E35" s="152"/>
      <c r="F35" s="152"/>
      <c r="G35" s="153"/>
      <c r="H35" s="152"/>
      <c r="I35" s="152"/>
      <c r="J35" s="153"/>
      <c r="K35" s="152"/>
      <c r="L35" s="153"/>
      <c r="M35" s="153"/>
      <c r="N35" s="153"/>
      <c r="O35" s="1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2"/>
  <sheetViews>
    <sheetView showGridLines="0" workbookViewId="0">
      <selection sqref="A1:I32"/>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6"/>
      <c r="D1" s="156"/>
      <c r="E1" s="50"/>
      <c r="F1" s="50"/>
      <c r="G1" s="50"/>
      <c r="H1" s="156"/>
      <c r="I1" s="156"/>
    </row>
    <row r="2" spans="1:9" x14ac:dyDescent="0.25">
      <c r="A2" s="52"/>
      <c r="B2" s="52"/>
      <c r="C2" s="52"/>
      <c r="D2" s="52"/>
      <c r="E2" s="52"/>
      <c r="F2" s="52"/>
      <c r="G2" s="52"/>
      <c r="H2" s="156"/>
      <c r="I2" s="156"/>
    </row>
    <row r="3" spans="1:9" x14ac:dyDescent="0.25">
      <c r="A3" s="53" t="s">
        <v>65</v>
      </c>
      <c r="B3" s="54"/>
      <c r="C3" s="54"/>
      <c r="D3" s="54"/>
      <c r="E3" s="54"/>
      <c r="F3" s="54"/>
      <c r="G3" s="54"/>
      <c r="H3" s="54"/>
      <c r="I3" s="54"/>
    </row>
    <row r="4" spans="1:9" x14ac:dyDescent="0.25">
      <c r="A4" s="155"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7" t="s">
        <v>36</v>
      </c>
      <c r="C10" s="158" t="s">
        <v>66</v>
      </c>
      <c r="D10" s="159" t="s">
        <v>67</v>
      </c>
      <c r="E10" s="160" t="s">
        <v>68</v>
      </c>
      <c r="F10" s="161"/>
      <c r="G10" s="161"/>
      <c r="H10" s="158" t="s">
        <v>66</v>
      </c>
      <c r="I10" s="162" t="s">
        <v>67</v>
      </c>
    </row>
    <row r="11" spans="1:9" x14ac:dyDescent="0.25">
      <c r="A11" s="69" t="s">
        <v>2</v>
      </c>
      <c r="B11" s="163" t="s">
        <v>42</v>
      </c>
      <c r="C11" s="74" t="s">
        <v>43</v>
      </c>
      <c r="D11" s="164"/>
      <c r="E11" s="165" t="s">
        <v>69</v>
      </c>
      <c r="F11" s="70" t="s">
        <v>13</v>
      </c>
      <c r="G11" s="70" t="s">
        <v>14</v>
      </c>
      <c r="H11" s="74" t="s">
        <v>70</v>
      </c>
      <c r="I11" s="166"/>
    </row>
    <row r="12" spans="1:9" x14ac:dyDescent="0.25">
      <c r="A12" s="76" t="s">
        <v>44</v>
      </c>
      <c r="B12" s="78">
        <v>377.95800000000003</v>
      </c>
      <c r="C12" s="117">
        <v>0.09</v>
      </c>
      <c r="D12" s="117">
        <v>4.4999999999999998E-2</v>
      </c>
      <c r="E12" s="79">
        <v>383.80200000000002</v>
      </c>
      <c r="F12" s="77">
        <v>340.358</v>
      </c>
      <c r="G12" s="77">
        <v>362.09899999999999</v>
      </c>
      <c r="H12" s="117">
        <v>-1.418687861987733E-2</v>
      </c>
      <c r="I12" s="167">
        <v>4.4999999999999998E-2</v>
      </c>
    </row>
    <row r="13" spans="1:9" x14ac:dyDescent="0.25">
      <c r="A13" s="83" t="s">
        <v>45</v>
      </c>
      <c r="B13" s="128">
        <v>1075.0930000000001</v>
      </c>
      <c r="C13" s="122">
        <v>2.1000000000000001E-2</v>
      </c>
      <c r="D13" s="121">
        <v>0.14399999999999999</v>
      </c>
      <c r="E13" s="21">
        <v>1131.723</v>
      </c>
      <c r="F13" s="80">
        <v>1224.365</v>
      </c>
      <c r="G13" s="80">
        <v>1292.7719999999999</v>
      </c>
      <c r="H13" s="122">
        <v>6.3388520447836161E-2</v>
      </c>
      <c r="I13" s="168">
        <v>0.14599999999999999</v>
      </c>
    </row>
    <row r="14" spans="1:9" x14ac:dyDescent="0.25">
      <c r="A14" s="83" t="s">
        <v>46</v>
      </c>
      <c r="B14" s="128">
        <v>130.36099999999999</v>
      </c>
      <c r="C14" s="122">
        <v>0.03</v>
      </c>
      <c r="D14" s="121">
        <v>1.6E-2</v>
      </c>
      <c r="E14" s="21">
        <v>136.399</v>
      </c>
      <c r="F14" s="80">
        <v>143.405</v>
      </c>
      <c r="G14" s="80">
        <v>152.44499999999999</v>
      </c>
      <c r="H14" s="122">
        <v>5.3550038037060599E-2</v>
      </c>
      <c r="I14" s="168">
        <v>1.7000000000000001E-2</v>
      </c>
    </row>
    <row r="15" spans="1:9" x14ac:dyDescent="0.25">
      <c r="A15" s="83" t="s">
        <v>47</v>
      </c>
      <c r="B15" s="128">
        <v>4350.134</v>
      </c>
      <c r="C15" s="169">
        <v>8.3000000000000004E-2</v>
      </c>
      <c r="D15" s="121">
        <v>0.56399999999999995</v>
      </c>
      <c r="E15" s="21">
        <v>4360.3040000000001</v>
      </c>
      <c r="F15" s="80">
        <v>4661.4089999999997</v>
      </c>
      <c r="G15" s="80">
        <v>4918.6080000000002</v>
      </c>
      <c r="H15" s="122">
        <v>4.1789219312444725E-2</v>
      </c>
      <c r="I15" s="168">
        <v>0.56599999999999995</v>
      </c>
    </row>
    <row r="16" spans="1:9" x14ac:dyDescent="0.25">
      <c r="A16" s="83" t="s">
        <v>48</v>
      </c>
      <c r="B16" s="128">
        <v>1623.683</v>
      </c>
      <c r="C16" s="122">
        <v>-1E-3</v>
      </c>
      <c r="D16" s="121">
        <v>0.23200000000000001</v>
      </c>
      <c r="E16" s="21">
        <v>1778.26</v>
      </c>
      <c r="F16" s="80">
        <v>1878.864</v>
      </c>
      <c r="G16" s="80">
        <v>1983.2280000000001</v>
      </c>
      <c r="H16" s="122">
        <v>6.8949365685549324E-2</v>
      </c>
      <c r="I16" s="168">
        <v>0.22500000000000001</v>
      </c>
    </row>
    <row r="17" spans="1:9" x14ac:dyDescent="0.25">
      <c r="A17" s="86" t="s">
        <v>3</v>
      </c>
      <c r="B17" s="88">
        <v>7557.2290000000003</v>
      </c>
      <c r="C17" s="171">
        <v>5.2999999999999999E-2</v>
      </c>
      <c r="D17" s="171">
        <v>1</v>
      </c>
      <c r="E17" s="42">
        <v>7790.4880000000003</v>
      </c>
      <c r="F17" s="87">
        <v>8248.4009999999998</v>
      </c>
      <c r="G17" s="87">
        <v>8709.152</v>
      </c>
      <c r="H17" s="171">
        <v>4.8425951980246129E-2</v>
      </c>
      <c r="I17" s="172">
        <v>1</v>
      </c>
    </row>
    <row r="18" spans="1:9" ht="18" x14ac:dyDescent="0.25">
      <c r="A18" s="170" t="s">
        <v>49</v>
      </c>
      <c r="B18" s="173">
        <v>0</v>
      </c>
      <c r="C18" s="174"/>
      <c r="D18" s="174"/>
      <c r="E18" s="175">
        <v>-125.53700000000001</v>
      </c>
      <c r="F18" s="176">
        <v>57.05</v>
      </c>
      <c r="G18" s="176">
        <v>60.223999999999997</v>
      </c>
      <c r="H18" s="174"/>
      <c r="I18" s="177"/>
    </row>
    <row r="19" spans="1:9" x14ac:dyDescent="0.25">
      <c r="A19" s="102"/>
      <c r="B19" s="178"/>
      <c r="C19" s="105"/>
      <c r="D19" s="105"/>
      <c r="E19" s="178"/>
      <c r="F19" s="178"/>
      <c r="G19" s="178"/>
      <c r="H19" s="105"/>
      <c r="I19" s="105"/>
    </row>
    <row r="20" spans="1:9" ht="18" x14ac:dyDescent="0.25">
      <c r="A20" s="106" t="s">
        <v>51</v>
      </c>
      <c r="B20" s="143"/>
      <c r="C20" s="109"/>
      <c r="D20" s="109"/>
      <c r="E20" s="143"/>
      <c r="F20" s="143"/>
      <c r="G20" s="119"/>
      <c r="H20" s="109"/>
      <c r="I20" s="109"/>
    </row>
    <row r="21" spans="1:9" x14ac:dyDescent="0.25">
      <c r="A21" s="110" t="s">
        <v>52</v>
      </c>
      <c r="B21" s="179">
        <v>570.72900000000004</v>
      </c>
      <c r="C21" s="180">
        <v>4.9000000000000002E-2</v>
      </c>
      <c r="D21" s="180">
        <v>6.9000000000000006E-2</v>
      </c>
      <c r="E21" s="112">
        <v>603.30499999999995</v>
      </c>
      <c r="F21" s="111">
        <v>577.27200000000005</v>
      </c>
      <c r="G21" s="111">
        <v>616.07500000000005</v>
      </c>
      <c r="H21" s="180">
        <v>2.581225168447232E-2</v>
      </c>
      <c r="I21" s="181">
        <v>7.2999999999999995E-2</v>
      </c>
    </row>
    <row r="22" spans="1:9" ht="18" x14ac:dyDescent="0.25">
      <c r="A22" s="115" t="s">
        <v>53</v>
      </c>
      <c r="B22" s="182">
        <v>326.827</v>
      </c>
      <c r="C22" s="117">
        <v>4.7E-2</v>
      </c>
      <c r="D22" s="117">
        <v>4.2999999999999997E-2</v>
      </c>
      <c r="E22" s="79">
        <v>352.88</v>
      </c>
      <c r="F22" s="77">
        <v>380.46699999999998</v>
      </c>
      <c r="G22" s="78">
        <v>408.44400000000002</v>
      </c>
      <c r="H22" s="116">
        <v>7.7138455297599107E-2</v>
      </c>
      <c r="I22" s="117">
        <v>4.4999999999999998E-2</v>
      </c>
    </row>
    <row r="23" spans="1:9" x14ac:dyDescent="0.25">
      <c r="A23" s="115" t="s">
        <v>54</v>
      </c>
      <c r="B23" s="183">
        <v>243.90199999999999</v>
      </c>
      <c r="C23" s="136">
        <v>5.1999999999999998E-2</v>
      </c>
      <c r="D23" s="136">
        <v>2.7E-2</v>
      </c>
      <c r="E23" s="118">
        <v>250.42500000000001</v>
      </c>
      <c r="F23" s="119">
        <v>196.80500000000001</v>
      </c>
      <c r="G23" s="120">
        <v>207.631</v>
      </c>
      <c r="H23" s="121">
        <v>-5.2253306296938806E-2</v>
      </c>
      <c r="I23" s="122">
        <v>2.8000000000000001E-2</v>
      </c>
    </row>
    <row r="24" spans="1:9" ht="18" x14ac:dyDescent="0.25">
      <c r="A24" s="123" t="s">
        <v>55</v>
      </c>
      <c r="B24" s="137">
        <v>6964.482</v>
      </c>
      <c r="C24" s="184">
        <v>5.1999999999999998E-2</v>
      </c>
      <c r="D24" s="184">
        <v>0.92900000000000005</v>
      </c>
      <c r="E24" s="125">
        <v>7174.9889999999996</v>
      </c>
      <c r="F24" s="124">
        <v>7668.4560000000001</v>
      </c>
      <c r="G24" s="137">
        <v>8090.2569999999996</v>
      </c>
      <c r="H24" s="185">
        <v>5.1214071922992099E-2</v>
      </c>
      <c r="I24" s="186">
        <v>0.92500000000000004</v>
      </c>
    </row>
    <row r="25" spans="1:9" ht="27" x14ac:dyDescent="0.25">
      <c r="A25" s="115" t="s">
        <v>56</v>
      </c>
      <c r="B25" s="182">
        <v>5204.2879999999996</v>
      </c>
      <c r="C25" s="187">
        <v>5.8000000000000003E-2</v>
      </c>
      <c r="D25" s="187">
        <v>0.64900000000000002</v>
      </c>
      <c r="E25" s="79">
        <v>5312.29</v>
      </c>
      <c r="F25" s="77">
        <v>5689.4840000000004</v>
      </c>
      <c r="G25" s="78">
        <v>6002.4409999999998</v>
      </c>
      <c r="H25" s="188">
        <v>4.871028188586557E-2</v>
      </c>
      <c r="I25" s="169">
        <v>0.68700000000000006</v>
      </c>
    </row>
    <row r="26" spans="1:9" ht="27" x14ac:dyDescent="0.25">
      <c r="A26" s="115" t="s">
        <v>59</v>
      </c>
      <c r="B26" s="15">
        <v>1447.11</v>
      </c>
      <c r="C26" s="169">
        <v>8.1000000000000003E-2</v>
      </c>
      <c r="D26" s="169">
        <v>0.23100000000000001</v>
      </c>
      <c r="E26" s="21">
        <v>1519.8589999999999</v>
      </c>
      <c r="F26" s="80">
        <v>1612.999</v>
      </c>
      <c r="G26" s="128">
        <v>1701.7149999999999</v>
      </c>
      <c r="H26" s="188">
        <v>5.5508562617336166E-2</v>
      </c>
      <c r="I26" s="169">
        <v>0.19400000000000001</v>
      </c>
    </row>
    <row r="27" spans="1:9" ht="18" x14ac:dyDescent="0.25">
      <c r="A27" s="115" t="s">
        <v>60</v>
      </c>
      <c r="B27" s="183">
        <v>313.084</v>
      </c>
      <c r="C27" s="189">
        <v>-8.2000000000000003E-2</v>
      </c>
      <c r="D27" s="189">
        <v>2.5000000000000001E-2</v>
      </c>
      <c r="E27" s="118">
        <v>342.84</v>
      </c>
      <c r="F27" s="119">
        <v>365.97300000000001</v>
      </c>
      <c r="G27" s="120">
        <v>386.101</v>
      </c>
      <c r="H27" s="188">
        <v>7.2375008362458138E-2</v>
      </c>
      <c r="I27" s="169">
        <v>4.3999999999999997E-2</v>
      </c>
    </row>
    <row r="28" spans="1:9" ht="18" x14ac:dyDescent="0.25">
      <c r="A28" s="123" t="s">
        <v>62</v>
      </c>
      <c r="B28" s="137">
        <v>22.018000000000001</v>
      </c>
      <c r="C28" s="184">
        <v>1.121</v>
      </c>
      <c r="D28" s="184">
        <v>2E-3</v>
      </c>
      <c r="E28" s="125">
        <v>12.194000000000001</v>
      </c>
      <c r="F28" s="124">
        <v>2.673</v>
      </c>
      <c r="G28" s="137">
        <v>2.82</v>
      </c>
      <c r="H28" s="185">
        <v>-0.49593050754783496</v>
      </c>
      <c r="I28" s="186">
        <v>1E-3</v>
      </c>
    </row>
    <row r="29" spans="1:9" ht="18" x14ac:dyDescent="0.25">
      <c r="A29" s="115" t="s">
        <v>63</v>
      </c>
      <c r="B29" s="190">
        <v>22.018000000000001</v>
      </c>
      <c r="C29" s="191">
        <v>1.121</v>
      </c>
      <c r="D29" s="191">
        <v>2E-3</v>
      </c>
      <c r="E29" s="140">
        <v>12.194000000000001</v>
      </c>
      <c r="F29" s="141">
        <v>2.673</v>
      </c>
      <c r="G29" s="142">
        <v>2.82</v>
      </c>
      <c r="H29" s="188">
        <v>-0.49593050754783496</v>
      </c>
      <c r="I29" s="169">
        <v>1E-3</v>
      </c>
    </row>
    <row r="30" spans="1:9" x14ac:dyDescent="0.25">
      <c r="A30" s="86" t="s">
        <v>3</v>
      </c>
      <c r="B30" s="88">
        <v>7557.2290000000003</v>
      </c>
      <c r="C30" s="146">
        <v>5.2999999999999999E-2</v>
      </c>
      <c r="D30" s="146">
        <v>1</v>
      </c>
      <c r="E30" s="42">
        <v>7790.4880000000003</v>
      </c>
      <c r="F30" s="87">
        <v>8248.4009999999998</v>
      </c>
      <c r="G30" s="88">
        <v>8709.152</v>
      </c>
      <c r="H30" s="192">
        <v>4.8425951980246129E-2</v>
      </c>
      <c r="I30" s="147">
        <v>1</v>
      </c>
    </row>
    <row r="31" spans="1:9" x14ac:dyDescent="0.25">
      <c r="A31" s="148"/>
      <c r="B31" s="150"/>
      <c r="C31" s="150"/>
      <c r="D31" s="150"/>
      <c r="E31" s="150"/>
      <c r="F31" s="150"/>
      <c r="G31" s="150"/>
      <c r="H31" s="151"/>
      <c r="I31" s="151"/>
    </row>
    <row r="32" spans="1:9" x14ac:dyDescent="0.25">
      <c r="A32" s="152"/>
      <c r="B32" s="153"/>
      <c r="C32" s="153"/>
      <c r="D32" s="153"/>
      <c r="E32" s="153"/>
      <c r="F32" s="153"/>
      <c r="G32" s="153"/>
      <c r="H32" s="154"/>
      <c r="I32" s="1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3"/>
      <c r="B2" s="193"/>
      <c r="C2" s="193"/>
      <c r="D2" s="193"/>
      <c r="E2" s="193"/>
      <c r="F2" s="193"/>
      <c r="G2" s="193"/>
      <c r="H2" s="193"/>
      <c r="I2" s="193"/>
      <c r="J2" s="193"/>
      <c r="K2" s="50"/>
      <c r="L2" s="50"/>
    </row>
    <row r="3" spans="1:12" x14ac:dyDescent="0.25">
      <c r="A3" s="194" t="s">
        <v>71</v>
      </c>
      <c r="B3" s="195"/>
      <c r="C3" s="195"/>
      <c r="D3" s="195"/>
      <c r="E3" s="195"/>
      <c r="F3" s="195"/>
      <c r="G3" s="195"/>
      <c r="H3" s="195"/>
      <c r="I3" s="195"/>
      <c r="J3" s="195"/>
      <c r="K3" s="195"/>
      <c r="L3" s="195"/>
    </row>
    <row r="4" spans="1:12" ht="64.5" x14ac:dyDescent="0.25">
      <c r="A4" s="196" t="s">
        <v>72</v>
      </c>
      <c r="B4" s="197" t="s">
        <v>73</v>
      </c>
      <c r="C4" s="198"/>
      <c r="D4" s="199"/>
      <c r="E4" s="200" t="s">
        <v>34</v>
      </c>
      <c r="F4" s="201" t="s">
        <v>66</v>
      </c>
      <c r="G4" s="202" t="s">
        <v>74</v>
      </c>
      <c r="H4" s="198" t="s">
        <v>75</v>
      </c>
      <c r="I4" s="203"/>
      <c r="J4" s="203"/>
      <c r="K4" s="201" t="s">
        <v>66</v>
      </c>
      <c r="L4" s="204" t="s">
        <v>76</v>
      </c>
    </row>
    <row r="5" spans="1:12" x14ac:dyDescent="0.25">
      <c r="A5" s="205" t="s">
        <v>77</v>
      </c>
      <c r="B5" s="206" t="s">
        <v>39</v>
      </c>
      <c r="C5" s="206" t="s">
        <v>40</v>
      </c>
      <c r="D5" s="207" t="s">
        <v>41</v>
      </c>
      <c r="E5" s="208" t="s">
        <v>42</v>
      </c>
      <c r="F5" s="209" t="s">
        <v>43</v>
      </c>
      <c r="G5" s="210"/>
      <c r="H5" s="206" t="s">
        <v>69</v>
      </c>
      <c r="I5" s="206" t="s">
        <v>13</v>
      </c>
      <c r="J5" s="206" t="s">
        <v>14</v>
      </c>
      <c r="K5" s="209" t="s">
        <v>70</v>
      </c>
      <c r="L5" s="211"/>
    </row>
    <row r="6" spans="1:12" ht="27" x14ac:dyDescent="0.25">
      <c r="A6" s="212" t="s">
        <v>78</v>
      </c>
      <c r="B6" s="213">
        <v>2268652</v>
      </c>
      <c r="C6" s="213">
        <v>2755781</v>
      </c>
      <c r="D6" s="214">
        <v>2694140</v>
      </c>
      <c r="E6" s="215">
        <v>2671437</v>
      </c>
      <c r="F6" s="216">
        <v>5.6000000000000001E-2</v>
      </c>
      <c r="G6" s="216">
        <v>0.36099999999999999</v>
      </c>
      <c r="H6" s="213">
        <v>2745048</v>
      </c>
      <c r="I6" s="213">
        <v>2882500</v>
      </c>
      <c r="J6" s="213">
        <v>3048091</v>
      </c>
      <c r="K6" s="216">
        <v>4.4999999999999998E-2</v>
      </c>
      <c r="L6" s="217">
        <v>0.35099999999999998</v>
      </c>
    </row>
    <row r="7" spans="1:12" ht="18" x14ac:dyDescent="0.25">
      <c r="A7" s="13" t="s">
        <v>79</v>
      </c>
      <c r="B7" s="218">
        <v>2442346</v>
      </c>
      <c r="C7" s="218">
        <v>2942514</v>
      </c>
      <c r="D7" s="219">
        <v>2904025</v>
      </c>
      <c r="E7" s="220">
        <v>2977089</v>
      </c>
      <c r="F7" s="221">
        <v>6.8000000000000005E-2</v>
      </c>
      <c r="G7" s="221">
        <v>0.39200000000000002</v>
      </c>
      <c r="H7" s="218">
        <v>3062678</v>
      </c>
      <c r="I7" s="218">
        <v>3277193</v>
      </c>
      <c r="J7" s="218">
        <v>3457439</v>
      </c>
      <c r="K7" s="221">
        <v>5.0999999999999997E-2</v>
      </c>
      <c r="L7" s="222">
        <v>0.39500000000000002</v>
      </c>
    </row>
    <row r="8" spans="1:12" ht="18" x14ac:dyDescent="0.25">
      <c r="A8" s="13" t="s">
        <v>80</v>
      </c>
      <c r="B8" s="218">
        <v>285667</v>
      </c>
      <c r="C8" s="218">
        <v>294152</v>
      </c>
      <c r="D8" s="219">
        <v>290149</v>
      </c>
      <c r="E8" s="220">
        <v>314093</v>
      </c>
      <c r="F8" s="221">
        <v>3.2000000000000001E-2</v>
      </c>
      <c r="G8" s="221">
        <v>4.1000000000000002E-2</v>
      </c>
      <c r="H8" s="218">
        <v>315479</v>
      </c>
      <c r="I8" s="218">
        <v>335007</v>
      </c>
      <c r="J8" s="218">
        <v>353432</v>
      </c>
      <c r="K8" s="221">
        <v>0.04</v>
      </c>
      <c r="L8" s="222">
        <v>4.1000000000000002E-2</v>
      </c>
    </row>
    <row r="9" spans="1:12" ht="18" x14ac:dyDescent="0.25">
      <c r="A9" s="13" t="s">
        <v>81</v>
      </c>
      <c r="B9" s="218">
        <v>1053993</v>
      </c>
      <c r="C9" s="218">
        <v>1059827</v>
      </c>
      <c r="D9" s="219">
        <v>1112916</v>
      </c>
      <c r="E9" s="220">
        <v>1197878</v>
      </c>
      <c r="F9" s="221">
        <v>4.3999999999999997E-2</v>
      </c>
      <c r="G9" s="221">
        <v>0.154</v>
      </c>
      <c r="H9" s="218">
        <v>1302829</v>
      </c>
      <c r="I9" s="218">
        <v>1373221</v>
      </c>
      <c r="J9" s="218">
        <v>1448748</v>
      </c>
      <c r="K9" s="221">
        <v>6.5000000000000002E-2</v>
      </c>
      <c r="L9" s="222">
        <v>0.16500000000000001</v>
      </c>
    </row>
    <row r="10" spans="1:12" ht="18" x14ac:dyDescent="0.25">
      <c r="A10" s="13" t="s">
        <v>82</v>
      </c>
      <c r="B10" s="218">
        <v>338386</v>
      </c>
      <c r="C10" s="218">
        <v>385188</v>
      </c>
      <c r="D10" s="219">
        <v>382364</v>
      </c>
      <c r="E10" s="220">
        <v>396732</v>
      </c>
      <c r="F10" s="221">
        <v>5.3999999999999999E-2</v>
      </c>
      <c r="G10" s="221">
        <v>5.1999999999999998E-2</v>
      </c>
      <c r="H10" s="218">
        <v>420322</v>
      </c>
      <c r="I10" s="218">
        <v>443860</v>
      </c>
      <c r="J10" s="218">
        <v>468272</v>
      </c>
      <c r="K10" s="221">
        <v>5.7000000000000002E-2</v>
      </c>
      <c r="L10" s="222">
        <v>5.3999999999999999E-2</v>
      </c>
    </row>
    <row r="11" spans="1:12" x14ac:dyDescent="0.25">
      <c r="A11" s="223" t="s">
        <v>83</v>
      </c>
      <c r="B11" s="224">
        <v>6389044</v>
      </c>
      <c r="C11" s="224">
        <v>7437462</v>
      </c>
      <c r="D11" s="225">
        <v>7383594</v>
      </c>
      <c r="E11" s="226">
        <v>7557229</v>
      </c>
      <c r="F11" s="227">
        <v>0.254</v>
      </c>
      <c r="G11" s="227">
        <v>1</v>
      </c>
      <c r="H11" s="224">
        <v>7846356</v>
      </c>
      <c r="I11" s="224">
        <v>8311781</v>
      </c>
      <c r="J11" s="224">
        <v>8775982</v>
      </c>
      <c r="K11" s="227">
        <v>0.25800000000000001</v>
      </c>
      <c r="L11" s="228">
        <v>1.006</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6"/>
  <sheetViews>
    <sheetView showGridLines="0" workbookViewId="0">
      <selection sqref="A1:L36"/>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9"/>
      <c r="D1" s="50"/>
      <c r="E1" s="50"/>
      <c r="F1" s="50"/>
      <c r="G1" s="50"/>
      <c r="H1" s="50"/>
      <c r="I1" s="50"/>
      <c r="J1" s="50"/>
      <c r="K1" s="50"/>
      <c r="L1" s="50"/>
    </row>
    <row r="2" spans="1:12" x14ac:dyDescent="0.25">
      <c r="A2" s="230"/>
      <c r="B2" s="50"/>
      <c r="C2" s="193"/>
      <c r="D2" s="193"/>
      <c r="E2" s="193"/>
      <c r="F2" s="193"/>
      <c r="G2" s="193"/>
      <c r="H2" s="193"/>
      <c r="I2" s="193"/>
      <c r="J2" s="193"/>
      <c r="K2" s="193"/>
      <c r="L2" s="193"/>
    </row>
    <row r="3" spans="1:12" x14ac:dyDescent="0.25">
      <c r="A3" s="195" t="s">
        <v>84</v>
      </c>
      <c r="B3" s="195"/>
      <c r="C3" s="195"/>
      <c r="D3" s="195"/>
      <c r="E3" s="195"/>
      <c r="F3" s="195"/>
      <c r="G3" s="195"/>
      <c r="H3" s="195"/>
      <c r="I3" s="195"/>
      <c r="J3" s="195"/>
      <c r="K3" s="195"/>
      <c r="L3" s="195"/>
    </row>
    <row r="4" spans="1:12" ht="55.5" x14ac:dyDescent="0.25">
      <c r="A4" s="231"/>
      <c r="B4" s="197" t="s">
        <v>73</v>
      </c>
      <c r="C4" s="198"/>
      <c r="D4" s="199"/>
      <c r="E4" s="200" t="s">
        <v>34</v>
      </c>
      <c r="F4" s="232" t="s">
        <v>66</v>
      </c>
      <c r="G4" s="233" t="s">
        <v>85</v>
      </c>
      <c r="H4" s="234" t="s">
        <v>75</v>
      </c>
      <c r="I4" s="235"/>
      <c r="J4" s="235"/>
      <c r="K4" s="232" t="s">
        <v>66</v>
      </c>
      <c r="L4" s="236" t="s">
        <v>86</v>
      </c>
    </row>
    <row r="5" spans="1:12" x14ac:dyDescent="0.25">
      <c r="A5" s="205" t="s">
        <v>77</v>
      </c>
      <c r="B5" s="206" t="s">
        <v>39</v>
      </c>
      <c r="C5" s="206" t="s">
        <v>40</v>
      </c>
      <c r="D5" s="207" t="s">
        <v>41</v>
      </c>
      <c r="E5" s="208" t="s">
        <v>42</v>
      </c>
      <c r="F5" s="237" t="s">
        <v>43</v>
      </c>
      <c r="G5" s="238"/>
      <c r="H5" s="239" t="s">
        <v>69</v>
      </c>
      <c r="I5" s="239" t="s">
        <v>13</v>
      </c>
      <c r="J5" s="239" t="s">
        <v>14</v>
      </c>
      <c r="K5" s="240" t="s">
        <v>70</v>
      </c>
      <c r="L5" s="241"/>
    </row>
    <row r="6" spans="1:12" x14ac:dyDescent="0.25">
      <c r="A6" s="242" t="s">
        <v>87</v>
      </c>
      <c r="B6" s="218">
        <v>3826</v>
      </c>
      <c r="C6" s="218">
        <v>1877</v>
      </c>
      <c r="D6" s="218">
        <v>1220</v>
      </c>
      <c r="E6" s="220">
        <v>6234.3090000000002</v>
      </c>
      <c r="F6" s="243">
        <v>0.17699999999999999</v>
      </c>
      <c r="G6" s="243">
        <v>1.7000000000000001E-2</v>
      </c>
      <c r="H6" s="244">
        <v>6586</v>
      </c>
      <c r="I6" s="245">
        <v>6955</v>
      </c>
      <c r="J6" s="246">
        <v>7344</v>
      </c>
      <c r="K6" s="243">
        <v>5.6000000000000001E-2</v>
      </c>
      <c r="L6" s="243">
        <v>0.03</v>
      </c>
    </row>
    <row r="7" spans="1:12" x14ac:dyDescent="0.25">
      <c r="A7" s="13" t="s">
        <v>88</v>
      </c>
      <c r="B7" s="218">
        <v>23223</v>
      </c>
      <c r="C7" s="218">
        <v>22792</v>
      </c>
      <c r="D7" s="218">
        <v>28711</v>
      </c>
      <c r="E7" s="220">
        <v>9008</v>
      </c>
      <c r="F7" s="243">
        <v>-0.27100000000000002</v>
      </c>
      <c r="G7" s="243">
        <v>0.109</v>
      </c>
      <c r="H7" s="244">
        <v>10397</v>
      </c>
      <c r="I7" s="245">
        <v>10849</v>
      </c>
      <c r="J7" s="246">
        <v>12001</v>
      </c>
      <c r="K7" s="243">
        <v>0.1</v>
      </c>
      <c r="L7" s="243">
        <v>4.7E-2</v>
      </c>
    </row>
    <row r="8" spans="1:12" x14ac:dyDescent="0.25">
      <c r="A8" s="13" t="s">
        <v>89</v>
      </c>
      <c r="B8" s="218">
        <v>630</v>
      </c>
      <c r="C8" s="218">
        <v>537</v>
      </c>
      <c r="D8" s="218">
        <v>249</v>
      </c>
      <c r="E8" s="220">
        <v>608</v>
      </c>
      <c r="F8" s="243">
        <v>-1.2E-2</v>
      </c>
      <c r="G8" s="243">
        <v>3.0000000000000001E-3</v>
      </c>
      <c r="H8" s="244">
        <v>644</v>
      </c>
      <c r="I8" s="245">
        <v>680</v>
      </c>
      <c r="J8" s="246">
        <v>717</v>
      </c>
      <c r="K8" s="243">
        <v>5.7000000000000002E-2</v>
      </c>
      <c r="L8" s="243">
        <v>3.0000000000000001E-3</v>
      </c>
    </row>
    <row r="9" spans="1:12" x14ac:dyDescent="0.25">
      <c r="A9" s="13" t="s">
        <v>90</v>
      </c>
      <c r="B9" s="218">
        <v>4761</v>
      </c>
      <c r="C9" s="218">
        <v>5061</v>
      </c>
      <c r="D9" s="218">
        <v>4249</v>
      </c>
      <c r="E9" s="220">
        <v>8702</v>
      </c>
      <c r="F9" s="243">
        <v>0.223</v>
      </c>
      <c r="G9" s="243">
        <v>0.03</v>
      </c>
      <c r="H9" s="244">
        <v>9869</v>
      </c>
      <c r="I9" s="245">
        <v>6488</v>
      </c>
      <c r="J9" s="246">
        <v>6900</v>
      </c>
      <c r="K9" s="243">
        <v>-7.3999999999999996E-2</v>
      </c>
      <c r="L9" s="243">
        <v>3.5999999999999997E-2</v>
      </c>
    </row>
    <row r="10" spans="1:12" x14ac:dyDescent="0.25">
      <c r="A10" s="13" t="s">
        <v>91</v>
      </c>
      <c r="B10" s="218">
        <v>1256</v>
      </c>
      <c r="C10" s="218">
        <v>1067</v>
      </c>
      <c r="D10" s="218">
        <v>1485</v>
      </c>
      <c r="E10" s="220">
        <v>2620</v>
      </c>
      <c r="F10" s="243">
        <v>0.27800000000000002</v>
      </c>
      <c r="G10" s="243">
        <v>8.0000000000000002E-3</v>
      </c>
      <c r="H10" s="244">
        <v>3540</v>
      </c>
      <c r="I10" s="245">
        <v>2927</v>
      </c>
      <c r="J10" s="246">
        <v>3088</v>
      </c>
      <c r="K10" s="243">
        <v>5.6000000000000001E-2</v>
      </c>
      <c r="L10" s="243">
        <v>1.4E-2</v>
      </c>
    </row>
    <row r="11" spans="1:12" x14ac:dyDescent="0.25">
      <c r="A11" s="13" t="s">
        <v>92</v>
      </c>
      <c r="B11" s="218">
        <v>3221</v>
      </c>
      <c r="C11" s="218">
        <v>5138</v>
      </c>
      <c r="D11" s="218">
        <v>3500</v>
      </c>
      <c r="E11" s="220">
        <v>2048.7539999999999</v>
      </c>
      <c r="F11" s="243">
        <v>-0.14000000000000001</v>
      </c>
      <c r="G11" s="243">
        <v>1.7999999999999999E-2</v>
      </c>
      <c r="H11" s="244">
        <v>3246</v>
      </c>
      <c r="I11" s="245">
        <v>3426</v>
      </c>
      <c r="J11" s="246">
        <v>3613</v>
      </c>
      <c r="K11" s="243">
        <v>0.20799999999999999</v>
      </c>
      <c r="L11" s="243">
        <v>1.4E-2</v>
      </c>
    </row>
    <row r="12" spans="1:12" x14ac:dyDescent="0.25">
      <c r="A12" s="13" t="s">
        <v>93</v>
      </c>
      <c r="B12" s="218">
        <v>5064</v>
      </c>
      <c r="C12" s="218">
        <v>7540</v>
      </c>
      <c r="D12" s="218">
        <v>8234</v>
      </c>
      <c r="E12" s="220">
        <v>13031</v>
      </c>
      <c r="F12" s="243">
        <v>0.37</v>
      </c>
      <c r="G12" s="243">
        <v>4.3999999999999997E-2</v>
      </c>
      <c r="H12" s="244">
        <v>13666</v>
      </c>
      <c r="I12" s="245">
        <v>11545</v>
      </c>
      <c r="J12" s="246">
        <v>12178</v>
      </c>
      <c r="K12" s="243">
        <v>-2.1999999999999999E-2</v>
      </c>
      <c r="L12" s="243">
        <v>5.6000000000000001E-2</v>
      </c>
    </row>
    <row r="13" spans="1:12" x14ac:dyDescent="0.25">
      <c r="A13" s="13" t="s">
        <v>94</v>
      </c>
      <c r="B13" s="218">
        <v>12728</v>
      </c>
      <c r="C13" s="218">
        <v>10418</v>
      </c>
      <c r="D13" s="218">
        <v>21055</v>
      </c>
      <c r="E13" s="220">
        <v>8571</v>
      </c>
      <c r="F13" s="243">
        <v>-0.123</v>
      </c>
      <c r="G13" s="243">
        <v>6.9000000000000006E-2</v>
      </c>
      <c r="H13" s="244">
        <v>9067</v>
      </c>
      <c r="I13" s="245">
        <v>9082</v>
      </c>
      <c r="J13" s="246">
        <v>9777</v>
      </c>
      <c r="K13" s="243">
        <v>4.4999999999999998E-2</v>
      </c>
      <c r="L13" s="243">
        <v>4.1000000000000002E-2</v>
      </c>
    </row>
    <row r="14" spans="1:12" ht="18" x14ac:dyDescent="0.25">
      <c r="A14" s="13" t="s">
        <v>95</v>
      </c>
      <c r="B14" s="218">
        <v>5603</v>
      </c>
      <c r="C14" s="218">
        <v>3762</v>
      </c>
      <c r="D14" s="218">
        <v>9870</v>
      </c>
      <c r="E14" s="220">
        <v>19098.352999999999</v>
      </c>
      <c r="F14" s="243">
        <v>0.505</v>
      </c>
      <c r="G14" s="243">
        <v>0.05</v>
      </c>
      <c r="H14" s="244">
        <v>21512</v>
      </c>
      <c r="I14" s="245">
        <v>13261</v>
      </c>
      <c r="J14" s="246">
        <v>14124</v>
      </c>
      <c r="K14" s="243">
        <v>-9.6000000000000002E-2</v>
      </c>
      <c r="L14" s="243">
        <v>7.5999999999999998E-2</v>
      </c>
    </row>
    <row r="15" spans="1:12" x14ac:dyDescent="0.25">
      <c r="A15" s="13" t="s">
        <v>96</v>
      </c>
      <c r="B15" s="218">
        <v>0</v>
      </c>
      <c r="C15" s="218">
        <v>0</v>
      </c>
      <c r="D15" s="218">
        <v>167</v>
      </c>
      <c r="E15" s="220">
        <v>996.55499999999995</v>
      </c>
      <c r="F15" s="243">
        <v>0</v>
      </c>
      <c r="G15" s="243">
        <v>2E-3</v>
      </c>
      <c r="H15" s="244">
        <v>1054</v>
      </c>
      <c r="I15" s="245">
        <v>1113</v>
      </c>
      <c r="J15" s="246">
        <v>1174</v>
      </c>
      <c r="K15" s="243">
        <v>5.6000000000000001E-2</v>
      </c>
      <c r="L15" s="243">
        <v>5.0000000000000001E-3</v>
      </c>
    </row>
    <row r="16" spans="1:12" x14ac:dyDescent="0.25">
      <c r="A16" s="13" t="s">
        <v>97</v>
      </c>
      <c r="B16" s="218">
        <v>2801</v>
      </c>
      <c r="C16" s="218">
        <v>580</v>
      </c>
      <c r="D16" s="218">
        <v>866</v>
      </c>
      <c r="E16" s="220">
        <v>0</v>
      </c>
      <c r="F16" s="243">
        <v>-1</v>
      </c>
      <c r="G16" s="243">
        <v>6.0000000000000001E-3</v>
      </c>
      <c r="H16" s="244">
        <v>0</v>
      </c>
      <c r="I16" s="245">
        <v>0</v>
      </c>
      <c r="J16" s="246">
        <v>0</v>
      </c>
      <c r="K16" s="243">
        <v>0</v>
      </c>
      <c r="L16" s="243">
        <v>0</v>
      </c>
    </row>
    <row r="17" spans="1:12" x14ac:dyDescent="0.25">
      <c r="A17" s="13" t="s">
        <v>98</v>
      </c>
      <c r="B17" s="218">
        <v>6771</v>
      </c>
      <c r="C17" s="218">
        <v>7547</v>
      </c>
      <c r="D17" s="218">
        <v>3523</v>
      </c>
      <c r="E17" s="220">
        <v>9508</v>
      </c>
      <c r="F17" s="243">
        <v>0.12</v>
      </c>
      <c r="G17" s="243">
        <v>3.5999999999999997E-2</v>
      </c>
      <c r="H17" s="244">
        <v>10544</v>
      </c>
      <c r="I17" s="245">
        <v>9560</v>
      </c>
      <c r="J17" s="246">
        <v>10086</v>
      </c>
      <c r="K17" s="243">
        <v>0.02</v>
      </c>
      <c r="L17" s="243">
        <v>4.3999999999999997E-2</v>
      </c>
    </row>
    <row r="18" spans="1:12" ht="18" x14ac:dyDescent="0.25">
      <c r="A18" s="13" t="s">
        <v>99</v>
      </c>
      <c r="B18" s="218">
        <v>8053</v>
      </c>
      <c r="C18" s="218">
        <v>8135</v>
      </c>
      <c r="D18" s="218">
        <v>15304</v>
      </c>
      <c r="E18" s="220">
        <v>16701.754000000001</v>
      </c>
      <c r="F18" s="243">
        <v>0.27500000000000002</v>
      </c>
      <c r="G18" s="243">
        <v>6.3E-2</v>
      </c>
      <c r="H18" s="244">
        <v>17639</v>
      </c>
      <c r="I18" s="245">
        <v>17873</v>
      </c>
      <c r="J18" s="246">
        <v>18702</v>
      </c>
      <c r="K18" s="243">
        <v>3.7999999999999999E-2</v>
      </c>
      <c r="L18" s="243">
        <v>7.9000000000000001E-2</v>
      </c>
    </row>
    <row r="19" spans="1:12" x14ac:dyDescent="0.25">
      <c r="A19" s="13" t="s">
        <v>100</v>
      </c>
      <c r="B19" s="218">
        <v>735</v>
      </c>
      <c r="C19" s="218">
        <v>1021</v>
      </c>
      <c r="D19" s="218">
        <v>658</v>
      </c>
      <c r="E19" s="220">
        <v>5331.5550000000003</v>
      </c>
      <c r="F19" s="243">
        <v>0.93600000000000005</v>
      </c>
      <c r="G19" s="243">
        <v>0.01</v>
      </c>
      <c r="H19" s="244">
        <v>5608</v>
      </c>
      <c r="I19" s="245">
        <v>5190</v>
      </c>
      <c r="J19" s="246">
        <v>5475</v>
      </c>
      <c r="K19" s="243">
        <v>8.9999999999999993E-3</v>
      </c>
      <c r="L19" s="243">
        <v>2.4E-2</v>
      </c>
    </row>
    <row r="20" spans="1:12" ht="18" x14ac:dyDescent="0.25">
      <c r="A20" s="13" t="s">
        <v>101</v>
      </c>
      <c r="B20" s="218">
        <v>978</v>
      </c>
      <c r="C20" s="218">
        <v>764</v>
      </c>
      <c r="D20" s="218">
        <v>882</v>
      </c>
      <c r="E20" s="220">
        <v>0</v>
      </c>
      <c r="F20" s="243">
        <v>-1</v>
      </c>
      <c r="G20" s="243">
        <v>3.0000000000000001E-3</v>
      </c>
      <c r="H20" s="244">
        <v>0</v>
      </c>
      <c r="I20" s="245">
        <v>0</v>
      </c>
      <c r="J20" s="246">
        <v>0</v>
      </c>
      <c r="K20" s="243">
        <v>0</v>
      </c>
      <c r="L20" s="243">
        <v>0</v>
      </c>
    </row>
    <row r="21" spans="1:12" ht="18" x14ac:dyDescent="0.25">
      <c r="A21" s="13" t="s">
        <v>102</v>
      </c>
      <c r="B21" s="218">
        <v>1028</v>
      </c>
      <c r="C21" s="218">
        <v>48</v>
      </c>
      <c r="D21" s="218">
        <v>0</v>
      </c>
      <c r="E21" s="220">
        <v>0</v>
      </c>
      <c r="F21" s="243">
        <v>-1</v>
      </c>
      <c r="G21" s="243">
        <v>1E-3</v>
      </c>
      <c r="H21" s="244">
        <v>0</v>
      </c>
      <c r="I21" s="245">
        <v>0</v>
      </c>
      <c r="J21" s="246">
        <v>0</v>
      </c>
      <c r="K21" s="243">
        <v>0</v>
      </c>
      <c r="L21" s="243">
        <v>0</v>
      </c>
    </row>
    <row r="22" spans="1:12" x14ac:dyDescent="0.25">
      <c r="A22" s="13" t="s">
        <v>103</v>
      </c>
      <c r="B22" s="218">
        <v>10</v>
      </c>
      <c r="C22" s="218">
        <v>72</v>
      </c>
      <c r="D22" s="218">
        <v>0</v>
      </c>
      <c r="E22" s="220">
        <v>136</v>
      </c>
      <c r="F22" s="243">
        <v>1.387</v>
      </c>
      <c r="G22" s="243">
        <v>0</v>
      </c>
      <c r="H22" s="244">
        <v>144</v>
      </c>
      <c r="I22" s="245">
        <v>152</v>
      </c>
      <c r="J22" s="246">
        <v>160</v>
      </c>
      <c r="K22" s="243">
        <v>5.6000000000000001E-2</v>
      </c>
      <c r="L22" s="243">
        <v>1E-3</v>
      </c>
    </row>
    <row r="23" spans="1:12" x14ac:dyDescent="0.25">
      <c r="A23" s="13" t="s">
        <v>104</v>
      </c>
      <c r="B23" s="218">
        <v>319</v>
      </c>
      <c r="C23" s="218">
        <v>103</v>
      </c>
      <c r="D23" s="218">
        <v>0</v>
      </c>
      <c r="E23" s="220">
        <v>0</v>
      </c>
      <c r="F23" s="243">
        <v>-1</v>
      </c>
      <c r="G23" s="243">
        <v>1E-3</v>
      </c>
      <c r="H23" s="244">
        <v>0</v>
      </c>
      <c r="I23" s="245">
        <v>0</v>
      </c>
      <c r="J23" s="246">
        <v>0</v>
      </c>
      <c r="K23" s="243">
        <v>0</v>
      </c>
      <c r="L23" s="243">
        <v>0</v>
      </c>
    </row>
    <row r="24" spans="1:12" x14ac:dyDescent="0.25">
      <c r="A24" s="13" t="s">
        <v>105</v>
      </c>
      <c r="B24" s="218">
        <v>0</v>
      </c>
      <c r="C24" s="218">
        <v>1</v>
      </c>
      <c r="D24" s="218">
        <v>0</v>
      </c>
      <c r="E24" s="220">
        <v>0</v>
      </c>
      <c r="F24" s="243">
        <v>0</v>
      </c>
      <c r="G24" s="243">
        <v>0</v>
      </c>
      <c r="H24" s="244">
        <v>0</v>
      </c>
      <c r="I24" s="245">
        <v>0</v>
      </c>
      <c r="J24" s="246">
        <v>0</v>
      </c>
      <c r="K24" s="243">
        <v>0</v>
      </c>
      <c r="L24" s="243">
        <v>0</v>
      </c>
    </row>
    <row r="25" spans="1:12" x14ac:dyDescent="0.25">
      <c r="A25" s="13" t="s">
        <v>106</v>
      </c>
      <c r="B25" s="218">
        <v>0</v>
      </c>
      <c r="C25" s="218">
        <v>1</v>
      </c>
      <c r="D25" s="218">
        <v>0</v>
      </c>
      <c r="E25" s="220">
        <v>1270</v>
      </c>
      <c r="F25" s="243">
        <v>0</v>
      </c>
      <c r="G25" s="243">
        <v>2E-3</v>
      </c>
      <c r="H25" s="244">
        <v>1343</v>
      </c>
      <c r="I25" s="245">
        <v>1417</v>
      </c>
      <c r="J25" s="246">
        <v>1494</v>
      </c>
      <c r="K25" s="243">
        <v>5.6000000000000001E-2</v>
      </c>
      <c r="L25" s="243">
        <v>6.0000000000000001E-3</v>
      </c>
    </row>
    <row r="26" spans="1:12" x14ac:dyDescent="0.25">
      <c r="A26" s="13" t="s">
        <v>107</v>
      </c>
      <c r="B26" s="218">
        <v>1940</v>
      </c>
      <c r="C26" s="218">
        <v>993</v>
      </c>
      <c r="D26" s="218">
        <v>1160</v>
      </c>
      <c r="E26" s="220">
        <v>0</v>
      </c>
      <c r="F26" s="243">
        <v>-1</v>
      </c>
      <c r="G26" s="243">
        <v>5.0000000000000001E-3</v>
      </c>
      <c r="H26" s="244">
        <v>0</v>
      </c>
      <c r="I26" s="245">
        <v>0</v>
      </c>
      <c r="J26" s="246">
        <v>0</v>
      </c>
      <c r="K26" s="243">
        <v>0</v>
      </c>
      <c r="L26" s="243">
        <v>0</v>
      </c>
    </row>
    <row r="27" spans="1:12" ht="18" x14ac:dyDescent="0.25">
      <c r="A27" s="13" t="s">
        <v>108</v>
      </c>
      <c r="B27" s="218">
        <v>3244</v>
      </c>
      <c r="C27" s="218">
        <v>2660</v>
      </c>
      <c r="D27" s="218">
        <v>4954</v>
      </c>
      <c r="E27" s="220">
        <v>8792</v>
      </c>
      <c r="F27" s="243">
        <v>0.39400000000000002</v>
      </c>
      <c r="G27" s="243">
        <v>2.5999999999999999E-2</v>
      </c>
      <c r="H27" s="244">
        <v>9098</v>
      </c>
      <c r="I27" s="245">
        <v>5885</v>
      </c>
      <c r="J27" s="246">
        <v>6209</v>
      </c>
      <c r="K27" s="243">
        <v>-0.109</v>
      </c>
      <c r="L27" s="243">
        <v>3.3000000000000002E-2</v>
      </c>
    </row>
    <row r="28" spans="1:12" x14ac:dyDescent="0.25">
      <c r="A28" s="13" t="s">
        <v>109</v>
      </c>
      <c r="B28" s="218">
        <v>5488</v>
      </c>
      <c r="C28" s="218">
        <v>2906</v>
      </c>
      <c r="D28" s="218">
        <v>4117</v>
      </c>
      <c r="E28" s="220">
        <v>7534</v>
      </c>
      <c r="F28" s="243">
        <v>0.111</v>
      </c>
      <c r="G28" s="243">
        <v>2.5999999999999999E-2</v>
      </c>
      <c r="H28" s="244">
        <v>7762</v>
      </c>
      <c r="I28" s="245">
        <v>4397</v>
      </c>
      <c r="J28" s="246">
        <v>4639</v>
      </c>
      <c r="K28" s="243">
        <v>-0.14899999999999999</v>
      </c>
      <c r="L28" s="243">
        <v>2.7E-2</v>
      </c>
    </row>
    <row r="29" spans="1:12" x14ac:dyDescent="0.25">
      <c r="A29" s="13" t="s">
        <v>110</v>
      </c>
      <c r="B29" s="218">
        <v>8368</v>
      </c>
      <c r="C29" s="218">
        <v>6657</v>
      </c>
      <c r="D29" s="218">
        <v>1280</v>
      </c>
      <c r="E29" s="220">
        <v>0</v>
      </c>
      <c r="F29" s="243">
        <v>-1</v>
      </c>
      <c r="G29" s="243">
        <v>2.1000000000000001E-2</v>
      </c>
      <c r="H29" s="244">
        <v>0</v>
      </c>
      <c r="I29" s="245">
        <v>0</v>
      </c>
      <c r="J29" s="246">
        <v>0</v>
      </c>
      <c r="K29" s="243">
        <v>0</v>
      </c>
      <c r="L29" s="243">
        <v>0</v>
      </c>
    </row>
    <row r="30" spans="1:12" x14ac:dyDescent="0.25">
      <c r="A30" s="13" t="s">
        <v>111</v>
      </c>
      <c r="B30" s="218">
        <v>0</v>
      </c>
      <c r="C30" s="218">
        <v>0</v>
      </c>
      <c r="D30" s="218">
        <v>10455</v>
      </c>
      <c r="E30" s="220">
        <v>18207</v>
      </c>
      <c r="F30" s="243">
        <v>0</v>
      </c>
      <c r="G30" s="243">
        <v>3.6999999999999998E-2</v>
      </c>
      <c r="H30" s="244">
        <v>18853</v>
      </c>
      <c r="I30" s="245">
        <v>8164</v>
      </c>
      <c r="J30" s="246">
        <v>8613</v>
      </c>
      <c r="K30" s="243">
        <v>-0.221</v>
      </c>
      <c r="L30" s="243">
        <v>0.06</v>
      </c>
    </row>
    <row r="31" spans="1:12" ht="18" x14ac:dyDescent="0.25">
      <c r="A31" s="13" t="s">
        <v>112</v>
      </c>
      <c r="B31" s="218">
        <v>41566</v>
      </c>
      <c r="C31" s="218">
        <v>38249</v>
      </c>
      <c r="D31" s="218">
        <v>0</v>
      </c>
      <c r="E31" s="220">
        <v>0</v>
      </c>
      <c r="F31" s="243">
        <v>-1</v>
      </c>
      <c r="G31" s="243">
        <v>0.104</v>
      </c>
      <c r="H31" s="244">
        <v>0</v>
      </c>
      <c r="I31" s="245">
        <v>0</v>
      </c>
      <c r="J31" s="246">
        <v>0</v>
      </c>
      <c r="K31" s="243">
        <v>0</v>
      </c>
      <c r="L31" s="243">
        <v>0</v>
      </c>
    </row>
    <row r="32" spans="1:12" x14ac:dyDescent="0.25">
      <c r="A32" s="13" t="s">
        <v>113</v>
      </c>
      <c r="B32" s="218">
        <v>3411</v>
      </c>
      <c r="C32" s="218">
        <v>13416</v>
      </c>
      <c r="D32" s="218">
        <v>46484</v>
      </c>
      <c r="E32" s="220">
        <v>56563.373</v>
      </c>
      <c r="F32" s="243">
        <v>1.55</v>
      </c>
      <c r="G32" s="243">
        <v>0.156</v>
      </c>
      <c r="H32" s="244">
        <v>58126</v>
      </c>
      <c r="I32" s="245">
        <v>42399</v>
      </c>
      <c r="J32" s="246">
        <v>44754</v>
      </c>
      <c r="K32" s="243">
        <v>-7.4999999999999997E-2</v>
      </c>
      <c r="L32" s="243">
        <v>0.22500000000000001</v>
      </c>
    </row>
    <row r="33" spans="1:12" x14ac:dyDescent="0.25">
      <c r="A33" s="13" t="s">
        <v>114</v>
      </c>
      <c r="B33" s="218">
        <v>11438</v>
      </c>
      <c r="C33" s="218">
        <v>7919</v>
      </c>
      <c r="D33" s="218">
        <v>4944</v>
      </c>
      <c r="E33" s="220">
        <v>7968</v>
      </c>
      <c r="F33" s="243">
        <v>-0.114</v>
      </c>
      <c r="G33" s="243">
        <v>4.2000000000000003E-2</v>
      </c>
      <c r="H33" s="244">
        <v>8101</v>
      </c>
      <c r="I33" s="245">
        <v>6221</v>
      </c>
      <c r="J33" s="246">
        <v>6563</v>
      </c>
      <c r="K33" s="243">
        <v>-6.3E-2</v>
      </c>
      <c r="L33" s="243">
        <v>3.2000000000000001E-2</v>
      </c>
    </row>
    <row r="34" spans="1:12" x14ac:dyDescent="0.25">
      <c r="A34" s="13" t="s">
        <v>115</v>
      </c>
      <c r="B34" s="218">
        <v>12141</v>
      </c>
      <c r="C34" s="218">
        <v>11311</v>
      </c>
      <c r="D34" s="218">
        <v>9848</v>
      </c>
      <c r="E34" s="220">
        <v>7691</v>
      </c>
      <c r="F34" s="243">
        <v>-0.14099999999999999</v>
      </c>
      <c r="G34" s="243">
        <v>5.2999999999999999E-2</v>
      </c>
      <c r="H34" s="244">
        <v>8138</v>
      </c>
      <c r="I34" s="245">
        <v>8593</v>
      </c>
      <c r="J34" s="246">
        <v>9065</v>
      </c>
      <c r="K34" s="243">
        <v>5.6000000000000001E-2</v>
      </c>
      <c r="L34" s="243">
        <v>3.6999999999999998E-2</v>
      </c>
    </row>
    <row r="35" spans="1:12" x14ac:dyDescent="0.25">
      <c r="A35" s="247" t="s">
        <v>116</v>
      </c>
      <c r="B35" s="248">
        <v>1246</v>
      </c>
      <c r="C35" s="248">
        <v>3148</v>
      </c>
      <c r="D35" s="248">
        <v>5661</v>
      </c>
      <c r="E35" s="249">
        <v>33281.345999999998</v>
      </c>
      <c r="F35" s="250">
        <v>1.9890000000000001</v>
      </c>
      <c r="G35" s="250">
        <v>5.7000000000000002E-2</v>
      </c>
      <c r="H35" s="251">
        <v>25488</v>
      </c>
      <c r="I35" s="252">
        <v>20628</v>
      </c>
      <c r="J35" s="253">
        <v>20955</v>
      </c>
      <c r="K35" s="250">
        <v>-0.14299999999999999</v>
      </c>
      <c r="L35" s="250">
        <v>0.112</v>
      </c>
    </row>
    <row r="36" spans="1:12" x14ac:dyDescent="0.25">
      <c r="A36" s="254" t="s">
        <v>3</v>
      </c>
      <c r="B36" s="255">
        <v>169849</v>
      </c>
      <c r="C36" s="255">
        <v>163723</v>
      </c>
      <c r="D36" s="255">
        <v>188876</v>
      </c>
      <c r="E36" s="256">
        <v>243902</v>
      </c>
      <c r="F36" s="257">
        <v>0.128</v>
      </c>
      <c r="G36" s="257">
        <v>1</v>
      </c>
      <c r="H36" s="255">
        <v>250425</v>
      </c>
      <c r="I36" s="255">
        <v>196805</v>
      </c>
      <c r="J36" s="255">
        <v>207631</v>
      </c>
      <c r="K36" s="257">
        <v>-5.1999999999999998E-2</v>
      </c>
      <c r="L36" s="258">
        <v>1</v>
      </c>
    </row>
  </sheetData>
  <mergeCells count="1">
    <mergeCell ref="C2:L2"/>
  </mergeCells>
  <conditionalFormatting sqref="J32:J35 J23:J30 J6:J9 J11:J21">
    <cfRule type="expression" dxfId="197" priority="10" stopIfTrue="1">
      <formula>IF($J6&lt;0,1,0)</formula>
    </cfRule>
  </conditionalFormatting>
  <conditionalFormatting sqref="H32:H35 H23:H30 H6:H9 H11:H21">
    <cfRule type="expression" dxfId="196" priority="11" stopIfTrue="1">
      <formula>IF($H6&lt;0,1,0)</formula>
    </cfRule>
  </conditionalFormatting>
  <conditionalFormatting sqref="I32:I35 I23:I30 I6:I9 I11:I21">
    <cfRule type="expression" dxfId="195" priority="12" stopIfTrue="1">
      <formula>IF($I6&lt;0,1,0)</formula>
    </cfRule>
  </conditionalFormatting>
  <conditionalFormatting sqref="J10">
    <cfRule type="expression" dxfId="194" priority="7" stopIfTrue="1">
      <formula>IF($J10&lt;0,1,0)</formula>
    </cfRule>
  </conditionalFormatting>
  <conditionalFormatting sqref="H10">
    <cfRule type="expression" dxfId="193" priority="8" stopIfTrue="1">
      <formula>IF($H10&lt;0,1,0)</formula>
    </cfRule>
  </conditionalFormatting>
  <conditionalFormatting sqref="I10">
    <cfRule type="expression" dxfId="192" priority="9" stopIfTrue="1">
      <formula>IF($I10&lt;0,1,0)</formula>
    </cfRule>
  </conditionalFormatting>
  <conditionalFormatting sqref="J22">
    <cfRule type="expression" dxfId="191" priority="4" stopIfTrue="1">
      <formula>IF($J22&lt;0,1,0)</formula>
    </cfRule>
  </conditionalFormatting>
  <conditionalFormatting sqref="H22">
    <cfRule type="expression" dxfId="190" priority="5" stopIfTrue="1">
      <formula>IF($H22&lt;0,1,0)</formula>
    </cfRule>
  </conditionalFormatting>
  <conditionalFormatting sqref="I22">
    <cfRule type="expression" dxfId="189" priority="6" stopIfTrue="1">
      <formula>IF($I22&lt;0,1,0)</formula>
    </cfRule>
  </conditionalFormatting>
  <conditionalFormatting sqref="J31">
    <cfRule type="expression" dxfId="188" priority="1" stopIfTrue="1">
      <formula>IF($J31&lt;0,1,0)</formula>
    </cfRule>
  </conditionalFormatting>
  <conditionalFormatting sqref="H31">
    <cfRule type="expression" dxfId="187" priority="2" stopIfTrue="1">
      <formula>IF($H31&lt;0,1,0)</formula>
    </cfRule>
  </conditionalFormatting>
  <conditionalFormatting sqref="I31">
    <cfRule type="expression" dxfId="186" priority="3" stopIfTrue="1">
      <formula>IF($I31&lt;0,1,0)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117</v>
      </c>
      <c r="B1" s="259"/>
      <c r="C1" s="259"/>
      <c r="D1" s="260"/>
      <c r="E1" s="259"/>
      <c r="F1" s="259"/>
      <c r="G1" s="259"/>
      <c r="H1" s="259"/>
      <c r="I1" s="259"/>
      <c r="J1" s="259"/>
      <c r="K1" s="259"/>
      <c r="L1" s="259"/>
    </row>
    <row r="2" spans="1:12" x14ac:dyDescent="0.25">
      <c r="A2" s="261"/>
      <c r="B2" s="259"/>
      <c r="C2" s="259"/>
      <c r="D2" s="260"/>
      <c r="E2" s="259"/>
      <c r="F2" s="259"/>
      <c r="G2" s="259"/>
      <c r="H2" s="259"/>
      <c r="I2" s="259"/>
      <c r="J2" s="259"/>
      <c r="K2" s="259"/>
      <c r="L2" s="259"/>
    </row>
    <row r="3" spans="1:12" x14ac:dyDescent="0.25">
      <c r="A3" s="262" t="s">
        <v>118</v>
      </c>
      <c r="B3" s="263"/>
      <c r="C3" s="263"/>
      <c r="D3" s="264"/>
      <c r="E3" s="263"/>
      <c r="F3" s="263"/>
      <c r="G3" s="263"/>
      <c r="H3" s="263"/>
      <c r="I3" s="263"/>
      <c r="J3" s="263"/>
      <c r="K3" s="263"/>
      <c r="L3" s="263"/>
    </row>
    <row r="4" spans="1:12" ht="55.5" x14ac:dyDescent="0.25">
      <c r="A4" s="265"/>
      <c r="B4" s="266" t="s">
        <v>73</v>
      </c>
      <c r="C4" s="62"/>
      <c r="D4" s="199"/>
      <c r="E4" s="200" t="s">
        <v>34</v>
      </c>
      <c r="F4" s="201" t="s">
        <v>66</v>
      </c>
      <c r="G4" s="202" t="s">
        <v>85</v>
      </c>
      <c r="H4" s="62" t="s">
        <v>75</v>
      </c>
      <c r="I4" s="267"/>
      <c r="J4" s="267"/>
      <c r="K4" s="201" t="s">
        <v>66</v>
      </c>
      <c r="L4" s="268" t="s">
        <v>85</v>
      </c>
    </row>
    <row r="5" spans="1:12" x14ac:dyDescent="0.25">
      <c r="A5" s="269" t="s">
        <v>77</v>
      </c>
      <c r="B5" s="270" t="s">
        <v>39</v>
      </c>
      <c r="C5" s="270" t="s">
        <v>40</v>
      </c>
      <c r="D5" s="271" t="s">
        <v>41</v>
      </c>
      <c r="E5" s="272" t="s">
        <v>42</v>
      </c>
      <c r="F5" s="273" t="s">
        <v>43</v>
      </c>
      <c r="G5" s="274"/>
      <c r="H5" s="270" t="s">
        <v>69</v>
      </c>
      <c r="I5" s="270" t="s">
        <v>13</v>
      </c>
      <c r="J5" s="275" t="s">
        <v>14</v>
      </c>
      <c r="K5" s="274" t="s">
        <v>70</v>
      </c>
      <c r="L5" s="273"/>
    </row>
    <row r="6" spans="1:12" x14ac:dyDescent="0.25">
      <c r="A6" s="276" t="s">
        <v>60</v>
      </c>
      <c r="B6" s="277"/>
      <c r="C6" s="277"/>
      <c r="D6" s="277"/>
      <c r="E6" s="278"/>
      <c r="F6" s="279"/>
      <c r="G6" s="279"/>
      <c r="H6" s="277"/>
      <c r="I6" s="277"/>
      <c r="J6" s="277"/>
      <c r="K6" s="279"/>
      <c r="L6" s="280"/>
    </row>
    <row r="7" spans="1:12" x14ac:dyDescent="0.25">
      <c r="A7" s="281" t="s">
        <v>119</v>
      </c>
      <c r="B7" s="282">
        <v>120189</v>
      </c>
      <c r="C7" s="282">
        <v>128222</v>
      </c>
      <c r="D7" s="282">
        <v>146325</v>
      </c>
      <c r="E7" s="283">
        <v>246004</v>
      </c>
      <c r="F7" s="284">
        <v>0.27</v>
      </c>
      <c r="G7" s="284">
        <v>2.4E-2</v>
      </c>
      <c r="H7" s="282">
        <v>271869</v>
      </c>
      <c r="I7" s="282">
        <v>291028</v>
      </c>
      <c r="J7" s="282">
        <v>307034</v>
      </c>
      <c r="K7" s="284">
        <v>7.6999999999999999E-2</v>
      </c>
      <c r="L7" s="285">
        <v>3.6999999999999998E-2</v>
      </c>
    </row>
    <row r="8" spans="1:12" ht="18" x14ac:dyDescent="0.25">
      <c r="A8" s="286" t="s">
        <v>120</v>
      </c>
      <c r="B8" s="287">
        <v>4356</v>
      </c>
      <c r="C8" s="288">
        <v>5325</v>
      </c>
      <c r="D8" s="288">
        <v>9170</v>
      </c>
      <c r="E8" s="289">
        <v>17503</v>
      </c>
      <c r="F8" s="290">
        <v>0.59</v>
      </c>
      <c r="G8" s="290">
        <v>1E-3</v>
      </c>
      <c r="H8" s="288">
        <v>14286</v>
      </c>
      <c r="I8" s="288">
        <v>15086</v>
      </c>
      <c r="J8" s="288">
        <v>15916</v>
      </c>
      <c r="K8" s="290">
        <v>-3.1E-2</v>
      </c>
      <c r="L8" s="291">
        <v>2E-3</v>
      </c>
    </row>
    <row r="9" spans="1:12" x14ac:dyDescent="0.25">
      <c r="A9" s="286" t="s">
        <v>121</v>
      </c>
      <c r="B9" s="292">
        <v>0</v>
      </c>
      <c r="C9" s="293">
        <v>0</v>
      </c>
      <c r="D9" s="293">
        <v>1799</v>
      </c>
      <c r="E9" s="294">
        <v>5348</v>
      </c>
      <c r="F9" s="295">
        <v>0</v>
      </c>
      <c r="G9" s="295">
        <v>0</v>
      </c>
      <c r="H9" s="293">
        <v>7245</v>
      </c>
      <c r="I9" s="293">
        <v>7651</v>
      </c>
      <c r="J9" s="293">
        <v>8072</v>
      </c>
      <c r="K9" s="295">
        <v>0.14699999999999999</v>
      </c>
      <c r="L9" s="296">
        <v>1E-3</v>
      </c>
    </row>
    <row r="10" spans="1:12" ht="18" x14ac:dyDescent="0.25">
      <c r="A10" s="297" t="s">
        <v>122</v>
      </c>
      <c r="B10" s="292">
        <v>3810</v>
      </c>
      <c r="C10" s="293">
        <v>8089</v>
      </c>
      <c r="D10" s="293">
        <v>11556</v>
      </c>
      <c r="E10" s="294">
        <v>36112</v>
      </c>
      <c r="F10" s="295">
        <v>1.1160000000000001</v>
      </c>
      <c r="G10" s="295">
        <v>2E-3</v>
      </c>
      <c r="H10" s="293">
        <v>37742</v>
      </c>
      <c r="I10" s="293">
        <v>41651</v>
      </c>
      <c r="J10" s="293">
        <v>43942</v>
      </c>
      <c r="K10" s="295">
        <v>6.8000000000000005E-2</v>
      </c>
      <c r="L10" s="296">
        <v>5.0000000000000001E-3</v>
      </c>
    </row>
    <row r="11" spans="1:12" ht="18" x14ac:dyDescent="0.25">
      <c r="A11" s="297" t="s">
        <v>123</v>
      </c>
      <c r="B11" s="292">
        <v>2350</v>
      </c>
      <c r="C11" s="293">
        <v>0</v>
      </c>
      <c r="D11" s="293">
        <v>700</v>
      </c>
      <c r="E11" s="294">
        <v>0</v>
      </c>
      <c r="F11" s="295">
        <v>-1</v>
      </c>
      <c r="G11" s="295">
        <v>0</v>
      </c>
      <c r="H11" s="293">
        <v>0</v>
      </c>
      <c r="I11" s="293">
        <v>0</v>
      </c>
      <c r="J11" s="293">
        <v>0</v>
      </c>
      <c r="K11" s="295">
        <v>0</v>
      </c>
      <c r="L11" s="296">
        <v>0</v>
      </c>
    </row>
    <row r="12" spans="1:12" ht="18" x14ac:dyDescent="0.25">
      <c r="A12" s="297" t="s">
        <v>124</v>
      </c>
      <c r="B12" s="292">
        <v>0</v>
      </c>
      <c r="C12" s="293">
        <v>0</v>
      </c>
      <c r="D12" s="293">
        <v>300</v>
      </c>
      <c r="E12" s="294">
        <v>44691</v>
      </c>
      <c r="F12" s="295">
        <v>0</v>
      </c>
      <c r="G12" s="295">
        <v>2E-3</v>
      </c>
      <c r="H12" s="293">
        <v>46947</v>
      </c>
      <c r="I12" s="293">
        <v>51160</v>
      </c>
      <c r="J12" s="293">
        <v>53974</v>
      </c>
      <c r="K12" s="295">
        <v>6.5000000000000002E-2</v>
      </c>
      <c r="L12" s="296">
        <v>7.0000000000000001E-3</v>
      </c>
    </row>
    <row r="13" spans="1:12" ht="18" x14ac:dyDescent="0.25">
      <c r="A13" s="297" t="s">
        <v>125</v>
      </c>
      <c r="B13" s="292">
        <v>0</v>
      </c>
      <c r="C13" s="293">
        <v>0</v>
      </c>
      <c r="D13" s="293">
        <v>0</v>
      </c>
      <c r="E13" s="294">
        <v>38002</v>
      </c>
      <c r="F13" s="295">
        <v>0</v>
      </c>
      <c r="G13" s="295">
        <v>1E-3</v>
      </c>
      <c r="H13" s="293">
        <v>40206</v>
      </c>
      <c r="I13" s="293">
        <v>42458</v>
      </c>
      <c r="J13" s="293">
        <v>44793</v>
      </c>
      <c r="K13" s="295">
        <v>5.6000000000000001E-2</v>
      </c>
      <c r="L13" s="296">
        <v>6.0000000000000001E-3</v>
      </c>
    </row>
    <row r="14" spans="1:12" ht="18" x14ac:dyDescent="0.25">
      <c r="A14" s="297" t="s">
        <v>126</v>
      </c>
      <c r="B14" s="292">
        <v>2755</v>
      </c>
      <c r="C14" s="293">
        <v>2955</v>
      </c>
      <c r="D14" s="293">
        <v>1000</v>
      </c>
      <c r="E14" s="294">
        <v>0</v>
      </c>
      <c r="F14" s="295">
        <v>-1</v>
      </c>
      <c r="G14" s="295">
        <v>0</v>
      </c>
      <c r="H14" s="293">
        <v>0</v>
      </c>
      <c r="I14" s="293">
        <v>0</v>
      </c>
      <c r="J14" s="293">
        <v>0</v>
      </c>
      <c r="K14" s="295">
        <v>0</v>
      </c>
      <c r="L14" s="296">
        <v>0</v>
      </c>
    </row>
    <row r="15" spans="1:12" ht="18" x14ac:dyDescent="0.25">
      <c r="A15" s="297" t="s">
        <v>127</v>
      </c>
      <c r="B15" s="292">
        <v>36280</v>
      </c>
      <c r="C15" s="293">
        <v>11621</v>
      </c>
      <c r="D15" s="293">
        <v>22186</v>
      </c>
      <c r="E15" s="294">
        <v>0</v>
      </c>
      <c r="F15" s="295">
        <v>-1</v>
      </c>
      <c r="G15" s="295">
        <v>3.0000000000000001E-3</v>
      </c>
      <c r="H15" s="293">
        <v>0</v>
      </c>
      <c r="I15" s="293">
        <v>0</v>
      </c>
      <c r="J15" s="293">
        <v>0</v>
      </c>
      <c r="K15" s="295">
        <v>0</v>
      </c>
      <c r="L15" s="296">
        <v>0</v>
      </c>
    </row>
    <row r="16" spans="1:12" ht="27" x14ac:dyDescent="0.25">
      <c r="A16" s="297" t="s">
        <v>128</v>
      </c>
      <c r="B16" s="292">
        <v>0</v>
      </c>
      <c r="C16" s="293">
        <v>0</v>
      </c>
      <c r="D16" s="293">
        <v>1833</v>
      </c>
      <c r="E16" s="294">
        <v>36000</v>
      </c>
      <c r="F16" s="295">
        <v>0</v>
      </c>
      <c r="G16" s="295">
        <v>1E-3</v>
      </c>
      <c r="H16" s="293">
        <v>39000</v>
      </c>
      <c r="I16" s="293">
        <v>41184</v>
      </c>
      <c r="J16" s="293">
        <v>43449</v>
      </c>
      <c r="K16" s="295">
        <v>6.5000000000000002E-2</v>
      </c>
      <c r="L16" s="296">
        <v>5.0000000000000001E-3</v>
      </c>
    </row>
    <row r="17" spans="1:12" ht="27" x14ac:dyDescent="0.25">
      <c r="A17" s="297" t="s">
        <v>129</v>
      </c>
      <c r="B17" s="292">
        <v>0</v>
      </c>
      <c r="C17" s="293">
        <v>3507</v>
      </c>
      <c r="D17" s="293">
        <v>0</v>
      </c>
      <c r="E17" s="294">
        <v>3701</v>
      </c>
      <c r="F17" s="295">
        <v>0</v>
      </c>
      <c r="G17" s="295">
        <v>0</v>
      </c>
      <c r="H17" s="293">
        <v>3916</v>
      </c>
      <c r="I17" s="293">
        <v>4135</v>
      </c>
      <c r="J17" s="293">
        <v>4362</v>
      </c>
      <c r="K17" s="295">
        <v>5.6000000000000001E-2</v>
      </c>
      <c r="L17" s="296">
        <v>1E-3</v>
      </c>
    </row>
    <row r="18" spans="1:12" x14ac:dyDescent="0.25">
      <c r="A18" s="297" t="s">
        <v>130</v>
      </c>
      <c r="B18" s="292">
        <v>0</v>
      </c>
      <c r="C18" s="293">
        <v>0</v>
      </c>
      <c r="D18" s="293">
        <v>0</v>
      </c>
      <c r="E18" s="294">
        <v>15000</v>
      </c>
      <c r="F18" s="295">
        <v>0</v>
      </c>
      <c r="G18" s="295">
        <v>1E-3</v>
      </c>
      <c r="H18" s="293">
        <v>30000</v>
      </c>
      <c r="I18" s="293">
        <v>31680</v>
      </c>
      <c r="J18" s="293">
        <v>33422</v>
      </c>
      <c r="K18" s="295">
        <v>0.30599999999999999</v>
      </c>
      <c r="L18" s="296">
        <v>4.0000000000000001E-3</v>
      </c>
    </row>
    <row r="19" spans="1:12" ht="18" x14ac:dyDescent="0.25">
      <c r="A19" s="297" t="s">
        <v>131</v>
      </c>
      <c r="B19" s="292">
        <v>5800</v>
      </c>
      <c r="C19" s="293">
        <v>6000</v>
      </c>
      <c r="D19" s="293">
        <v>6000</v>
      </c>
      <c r="E19" s="294">
        <v>0</v>
      </c>
      <c r="F19" s="295">
        <v>-1</v>
      </c>
      <c r="G19" s="295">
        <v>1E-3</v>
      </c>
      <c r="H19" s="293">
        <v>0</v>
      </c>
      <c r="I19" s="293">
        <v>0</v>
      </c>
      <c r="J19" s="293">
        <v>0</v>
      </c>
      <c r="K19" s="295">
        <v>0</v>
      </c>
      <c r="L19" s="296">
        <v>0</v>
      </c>
    </row>
    <row r="20" spans="1:12" ht="18" x14ac:dyDescent="0.25">
      <c r="A20" s="297" t="s">
        <v>132</v>
      </c>
      <c r="B20" s="292">
        <v>28</v>
      </c>
      <c r="C20" s="293">
        <v>147</v>
      </c>
      <c r="D20" s="293">
        <v>424</v>
      </c>
      <c r="E20" s="294">
        <v>40775</v>
      </c>
      <c r="F20" s="295">
        <v>10.335000000000001</v>
      </c>
      <c r="G20" s="295">
        <v>2E-3</v>
      </c>
      <c r="H20" s="293">
        <v>43139</v>
      </c>
      <c r="I20" s="293">
        <v>46009</v>
      </c>
      <c r="J20" s="293">
        <v>48539</v>
      </c>
      <c r="K20" s="295">
        <v>0.06</v>
      </c>
      <c r="L20" s="296">
        <v>6.0000000000000001E-3</v>
      </c>
    </row>
    <row r="21" spans="1:12" ht="18" x14ac:dyDescent="0.25">
      <c r="A21" s="297" t="s">
        <v>133</v>
      </c>
      <c r="B21" s="292">
        <v>0</v>
      </c>
      <c r="C21" s="293">
        <v>723</v>
      </c>
      <c r="D21" s="293">
        <v>2950</v>
      </c>
      <c r="E21" s="294">
        <v>8872</v>
      </c>
      <c r="F21" s="295">
        <v>0</v>
      </c>
      <c r="G21" s="295">
        <v>0</v>
      </c>
      <c r="H21" s="293">
        <v>9388</v>
      </c>
      <c r="I21" s="293">
        <v>10014</v>
      </c>
      <c r="J21" s="293">
        <v>10565</v>
      </c>
      <c r="K21" s="295">
        <v>0.06</v>
      </c>
      <c r="L21" s="296">
        <v>1E-3</v>
      </c>
    </row>
    <row r="22" spans="1:12" x14ac:dyDescent="0.25">
      <c r="A22" s="297" t="s">
        <v>134</v>
      </c>
      <c r="B22" s="292">
        <v>0</v>
      </c>
      <c r="C22" s="293">
        <v>23229</v>
      </c>
      <c r="D22" s="293">
        <v>25106</v>
      </c>
      <c r="E22" s="294">
        <v>0</v>
      </c>
      <c r="F22" s="295">
        <v>0</v>
      </c>
      <c r="G22" s="295">
        <v>2E-3</v>
      </c>
      <c r="H22" s="293">
        <v>0</v>
      </c>
      <c r="I22" s="293">
        <v>0</v>
      </c>
      <c r="J22" s="293">
        <v>0</v>
      </c>
      <c r="K22" s="295">
        <v>0</v>
      </c>
      <c r="L22" s="296">
        <v>0</v>
      </c>
    </row>
    <row r="23" spans="1:12" ht="27" x14ac:dyDescent="0.25">
      <c r="A23" s="297" t="s">
        <v>135</v>
      </c>
      <c r="B23" s="292">
        <v>80</v>
      </c>
      <c r="C23" s="293">
        <v>5578</v>
      </c>
      <c r="D23" s="293">
        <v>6042</v>
      </c>
      <c r="E23" s="294">
        <v>0</v>
      </c>
      <c r="F23" s="295">
        <v>-1</v>
      </c>
      <c r="G23" s="295">
        <v>0</v>
      </c>
      <c r="H23" s="293">
        <v>0</v>
      </c>
      <c r="I23" s="293">
        <v>0</v>
      </c>
      <c r="J23" s="293">
        <v>0</v>
      </c>
      <c r="K23" s="295">
        <v>0</v>
      </c>
      <c r="L23" s="296">
        <v>0</v>
      </c>
    </row>
    <row r="24" spans="1:12" ht="18" x14ac:dyDescent="0.25">
      <c r="A24" s="297" t="s">
        <v>136</v>
      </c>
      <c r="B24" s="292">
        <v>18377</v>
      </c>
      <c r="C24" s="293">
        <v>3310</v>
      </c>
      <c r="D24" s="293">
        <v>3060</v>
      </c>
      <c r="E24" s="294">
        <v>0</v>
      </c>
      <c r="F24" s="295">
        <v>-1</v>
      </c>
      <c r="G24" s="295">
        <v>1E-3</v>
      </c>
      <c r="H24" s="293">
        <v>0</v>
      </c>
      <c r="I24" s="293">
        <v>0</v>
      </c>
      <c r="J24" s="293">
        <v>0</v>
      </c>
      <c r="K24" s="295">
        <v>0</v>
      </c>
      <c r="L24" s="296">
        <v>0</v>
      </c>
    </row>
    <row r="25" spans="1:12" x14ac:dyDescent="0.25">
      <c r="A25" s="297" t="s">
        <v>137</v>
      </c>
      <c r="B25" s="292">
        <v>8400</v>
      </c>
      <c r="C25" s="293">
        <v>0</v>
      </c>
      <c r="D25" s="293">
        <v>0</v>
      </c>
      <c r="E25" s="294">
        <v>0</v>
      </c>
      <c r="F25" s="295">
        <v>-1</v>
      </c>
      <c r="G25" s="295">
        <v>0</v>
      </c>
      <c r="H25" s="293">
        <v>0</v>
      </c>
      <c r="I25" s="293">
        <v>0</v>
      </c>
      <c r="J25" s="293">
        <v>0</v>
      </c>
      <c r="K25" s="295">
        <v>0</v>
      </c>
      <c r="L25" s="296">
        <v>0</v>
      </c>
    </row>
    <row r="26" spans="1:12" ht="27" x14ac:dyDescent="0.25">
      <c r="A26" s="297" t="s">
        <v>138</v>
      </c>
      <c r="B26" s="292">
        <v>3000</v>
      </c>
      <c r="C26" s="293">
        <v>1500</v>
      </c>
      <c r="D26" s="293">
        <v>3311</v>
      </c>
      <c r="E26" s="294">
        <v>0</v>
      </c>
      <c r="F26" s="295">
        <v>-1</v>
      </c>
      <c r="G26" s="295">
        <v>0</v>
      </c>
      <c r="H26" s="293">
        <v>0</v>
      </c>
      <c r="I26" s="293">
        <v>0</v>
      </c>
      <c r="J26" s="293">
        <v>0</v>
      </c>
      <c r="K26" s="295">
        <v>0</v>
      </c>
      <c r="L26" s="296">
        <v>0</v>
      </c>
    </row>
    <row r="27" spans="1:12" ht="18" x14ac:dyDescent="0.25">
      <c r="A27" s="297" t="s">
        <v>139</v>
      </c>
      <c r="B27" s="292">
        <v>19644</v>
      </c>
      <c r="C27" s="293">
        <v>8105</v>
      </c>
      <c r="D27" s="293">
        <v>8920</v>
      </c>
      <c r="E27" s="294">
        <v>0</v>
      </c>
      <c r="F27" s="295">
        <v>-1</v>
      </c>
      <c r="G27" s="295">
        <v>1E-3</v>
      </c>
      <c r="H27" s="293">
        <v>0</v>
      </c>
      <c r="I27" s="293">
        <v>0</v>
      </c>
      <c r="J27" s="293">
        <v>0</v>
      </c>
      <c r="K27" s="295">
        <v>0</v>
      </c>
      <c r="L27" s="296">
        <v>0</v>
      </c>
    </row>
    <row r="28" spans="1:12" ht="27" x14ac:dyDescent="0.25">
      <c r="A28" s="297" t="s">
        <v>140</v>
      </c>
      <c r="B28" s="292">
        <v>13397</v>
      </c>
      <c r="C28" s="293">
        <v>36351</v>
      </c>
      <c r="D28" s="293">
        <v>30291</v>
      </c>
      <c r="E28" s="294">
        <v>0</v>
      </c>
      <c r="F28" s="295">
        <v>-1</v>
      </c>
      <c r="G28" s="295">
        <v>3.0000000000000001E-3</v>
      </c>
      <c r="H28" s="293">
        <v>0</v>
      </c>
      <c r="I28" s="293">
        <v>0</v>
      </c>
      <c r="J28" s="293">
        <v>0</v>
      </c>
      <c r="K28" s="295">
        <v>0</v>
      </c>
      <c r="L28" s="296">
        <v>0</v>
      </c>
    </row>
    <row r="29" spans="1:12" ht="18" x14ac:dyDescent="0.25">
      <c r="A29" s="297" t="s">
        <v>141</v>
      </c>
      <c r="B29" s="292">
        <v>1222</v>
      </c>
      <c r="C29" s="293">
        <v>1706</v>
      </c>
      <c r="D29" s="293">
        <v>1697</v>
      </c>
      <c r="E29" s="294">
        <v>0</v>
      </c>
      <c r="F29" s="295">
        <v>-1</v>
      </c>
      <c r="G29" s="295">
        <v>0</v>
      </c>
      <c r="H29" s="293">
        <v>0</v>
      </c>
      <c r="I29" s="293">
        <v>0</v>
      </c>
      <c r="J29" s="293">
        <v>0</v>
      </c>
      <c r="K29" s="295">
        <v>0</v>
      </c>
      <c r="L29" s="296">
        <v>0</v>
      </c>
    </row>
    <row r="30" spans="1:12" ht="18" x14ac:dyDescent="0.25">
      <c r="A30" s="297" t="s">
        <v>142</v>
      </c>
      <c r="B30" s="298">
        <v>690</v>
      </c>
      <c r="C30" s="299">
        <v>10076</v>
      </c>
      <c r="D30" s="299">
        <v>9980</v>
      </c>
      <c r="E30" s="300">
        <v>0</v>
      </c>
      <c r="F30" s="301">
        <v>-1</v>
      </c>
      <c r="G30" s="301">
        <v>1E-3</v>
      </c>
      <c r="H30" s="299">
        <v>0</v>
      </c>
      <c r="I30" s="299">
        <v>0</v>
      </c>
      <c r="J30" s="299">
        <v>0</v>
      </c>
      <c r="K30" s="301">
        <v>0</v>
      </c>
      <c r="L30" s="302">
        <v>0</v>
      </c>
    </row>
    <row r="31" spans="1:12" x14ac:dyDescent="0.25">
      <c r="A31" s="303" t="s">
        <v>143</v>
      </c>
      <c r="B31" s="282">
        <v>0</v>
      </c>
      <c r="C31" s="282">
        <v>0</v>
      </c>
      <c r="D31" s="282">
        <v>11301</v>
      </c>
      <c r="E31" s="283">
        <v>67080</v>
      </c>
      <c r="F31" s="304">
        <v>0</v>
      </c>
      <c r="G31" s="304">
        <v>3.0000000000000001E-3</v>
      </c>
      <c r="H31" s="282">
        <v>70971</v>
      </c>
      <c r="I31" s="282">
        <v>74945</v>
      </c>
      <c r="J31" s="282">
        <v>79067</v>
      </c>
      <c r="K31" s="304">
        <v>5.6000000000000001E-2</v>
      </c>
      <c r="L31" s="305">
        <v>0.01</v>
      </c>
    </row>
    <row r="32" spans="1:12" ht="18" x14ac:dyDescent="0.25">
      <c r="A32" s="297" t="s">
        <v>144</v>
      </c>
      <c r="B32" s="287">
        <v>0</v>
      </c>
      <c r="C32" s="288">
        <v>0</v>
      </c>
      <c r="D32" s="288">
        <v>0</v>
      </c>
      <c r="E32" s="289">
        <v>67080</v>
      </c>
      <c r="F32" s="290">
        <v>0</v>
      </c>
      <c r="G32" s="290">
        <v>3.0000000000000001E-3</v>
      </c>
      <c r="H32" s="288">
        <v>70971</v>
      </c>
      <c r="I32" s="288">
        <v>74945</v>
      </c>
      <c r="J32" s="288">
        <v>79067</v>
      </c>
      <c r="K32" s="290">
        <v>5.6000000000000001E-2</v>
      </c>
      <c r="L32" s="291">
        <v>0.01</v>
      </c>
    </row>
    <row r="33" spans="1:12" ht="27" x14ac:dyDescent="0.25">
      <c r="A33" s="297" t="s">
        <v>145</v>
      </c>
      <c r="B33" s="298">
        <v>0</v>
      </c>
      <c r="C33" s="299">
        <v>0</v>
      </c>
      <c r="D33" s="299">
        <v>11301</v>
      </c>
      <c r="E33" s="300">
        <v>0</v>
      </c>
      <c r="F33" s="301">
        <v>0</v>
      </c>
      <c r="G33" s="301">
        <v>0</v>
      </c>
      <c r="H33" s="299">
        <v>0</v>
      </c>
      <c r="I33" s="299">
        <v>0</v>
      </c>
      <c r="J33" s="299">
        <v>0</v>
      </c>
      <c r="K33" s="301">
        <v>0</v>
      </c>
      <c r="L33" s="302">
        <v>0</v>
      </c>
    </row>
    <row r="34" spans="1:12" x14ac:dyDescent="0.25">
      <c r="A34" s="303" t="s">
        <v>58</v>
      </c>
      <c r="B34" s="293"/>
      <c r="C34" s="293"/>
      <c r="D34" s="293"/>
      <c r="E34" s="294"/>
      <c r="F34" s="295"/>
      <c r="G34" s="295"/>
      <c r="H34" s="293"/>
      <c r="I34" s="293"/>
      <c r="J34" s="293"/>
      <c r="K34" s="295"/>
      <c r="L34" s="306"/>
    </row>
    <row r="35" spans="1:12" x14ac:dyDescent="0.25">
      <c r="A35" s="303" t="s">
        <v>119</v>
      </c>
      <c r="B35" s="282">
        <v>132949</v>
      </c>
      <c r="C35" s="282">
        <v>134561</v>
      </c>
      <c r="D35" s="282">
        <v>183249</v>
      </c>
      <c r="E35" s="283">
        <v>0</v>
      </c>
      <c r="F35" s="304">
        <v>-1</v>
      </c>
      <c r="G35" s="304">
        <v>1.7000000000000001E-2</v>
      </c>
      <c r="H35" s="282">
        <v>0</v>
      </c>
      <c r="I35" s="282">
        <v>0</v>
      </c>
      <c r="J35" s="282">
        <v>0</v>
      </c>
      <c r="K35" s="304">
        <v>0</v>
      </c>
      <c r="L35" s="305">
        <v>0</v>
      </c>
    </row>
    <row r="36" spans="1:12" ht="18" x14ac:dyDescent="0.25">
      <c r="A36" s="297" t="s">
        <v>120</v>
      </c>
      <c r="B36" s="287">
        <v>410</v>
      </c>
      <c r="C36" s="288">
        <v>4640</v>
      </c>
      <c r="D36" s="288">
        <v>6000</v>
      </c>
      <c r="E36" s="289">
        <v>0</v>
      </c>
      <c r="F36" s="290">
        <v>-1</v>
      </c>
      <c r="G36" s="290">
        <v>0</v>
      </c>
      <c r="H36" s="288">
        <v>0</v>
      </c>
      <c r="I36" s="288">
        <v>0</v>
      </c>
      <c r="J36" s="288">
        <v>0</v>
      </c>
      <c r="K36" s="290">
        <v>0</v>
      </c>
      <c r="L36" s="291">
        <v>0</v>
      </c>
    </row>
    <row r="37" spans="1:12" x14ac:dyDescent="0.25">
      <c r="A37" s="297" t="s">
        <v>146</v>
      </c>
      <c r="B37" s="292">
        <v>0</v>
      </c>
      <c r="C37" s="293">
        <v>490</v>
      </c>
      <c r="D37" s="293">
        <v>2000</v>
      </c>
      <c r="E37" s="294">
        <v>0</v>
      </c>
      <c r="F37" s="295">
        <v>0</v>
      </c>
      <c r="G37" s="295">
        <v>0</v>
      </c>
      <c r="H37" s="293">
        <v>0</v>
      </c>
      <c r="I37" s="293">
        <v>0</v>
      </c>
      <c r="J37" s="293">
        <v>0</v>
      </c>
      <c r="K37" s="295">
        <v>0</v>
      </c>
      <c r="L37" s="296">
        <v>0</v>
      </c>
    </row>
    <row r="38" spans="1:12" ht="27" x14ac:dyDescent="0.25">
      <c r="A38" s="297" t="s">
        <v>147</v>
      </c>
      <c r="B38" s="292">
        <v>36560</v>
      </c>
      <c r="C38" s="293">
        <v>31744</v>
      </c>
      <c r="D38" s="293">
        <v>23313</v>
      </c>
      <c r="E38" s="294">
        <v>0</v>
      </c>
      <c r="F38" s="295">
        <v>-1</v>
      </c>
      <c r="G38" s="295">
        <v>3.0000000000000001E-3</v>
      </c>
      <c r="H38" s="293">
        <v>0</v>
      </c>
      <c r="I38" s="293">
        <v>0</v>
      </c>
      <c r="J38" s="293">
        <v>0</v>
      </c>
      <c r="K38" s="295">
        <v>0</v>
      </c>
      <c r="L38" s="296">
        <v>0</v>
      </c>
    </row>
    <row r="39" spans="1:12" ht="18" x14ac:dyDescent="0.25">
      <c r="A39" s="297" t="s">
        <v>148</v>
      </c>
      <c r="B39" s="292">
        <v>8006</v>
      </c>
      <c r="C39" s="293">
        <v>8515</v>
      </c>
      <c r="D39" s="293">
        <v>995</v>
      </c>
      <c r="E39" s="294">
        <v>0</v>
      </c>
      <c r="F39" s="295">
        <v>-1</v>
      </c>
      <c r="G39" s="295">
        <v>1E-3</v>
      </c>
      <c r="H39" s="293">
        <v>0</v>
      </c>
      <c r="I39" s="293">
        <v>0</v>
      </c>
      <c r="J39" s="293">
        <v>0</v>
      </c>
      <c r="K39" s="295">
        <v>0</v>
      </c>
      <c r="L39" s="296">
        <v>0</v>
      </c>
    </row>
    <row r="40" spans="1:12" ht="18" x14ac:dyDescent="0.25">
      <c r="A40" s="297" t="s">
        <v>123</v>
      </c>
      <c r="B40" s="292">
        <v>5550</v>
      </c>
      <c r="C40" s="293">
        <v>7360</v>
      </c>
      <c r="D40" s="293">
        <v>5250</v>
      </c>
      <c r="E40" s="294">
        <v>0</v>
      </c>
      <c r="F40" s="295">
        <v>-1</v>
      </c>
      <c r="G40" s="295">
        <v>1E-3</v>
      </c>
      <c r="H40" s="293">
        <v>0</v>
      </c>
      <c r="I40" s="293">
        <v>0</v>
      </c>
      <c r="J40" s="293">
        <v>0</v>
      </c>
      <c r="K40" s="295">
        <v>0</v>
      </c>
      <c r="L40" s="296">
        <v>0</v>
      </c>
    </row>
    <row r="41" spans="1:12" ht="18" x14ac:dyDescent="0.25">
      <c r="A41" s="297" t="s">
        <v>124</v>
      </c>
      <c r="B41" s="292">
        <v>700</v>
      </c>
      <c r="C41" s="293">
        <v>150</v>
      </c>
      <c r="D41" s="293">
        <v>463</v>
      </c>
      <c r="E41" s="294">
        <v>0</v>
      </c>
      <c r="F41" s="295">
        <v>-1</v>
      </c>
      <c r="G41" s="295">
        <v>0</v>
      </c>
      <c r="H41" s="293">
        <v>0</v>
      </c>
      <c r="I41" s="293">
        <v>0</v>
      </c>
      <c r="J41" s="293">
        <v>0</v>
      </c>
      <c r="K41" s="295">
        <v>0</v>
      </c>
      <c r="L41" s="296">
        <v>0</v>
      </c>
    </row>
    <row r="42" spans="1:12" ht="18" x14ac:dyDescent="0.25">
      <c r="A42" s="297" t="s">
        <v>149</v>
      </c>
      <c r="B42" s="292">
        <v>15923</v>
      </c>
      <c r="C42" s="293">
        <v>16448</v>
      </c>
      <c r="D42" s="293">
        <v>81438</v>
      </c>
      <c r="E42" s="294">
        <v>0</v>
      </c>
      <c r="F42" s="295">
        <v>-1</v>
      </c>
      <c r="G42" s="295">
        <v>4.0000000000000001E-3</v>
      </c>
      <c r="H42" s="293">
        <v>0</v>
      </c>
      <c r="I42" s="293">
        <v>0</v>
      </c>
      <c r="J42" s="293">
        <v>0</v>
      </c>
      <c r="K42" s="295">
        <v>0</v>
      </c>
      <c r="L42" s="296">
        <v>0</v>
      </c>
    </row>
    <row r="43" spans="1:12" ht="18" x14ac:dyDescent="0.25">
      <c r="A43" s="297" t="s">
        <v>126</v>
      </c>
      <c r="B43" s="292">
        <v>5884</v>
      </c>
      <c r="C43" s="293">
        <v>0</v>
      </c>
      <c r="D43" s="293">
        <v>2004</v>
      </c>
      <c r="E43" s="294">
        <v>0</v>
      </c>
      <c r="F43" s="295">
        <v>-1</v>
      </c>
      <c r="G43" s="295">
        <v>0</v>
      </c>
      <c r="H43" s="293">
        <v>0</v>
      </c>
      <c r="I43" s="293">
        <v>0</v>
      </c>
      <c r="J43" s="293">
        <v>0</v>
      </c>
      <c r="K43" s="295">
        <v>0</v>
      </c>
      <c r="L43" s="296">
        <v>0</v>
      </c>
    </row>
    <row r="44" spans="1:12" ht="18" x14ac:dyDescent="0.25">
      <c r="A44" s="297" t="s">
        <v>127</v>
      </c>
      <c r="B44" s="292">
        <v>0</v>
      </c>
      <c r="C44" s="293">
        <v>504</v>
      </c>
      <c r="D44" s="293">
        <v>10000</v>
      </c>
      <c r="E44" s="294">
        <v>0</v>
      </c>
      <c r="F44" s="295">
        <v>0</v>
      </c>
      <c r="G44" s="295">
        <v>0</v>
      </c>
      <c r="H44" s="293">
        <v>0</v>
      </c>
      <c r="I44" s="293">
        <v>0</v>
      </c>
      <c r="J44" s="293">
        <v>0</v>
      </c>
      <c r="K44" s="295">
        <v>0</v>
      </c>
      <c r="L44" s="296">
        <v>0</v>
      </c>
    </row>
    <row r="45" spans="1:12" ht="18" x14ac:dyDescent="0.25">
      <c r="A45" s="297" t="s">
        <v>150</v>
      </c>
      <c r="B45" s="292">
        <v>0</v>
      </c>
      <c r="C45" s="293">
        <v>4789</v>
      </c>
      <c r="D45" s="293">
        <v>3663</v>
      </c>
      <c r="E45" s="294">
        <v>0</v>
      </c>
      <c r="F45" s="295">
        <v>0</v>
      </c>
      <c r="G45" s="295">
        <v>0</v>
      </c>
      <c r="H45" s="293">
        <v>0</v>
      </c>
      <c r="I45" s="293">
        <v>0</v>
      </c>
      <c r="J45" s="293">
        <v>0</v>
      </c>
      <c r="K45" s="295">
        <v>0</v>
      </c>
      <c r="L45" s="296">
        <v>0</v>
      </c>
    </row>
    <row r="46" spans="1:12" ht="18" x14ac:dyDescent="0.25">
      <c r="A46" s="297" t="s">
        <v>131</v>
      </c>
      <c r="B46" s="292">
        <v>12806</v>
      </c>
      <c r="C46" s="293">
        <v>13500</v>
      </c>
      <c r="D46" s="293">
        <v>14500</v>
      </c>
      <c r="E46" s="294">
        <v>0</v>
      </c>
      <c r="F46" s="295">
        <v>-1</v>
      </c>
      <c r="G46" s="295">
        <v>2E-3</v>
      </c>
      <c r="H46" s="293">
        <v>0</v>
      </c>
      <c r="I46" s="293">
        <v>0</v>
      </c>
      <c r="J46" s="293">
        <v>0</v>
      </c>
      <c r="K46" s="295">
        <v>0</v>
      </c>
      <c r="L46" s="296">
        <v>0</v>
      </c>
    </row>
    <row r="47" spans="1:12" ht="18" x14ac:dyDescent="0.25">
      <c r="A47" s="297" t="s">
        <v>132</v>
      </c>
      <c r="B47" s="292">
        <v>15666</v>
      </c>
      <c r="C47" s="293">
        <v>11187</v>
      </c>
      <c r="D47" s="293">
        <v>8332</v>
      </c>
      <c r="E47" s="294">
        <v>0</v>
      </c>
      <c r="F47" s="295">
        <v>-1</v>
      </c>
      <c r="G47" s="295">
        <v>1E-3</v>
      </c>
      <c r="H47" s="293">
        <v>0</v>
      </c>
      <c r="I47" s="293">
        <v>0</v>
      </c>
      <c r="J47" s="293">
        <v>0</v>
      </c>
      <c r="K47" s="295">
        <v>0</v>
      </c>
      <c r="L47" s="296">
        <v>0</v>
      </c>
    </row>
    <row r="48" spans="1:12" ht="18" x14ac:dyDescent="0.25">
      <c r="A48" s="297" t="s">
        <v>133</v>
      </c>
      <c r="B48" s="292">
        <v>4320</v>
      </c>
      <c r="C48" s="293">
        <v>1937</v>
      </c>
      <c r="D48" s="293">
        <v>200</v>
      </c>
      <c r="E48" s="294">
        <v>0</v>
      </c>
      <c r="F48" s="295">
        <v>-1</v>
      </c>
      <c r="G48" s="295">
        <v>0</v>
      </c>
      <c r="H48" s="293">
        <v>0</v>
      </c>
      <c r="I48" s="293">
        <v>0</v>
      </c>
      <c r="J48" s="293">
        <v>0</v>
      </c>
      <c r="K48" s="295">
        <v>0</v>
      </c>
      <c r="L48" s="296">
        <v>0</v>
      </c>
    </row>
    <row r="49" spans="1:12" ht="27" x14ac:dyDescent="0.25">
      <c r="A49" s="297" t="s">
        <v>135</v>
      </c>
      <c r="B49" s="292">
        <v>4940</v>
      </c>
      <c r="C49" s="293">
        <v>3736</v>
      </c>
      <c r="D49" s="293">
        <v>3024</v>
      </c>
      <c r="E49" s="294">
        <v>0</v>
      </c>
      <c r="F49" s="295">
        <v>-1</v>
      </c>
      <c r="G49" s="295">
        <v>0</v>
      </c>
      <c r="H49" s="293">
        <v>0</v>
      </c>
      <c r="I49" s="293">
        <v>0</v>
      </c>
      <c r="J49" s="293">
        <v>0</v>
      </c>
      <c r="K49" s="295">
        <v>0</v>
      </c>
      <c r="L49" s="296">
        <v>0</v>
      </c>
    </row>
    <row r="50" spans="1:12" ht="18" x14ac:dyDescent="0.25">
      <c r="A50" s="297" t="s">
        <v>136</v>
      </c>
      <c r="B50" s="292">
        <v>9652</v>
      </c>
      <c r="C50" s="293">
        <v>8118</v>
      </c>
      <c r="D50" s="293">
        <v>200</v>
      </c>
      <c r="E50" s="294">
        <v>0</v>
      </c>
      <c r="F50" s="295">
        <v>-1</v>
      </c>
      <c r="G50" s="295">
        <v>1E-3</v>
      </c>
      <c r="H50" s="293">
        <v>0</v>
      </c>
      <c r="I50" s="293">
        <v>0</v>
      </c>
      <c r="J50" s="293">
        <v>0</v>
      </c>
      <c r="K50" s="295">
        <v>0</v>
      </c>
      <c r="L50" s="296">
        <v>0</v>
      </c>
    </row>
    <row r="51" spans="1:12" ht="27" x14ac:dyDescent="0.25">
      <c r="A51" s="297" t="s">
        <v>138</v>
      </c>
      <c r="B51" s="292">
        <v>5467</v>
      </c>
      <c r="C51" s="293">
        <v>6796</v>
      </c>
      <c r="D51" s="293">
        <v>7244</v>
      </c>
      <c r="E51" s="294">
        <v>0</v>
      </c>
      <c r="F51" s="295">
        <v>-1</v>
      </c>
      <c r="G51" s="295">
        <v>1E-3</v>
      </c>
      <c r="H51" s="293">
        <v>0</v>
      </c>
      <c r="I51" s="293">
        <v>0</v>
      </c>
      <c r="J51" s="293">
        <v>0</v>
      </c>
      <c r="K51" s="295">
        <v>0</v>
      </c>
      <c r="L51" s="296">
        <v>0</v>
      </c>
    </row>
    <row r="52" spans="1:12" ht="27" x14ac:dyDescent="0.25">
      <c r="A52" s="297" t="s">
        <v>151</v>
      </c>
      <c r="B52" s="292">
        <v>2321</v>
      </c>
      <c r="C52" s="293">
        <v>2892</v>
      </c>
      <c r="D52" s="293">
        <v>330</v>
      </c>
      <c r="E52" s="294">
        <v>0</v>
      </c>
      <c r="F52" s="295">
        <v>-1</v>
      </c>
      <c r="G52" s="295">
        <v>0</v>
      </c>
      <c r="H52" s="293">
        <v>0</v>
      </c>
      <c r="I52" s="293">
        <v>0</v>
      </c>
      <c r="J52" s="293">
        <v>0</v>
      </c>
      <c r="K52" s="295">
        <v>0</v>
      </c>
      <c r="L52" s="296">
        <v>0</v>
      </c>
    </row>
    <row r="53" spans="1:12" ht="18" x14ac:dyDescent="0.25">
      <c r="A53" s="297" t="s">
        <v>139</v>
      </c>
      <c r="B53" s="292">
        <v>631</v>
      </c>
      <c r="C53" s="293">
        <v>4498</v>
      </c>
      <c r="D53" s="293">
        <v>8000</v>
      </c>
      <c r="E53" s="294">
        <v>0</v>
      </c>
      <c r="F53" s="295">
        <v>-1</v>
      </c>
      <c r="G53" s="295">
        <v>0</v>
      </c>
      <c r="H53" s="293">
        <v>0</v>
      </c>
      <c r="I53" s="293">
        <v>0</v>
      </c>
      <c r="J53" s="293">
        <v>0</v>
      </c>
      <c r="K53" s="295">
        <v>0</v>
      </c>
      <c r="L53" s="296">
        <v>0</v>
      </c>
    </row>
    <row r="54" spans="1:12" ht="27" x14ac:dyDescent="0.25">
      <c r="A54" s="297" t="s">
        <v>152</v>
      </c>
      <c r="B54" s="292">
        <v>747</v>
      </c>
      <c r="C54" s="293">
        <v>2407</v>
      </c>
      <c r="D54" s="293">
        <v>1974</v>
      </c>
      <c r="E54" s="294">
        <v>0</v>
      </c>
      <c r="F54" s="295">
        <v>-1</v>
      </c>
      <c r="G54" s="295">
        <v>0</v>
      </c>
      <c r="H54" s="293">
        <v>0</v>
      </c>
      <c r="I54" s="293">
        <v>0</v>
      </c>
      <c r="J54" s="293">
        <v>0</v>
      </c>
      <c r="K54" s="295">
        <v>0</v>
      </c>
      <c r="L54" s="296">
        <v>0</v>
      </c>
    </row>
    <row r="55" spans="1:12" ht="27" x14ac:dyDescent="0.25">
      <c r="A55" s="297" t="s">
        <v>140</v>
      </c>
      <c r="B55" s="292">
        <v>2366</v>
      </c>
      <c r="C55" s="293">
        <v>3545</v>
      </c>
      <c r="D55" s="293">
        <v>4319</v>
      </c>
      <c r="E55" s="294">
        <v>0</v>
      </c>
      <c r="F55" s="295">
        <v>-1</v>
      </c>
      <c r="G55" s="295">
        <v>0</v>
      </c>
      <c r="H55" s="293">
        <v>0</v>
      </c>
      <c r="I55" s="293">
        <v>0</v>
      </c>
      <c r="J55" s="293">
        <v>0</v>
      </c>
      <c r="K55" s="295">
        <v>0</v>
      </c>
      <c r="L55" s="296">
        <v>0</v>
      </c>
    </row>
    <row r="56" spans="1:12" ht="18" x14ac:dyDescent="0.25">
      <c r="A56" s="297" t="s">
        <v>141</v>
      </c>
      <c r="B56" s="298">
        <v>1000</v>
      </c>
      <c r="C56" s="299">
        <v>1305</v>
      </c>
      <c r="D56" s="299">
        <v>0</v>
      </c>
      <c r="E56" s="300">
        <v>0</v>
      </c>
      <c r="F56" s="301">
        <v>-1</v>
      </c>
      <c r="G56" s="301">
        <v>0</v>
      </c>
      <c r="H56" s="299">
        <v>0</v>
      </c>
      <c r="I56" s="299">
        <v>0</v>
      </c>
      <c r="J56" s="299">
        <v>0</v>
      </c>
      <c r="K56" s="301">
        <v>0</v>
      </c>
      <c r="L56" s="302">
        <v>0</v>
      </c>
    </row>
    <row r="57" spans="1:12" x14ac:dyDescent="0.25">
      <c r="A57" s="303" t="s">
        <v>143</v>
      </c>
      <c r="B57" s="282">
        <v>93578</v>
      </c>
      <c r="C57" s="282">
        <v>95743</v>
      </c>
      <c r="D57" s="282">
        <v>27080</v>
      </c>
      <c r="E57" s="283">
        <v>0</v>
      </c>
      <c r="F57" s="304">
        <v>-1</v>
      </c>
      <c r="G57" s="304">
        <v>8.0000000000000002E-3</v>
      </c>
      <c r="H57" s="282">
        <v>0</v>
      </c>
      <c r="I57" s="282">
        <v>0</v>
      </c>
      <c r="J57" s="282">
        <v>0</v>
      </c>
      <c r="K57" s="304">
        <v>0</v>
      </c>
      <c r="L57" s="305">
        <v>0</v>
      </c>
    </row>
    <row r="58" spans="1:12" ht="18" x14ac:dyDescent="0.25">
      <c r="A58" s="297" t="s">
        <v>144</v>
      </c>
      <c r="B58" s="287">
        <v>60772</v>
      </c>
      <c r="C58" s="288">
        <v>63568</v>
      </c>
      <c r="D58" s="288">
        <v>0</v>
      </c>
      <c r="E58" s="289">
        <v>0</v>
      </c>
      <c r="F58" s="290">
        <v>-1</v>
      </c>
      <c r="G58" s="290">
        <v>5.0000000000000001E-3</v>
      </c>
      <c r="H58" s="288">
        <v>0</v>
      </c>
      <c r="I58" s="288">
        <v>0</v>
      </c>
      <c r="J58" s="288">
        <v>0</v>
      </c>
      <c r="K58" s="290">
        <v>0</v>
      </c>
      <c r="L58" s="291">
        <v>0</v>
      </c>
    </row>
    <row r="59" spans="1:12" ht="27" x14ac:dyDescent="0.25">
      <c r="A59" s="297" t="s">
        <v>145</v>
      </c>
      <c r="B59" s="298">
        <v>32806</v>
      </c>
      <c r="C59" s="299">
        <v>32175</v>
      </c>
      <c r="D59" s="299">
        <v>27080</v>
      </c>
      <c r="E59" s="300">
        <v>0</v>
      </c>
      <c r="F59" s="301">
        <v>-1</v>
      </c>
      <c r="G59" s="301">
        <v>3.0000000000000001E-3</v>
      </c>
      <c r="H59" s="299">
        <v>0</v>
      </c>
      <c r="I59" s="299">
        <v>0</v>
      </c>
      <c r="J59" s="299">
        <v>0</v>
      </c>
      <c r="K59" s="301">
        <v>0</v>
      </c>
      <c r="L59" s="302">
        <v>0</v>
      </c>
    </row>
    <row r="60" spans="1:12" ht="18" x14ac:dyDescent="0.25">
      <c r="A60" s="303" t="s">
        <v>59</v>
      </c>
      <c r="B60" s="293"/>
      <c r="C60" s="293"/>
      <c r="D60" s="293"/>
      <c r="E60" s="294"/>
      <c r="F60" s="295"/>
      <c r="G60" s="295"/>
      <c r="H60" s="293"/>
      <c r="I60" s="293"/>
      <c r="J60" s="293"/>
      <c r="K60" s="295"/>
      <c r="L60" s="306"/>
    </row>
    <row r="61" spans="1:12" ht="18" x14ac:dyDescent="0.25">
      <c r="A61" s="303" t="s">
        <v>153</v>
      </c>
      <c r="B61" s="293"/>
      <c r="C61" s="293"/>
      <c r="D61" s="293"/>
      <c r="E61" s="294"/>
      <c r="F61" s="295"/>
      <c r="G61" s="295"/>
      <c r="H61" s="293"/>
      <c r="I61" s="293"/>
      <c r="J61" s="293"/>
      <c r="K61" s="295"/>
      <c r="L61" s="306"/>
    </row>
    <row r="62" spans="1:12" x14ac:dyDescent="0.25">
      <c r="A62" s="303" t="s">
        <v>119</v>
      </c>
      <c r="B62" s="282">
        <v>354857</v>
      </c>
      <c r="C62" s="282">
        <v>485059</v>
      </c>
      <c r="D62" s="282">
        <v>497562</v>
      </c>
      <c r="E62" s="283">
        <v>308192</v>
      </c>
      <c r="F62" s="304">
        <v>-4.5999999999999999E-2</v>
      </c>
      <c r="G62" s="304">
        <v>6.2E-2</v>
      </c>
      <c r="H62" s="282">
        <v>320356</v>
      </c>
      <c r="I62" s="282">
        <v>346399</v>
      </c>
      <c r="J62" s="282">
        <v>365451</v>
      </c>
      <c r="K62" s="304">
        <v>5.8000000000000003E-2</v>
      </c>
      <c r="L62" s="305">
        <v>4.4999999999999998E-2</v>
      </c>
    </row>
    <row r="63" spans="1:12" ht="18" x14ac:dyDescent="0.25">
      <c r="A63" s="297" t="s">
        <v>120</v>
      </c>
      <c r="B63" s="287">
        <v>1425</v>
      </c>
      <c r="C63" s="288">
        <v>600</v>
      </c>
      <c r="D63" s="288">
        <v>191</v>
      </c>
      <c r="E63" s="289">
        <v>0</v>
      </c>
      <c r="F63" s="290">
        <v>-1</v>
      </c>
      <c r="G63" s="290">
        <v>0</v>
      </c>
      <c r="H63" s="288">
        <v>0</v>
      </c>
      <c r="I63" s="288">
        <v>0</v>
      </c>
      <c r="J63" s="288">
        <v>0</v>
      </c>
      <c r="K63" s="290">
        <v>0</v>
      </c>
      <c r="L63" s="291">
        <v>0</v>
      </c>
    </row>
    <row r="64" spans="1:12" x14ac:dyDescent="0.25">
      <c r="A64" s="297" t="s">
        <v>61</v>
      </c>
      <c r="B64" s="292">
        <v>32215</v>
      </c>
      <c r="C64" s="293">
        <v>0</v>
      </c>
      <c r="D64" s="293">
        <v>0</v>
      </c>
      <c r="E64" s="294">
        <v>0</v>
      </c>
      <c r="F64" s="295">
        <v>-1</v>
      </c>
      <c r="G64" s="295">
        <v>1E-3</v>
      </c>
      <c r="H64" s="293">
        <v>0</v>
      </c>
      <c r="I64" s="293">
        <v>0</v>
      </c>
      <c r="J64" s="293">
        <v>0</v>
      </c>
      <c r="K64" s="295">
        <v>0</v>
      </c>
      <c r="L64" s="296">
        <v>0</v>
      </c>
    </row>
    <row r="65" spans="1:12" ht="27" x14ac:dyDescent="0.25">
      <c r="A65" s="297" t="s">
        <v>147</v>
      </c>
      <c r="B65" s="292">
        <v>0</v>
      </c>
      <c r="C65" s="293">
        <v>6592</v>
      </c>
      <c r="D65" s="293">
        <v>5680</v>
      </c>
      <c r="E65" s="294">
        <v>0</v>
      </c>
      <c r="F65" s="295">
        <v>0</v>
      </c>
      <c r="G65" s="295">
        <v>0</v>
      </c>
      <c r="H65" s="293">
        <v>0</v>
      </c>
      <c r="I65" s="293">
        <v>0</v>
      </c>
      <c r="J65" s="293">
        <v>0</v>
      </c>
      <c r="K65" s="295">
        <v>0</v>
      </c>
      <c r="L65" s="296">
        <v>0</v>
      </c>
    </row>
    <row r="66" spans="1:12" ht="18" x14ac:dyDescent="0.25">
      <c r="A66" s="297" t="s">
        <v>148</v>
      </c>
      <c r="B66" s="292">
        <v>7822</v>
      </c>
      <c r="C66" s="293">
        <v>6850</v>
      </c>
      <c r="D66" s="293">
        <v>76620</v>
      </c>
      <c r="E66" s="294">
        <v>0</v>
      </c>
      <c r="F66" s="295">
        <v>-1</v>
      </c>
      <c r="G66" s="295">
        <v>3.0000000000000001E-3</v>
      </c>
      <c r="H66" s="293">
        <v>0</v>
      </c>
      <c r="I66" s="293">
        <v>0</v>
      </c>
      <c r="J66" s="293">
        <v>0</v>
      </c>
      <c r="K66" s="295">
        <v>0</v>
      </c>
      <c r="L66" s="296">
        <v>0</v>
      </c>
    </row>
    <row r="67" spans="1:12" ht="18" x14ac:dyDescent="0.25">
      <c r="A67" s="297" t="s">
        <v>123</v>
      </c>
      <c r="B67" s="292">
        <v>1500</v>
      </c>
      <c r="C67" s="293">
        <v>0</v>
      </c>
      <c r="D67" s="293">
        <v>15923</v>
      </c>
      <c r="E67" s="294">
        <v>0</v>
      </c>
      <c r="F67" s="295">
        <v>-1</v>
      </c>
      <c r="G67" s="295">
        <v>1E-3</v>
      </c>
      <c r="H67" s="293">
        <v>0</v>
      </c>
      <c r="I67" s="293">
        <v>0</v>
      </c>
      <c r="J67" s="293">
        <v>0</v>
      </c>
      <c r="K67" s="295">
        <v>0</v>
      </c>
      <c r="L67" s="296">
        <v>0</v>
      </c>
    </row>
    <row r="68" spans="1:12" ht="18" x14ac:dyDescent="0.25">
      <c r="A68" s="297" t="s">
        <v>124</v>
      </c>
      <c r="B68" s="292">
        <v>5000</v>
      </c>
      <c r="C68" s="293">
        <v>5900</v>
      </c>
      <c r="D68" s="293">
        <v>2853</v>
      </c>
      <c r="E68" s="294">
        <v>0</v>
      </c>
      <c r="F68" s="295">
        <v>-1</v>
      </c>
      <c r="G68" s="295">
        <v>1E-3</v>
      </c>
      <c r="H68" s="293">
        <v>0</v>
      </c>
      <c r="I68" s="293">
        <v>0</v>
      </c>
      <c r="J68" s="293">
        <v>0</v>
      </c>
      <c r="K68" s="295">
        <v>0</v>
      </c>
      <c r="L68" s="296">
        <v>0</v>
      </c>
    </row>
    <row r="69" spans="1:12" ht="18" x14ac:dyDescent="0.25">
      <c r="A69" s="297" t="s">
        <v>149</v>
      </c>
      <c r="B69" s="292">
        <v>1500</v>
      </c>
      <c r="C69" s="293">
        <v>2580</v>
      </c>
      <c r="D69" s="293">
        <v>0</v>
      </c>
      <c r="E69" s="294">
        <v>0</v>
      </c>
      <c r="F69" s="295">
        <v>-1</v>
      </c>
      <c r="G69" s="295">
        <v>0</v>
      </c>
      <c r="H69" s="293">
        <v>0</v>
      </c>
      <c r="I69" s="293">
        <v>0</v>
      </c>
      <c r="J69" s="293">
        <v>0</v>
      </c>
      <c r="K69" s="295">
        <v>0</v>
      </c>
      <c r="L69" s="296">
        <v>0</v>
      </c>
    </row>
    <row r="70" spans="1:12" ht="18" x14ac:dyDescent="0.25">
      <c r="A70" s="297" t="s">
        <v>154</v>
      </c>
      <c r="B70" s="292">
        <v>1000</v>
      </c>
      <c r="C70" s="293">
        <v>0</v>
      </c>
      <c r="D70" s="293">
        <v>0</v>
      </c>
      <c r="E70" s="294">
        <v>0</v>
      </c>
      <c r="F70" s="295">
        <v>-1</v>
      </c>
      <c r="G70" s="295">
        <v>0</v>
      </c>
      <c r="H70" s="293">
        <v>0</v>
      </c>
      <c r="I70" s="293">
        <v>0</v>
      </c>
      <c r="J70" s="293">
        <v>0</v>
      </c>
      <c r="K70" s="295">
        <v>0</v>
      </c>
      <c r="L70" s="296">
        <v>0</v>
      </c>
    </row>
    <row r="71" spans="1:12" ht="18" x14ac:dyDescent="0.25">
      <c r="A71" s="297" t="s">
        <v>126</v>
      </c>
      <c r="B71" s="292">
        <v>100</v>
      </c>
      <c r="C71" s="293">
        <v>14657</v>
      </c>
      <c r="D71" s="293">
        <v>7450</v>
      </c>
      <c r="E71" s="294">
        <v>0</v>
      </c>
      <c r="F71" s="295">
        <v>-1</v>
      </c>
      <c r="G71" s="295">
        <v>1E-3</v>
      </c>
      <c r="H71" s="293">
        <v>0</v>
      </c>
      <c r="I71" s="293">
        <v>0</v>
      </c>
      <c r="J71" s="293">
        <v>0</v>
      </c>
      <c r="K71" s="295">
        <v>0</v>
      </c>
      <c r="L71" s="296">
        <v>0</v>
      </c>
    </row>
    <row r="72" spans="1:12" ht="18" x14ac:dyDescent="0.25">
      <c r="A72" s="297" t="s">
        <v>150</v>
      </c>
      <c r="B72" s="292">
        <v>0</v>
      </c>
      <c r="C72" s="293">
        <v>1735</v>
      </c>
      <c r="D72" s="293">
        <v>6150</v>
      </c>
      <c r="E72" s="294">
        <v>0</v>
      </c>
      <c r="F72" s="295">
        <v>0</v>
      </c>
      <c r="G72" s="295">
        <v>0</v>
      </c>
      <c r="H72" s="293">
        <v>0</v>
      </c>
      <c r="I72" s="293">
        <v>0</v>
      </c>
      <c r="J72" s="293">
        <v>0</v>
      </c>
      <c r="K72" s="295">
        <v>0</v>
      </c>
      <c r="L72" s="296">
        <v>0</v>
      </c>
    </row>
    <row r="73" spans="1:12" ht="18" x14ac:dyDescent="0.25">
      <c r="A73" s="297" t="s">
        <v>131</v>
      </c>
      <c r="B73" s="292">
        <v>33130</v>
      </c>
      <c r="C73" s="293">
        <v>61129</v>
      </c>
      <c r="D73" s="293">
        <v>0</v>
      </c>
      <c r="E73" s="294">
        <v>100848</v>
      </c>
      <c r="F73" s="295">
        <v>0.44900000000000001</v>
      </c>
      <c r="G73" s="295">
        <v>7.0000000000000001E-3</v>
      </c>
      <c r="H73" s="293">
        <v>106697</v>
      </c>
      <c r="I73" s="293">
        <v>112672</v>
      </c>
      <c r="J73" s="293">
        <v>118869</v>
      </c>
      <c r="K73" s="295">
        <v>5.6000000000000001E-2</v>
      </c>
      <c r="L73" s="296">
        <v>1.4999999999999999E-2</v>
      </c>
    </row>
    <row r="74" spans="1:12" ht="27" x14ac:dyDescent="0.25">
      <c r="A74" s="297" t="s">
        <v>155</v>
      </c>
      <c r="B74" s="292">
        <v>14647</v>
      </c>
      <c r="C74" s="293">
        <v>0</v>
      </c>
      <c r="D74" s="293">
        <v>0</v>
      </c>
      <c r="E74" s="294">
        <v>0</v>
      </c>
      <c r="F74" s="295">
        <v>-1</v>
      </c>
      <c r="G74" s="295">
        <v>1E-3</v>
      </c>
      <c r="H74" s="293">
        <v>0</v>
      </c>
      <c r="I74" s="293">
        <v>0</v>
      </c>
      <c r="J74" s="293">
        <v>0</v>
      </c>
      <c r="K74" s="295">
        <v>0</v>
      </c>
      <c r="L74" s="296">
        <v>0</v>
      </c>
    </row>
    <row r="75" spans="1:12" ht="18" x14ac:dyDescent="0.25">
      <c r="A75" s="297" t="s">
        <v>132</v>
      </c>
      <c r="B75" s="292">
        <v>16198</v>
      </c>
      <c r="C75" s="293">
        <v>5338</v>
      </c>
      <c r="D75" s="293">
        <v>2115</v>
      </c>
      <c r="E75" s="294">
        <v>0</v>
      </c>
      <c r="F75" s="295">
        <v>-1</v>
      </c>
      <c r="G75" s="295">
        <v>1E-3</v>
      </c>
      <c r="H75" s="293">
        <v>0</v>
      </c>
      <c r="I75" s="293">
        <v>0</v>
      </c>
      <c r="J75" s="293">
        <v>0</v>
      </c>
      <c r="K75" s="295">
        <v>0</v>
      </c>
      <c r="L75" s="296">
        <v>0</v>
      </c>
    </row>
    <row r="76" spans="1:12" ht="18" x14ac:dyDescent="0.25">
      <c r="A76" s="297" t="s">
        <v>133</v>
      </c>
      <c r="B76" s="292">
        <v>0</v>
      </c>
      <c r="C76" s="293">
        <v>3138</v>
      </c>
      <c r="D76" s="293">
        <v>2200</v>
      </c>
      <c r="E76" s="294">
        <v>0</v>
      </c>
      <c r="F76" s="295">
        <v>0</v>
      </c>
      <c r="G76" s="295">
        <v>0</v>
      </c>
      <c r="H76" s="293">
        <v>0</v>
      </c>
      <c r="I76" s="293">
        <v>0</v>
      </c>
      <c r="J76" s="293">
        <v>0</v>
      </c>
      <c r="K76" s="295">
        <v>0</v>
      </c>
      <c r="L76" s="296">
        <v>0</v>
      </c>
    </row>
    <row r="77" spans="1:12" ht="27" x14ac:dyDescent="0.25">
      <c r="A77" s="297" t="s">
        <v>135</v>
      </c>
      <c r="B77" s="292">
        <v>0</v>
      </c>
      <c r="C77" s="293">
        <v>33505</v>
      </c>
      <c r="D77" s="293">
        <v>0</v>
      </c>
      <c r="E77" s="294">
        <v>0</v>
      </c>
      <c r="F77" s="295">
        <v>0</v>
      </c>
      <c r="G77" s="295">
        <v>1E-3</v>
      </c>
      <c r="H77" s="293">
        <v>0</v>
      </c>
      <c r="I77" s="293">
        <v>0</v>
      </c>
      <c r="J77" s="293">
        <v>0</v>
      </c>
      <c r="K77" s="295">
        <v>0</v>
      </c>
      <c r="L77" s="296">
        <v>0</v>
      </c>
    </row>
    <row r="78" spans="1:12" ht="36" x14ac:dyDescent="0.25">
      <c r="A78" s="297" t="s">
        <v>156</v>
      </c>
      <c r="B78" s="292">
        <v>0</v>
      </c>
      <c r="C78" s="293">
        <v>0</v>
      </c>
      <c r="D78" s="293">
        <v>38388</v>
      </c>
      <c r="E78" s="294">
        <v>51140</v>
      </c>
      <c r="F78" s="295">
        <v>0</v>
      </c>
      <c r="G78" s="295">
        <v>3.0000000000000001E-3</v>
      </c>
      <c r="H78" s="293">
        <v>13800</v>
      </c>
      <c r="I78" s="293">
        <v>22000</v>
      </c>
      <c r="J78" s="293">
        <v>23210</v>
      </c>
      <c r="K78" s="295">
        <v>-0.23200000000000001</v>
      </c>
      <c r="L78" s="296">
        <v>4.0000000000000001E-3</v>
      </c>
    </row>
    <row r="79" spans="1:12" ht="27" x14ac:dyDescent="0.25">
      <c r="A79" s="297" t="s">
        <v>157</v>
      </c>
      <c r="B79" s="292">
        <v>723</v>
      </c>
      <c r="C79" s="293">
        <v>2000</v>
      </c>
      <c r="D79" s="293">
        <v>0</v>
      </c>
      <c r="E79" s="294">
        <v>0</v>
      </c>
      <c r="F79" s="295">
        <v>-1</v>
      </c>
      <c r="G79" s="295">
        <v>0</v>
      </c>
      <c r="H79" s="293">
        <v>0</v>
      </c>
      <c r="I79" s="293">
        <v>0</v>
      </c>
      <c r="J79" s="293">
        <v>0</v>
      </c>
      <c r="K79" s="295">
        <v>0</v>
      </c>
      <c r="L79" s="296">
        <v>0</v>
      </c>
    </row>
    <row r="80" spans="1:12" ht="27" x14ac:dyDescent="0.25">
      <c r="A80" s="297" t="s">
        <v>138</v>
      </c>
      <c r="B80" s="292">
        <v>700</v>
      </c>
      <c r="C80" s="293">
        <v>4500</v>
      </c>
      <c r="D80" s="293">
        <v>4611</v>
      </c>
      <c r="E80" s="294">
        <v>0</v>
      </c>
      <c r="F80" s="295">
        <v>-1</v>
      </c>
      <c r="G80" s="295">
        <v>0</v>
      </c>
      <c r="H80" s="293">
        <v>0</v>
      </c>
      <c r="I80" s="293">
        <v>0</v>
      </c>
      <c r="J80" s="293">
        <v>0</v>
      </c>
      <c r="K80" s="295">
        <v>0</v>
      </c>
      <c r="L80" s="296">
        <v>0</v>
      </c>
    </row>
    <row r="81" spans="1:12" ht="27" x14ac:dyDescent="0.25">
      <c r="A81" s="297" t="s">
        <v>151</v>
      </c>
      <c r="B81" s="292">
        <v>25649</v>
      </c>
      <c r="C81" s="293">
        <v>0</v>
      </c>
      <c r="D81" s="293">
        <v>43146</v>
      </c>
      <c r="E81" s="294">
        <v>51215</v>
      </c>
      <c r="F81" s="295">
        <v>0.25900000000000001</v>
      </c>
      <c r="G81" s="295">
        <v>4.0000000000000001E-3</v>
      </c>
      <c r="H81" s="293">
        <v>53678</v>
      </c>
      <c r="I81" s="293">
        <v>59542</v>
      </c>
      <c r="J81" s="293">
        <v>62817</v>
      </c>
      <c r="K81" s="295">
        <v>7.0000000000000007E-2</v>
      </c>
      <c r="L81" s="296">
        <v>8.0000000000000002E-3</v>
      </c>
    </row>
    <row r="82" spans="1:12" ht="18" x14ac:dyDescent="0.25">
      <c r="A82" s="307" t="s">
        <v>81</v>
      </c>
      <c r="B82" s="308">
        <v>24208</v>
      </c>
      <c r="C82" s="309">
        <v>26144</v>
      </c>
      <c r="D82" s="309">
        <v>21827</v>
      </c>
      <c r="E82" s="310">
        <v>31960</v>
      </c>
      <c r="F82" s="311">
        <v>9.7000000000000003E-2</v>
      </c>
      <c r="G82" s="311">
        <v>4.0000000000000001E-3</v>
      </c>
      <c r="H82" s="309">
        <v>34738</v>
      </c>
      <c r="I82" s="309">
        <v>38533</v>
      </c>
      <c r="J82" s="309">
        <v>40652</v>
      </c>
      <c r="K82" s="311">
        <v>8.3000000000000004E-2</v>
      </c>
      <c r="L82" s="312">
        <v>5.0000000000000001E-3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158</v>
      </c>
      <c r="B1" s="313"/>
      <c r="C1" s="313"/>
      <c r="D1" s="313"/>
      <c r="E1" s="313"/>
      <c r="F1" s="313"/>
      <c r="G1" s="313"/>
      <c r="H1" s="313"/>
      <c r="I1" s="313"/>
      <c r="J1" s="313"/>
      <c r="K1" s="313"/>
      <c r="L1" s="313"/>
      <c r="M1" s="313"/>
      <c r="N1" s="313"/>
      <c r="O1" s="313"/>
      <c r="P1" s="313"/>
      <c r="Q1" s="313"/>
      <c r="R1" s="313"/>
      <c r="S1" s="314"/>
      <c r="T1" s="314"/>
    </row>
    <row r="2" spans="1:20" x14ac:dyDescent="0.25">
      <c r="A2" s="315" t="s">
        <v>25</v>
      </c>
      <c r="B2" s="315"/>
      <c r="C2" s="315"/>
      <c r="D2" s="315"/>
      <c r="E2" s="315"/>
      <c r="F2" s="315"/>
      <c r="G2" s="315"/>
      <c r="H2" s="315"/>
      <c r="I2" s="315"/>
      <c r="J2" s="315"/>
      <c r="K2" s="315"/>
      <c r="L2" s="315"/>
      <c r="M2" s="315"/>
      <c r="N2" s="315"/>
      <c r="O2" s="315"/>
      <c r="P2" s="315"/>
      <c r="Q2" s="315"/>
      <c r="R2" s="315"/>
      <c r="S2" s="316"/>
      <c r="T2" s="316"/>
    </row>
    <row r="3" spans="1:20" x14ac:dyDescent="0.25">
      <c r="A3" s="317" t="s">
        <v>26</v>
      </c>
      <c r="B3" s="318"/>
      <c r="C3" s="318"/>
      <c r="D3" s="318"/>
      <c r="E3" s="318"/>
      <c r="F3" s="318"/>
      <c r="G3" s="318"/>
      <c r="H3" s="318"/>
      <c r="I3" s="318"/>
      <c r="J3" s="318"/>
      <c r="K3" s="318"/>
      <c r="L3" s="318"/>
      <c r="M3" s="318"/>
      <c r="N3" s="318"/>
      <c r="O3" s="318"/>
      <c r="P3" s="318"/>
      <c r="Q3" s="318"/>
      <c r="R3" s="318"/>
      <c r="S3" s="319"/>
      <c r="T3" s="319"/>
    </row>
    <row r="4" spans="1:20" x14ac:dyDescent="0.25">
      <c r="A4" s="320" t="s">
        <v>28</v>
      </c>
      <c r="B4" s="321"/>
      <c r="C4" s="321"/>
      <c r="D4" s="321"/>
      <c r="E4" s="321"/>
      <c r="F4" s="321"/>
      <c r="G4" s="321"/>
      <c r="H4" s="321"/>
      <c r="I4" s="321"/>
      <c r="J4" s="321"/>
      <c r="K4" s="321"/>
      <c r="L4" s="321"/>
      <c r="M4" s="321"/>
      <c r="N4" s="321"/>
      <c r="O4" s="321"/>
      <c r="P4" s="321"/>
      <c r="Q4" s="321"/>
      <c r="R4" s="321"/>
      <c r="S4" s="322"/>
      <c r="T4" s="322"/>
    </row>
    <row r="5" spans="1:20" x14ac:dyDescent="0.25">
      <c r="A5" s="320" t="s">
        <v>29</v>
      </c>
      <c r="B5" s="321"/>
      <c r="C5" s="321"/>
      <c r="D5" s="321"/>
      <c r="E5" s="321"/>
      <c r="F5" s="321"/>
      <c r="G5" s="321"/>
      <c r="H5" s="321"/>
      <c r="I5" s="321"/>
      <c r="J5" s="321"/>
      <c r="K5" s="321"/>
      <c r="L5" s="321"/>
      <c r="M5" s="321"/>
      <c r="N5" s="321"/>
      <c r="O5" s="321"/>
      <c r="P5" s="321"/>
      <c r="Q5" s="321"/>
      <c r="R5" s="321"/>
      <c r="S5" s="322"/>
      <c r="T5" s="322"/>
    </row>
    <row r="6" spans="1:20" x14ac:dyDescent="0.25">
      <c r="A6" s="320" t="s">
        <v>30</v>
      </c>
      <c r="B6" s="321"/>
      <c r="C6" s="321"/>
      <c r="D6" s="321"/>
      <c r="E6" s="321"/>
      <c r="F6" s="321"/>
      <c r="G6" s="321"/>
      <c r="H6" s="321"/>
      <c r="I6" s="321"/>
      <c r="J6" s="321"/>
      <c r="K6" s="321"/>
      <c r="L6" s="321"/>
      <c r="M6" s="321"/>
      <c r="N6" s="321"/>
      <c r="O6" s="321"/>
      <c r="P6" s="321"/>
      <c r="Q6" s="321"/>
      <c r="R6" s="321"/>
      <c r="S6" s="322"/>
      <c r="T6" s="322"/>
    </row>
    <row r="7" spans="1:20" x14ac:dyDescent="0.25">
      <c r="A7" s="320" t="s">
        <v>31</v>
      </c>
      <c r="B7" s="321"/>
      <c r="C7" s="321"/>
      <c r="D7" s="321"/>
      <c r="E7" s="321"/>
      <c r="F7" s="321"/>
      <c r="G7" s="321"/>
      <c r="H7" s="321"/>
      <c r="I7" s="321"/>
      <c r="J7" s="321"/>
      <c r="K7" s="321"/>
      <c r="L7" s="321"/>
      <c r="M7" s="321"/>
      <c r="N7" s="321"/>
      <c r="O7" s="321"/>
      <c r="P7" s="321"/>
      <c r="Q7" s="321"/>
      <c r="R7" s="321"/>
      <c r="S7" s="322"/>
      <c r="T7" s="322"/>
    </row>
    <row r="8" spans="1:20" x14ac:dyDescent="0.25">
      <c r="A8" s="323"/>
      <c r="B8" s="324" t="s">
        <v>159</v>
      </c>
      <c r="C8" s="325"/>
      <c r="D8" s="326" t="s">
        <v>50</v>
      </c>
      <c r="E8" s="327"/>
      <c r="F8" s="327" t="s">
        <v>160</v>
      </c>
      <c r="G8" s="327"/>
      <c r="H8" s="328"/>
      <c r="I8" s="328"/>
      <c r="J8" s="328"/>
      <c r="K8" s="329"/>
      <c r="L8" s="329"/>
      <c r="M8" s="328"/>
      <c r="N8" s="329"/>
      <c r="O8" s="329"/>
      <c r="P8" s="328"/>
      <c r="Q8" s="329"/>
      <c r="R8" s="330"/>
      <c r="S8" s="331" t="s">
        <v>161</v>
      </c>
      <c r="T8" s="332"/>
    </row>
    <row r="9" spans="1:20" ht="64.5" x14ac:dyDescent="0.25">
      <c r="A9" s="333"/>
      <c r="B9" s="334" t="s">
        <v>162</v>
      </c>
      <c r="C9" s="335" t="s">
        <v>163</v>
      </c>
      <c r="D9" s="336" t="s">
        <v>164</v>
      </c>
      <c r="E9" s="337"/>
      <c r="F9" s="338"/>
      <c r="G9" s="339" t="s">
        <v>165</v>
      </c>
      <c r="H9" s="340"/>
      <c r="I9" s="341"/>
      <c r="J9" s="342" t="s">
        <v>68</v>
      </c>
      <c r="K9" s="343"/>
      <c r="L9" s="343"/>
      <c r="M9" s="343"/>
      <c r="N9" s="343"/>
      <c r="O9" s="343"/>
      <c r="P9" s="343"/>
      <c r="Q9" s="343"/>
      <c r="R9" s="344"/>
      <c r="S9" s="345" t="s">
        <v>166</v>
      </c>
      <c r="T9" s="345" t="s">
        <v>167</v>
      </c>
    </row>
    <row r="10" spans="1:20" x14ac:dyDescent="0.25">
      <c r="A10" s="346"/>
      <c r="B10" s="347"/>
      <c r="C10" s="348"/>
      <c r="D10" s="349" t="s">
        <v>41</v>
      </c>
      <c r="E10" s="350"/>
      <c r="F10" s="351"/>
      <c r="G10" s="352" t="s">
        <v>42</v>
      </c>
      <c r="H10" s="353"/>
      <c r="I10" s="354"/>
      <c r="J10" s="352" t="s">
        <v>69</v>
      </c>
      <c r="K10" s="353"/>
      <c r="L10" s="354"/>
      <c r="M10" s="352" t="s">
        <v>13</v>
      </c>
      <c r="N10" s="353"/>
      <c r="O10" s="354"/>
      <c r="P10" s="352" t="s">
        <v>14</v>
      </c>
      <c r="Q10" s="353"/>
      <c r="R10" s="354"/>
      <c r="S10" s="355" t="s">
        <v>70</v>
      </c>
      <c r="T10" s="356"/>
    </row>
    <row r="11" spans="1:20" ht="28.5" x14ac:dyDescent="0.25">
      <c r="A11" s="357" t="s">
        <v>168</v>
      </c>
      <c r="B11" s="358"/>
      <c r="C11" s="359"/>
      <c r="D11" s="360" t="s">
        <v>161</v>
      </c>
      <c r="E11" s="361" t="s">
        <v>169</v>
      </c>
      <c r="F11" s="362" t="s">
        <v>170</v>
      </c>
      <c r="G11" s="360" t="s">
        <v>161</v>
      </c>
      <c r="H11" s="361" t="s">
        <v>169</v>
      </c>
      <c r="I11" s="362" t="s">
        <v>170</v>
      </c>
      <c r="J11" s="360" t="s">
        <v>161</v>
      </c>
      <c r="K11" s="361" t="s">
        <v>169</v>
      </c>
      <c r="L11" s="362" t="s">
        <v>170</v>
      </c>
      <c r="M11" s="360" t="s">
        <v>161</v>
      </c>
      <c r="N11" s="361" t="s">
        <v>169</v>
      </c>
      <c r="O11" s="362" t="s">
        <v>170</v>
      </c>
      <c r="P11" s="360" t="s">
        <v>161</v>
      </c>
      <c r="Q11" s="361" t="s">
        <v>169</v>
      </c>
      <c r="R11" s="362" t="s">
        <v>170</v>
      </c>
      <c r="S11" s="363" t="s">
        <v>27</v>
      </c>
      <c r="T11" s="364"/>
    </row>
    <row r="12" spans="1:20" x14ac:dyDescent="0.25">
      <c r="A12" s="365" t="s">
        <v>171</v>
      </c>
      <c r="B12" s="366">
        <v>492</v>
      </c>
      <c r="C12" s="367">
        <v>0</v>
      </c>
      <c r="D12" s="368">
        <v>428</v>
      </c>
      <c r="E12" s="369">
        <v>319.03700000000003</v>
      </c>
      <c r="F12" s="370">
        <v>0.74541355140186927</v>
      </c>
      <c r="G12" s="368">
        <v>408</v>
      </c>
      <c r="H12" s="369">
        <v>326.827</v>
      </c>
      <c r="I12" s="370">
        <v>0.80104656862745094</v>
      </c>
      <c r="J12" s="368">
        <v>410</v>
      </c>
      <c r="K12" s="369">
        <v>352.88000000000005</v>
      </c>
      <c r="L12" s="370">
        <v>0.86068292682926839</v>
      </c>
      <c r="M12" s="368">
        <v>411</v>
      </c>
      <c r="N12" s="369">
        <v>380.46699999999998</v>
      </c>
      <c r="O12" s="370">
        <v>0.92571046228710463</v>
      </c>
      <c r="P12" s="368">
        <v>410</v>
      </c>
      <c r="Q12" s="369">
        <v>408.44399999999996</v>
      </c>
      <c r="R12" s="370">
        <v>0.99620487804878044</v>
      </c>
      <c r="S12" s="371">
        <v>1.6313242621526225E-3</v>
      </c>
      <c r="T12" s="372">
        <v>1</v>
      </c>
    </row>
    <row r="13" spans="1:20" x14ac:dyDescent="0.25">
      <c r="A13" s="373" t="s">
        <v>172</v>
      </c>
      <c r="B13" s="374">
        <v>70</v>
      </c>
      <c r="C13" s="375">
        <v>0</v>
      </c>
      <c r="D13" s="376">
        <v>62</v>
      </c>
      <c r="E13" s="377">
        <v>14.957000000000001</v>
      </c>
      <c r="F13" s="378">
        <v>0.24124193548387099</v>
      </c>
      <c r="G13" s="379">
        <v>61</v>
      </c>
      <c r="H13" s="377">
        <v>15.986234576905098</v>
      </c>
      <c r="I13" s="378">
        <v>0.26206941929352617</v>
      </c>
      <c r="J13" s="379">
        <v>62</v>
      </c>
      <c r="K13" s="377">
        <v>17.488946254390509</v>
      </c>
      <c r="L13" s="378">
        <v>0.28207977829662112</v>
      </c>
      <c r="M13" s="379">
        <v>62</v>
      </c>
      <c r="N13" s="377">
        <v>18.868732525351412</v>
      </c>
      <c r="O13" s="378">
        <v>0.30433439557018405</v>
      </c>
      <c r="P13" s="379">
        <v>62</v>
      </c>
      <c r="Q13" s="377">
        <v>20.364160621427438</v>
      </c>
      <c r="R13" s="378">
        <v>0.32845420357141031</v>
      </c>
      <c r="S13" s="380">
        <v>5.4348893402160758E-3</v>
      </c>
      <c r="T13" s="380">
        <v>0.15070164734594266</v>
      </c>
    </row>
    <row r="14" spans="1:20" x14ac:dyDescent="0.25">
      <c r="A14" s="373" t="s">
        <v>173</v>
      </c>
      <c r="B14" s="381">
        <v>141</v>
      </c>
      <c r="C14" s="382">
        <v>0</v>
      </c>
      <c r="D14" s="383">
        <v>129</v>
      </c>
      <c r="E14" s="384">
        <v>57.335999999999999</v>
      </c>
      <c r="F14" s="385">
        <v>0.44446511627906976</v>
      </c>
      <c r="G14" s="386">
        <v>124</v>
      </c>
      <c r="H14" s="384">
        <v>60.22462288920056</v>
      </c>
      <c r="I14" s="385">
        <v>0.48568244265484323</v>
      </c>
      <c r="J14" s="386">
        <v>124</v>
      </c>
      <c r="K14" s="384">
        <v>65.072489583693212</v>
      </c>
      <c r="L14" s="385">
        <v>0.52477814180397753</v>
      </c>
      <c r="M14" s="386">
        <v>124</v>
      </c>
      <c r="N14" s="384">
        <v>70.206976680960651</v>
      </c>
      <c r="O14" s="385">
        <v>0.56618529581419874</v>
      </c>
      <c r="P14" s="386">
        <v>123</v>
      </c>
      <c r="Q14" s="384">
        <v>75.150055156398849</v>
      </c>
      <c r="R14" s="385">
        <v>0.61097605818210443</v>
      </c>
      <c r="S14" s="387">
        <v>-2.6954308627995527E-3</v>
      </c>
      <c r="T14" s="387">
        <v>0.30201342281879195</v>
      </c>
    </row>
    <row r="15" spans="1:20" x14ac:dyDescent="0.25">
      <c r="A15" s="373" t="s">
        <v>174</v>
      </c>
      <c r="B15" s="381">
        <v>155</v>
      </c>
      <c r="C15" s="382">
        <v>0</v>
      </c>
      <c r="D15" s="383">
        <v>122</v>
      </c>
      <c r="E15" s="384">
        <v>108.048</v>
      </c>
      <c r="F15" s="385">
        <v>0.88563934426229507</v>
      </c>
      <c r="G15" s="386">
        <v>114</v>
      </c>
      <c r="H15" s="384">
        <v>109.95257767180927</v>
      </c>
      <c r="I15" s="385">
        <v>0.96449629536674797</v>
      </c>
      <c r="J15" s="386">
        <v>115</v>
      </c>
      <c r="K15" s="384">
        <v>119.81237858006563</v>
      </c>
      <c r="L15" s="385">
        <v>1.0418467702614402</v>
      </c>
      <c r="M15" s="386">
        <v>116</v>
      </c>
      <c r="N15" s="384">
        <v>130.49478142989392</v>
      </c>
      <c r="O15" s="385">
        <v>1.1249550123266716</v>
      </c>
      <c r="P15" s="386">
        <v>116</v>
      </c>
      <c r="Q15" s="384">
        <v>140.88134109042554</v>
      </c>
      <c r="R15" s="385">
        <v>1.2144943197450477</v>
      </c>
      <c r="S15" s="387">
        <v>5.8140841298306434E-3</v>
      </c>
      <c r="T15" s="387">
        <v>0.28126906650396583</v>
      </c>
    </row>
    <row r="16" spans="1:20" x14ac:dyDescent="0.25">
      <c r="A16" s="373" t="s">
        <v>175</v>
      </c>
      <c r="B16" s="381">
        <v>124</v>
      </c>
      <c r="C16" s="382">
        <v>0</v>
      </c>
      <c r="D16" s="383">
        <v>113</v>
      </c>
      <c r="E16" s="384">
        <v>134.483</v>
      </c>
      <c r="F16" s="385">
        <v>1.1901150442477877</v>
      </c>
      <c r="G16" s="386">
        <v>107</v>
      </c>
      <c r="H16" s="384">
        <v>136.15729530933459</v>
      </c>
      <c r="I16" s="385">
        <v>1.2724980870031271</v>
      </c>
      <c r="J16" s="386">
        <v>107</v>
      </c>
      <c r="K16" s="384">
        <v>145.67914496458803</v>
      </c>
      <c r="L16" s="385">
        <v>1.3614873361176452</v>
      </c>
      <c r="M16" s="386">
        <v>107</v>
      </c>
      <c r="N16" s="384">
        <v>155.74002756998902</v>
      </c>
      <c r="O16" s="385">
        <v>1.4555142763550377</v>
      </c>
      <c r="P16" s="386">
        <v>107</v>
      </c>
      <c r="Q16" s="384">
        <v>166.53656468323277</v>
      </c>
      <c r="R16" s="385">
        <v>1.5564164923666615</v>
      </c>
      <c r="S16" s="387">
        <v>0</v>
      </c>
      <c r="T16" s="387">
        <v>0.26113483831604639</v>
      </c>
    </row>
    <row r="17" spans="1:20" x14ac:dyDescent="0.25">
      <c r="A17" s="373" t="s">
        <v>176</v>
      </c>
      <c r="B17" s="381">
        <v>2</v>
      </c>
      <c r="C17" s="383">
        <v>0</v>
      </c>
      <c r="D17" s="383">
        <v>2</v>
      </c>
      <c r="E17" s="384">
        <v>4.2130000000000001</v>
      </c>
      <c r="F17" s="385">
        <v>2.1065</v>
      </c>
      <c r="G17" s="386">
        <v>2</v>
      </c>
      <c r="H17" s="384">
        <v>4.5062695527505063</v>
      </c>
      <c r="I17" s="385">
        <v>2.2531347763752532</v>
      </c>
      <c r="J17" s="386">
        <v>2</v>
      </c>
      <c r="K17" s="384">
        <v>4.8270406172626243</v>
      </c>
      <c r="L17" s="385">
        <v>2.4135203086313122</v>
      </c>
      <c r="M17" s="386">
        <v>2</v>
      </c>
      <c r="N17" s="384">
        <v>5.1564817938049989</v>
      </c>
      <c r="O17" s="385">
        <v>2.5782408969024995</v>
      </c>
      <c r="P17" s="386">
        <v>2</v>
      </c>
      <c r="Q17" s="384">
        <v>5.511878448515402</v>
      </c>
      <c r="R17" s="385">
        <v>2.755939224257701</v>
      </c>
      <c r="S17" s="387">
        <v>0</v>
      </c>
      <c r="T17" s="387">
        <v>4.881025015253203E-3</v>
      </c>
    </row>
    <row r="18" spans="1:20" x14ac:dyDescent="0.25">
      <c r="A18" s="365" t="s">
        <v>32</v>
      </c>
      <c r="B18" s="366">
        <v>492</v>
      </c>
      <c r="C18" s="367">
        <v>0</v>
      </c>
      <c r="D18" s="368">
        <v>428</v>
      </c>
      <c r="E18" s="369">
        <v>319.03699999999998</v>
      </c>
      <c r="F18" s="370">
        <v>0.74541355140186916</v>
      </c>
      <c r="G18" s="368">
        <v>408</v>
      </c>
      <c r="H18" s="369">
        <v>326.82699999999994</v>
      </c>
      <c r="I18" s="370">
        <v>0.80104656862745083</v>
      </c>
      <c r="J18" s="368">
        <v>410</v>
      </c>
      <c r="K18" s="369">
        <v>352.88000000000005</v>
      </c>
      <c r="L18" s="370">
        <v>0.86068292682926839</v>
      </c>
      <c r="M18" s="368">
        <v>411</v>
      </c>
      <c r="N18" s="369">
        <v>380.46699999999998</v>
      </c>
      <c r="O18" s="370">
        <v>0.92571046228710463</v>
      </c>
      <c r="P18" s="368">
        <v>410</v>
      </c>
      <c r="Q18" s="369">
        <v>408.44400000000007</v>
      </c>
      <c r="R18" s="370">
        <v>0.99620487804878066</v>
      </c>
      <c r="S18" s="371">
        <v>1.6313242621526225E-3</v>
      </c>
      <c r="T18" s="372">
        <v>1</v>
      </c>
    </row>
    <row r="19" spans="1:20" x14ac:dyDescent="0.25">
      <c r="A19" s="388" t="s">
        <v>44</v>
      </c>
      <c r="B19" s="382">
        <v>265</v>
      </c>
      <c r="C19" s="382">
        <v>0</v>
      </c>
      <c r="D19" s="383">
        <v>225</v>
      </c>
      <c r="E19" s="384">
        <v>161.19</v>
      </c>
      <c r="F19" s="385">
        <v>0.71640000000000004</v>
      </c>
      <c r="G19" s="386">
        <v>210</v>
      </c>
      <c r="H19" s="384">
        <v>160.399</v>
      </c>
      <c r="I19" s="385">
        <v>0.76380476190476188</v>
      </c>
      <c r="J19" s="386">
        <v>212</v>
      </c>
      <c r="K19" s="384">
        <v>174.03199999999998</v>
      </c>
      <c r="L19" s="385">
        <v>0.82090566037735846</v>
      </c>
      <c r="M19" s="386">
        <v>213</v>
      </c>
      <c r="N19" s="384">
        <v>188.08500000000001</v>
      </c>
      <c r="O19" s="385">
        <v>0.88302816901408454</v>
      </c>
      <c r="P19" s="386">
        <v>212</v>
      </c>
      <c r="Q19" s="384">
        <v>201.495</v>
      </c>
      <c r="R19" s="385">
        <v>0.95044811320754718</v>
      </c>
      <c r="S19" s="387">
        <v>3.1645780563820392E-3</v>
      </c>
      <c r="T19" s="387">
        <v>0.51677852348993292</v>
      </c>
    </row>
    <row r="20" spans="1:20" x14ac:dyDescent="0.25">
      <c r="A20" s="388" t="s">
        <v>45</v>
      </c>
      <c r="B20" s="382">
        <v>58</v>
      </c>
      <c r="C20" s="383">
        <v>0</v>
      </c>
      <c r="D20" s="383">
        <v>50</v>
      </c>
      <c r="E20" s="384">
        <v>42.939</v>
      </c>
      <c r="F20" s="385">
        <v>0.85877999999999999</v>
      </c>
      <c r="G20" s="386">
        <v>49</v>
      </c>
      <c r="H20" s="384">
        <v>45.914999999999999</v>
      </c>
      <c r="I20" s="385">
        <v>0.93704081632653058</v>
      </c>
      <c r="J20" s="386">
        <v>49</v>
      </c>
      <c r="K20" s="384">
        <v>49.317</v>
      </c>
      <c r="L20" s="385">
        <v>1.0064693877551021</v>
      </c>
      <c r="M20" s="386">
        <v>49</v>
      </c>
      <c r="N20" s="384">
        <v>53.024000000000001</v>
      </c>
      <c r="O20" s="385">
        <v>1.0821224489795918</v>
      </c>
      <c r="P20" s="386">
        <v>49</v>
      </c>
      <c r="Q20" s="384">
        <v>57.013999999999996</v>
      </c>
      <c r="R20" s="385">
        <v>1.1635510204081632</v>
      </c>
      <c r="S20" s="387">
        <v>0</v>
      </c>
      <c r="T20" s="387">
        <v>0.11958511287370348</v>
      </c>
    </row>
    <row r="21" spans="1:20" x14ac:dyDescent="0.25">
      <c r="A21" s="388" t="s">
        <v>46</v>
      </c>
      <c r="B21" s="382">
        <v>63</v>
      </c>
      <c r="C21" s="383">
        <v>0</v>
      </c>
      <c r="D21" s="383">
        <v>57</v>
      </c>
      <c r="E21" s="384">
        <v>43.295000000000002</v>
      </c>
      <c r="F21" s="385">
        <v>0.75956140350877199</v>
      </c>
      <c r="G21" s="386">
        <v>57</v>
      </c>
      <c r="H21" s="384">
        <v>46.823999999999998</v>
      </c>
      <c r="I21" s="385">
        <v>0.82147368421052624</v>
      </c>
      <c r="J21" s="386">
        <v>57</v>
      </c>
      <c r="K21" s="384">
        <v>50.352000000000004</v>
      </c>
      <c r="L21" s="385">
        <v>0.88336842105263169</v>
      </c>
      <c r="M21" s="386">
        <v>57</v>
      </c>
      <c r="N21" s="384">
        <v>54.195999999999998</v>
      </c>
      <c r="O21" s="385">
        <v>0.95080701754385966</v>
      </c>
      <c r="P21" s="386">
        <v>57</v>
      </c>
      <c r="Q21" s="384">
        <v>58.335999999999999</v>
      </c>
      <c r="R21" s="385">
        <v>1.023438596491228</v>
      </c>
      <c r="S21" s="387">
        <v>0</v>
      </c>
      <c r="T21" s="387">
        <v>0.13910921293471629</v>
      </c>
    </row>
    <row r="22" spans="1:20" x14ac:dyDescent="0.25">
      <c r="A22" s="388" t="s">
        <v>47</v>
      </c>
      <c r="B22" s="382">
        <v>49</v>
      </c>
      <c r="C22" s="383">
        <v>0</v>
      </c>
      <c r="D22" s="383">
        <v>45</v>
      </c>
      <c r="E22" s="384">
        <v>34.613</v>
      </c>
      <c r="F22" s="385">
        <v>0.76917777777777774</v>
      </c>
      <c r="G22" s="386">
        <v>41</v>
      </c>
      <c r="H22" s="384">
        <v>33.71</v>
      </c>
      <c r="I22" s="385">
        <v>0.82219512195121958</v>
      </c>
      <c r="J22" s="386">
        <v>41</v>
      </c>
      <c r="K22" s="384">
        <v>36.210999999999999</v>
      </c>
      <c r="L22" s="385">
        <v>0.88319512195121952</v>
      </c>
      <c r="M22" s="386">
        <v>41</v>
      </c>
      <c r="N22" s="384">
        <v>38.938000000000002</v>
      </c>
      <c r="O22" s="385">
        <v>0.9497073170731708</v>
      </c>
      <c r="P22" s="386">
        <v>41</v>
      </c>
      <c r="Q22" s="384">
        <v>41.869</v>
      </c>
      <c r="R22" s="385">
        <v>1.0211951219512194</v>
      </c>
      <c r="S22" s="387">
        <v>0</v>
      </c>
      <c r="T22" s="387">
        <v>0.10006101281269067</v>
      </c>
    </row>
    <row r="23" spans="1:20" x14ac:dyDescent="0.25">
      <c r="A23" s="388" t="s">
        <v>48</v>
      </c>
      <c r="B23" s="382">
        <v>57</v>
      </c>
      <c r="C23" s="383">
        <v>0</v>
      </c>
      <c r="D23" s="383">
        <v>51</v>
      </c>
      <c r="E23" s="384">
        <v>37</v>
      </c>
      <c r="F23" s="385">
        <v>0.72549019607843135</v>
      </c>
      <c r="G23" s="386">
        <v>51</v>
      </c>
      <c r="H23" s="384">
        <v>39.978999999999999</v>
      </c>
      <c r="I23" s="385">
        <v>0.78390196078431373</v>
      </c>
      <c r="J23" s="386">
        <v>51</v>
      </c>
      <c r="K23" s="384">
        <v>42.967999999999996</v>
      </c>
      <c r="L23" s="385">
        <v>0.8425098039215686</v>
      </c>
      <c r="M23" s="386">
        <v>51</v>
      </c>
      <c r="N23" s="384">
        <v>46.223999999999997</v>
      </c>
      <c r="O23" s="385">
        <v>0.90635294117647047</v>
      </c>
      <c r="P23" s="386">
        <v>51</v>
      </c>
      <c r="Q23" s="384">
        <v>49.730000000000004</v>
      </c>
      <c r="R23" s="385">
        <v>0.97509803921568639</v>
      </c>
      <c r="S23" s="387">
        <v>0</v>
      </c>
      <c r="T23" s="387">
        <v>0.12446613788895668</v>
      </c>
    </row>
    <row r="24" spans="1:20" x14ac:dyDescent="0.25">
      <c r="A24" s="389" t="s">
        <v>177</v>
      </c>
      <c r="B24" s="390"/>
      <c r="C24" s="391"/>
      <c r="D24" s="391"/>
      <c r="E24" s="392"/>
      <c r="F24" s="392"/>
      <c r="G24" s="392"/>
      <c r="H24" s="392"/>
      <c r="I24" s="392"/>
      <c r="J24" s="392"/>
      <c r="K24" s="392"/>
      <c r="L24" s="392"/>
      <c r="M24" s="392"/>
      <c r="N24" s="392"/>
      <c r="O24" s="392"/>
      <c r="P24" s="392"/>
      <c r="Q24" s="392"/>
      <c r="R24" s="392"/>
      <c r="S24" s="393"/>
      <c r="T24" s="393"/>
    </row>
    <row r="25" spans="1:20" x14ac:dyDescent="0.25">
      <c r="A25" s="394" t="s">
        <v>178</v>
      </c>
      <c r="B25" s="395"/>
      <c r="C25" s="395"/>
      <c r="D25" s="395"/>
      <c r="E25" s="396"/>
      <c r="F25" s="396"/>
      <c r="G25" s="396"/>
      <c r="H25" s="396"/>
      <c r="I25" s="396"/>
      <c r="J25" s="396"/>
      <c r="K25" s="396"/>
      <c r="L25" s="396"/>
      <c r="M25" s="396"/>
      <c r="N25" s="396"/>
      <c r="O25" s="396"/>
      <c r="P25" s="396"/>
      <c r="Q25" s="396"/>
      <c r="R25" s="396"/>
      <c r="S25" s="397"/>
      <c r="T25" s="397"/>
    </row>
    <row r="26" spans="1:20" x14ac:dyDescent="0.25">
      <c r="A26" s="394"/>
      <c r="B26" s="395"/>
      <c r="C26" s="395"/>
      <c r="D26" s="395"/>
      <c r="E26" s="396"/>
      <c r="F26" s="396"/>
      <c r="G26" s="396"/>
      <c r="H26" s="396"/>
      <c r="I26" s="396"/>
      <c r="J26" s="396"/>
      <c r="K26" s="396"/>
      <c r="L26" s="396"/>
      <c r="M26" s="396"/>
      <c r="N26" s="396"/>
      <c r="O26" s="396"/>
      <c r="P26" s="396"/>
      <c r="Q26" s="396"/>
      <c r="R26" s="396"/>
      <c r="S26" s="397"/>
      <c r="T26" s="39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0"/>
  <sheetViews>
    <sheetView showGridLines="0" workbookViewId="0">
      <selection sqref="A1:M2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8" t="s">
        <v>179</v>
      </c>
      <c r="B1" s="398"/>
      <c r="C1" s="398"/>
      <c r="D1" s="398"/>
      <c r="E1" s="398"/>
      <c r="F1" s="398"/>
      <c r="G1" s="399"/>
      <c r="H1" s="399"/>
      <c r="I1" s="399"/>
      <c r="J1" s="399"/>
      <c r="K1" s="400"/>
      <c r="L1" s="399"/>
      <c r="M1" s="399"/>
    </row>
    <row r="2" spans="1:13" x14ac:dyDescent="0.25">
      <c r="A2" s="401"/>
      <c r="B2" s="401"/>
      <c r="C2" s="401"/>
      <c r="D2" s="402"/>
      <c r="E2" s="401"/>
      <c r="F2" s="401"/>
      <c r="G2" s="403"/>
      <c r="H2" s="403"/>
      <c r="I2" s="404"/>
      <c r="J2" s="403"/>
      <c r="K2" s="400"/>
      <c r="L2" s="400"/>
      <c r="M2" s="400"/>
    </row>
    <row r="3" spans="1:13" x14ac:dyDescent="0.25">
      <c r="A3" s="405" t="s">
        <v>180</v>
      </c>
      <c r="B3" s="405"/>
      <c r="C3" s="405"/>
      <c r="D3" s="405"/>
      <c r="E3" s="405"/>
      <c r="F3" s="405"/>
      <c r="G3" s="406"/>
      <c r="H3" s="406"/>
      <c r="I3" s="406"/>
      <c r="J3" s="406"/>
      <c r="K3" s="406"/>
      <c r="L3" s="406"/>
      <c r="M3" s="406"/>
    </row>
    <row r="4" spans="1:13" ht="73.5" x14ac:dyDescent="0.25">
      <c r="A4" s="346"/>
      <c r="B4" s="407" t="s">
        <v>73</v>
      </c>
      <c r="C4" s="408"/>
      <c r="D4" s="407"/>
      <c r="E4" s="409" t="s">
        <v>181</v>
      </c>
      <c r="F4" s="410" t="s">
        <v>36</v>
      </c>
      <c r="G4" s="411" t="s">
        <v>182</v>
      </c>
      <c r="H4" s="412" t="s">
        <v>183</v>
      </c>
      <c r="I4" s="413" t="s">
        <v>184</v>
      </c>
      <c r="J4" s="414"/>
      <c r="K4" s="414"/>
      <c r="L4" s="411" t="s">
        <v>182</v>
      </c>
      <c r="M4" s="411" t="s">
        <v>183</v>
      </c>
    </row>
    <row r="5" spans="1:13" x14ac:dyDescent="0.25">
      <c r="A5" s="69" t="s">
        <v>77</v>
      </c>
      <c r="B5" s="206" t="s">
        <v>39</v>
      </c>
      <c r="C5" s="206" t="s">
        <v>40</v>
      </c>
      <c r="D5" s="206" t="s">
        <v>41</v>
      </c>
      <c r="E5" s="415" t="s">
        <v>42</v>
      </c>
      <c r="F5" s="416"/>
      <c r="G5" s="240" t="s">
        <v>43</v>
      </c>
      <c r="H5" s="417"/>
      <c r="I5" s="418" t="s">
        <v>69</v>
      </c>
      <c r="J5" s="418" t="s">
        <v>13</v>
      </c>
      <c r="K5" s="418" t="s">
        <v>14</v>
      </c>
      <c r="L5" s="419" t="s">
        <v>70</v>
      </c>
      <c r="M5" s="420"/>
    </row>
    <row r="6" spans="1:13" ht="18" x14ac:dyDescent="0.25">
      <c r="A6" s="123" t="s">
        <v>179</v>
      </c>
      <c r="B6" s="421">
        <v>1602</v>
      </c>
      <c r="C6" s="421">
        <v>514</v>
      </c>
      <c r="D6" s="421">
        <v>8199</v>
      </c>
      <c r="E6" s="422">
        <v>8189</v>
      </c>
      <c r="F6" s="423">
        <v>8440</v>
      </c>
      <c r="G6" s="424">
        <v>0.74</v>
      </c>
      <c r="H6" s="424">
        <v>1</v>
      </c>
      <c r="I6" s="425">
        <v>555</v>
      </c>
      <c r="J6" s="425">
        <v>545</v>
      </c>
      <c r="K6" s="425">
        <v>545</v>
      </c>
      <c r="L6" s="426">
        <v>-0.59899999999999998</v>
      </c>
      <c r="M6" s="426">
        <v>1</v>
      </c>
    </row>
    <row r="7" spans="1:13" ht="27" x14ac:dyDescent="0.25">
      <c r="A7" s="123" t="s">
        <v>185</v>
      </c>
      <c r="B7" s="427">
        <v>50</v>
      </c>
      <c r="C7" s="427">
        <v>51</v>
      </c>
      <c r="D7" s="427">
        <v>57</v>
      </c>
      <c r="E7" s="428">
        <v>58</v>
      </c>
      <c r="F7" s="429">
        <v>58</v>
      </c>
      <c r="G7" s="430">
        <v>5.0999999999999997E-2</v>
      </c>
      <c r="H7" s="430">
        <v>1.2E-2</v>
      </c>
      <c r="I7" s="431">
        <v>35</v>
      </c>
      <c r="J7" s="431">
        <v>35</v>
      </c>
      <c r="K7" s="431">
        <v>35</v>
      </c>
      <c r="L7" s="432">
        <v>-0.155</v>
      </c>
      <c r="M7" s="432">
        <v>1.6E-2</v>
      </c>
    </row>
    <row r="8" spans="1:13" x14ac:dyDescent="0.25">
      <c r="A8" s="433" t="s">
        <v>186</v>
      </c>
      <c r="B8" s="434">
        <v>50</v>
      </c>
      <c r="C8" s="434">
        <v>51</v>
      </c>
      <c r="D8" s="434">
        <v>57</v>
      </c>
      <c r="E8" s="435">
        <v>58</v>
      </c>
      <c r="F8" s="436">
        <v>58</v>
      </c>
      <c r="G8" s="437">
        <v>5.0999999999999997E-2</v>
      </c>
      <c r="H8" s="437">
        <v>1.2E-2</v>
      </c>
      <c r="I8" s="438">
        <v>35</v>
      </c>
      <c r="J8" s="439">
        <v>35</v>
      </c>
      <c r="K8" s="439">
        <v>35</v>
      </c>
      <c r="L8" s="440">
        <v>-0.155</v>
      </c>
      <c r="M8" s="440">
        <v>1.6E-2</v>
      </c>
    </row>
    <row r="9" spans="1:13" x14ac:dyDescent="0.25">
      <c r="A9" s="441" t="s">
        <v>187</v>
      </c>
      <c r="B9" s="442"/>
      <c r="C9" s="442"/>
      <c r="D9" s="442"/>
      <c r="E9" s="443"/>
      <c r="F9" s="444"/>
      <c r="G9" s="437"/>
      <c r="H9" s="437"/>
      <c r="I9" s="445"/>
      <c r="J9" s="445"/>
      <c r="K9" s="445"/>
      <c r="L9" s="440"/>
      <c r="M9" s="440"/>
    </row>
    <row r="10" spans="1:13" ht="27" x14ac:dyDescent="0.25">
      <c r="A10" s="446" t="s">
        <v>188</v>
      </c>
      <c r="B10" s="447">
        <v>50</v>
      </c>
      <c r="C10" s="448">
        <v>51</v>
      </c>
      <c r="D10" s="448">
        <v>57</v>
      </c>
      <c r="E10" s="447">
        <v>58</v>
      </c>
      <c r="F10" s="449">
        <v>58</v>
      </c>
      <c r="G10" s="450">
        <v>5.0999999999999997E-2</v>
      </c>
      <c r="H10" s="450">
        <v>1.2E-2</v>
      </c>
      <c r="I10" s="451">
        <v>35</v>
      </c>
      <c r="J10" s="452">
        <v>35</v>
      </c>
      <c r="K10" s="453">
        <v>35</v>
      </c>
      <c r="L10" s="454">
        <v>-0.155</v>
      </c>
      <c r="M10" s="455">
        <v>1.6E-2</v>
      </c>
    </row>
    <row r="11" spans="1:13" ht="36" x14ac:dyDescent="0.25">
      <c r="A11" s="123" t="s">
        <v>189</v>
      </c>
      <c r="B11" s="427">
        <v>0</v>
      </c>
      <c r="C11" s="427">
        <v>0</v>
      </c>
      <c r="D11" s="427">
        <v>0</v>
      </c>
      <c r="E11" s="428">
        <v>3</v>
      </c>
      <c r="F11" s="429">
        <v>4</v>
      </c>
      <c r="G11" s="430">
        <v>0</v>
      </c>
      <c r="H11" s="430">
        <v>0</v>
      </c>
      <c r="I11" s="431">
        <v>0</v>
      </c>
      <c r="J11" s="431">
        <v>0</v>
      </c>
      <c r="K11" s="431">
        <v>0</v>
      </c>
      <c r="L11" s="432">
        <v>-1</v>
      </c>
      <c r="M11" s="432">
        <v>0</v>
      </c>
    </row>
    <row r="12" spans="1:13" x14ac:dyDescent="0.25">
      <c r="A12" s="441" t="s">
        <v>187</v>
      </c>
      <c r="B12" s="442"/>
      <c r="C12" s="442"/>
      <c r="D12" s="442"/>
      <c r="E12" s="443"/>
      <c r="F12" s="444"/>
      <c r="G12" s="437"/>
      <c r="H12" s="437"/>
      <c r="I12" s="445"/>
      <c r="J12" s="445"/>
      <c r="K12" s="445"/>
      <c r="L12" s="440"/>
      <c r="M12" s="440"/>
    </row>
    <row r="13" spans="1:13" ht="18" x14ac:dyDescent="0.25">
      <c r="A13" s="446" t="s">
        <v>190</v>
      </c>
      <c r="B13" s="447">
        <v>0</v>
      </c>
      <c r="C13" s="448">
        <v>0</v>
      </c>
      <c r="D13" s="448">
        <v>0</v>
      </c>
      <c r="E13" s="447">
        <v>3</v>
      </c>
      <c r="F13" s="449">
        <v>4</v>
      </c>
      <c r="G13" s="450">
        <v>0</v>
      </c>
      <c r="H13" s="450">
        <v>0</v>
      </c>
      <c r="I13" s="451">
        <v>0</v>
      </c>
      <c r="J13" s="452">
        <v>0</v>
      </c>
      <c r="K13" s="453">
        <v>0</v>
      </c>
      <c r="L13" s="454">
        <v>-1</v>
      </c>
      <c r="M13" s="455">
        <v>0</v>
      </c>
    </row>
    <row r="14" spans="1:13" ht="18" x14ac:dyDescent="0.25">
      <c r="A14" s="123" t="s">
        <v>191</v>
      </c>
      <c r="B14" s="427">
        <v>3</v>
      </c>
      <c r="C14" s="427">
        <v>6</v>
      </c>
      <c r="D14" s="427">
        <v>9</v>
      </c>
      <c r="E14" s="428">
        <v>56</v>
      </c>
      <c r="F14" s="429">
        <v>56</v>
      </c>
      <c r="G14" s="430">
        <v>1.653</v>
      </c>
      <c r="H14" s="430">
        <v>4.0000000000000001E-3</v>
      </c>
      <c r="I14" s="456">
        <v>20</v>
      </c>
      <c r="J14" s="431">
        <v>10</v>
      </c>
      <c r="K14" s="431">
        <v>10</v>
      </c>
      <c r="L14" s="432">
        <v>-0.437</v>
      </c>
      <c r="M14" s="432">
        <v>0.01</v>
      </c>
    </row>
    <row r="15" spans="1:13" x14ac:dyDescent="0.25">
      <c r="A15" s="115" t="s">
        <v>192</v>
      </c>
      <c r="B15" s="434">
        <v>3</v>
      </c>
      <c r="C15" s="434">
        <v>6</v>
      </c>
      <c r="D15" s="434">
        <v>9</v>
      </c>
      <c r="E15" s="435">
        <v>56</v>
      </c>
      <c r="F15" s="436">
        <v>56</v>
      </c>
      <c r="G15" s="437">
        <v>1.653</v>
      </c>
      <c r="H15" s="437">
        <v>4.0000000000000001E-3</v>
      </c>
      <c r="I15" s="439">
        <v>20</v>
      </c>
      <c r="J15" s="439">
        <v>10</v>
      </c>
      <c r="K15" s="439">
        <v>10</v>
      </c>
      <c r="L15" s="440">
        <v>-0.437</v>
      </c>
      <c r="M15" s="440">
        <v>0.01</v>
      </c>
    </row>
    <row r="16" spans="1:13" ht="18" x14ac:dyDescent="0.25">
      <c r="A16" s="123" t="s">
        <v>193</v>
      </c>
      <c r="B16" s="427">
        <v>0</v>
      </c>
      <c r="C16" s="427">
        <v>0</v>
      </c>
      <c r="D16" s="427">
        <v>45</v>
      </c>
      <c r="E16" s="428">
        <v>0</v>
      </c>
      <c r="F16" s="429">
        <v>250</v>
      </c>
      <c r="G16" s="430">
        <v>0</v>
      </c>
      <c r="H16" s="430">
        <v>1.6E-2</v>
      </c>
      <c r="I16" s="431">
        <v>0</v>
      </c>
      <c r="J16" s="431">
        <v>0</v>
      </c>
      <c r="K16" s="431">
        <v>0</v>
      </c>
      <c r="L16" s="432">
        <v>-1</v>
      </c>
      <c r="M16" s="432">
        <v>2.5000000000000001E-2</v>
      </c>
    </row>
    <row r="17" spans="1:13" ht="27" x14ac:dyDescent="0.25">
      <c r="A17" s="123" t="s">
        <v>194</v>
      </c>
      <c r="B17" s="427">
        <v>1549</v>
      </c>
      <c r="C17" s="427">
        <v>457</v>
      </c>
      <c r="D17" s="427">
        <v>8088</v>
      </c>
      <c r="E17" s="428">
        <v>8072</v>
      </c>
      <c r="F17" s="429">
        <v>8072</v>
      </c>
      <c r="G17" s="430">
        <v>0.73399999999999999</v>
      </c>
      <c r="H17" s="430">
        <v>0.96899999999999997</v>
      </c>
      <c r="I17" s="431">
        <v>500</v>
      </c>
      <c r="J17" s="431">
        <v>500</v>
      </c>
      <c r="K17" s="431">
        <v>500</v>
      </c>
      <c r="L17" s="432">
        <v>-0.60399999999999998</v>
      </c>
      <c r="M17" s="432">
        <v>0.94899999999999995</v>
      </c>
    </row>
    <row r="18" spans="1:13" x14ac:dyDescent="0.25">
      <c r="A18" s="457" t="s">
        <v>83</v>
      </c>
      <c r="B18" s="458">
        <v>1602</v>
      </c>
      <c r="C18" s="458">
        <v>514</v>
      </c>
      <c r="D18" s="458">
        <v>8199</v>
      </c>
      <c r="E18" s="459">
        <v>8189</v>
      </c>
      <c r="F18" s="460">
        <v>8440</v>
      </c>
      <c r="G18" s="461">
        <v>0.74</v>
      </c>
      <c r="H18" s="461">
        <v>1</v>
      </c>
      <c r="I18" s="462">
        <v>555</v>
      </c>
      <c r="J18" s="462">
        <v>545</v>
      </c>
      <c r="K18" s="462">
        <v>545</v>
      </c>
      <c r="L18" s="463">
        <v>-0.59899999999999998</v>
      </c>
      <c r="M18" s="463">
        <v>1</v>
      </c>
    </row>
    <row r="19" spans="1:13" x14ac:dyDescent="0.25">
      <c r="A19" s="464"/>
      <c r="B19" s="465"/>
      <c r="C19" s="465"/>
      <c r="D19" s="465"/>
      <c r="E19" s="465"/>
      <c r="F19" s="465"/>
      <c r="G19" s="400"/>
      <c r="H19" s="400"/>
      <c r="I19" s="400"/>
      <c r="J19" s="400"/>
      <c r="K19" s="400"/>
      <c r="L19" s="400"/>
      <c r="M19" s="400"/>
    </row>
    <row r="20" spans="1:13" x14ac:dyDescent="0.25">
      <c r="A20" s="466"/>
      <c r="B20" s="467"/>
      <c r="C20" s="467"/>
      <c r="D20" s="467"/>
      <c r="E20" s="467"/>
      <c r="F20" s="467"/>
      <c r="G20" s="468"/>
      <c r="H20" s="468"/>
      <c r="I20" s="468"/>
      <c r="J20" s="468"/>
      <c r="K20" s="468"/>
      <c r="L20" s="468"/>
      <c r="M20" s="46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
  <sheetViews>
    <sheetView showGridLines="0" workbookViewId="0">
      <selection sqref="A1:L50"/>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5" t="s">
        <v>195</v>
      </c>
      <c r="B1" s="195"/>
      <c r="C1" s="195"/>
      <c r="D1" s="195"/>
      <c r="E1" s="195"/>
      <c r="F1" s="195"/>
      <c r="G1" s="195"/>
      <c r="H1" s="195"/>
      <c r="I1" s="195"/>
      <c r="J1" s="195"/>
      <c r="K1" s="195"/>
      <c r="L1" s="195"/>
    </row>
    <row r="2" spans="1:12" ht="55.5" x14ac:dyDescent="0.25">
      <c r="A2" s="231" t="s">
        <v>72</v>
      </c>
      <c r="B2" s="197" t="s">
        <v>73</v>
      </c>
      <c r="C2" s="198"/>
      <c r="D2" s="199"/>
      <c r="E2" s="200" t="s">
        <v>34</v>
      </c>
      <c r="F2" s="201" t="s">
        <v>66</v>
      </c>
      <c r="G2" s="202" t="s">
        <v>85</v>
      </c>
      <c r="H2" s="198" t="s">
        <v>75</v>
      </c>
      <c r="I2" s="203"/>
      <c r="J2" s="203"/>
      <c r="K2" s="201" t="s">
        <v>66</v>
      </c>
      <c r="L2" s="204" t="s">
        <v>86</v>
      </c>
    </row>
    <row r="3" spans="1:12" x14ac:dyDescent="0.25">
      <c r="A3" s="205" t="s">
        <v>2</v>
      </c>
      <c r="B3" s="206" t="s">
        <v>39</v>
      </c>
      <c r="C3" s="206" t="s">
        <v>40</v>
      </c>
      <c r="D3" s="207" t="s">
        <v>41</v>
      </c>
      <c r="E3" s="208" t="s">
        <v>42</v>
      </c>
      <c r="F3" s="209" t="s">
        <v>43</v>
      </c>
      <c r="G3" s="210"/>
      <c r="H3" s="206" t="s">
        <v>69</v>
      </c>
      <c r="I3" s="206" t="s">
        <v>13</v>
      </c>
      <c r="J3" s="206" t="s">
        <v>14</v>
      </c>
      <c r="K3" s="209" t="s">
        <v>70</v>
      </c>
      <c r="L3" s="211"/>
    </row>
    <row r="4" spans="1:12" x14ac:dyDescent="0.25">
      <c r="A4" s="13" t="s">
        <v>196</v>
      </c>
      <c r="B4" s="77">
        <v>3.972</v>
      </c>
      <c r="C4" s="77">
        <v>4.3319999999999999</v>
      </c>
      <c r="D4" s="78">
        <v>4.2130000000000001</v>
      </c>
      <c r="E4" s="182">
        <v>4.4610000000000003</v>
      </c>
      <c r="F4" s="216">
        <v>3.9E-2</v>
      </c>
      <c r="G4" s="216">
        <v>1.2999999999999999E-2</v>
      </c>
      <c r="H4" s="77">
        <v>5.1449999999999996</v>
      </c>
      <c r="I4" s="77">
        <v>5.4960000000000004</v>
      </c>
      <c r="J4" s="77">
        <v>5.8860000000000001</v>
      </c>
      <c r="K4" s="216">
        <v>9.7000000000000003E-2</v>
      </c>
      <c r="L4" s="217">
        <v>1.4E-2</v>
      </c>
    </row>
    <row r="5" spans="1:12" x14ac:dyDescent="0.25">
      <c r="A5" s="13" t="s">
        <v>197</v>
      </c>
      <c r="B5" s="80">
        <v>81.736000000000004</v>
      </c>
      <c r="C5" s="80">
        <v>90.072000000000003</v>
      </c>
      <c r="D5" s="128">
        <v>99.227999999999994</v>
      </c>
      <c r="E5" s="15">
        <v>115.873</v>
      </c>
      <c r="F5" s="221">
        <v>0.123</v>
      </c>
      <c r="G5" s="221">
        <v>0.3</v>
      </c>
      <c r="H5" s="80">
        <v>119.616</v>
      </c>
      <c r="I5" s="80">
        <v>123.867</v>
      </c>
      <c r="J5" s="80">
        <v>131.91900000000001</v>
      </c>
      <c r="K5" s="221">
        <v>4.3999999999999997E-2</v>
      </c>
      <c r="L5" s="222">
        <v>0.33600000000000002</v>
      </c>
    </row>
    <row r="6" spans="1:12" x14ac:dyDescent="0.25">
      <c r="A6" s="13" t="s">
        <v>198</v>
      </c>
      <c r="B6" s="80">
        <v>183.89699999999999</v>
      </c>
      <c r="C6" s="80">
        <v>200.05699999999999</v>
      </c>
      <c r="D6" s="128">
        <v>216.63900000000001</v>
      </c>
      <c r="E6" s="15">
        <v>242.517</v>
      </c>
      <c r="F6" s="221">
        <v>9.7000000000000003E-2</v>
      </c>
      <c r="G6" s="221">
        <v>0.65400000000000003</v>
      </c>
      <c r="H6" s="80">
        <v>243.29300000000001</v>
      </c>
      <c r="I6" s="80">
        <v>194.70599999999999</v>
      </c>
      <c r="J6" s="80">
        <v>206.98400000000001</v>
      </c>
      <c r="K6" s="221">
        <v>-5.0999999999999997E-2</v>
      </c>
      <c r="L6" s="222">
        <v>0.60699999999999998</v>
      </c>
    </row>
    <row r="7" spans="1:12" x14ac:dyDescent="0.25">
      <c r="A7" s="13" t="s">
        <v>199</v>
      </c>
      <c r="B7" s="80">
        <v>7.55</v>
      </c>
      <c r="C7" s="80">
        <v>7.5350000000000001</v>
      </c>
      <c r="D7" s="128">
        <v>8.1679999999999993</v>
      </c>
      <c r="E7" s="15">
        <v>8.3249999999999993</v>
      </c>
      <c r="F7" s="221">
        <v>3.3000000000000002E-2</v>
      </c>
      <c r="G7" s="221">
        <v>2.4E-2</v>
      </c>
      <c r="H7" s="80">
        <v>10.715</v>
      </c>
      <c r="I7" s="80">
        <v>10.974</v>
      </c>
      <c r="J7" s="80">
        <v>11.702999999999999</v>
      </c>
      <c r="K7" s="221">
        <v>0.12</v>
      </c>
      <c r="L7" s="222">
        <v>2.9000000000000001E-2</v>
      </c>
    </row>
    <row r="8" spans="1:12" x14ac:dyDescent="0.25">
      <c r="A8" s="13" t="s">
        <v>200</v>
      </c>
      <c r="B8" s="80">
        <v>1.2569999999999999</v>
      </c>
      <c r="C8" s="80">
        <v>0</v>
      </c>
      <c r="D8" s="128">
        <v>4.3810000000000002</v>
      </c>
      <c r="E8" s="15">
        <v>4.7839999999999998</v>
      </c>
      <c r="F8" s="221">
        <v>0.56100000000000005</v>
      </c>
      <c r="G8" s="221">
        <v>8.0000000000000002E-3</v>
      </c>
      <c r="H8" s="80">
        <v>5.0330000000000004</v>
      </c>
      <c r="I8" s="80">
        <v>5.3150000000000004</v>
      </c>
      <c r="J8" s="80">
        <v>5.6070000000000002</v>
      </c>
      <c r="K8" s="221">
        <v>5.3999999999999999E-2</v>
      </c>
      <c r="L8" s="222">
        <v>1.4E-2</v>
      </c>
    </row>
    <row r="9" spans="1:12" x14ac:dyDescent="0.25">
      <c r="A9" s="469" t="s">
        <v>3</v>
      </c>
      <c r="B9" s="87">
        <v>278.41199999999998</v>
      </c>
      <c r="C9" s="87">
        <v>301.99599999999998</v>
      </c>
      <c r="D9" s="88">
        <v>332.62900000000002</v>
      </c>
      <c r="E9" s="41">
        <v>375.96</v>
      </c>
      <c r="F9" s="470">
        <v>0.105</v>
      </c>
      <c r="G9" s="470">
        <v>1</v>
      </c>
      <c r="H9" s="87">
        <v>383.80200000000002</v>
      </c>
      <c r="I9" s="87">
        <v>340.358</v>
      </c>
      <c r="J9" s="87">
        <v>362.09899999999999</v>
      </c>
      <c r="K9" s="470">
        <v>-1.2E-2</v>
      </c>
      <c r="L9" s="471">
        <v>1</v>
      </c>
    </row>
    <row r="10" spans="1:12" ht="18" x14ac:dyDescent="0.25">
      <c r="A10" s="170" t="s">
        <v>49</v>
      </c>
      <c r="B10" s="472" t="s">
        <v>27</v>
      </c>
      <c r="C10" s="472"/>
      <c r="D10" s="473"/>
      <c r="E10" s="474">
        <v>0</v>
      </c>
      <c r="F10" s="475"/>
      <c r="G10" s="475"/>
      <c r="H10" s="476">
        <v>-17.811</v>
      </c>
      <c r="I10" s="477">
        <v>-8.9090000000000007</v>
      </c>
      <c r="J10" s="478">
        <v>-9.7919999999999998</v>
      </c>
      <c r="K10" s="475"/>
      <c r="L10" s="479"/>
    </row>
    <row r="11" spans="1:12" x14ac:dyDescent="0.25">
      <c r="A11" s="480"/>
      <c r="B11" s="481"/>
      <c r="C11" s="481"/>
      <c r="D11" s="481"/>
      <c r="E11" s="481"/>
      <c r="F11" s="482"/>
      <c r="G11" s="482"/>
      <c r="H11" s="481"/>
      <c r="I11" s="483"/>
      <c r="J11" s="484"/>
      <c r="K11" s="485"/>
      <c r="L11" s="485"/>
    </row>
    <row r="12" spans="1:12" x14ac:dyDescent="0.25">
      <c r="A12" s="486" t="s">
        <v>51</v>
      </c>
      <c r="B12" s="487"/>
      <c r="C12" s="487"/>
      <c r="D12" s="487"/>
      <c r="E12" s="487"/>
      <c r="F12" s="488"/>
      <c r="G12" s="488"/>
      <c r="H12" s="487"/>
      <c r="I12" s="487"/>
      <c r="J12" s="489"/>
      <c r="K12" s="490"/>
      <c r="L12" s="490"/>
    </row>
    <row r="13" spans="1:12" x14ac:dyDescent="0.25">
      <c r="A13" s="196" t="s">
        <v>52</v>
      </c>
      <c r="B13" s="111">
        <v>262.19299999999998</v>
      </c>
      <c r="C13" s="111">
        <v>270.54300000000001</v>
      </c>
      <c r="D13" s="111">
        <v>299.58699999999999</v>
      </c>
      <c r="E13" s="24">
        <v>336.43900000000002</v>
      </c>
      <c r="F13" s="491">
        <v>8.6999999999999994E-2</v>
      </c>
      <c r="G13" s="491">
        <v>0.90700000000000003</v>
      </c>
      <c r="H13" s="111">
        <v>357.322</v>
      </c>
      <c r="I13" s="111">
        <v>322.59899999999999</v>
      </c>
      <c r="J13" s="111">
        <v>343.363</v>
      </c>
      <c r="K13" s="491">
        <v>7.0000000000000001E-3</v>
      </c>
      <c r="L13" s="492">
        <v>0.93</v>
      </c>
    </row>
    <row r="14" spans="1:12" ht="18" x14ac:dyDescent="0.25">
      <c r="A14" s="13" t="s">
        <v>53</v>
      </c>
      <c r="B14" s="79">
        <v>140.072</v>
      </c>
      <c r="C14" s="77">
        <v>151.744</v>
      </c>
      <c r="D14" s="77">
        <v>161.19</v>
      </c>
      <c r="E14" s="182">
        <v>158.40100000000001</v>
      </c>
      <c r="F14" s="216">
        <v>4.2000000000000003E-2</v>
      </c>
      <c r="G14" s="216">
        <v>0.47399999999999998</v>
      </c>
      <c r="H14" s="79">
        <v>174.03200000000001</v>
      </c>
      <c r="I14" s="77">
        <v>188.08500000000001</v>
      </c>
      <c r="J14" s="78">
        <v>201.495</v>
      </c>
      <c r="K14" s="216">
        <v>8.4000000000000005E-2</v>
      </c>
      <c r="L14" s="493">
        <v>0.49399999999999999</v>
      </c>
    </row>
    <row r="15" spans="1:12" x14ac:dyDescent="0.25">
      <c r="A15" s="13" t="s">
        <v>54</v>
      </c>
      <c r="B15" s="21">
        <v>122.121</v>
      </c>
      <c r="C15" s="80">
        <v>118.79900000000001</v>
      </c>
      <c r="D15" s="80">
        <v>138.39699999999999</v>
      </c>
      <c r="E15" s="15">
        <v>178.03800000000001</v>
      </c>
      <c r="F15" s="221">
        <v>0.13400000000000001</v>
      </c>
      <c r="G15" s="221">
        <v>0.432</v>
      </c>
      <c r="H15" s="21">
        <v>183.29</v>
      </c>
      <c r="I15" s="80">
        <v>134.51400000000001</v>
      </c>
      <c r="J15" s="128">
        <v>141.86799999999999</v>
      </c>
      <c r="K15" s="221">
        <v>-7.2999999999999995E-2</v>
      </c>
      <c r="L15" s="494">
        <v>0.436</v>
      </c>
    </row>
    <row r="16" spans="1:12" x14ac:dyDescent="0.25">
      <c r="A16" s="495" t="s">
        <v>201</v>
      </c>
      <c r="B16" s="496"/>
      <c r="C16" s="497"/>
      <c r="D16" s="497"/>
      <c r="E16" s="498"/>
      <c r="F16" s="499"/>
      <c r="G16" s="499"/>
      <c r="H16" s="500"/>
      <c r="I16" s="501"/>
      <c r="J16" s="502"/>
      <c r="K16" s="499"/>
      <c r="L16" s="503"/>
    </row>
    <row r="17" spans="1:12" x14ac:dyDescent="0.25">
      <c r="A17" s="495" t="s">
        <v>88</v>
      </c>
      <c r="B17" s="504">
        <v>23.074999999999999</v>
      </c>
      <c r="C17" s="505">
        <v>22.785</v>
      </c>
      <c r="D17" s="505">
        <v>28.018000000000001</v>
      </c>
      <c r="E17" s="506">
        <v>7.8940000000000001</v>
      </c>
      <c r="F17" s="507">
        <v>-0.30099999999999999</v>
      </c>
      <c r="G17" s="507">
        <v>6.3E-2</v>
      </c>
      <c r="H17" s="504">
        <v>9.2170000000000005</v>
      </c>
      <c r="I17" s="505">
        <v>9.7029999999999994</v>
      </c>
      <c r="J17" s="508">
        <v>10.786</v>
      </c>
      <c r="K17" s="507">
        <v>0.11</v>
      </c>
      <c r="L17" s="509">
        <v>2.5999999999999999E-2</v>
      </c>
    </row>
    <row r="18" spans="1:12" ht="18" x14ac:dyDescent="0.25">
      <c r="A18" s="495" t="s">
        <v>95</v>
      </c>
      <c r="B18" s="504">
        <v>3.3119999999999998</v>
      </c>
      <c r="C18" s="505">
        <v>3.0819999999999999</v>
      </c>
      <c r="D18" s="505">
        <v>4.0170000000000003</v>
      </c>
      <c r="E18" s="506">
        <v>12.329000000000001</v>
      </c>
      <c r="F18" s="507">
        <v>0.55000000000000004</v>
      </c>
      <c r="G18" s="507">
        <v>1.7999999999999999E-2</v>
      </c>
      <c r="H18" s="504">
        <v>14.388999999999999</v>
      </c>
      <c r="I18" s="505">
        <v>7.2080000000000002</v>
      </c>
      <c r="J18" s="508">
        <v>7.6040000000000001</v>
      </c>
      <c r="K18" s="507">
        <v>-0.14899999999999999</v>
      </c>
      <c r="L18" s="509">
        <v>2.8000000000000001E-2</v>
      </c>
    </row>
    <row r="19" spans="1:12" x14ac:dyDescent="0.25">
      <c r="A19" s="495" t="s">
        <v>98</v>
      </c>
      <c r="B19" s="504">
        <v>6.7619999999999996</v>
      </c>
      <c r="C19" s="505">
        <v>7.4889999999999999</v>
      </c>
      <c r="D19" s="505">
        <v>3.5129999999999999</v>
      </c>
      <c r="E19" s="506">
        <v>9.5079999999999991</v>
      </c>
      <c r="F19" s="507">
        <v>0.12</v>
      </c>
      <c r="G19" s="507">
        <v>2.1000000000000001E-2</v>
      </c>
      <c r="H19" s="504">
        <v>10.544</v>
      </c>
      <c r="I19" s="505">
        <v>9.56</v>
      </c>
      <c r="J19" s="508">
        <v>10.086</v>
      </c>
      <c r="K19" s="507">
        <v>0.02</v>
      </c>
      <c r="L19" s="509">
        <v>2.7E-2</v>
      </c>
    </row>
    <row r="20" spans="1:12" x14ac:dyDescent="0.25">
      <c r="A20" s="495" t="s">
        <v>111</v>
      </c>
      <c r="B20" s="504">
        <v>0</v>
      </c>
      <c r="C20" s="505">
        <v>0</v>
      </c>
      <c r="D20" s="505">
        <v>10.455</v>
      </c>
      <c r="E20" s="506">
        <v>17.407</v>
      </c>
      <c r="F20" s="507">
        <v>0</v>
      </c>
      <c r="G20" s="507">
        <v>2.1999999999999999E-2</v>
      </c>
      <c r="H20" s="504">
        <v>18.007000000000001</v>
      </c>
      <c r="I20" s="505">
        <v>7.27</v>
      </c>
      <c r="J20" s="508">
        <v>7.67</v>
      </c>
      <c r="K20" s="507">
        <v>-0.23899999999999999</v>
      </c>
      <c r="L20" s="509">
        <v>3.4000000000000002E-2</v>
      </c>
    </row>
    <row r="21" spans="1:12" x14ac:dyDescent="0.25">
      <c r="A21" s="495" t="s">
        <v>113</v>
      </c>
      <c r="B21" s="504">
        <v>3.35</v>
      </c>
      <c r="C21" s="505">
        <v>4.9950000000000001</v>
      </c>
      <c r="D21" s="505">
        <v>21.338000000000001</v>
      </c>
      <c r="E21" s="506">
        <v>30.544</v>
      </c>
      <c r="F21" s="507">
        <v>1.089</v>
      </c>
      <c r="G21" s="507">
        <v>4.7E-2</v>
      </c>
      <c r="H21" s="504">
        <v>32.750999999999998</v>
      </c>
      <c r="I21" s="505">
        <v>20.506</v>
      </c>
      <c r="J21" s="508">
        <v>21.678000000000001</v>
      </c>
      <c r="K21" s="507">
        <v>-0.108</v>
      </c>
      <c r="L21" s="509">
        <v>7.1999999999999995E-2</v>
      </c>
    </row>
    <row r="22" spans="1:12" x14ac:dyDescent="0.25">
      <c r="A22" s="495" t="s">
        <v>116</v>
      </c>
      <c r="B22" s="510">
        <v>0.88100000000000001</v>
      </c>
      <c r="C22" s="511">
        <v>1.4139999999999999</v>
      </c>
      <c r="D22" s="511">
        <v>1.351</v>
      </c>
      <c r="E22" s="512">
        <v>24.177</v>
      </c>
      <c r="F22" s="513">
        <v>2.016</v>
      </c>
      <c r="G22" s="513">
        <v>2.1999999999999999E-2</v>
      </c>
      <c r="H22" s="510">
        <v>16.207000000000001</v>
      </c>
      <c r="I22" s="511">
        <v>11.47</v>
      </c>
      <c r="J22" s="514">
        <v>11.211</v>
      </c>
      <c r="K22" s="513">
        <v>-0.22600000000000001</v>
      </c>
      <c r="L22" s="515">
        <v>4.2999999999999997E-2</v>
      </c>
    </row>
    <row r="23" spans="1:12" ht="18" x14ac:dyDescent="0.25">
      <c r="A23" s="196" t="s">
        <v>55</v>
      </c>
      <c r="B23" s="124">
        <v>10.222</v>
      </c>
      <c r="C23" s="124">
        <v>14.874000000000001</v>
      </c>
      <c r="D23" s="124">
        <v>17.498000000000001</v>
      </c>
      <c r="E23" s="516">
        <v>17.503</v>
      </c>
      <c r="F23" s="517">
        <v>0.19600000000000001</v>
      </c>
      <c r="G23" s="517">
        <v>4.7E-2</v>
      </c>
      <c r="H23" s="125">
        <v>14.286</v>
      </c>
      <c r="I23" s="124">
        <v>15.086</v>
      </c>
      <c r="J23" s="124">
        <v>15.916</v>
      </c>
      <c r="K23" s="518">
        <v>-3.1E-2</v>
      </c>
      <c r="L23" s="517">
        <v>4.2999999999999997E-2</v>
      </c>
    </row>
    <row r="24" spans="1:12" ht="18" x14ac:dyDescent="0.25">
      <c r="A24" s="13" t="s">
        <v>56</v>
      </c>
      <c r="B24" s="79">
        <v>3.5</v>
      </c>
      <c r="C24" s="77">
        <v>4</v>
      </c>
      <c r="D24" s="77">
        <v>1.5</v>
      </c>
      <c r="E24" s="182">
        <v>0</v>
      </c>
      <c r="F24" s="216">
        <v>-1</v>
      </c>
      <c r="G24" s="216">
        <v>7.0000000000000001E-3</v>
      </c>
      <c r="H24" s="79">
        <v>0</v>
      </c>
      <c r="I24" s="77">
        <v>0</v>
      </c>
      <c r="J24" s="78">
        <v>0</v>
      </c>
      <c r="K24" s="216">
        <v>0</v>
      </c>
      <c r="L24" s="493">
        <v>0</v>
      </c>
    </row>
    <row r="25" spans="1:12" ht="18" x14ac:dyDescent="0.25">
      <c r="A25" s="13" t="s">
        <v>58</v>
      </c>
      <c r="B25" s="21">
        <v>0.41</v>
      </c>
      <c r="C25" s="80">
        <v>4.6399999999999997</v>
      </c>
      <c r="D25" s="80">
        <v>6</v>
      </c>
      <c r="E25" s="15">
        <v>0</v>
      </c>
      <c r="F25" s="221">
        <v>-1</v>
      </c>
      <c r="G25" s="221">
        <v>8.9999999999999993E-3</v>
      </c>
      <c r="H25" s="21">
        <v>0</v>
      </c>
      <c r="I25" s="80">
        <v>0</v>
      </c>
      <c r="J25" s="128">
        <v>0</v>
      </c>
      <c r="K25" s="221">
        <v>0</v>
      </c>
      <c r="L25" s="494">
        <v>0</v>
      </c>
    </row>
    <row r="26" spans="1:12" ht="18" x14ac:dyDescent="0.25">
      <c r="A26" s="13" t="s">
        <v>59</v>
      </c>
      <c r="B26" s="21">
        <v>1.425</v>
      </c>
      <c r="C26" s="80">
        <v>0.6</v>
      </c>
      <c r="D26" s="80">
        <v>0.191</v>
      </c>
      <c r="E26" s="15">
        <v>0</v>
      </c>
      <c r="F26" s="221">
        <v>-1</v>
      </c>
      <c r="G26" s="221">
        <v>2E-3</v>
      </c>
      <c r="H26" s="21">
        <v>0</v>
      </c>
      <c r="I26" s="80">
        <v>0</v>
      </c>
      <c r="J26" s="128">
        <v>0</v>
      </c>
      <c r="K26" s="221">
        <v>0</v>
      </c>
      <c r="L26" s="494">
        <v>0</v>
      </c>
    </row>
    <row r="27" spans="1:12" x14ac:dyDescent="0.25">
      <c r="A27" s="13" t="s">
        <v>60</v>
      </c>
      <c r="B27" s="21">
        <v>4.3559999999999999</v>
      </c>
      <c r="C27" s="80">
        <v>5.3250000000000002</v>
      </c>
      <c r="D27" s="80">
        <v>9.17</v>
      </c>
      <c r="E27" s="15">
        <v>17.503</v>
      </c>
      <c r="F27" s="221">
        <v>0.59</v>
      </c>
      <c r="G27" s="221">
        <v>2.8000000000000001E-2</v>
      </c>
      <c r="H27" s="21">
        <v>14.286</v>
      </c>
      <c r="I27" s="80">
        <v>15.086</v>
      </c>
      <c r="J27" s="128">
        <v>15.916</v>
      </c>
      <c r="K27" s="221">
        <v>-3.1E-2</v>
      </c>
      <c r="L27" s="494">
        <v>4.2999999999999997E-2</v>
      </c>
    </row>
    <row r="28" spans="1:12" x14ac:dyDescent="0.25">
      <c r="A28" s="13" t="s">
        <v>61</v>
      </c>
      <c r="B28" s="118">
        <v>0.53100000000000003</v>
      </c>
      <c r="C28" s="119">
        <v>0.309</v>
      </c>
      <c r="D28" s="119">
        <v>0.63700000000000001</v>
      </c>
      <c r="E28" s="183">
        <v>0</v>
      </c>
      <c r="F28" s="519">
        <v>-1</v>
      </c>
      <c r="G28" s="519">
        <v>1E-3</v>
      </c>
      <c r="H28" s="118">
        <v>0</v>
      </c>
      <c r="I28" s="119">
        <v>0</v>
      </c>
      <c r="J28" s="120">
        <v>0</v>
      </c>
      <c r="K28" s="519">
        <v>0</v>
      </c>
      <c r="L28" s="520">
        <v>0</v>
      </c>
    </row>
    <row r="29" spans="1:12" ht="18" x14ac:dyDescent="0.25">
      <c r="A29" s="196" t="s">
        <v>62</v>
      </c>
      <c r="B29" s="124">
        <v>5.9640000000000004</v>
      </c>
      <c r="C29" s="124">
        <v>16.466999999999999</v>
      </c>
      <c r="D29" s="124">
        <v>15.448</v>
      </c>
      <c r="E29" s="516">
        <v>22.018000000000001</v>
      </c>
      <c r="F29" s="517">
        <v>0.54600000000000004</v>
      </c>
      <c r="G29" s="517">
        <v>4.5999999999999999E-2</v>
      </c>
      <c r="H29" s="125">
        <v>12.194000000000001</v>
      </c>
      <c r="I29" s="124">
        <v>2.673</v>
      </c>
      <c r="J29" s="124">
        <v>2.82</v>
      </c>
      <c r="K29" s="518">
        <v>-0.496</v>
      </c>
      <c r="L29" s="521">
        <v>2.7E-2</v>
      </c>
    </row>
    <row r="30" spans="1:12" x14ac:dyDescent="0.25">
      <c r="A30" s="13" t="s">
        <v>63</v>
      </c>
      <c r="B30" s="140">
        <v>5.9640000000000004</v>
      </c>
      <c r="C30" s="141">
        <v>16.466999999999999</v>
      </c>
      <c r="D30" s="141">
        <v>15.448</v>
      </c>
      <c r="E30" s="190">
        <v>22.018000000000001</v>
      </c>
      <c r="F30" s="522">
        <v>0.54600000000000004</v>
      </c>
      <c r="G30" s="522">
        <v>4.5999999999999999E-2</v>
      </c>
      <c r="H30" s="140">
        <v>12.194000000000001</v>
      </c>
      <c r="I30" s="141">
        <v>2.673</v>
      </c>
      <c r="J30" s="142">
        <v>2.82</v>
      </c>
      <c r="K30" s="522">
        <v>-0.496</v>
      </c>
      <c r="L30" s="523">
        <v>2.7E-2</v>
      </c>
    </row>
    <row r="31" spans="1:12" ht="18" x14ac:dyDescent="0.25">
      <c r="A31" s="524" t="s">
        <v>64</v>
      </c>
      <c r="B31" s="143">
        <v>3.3000000000000002E-2</v>
      </c>
      <c r="C31" s="143">
        <v>0.112</v>
      </c>
      <c r="D31" s="143">
        <v>9.6000000000000002E-2</v>
      </c>
      <c r="E31" s="525">
        <v>0</v>
      </c>
      <c r="F31" s="526">
        <v>-1</v>
      </c>
      <c r="G31" s="526">
        <v>0</v>
      </c>
      <c r="H31" s="144">
        <v>0</v>
      </c>
      <c r="I31" s="143">
        <v>0</v>
      </c>
      <c r="J31" s="145">
        <v>0</v>
      </c>
      <c r="K31" s="526">
        <v>0</v>
      </c>
      <c r="L31" s="527">
        <v>0</v>
      </c>
    </row>
    <row r="32" spans="1:12" x14ac:dyDescent="0.25">
      <c r="A32" s="254" t="s">
        <v>3</v>
      </c>
      <c r="B32" s="87">
        <v>278.41199999999998</v>
      </c>
      <c r="C32" s="87">
        <v>301.99599999999998</v>
      </c>
      <c r="D32" s="87">
        <v>332.62900000000002</v>
      </c>
      <c r="E32" s="41">
        <v>375.96</v>
      </c>
      <c r="F32" s="528">
        <v>0.105</v>
      </c>
      <c r="G32" s="528">
        <v>1</v>
      </c>
      <c r="H32" s="87">
        <v>383.80200000000002</v>
      </c>
      <c r="I32" s="87">
        <v>340.358</v>
      </c>
      <c r="J32" s="87">
        <v>362.09899999999999</v>
      </c>
      <c r="K32" s="528">
        <v>-1.2E-2</v>
      </c>
      <c r="L32" s="529">
        <v>1</v>
      </c>
    </row>
    <row r="33" spans="1:12" ht="36" x14ac:dyDescent="0.25">
      <c r="A33" s="530" t="s">
        <v>202</v>
      </c>
      <c r="B33" s="531">
        <v>4.3999999999999997E-2</v>
      </c>
      <c r="C33" s="531">
        <v>4.1000000000000002E-2</v>
      </c>
      <c r="D33" s="532">
        <v>4.4999999999999998E-2</v>
      </c>
      <c r="E33" s="531">
        <v>0.05</v>
      </c>
      <c r="F33" s="533">
        <v>0</v>
      </c>
      <c r="G33" s="533">
        <v>0</v>
      </c>
      <c r="H33" s="531">
        <v>4.9000000000000002E-2</v>
      </c>
      <c r="I33" s="531">
        <v>4.1000000000000002E-2</v>
      </c>
      <c r="J33" s="531">
        <v>4.2000000000000003E-2</v>
      </c>
      <c r="K33" s="533">
        <v>0</v>
      </c>
      <c r="L33" s="534">
        <v>0</v>
      </c>
    </row>
    <row r="34" spans="1:12" x14ac:dyDescent="0.25">
      <c r="A34" s="535"/>
      <c r="B34" s="536"/>
      <c r="C34" s="536"/>
      <c r="D34" s="536"/>
      <c r="E34" s="536"/>
      <c r="F34" s="536"/>
      <c r="G34" s="536"/>
      <c r="H34" s="536"/>
      <c r="I34" s="536"/>
      <c r="J34" s="536"/>
      <c r="K34" s="536"/>
      <c r="L34" s="536"/>
    </row>
    <row r="35" spans="1:12" x14ac:dyDescent="0.25">
      <c r="A35" s="537" t="s">
        <v>203</v>
      </c>
      <c r="B35" s="538"/>
      <c r="C35" s="539"/>
      <c r="D35" s="539"/>
      <c r="E35" s="540"/>
      <c r="F35" s="541"/>
      <c r="G35" s="541"/>
      <c r="H35" s="540"/>
      <c r="I35" s="541"/>
      <c r="J35" s="541"/>
      <c r="K35" s="540"/>
      <c r="L35" s="541"/>
    </row>
    <row r="36" spans="1:12" x14ac:dyDescent="0.25">
      <c r="A36" s="542" t="s">
        <v>56</v>
      </c>
      <c r="B36" s="543" t="s">
        <v>27</v>
      </c>
      <c r="C36" s="543"/>
      <c r="D36" s="544"/>
      <c r="E36" s="545"/>
      <c r="F36" s="546"/>
      <c r="G36" s="547"/>
      <c r="H36" s="543"/>
      <c r="I36" s="543"/>
      <c r="J36" s="543"/>
      <c r="K36" s="547"/>
      <c r="L36" s="546"/>
    </row>
    <row r="37" spans="1:12" x14ac:dyDescent="0.25">
      <c r="A37" s="548" t="s">
        <v>204</v>
      </c>
      <c r="B37" s="549" t="s">
        <v>27</v>
      </c>
      <c r="C37" s="549"/>
      <c r="D37" s="550"/>
      <c r="E37" s="551"/>
      <c r="F37" s="552"/>
      <c r="G37" s="553"/>
      <c r="H37" s="549"/>
      <c r="I37" s="549"/>
      <c r="J37" s="549"/>
      <c r="K37" s="553"/>
      <c r="L37" s="552"/>
    </row>
    <row r="38" spans="1:12" x14ac:dyDescent="0.25">
      <c r="A38" s="548" t="s">
        <v>119</v>
      </c>
      <c r="B38" s="554">
        <v>3.5</v>
      </c>
      <c r="C38" s="554">
        <v>4</v>
      </c>
      <c r="D38" s="555">
        <v>1.5</v>
      </c>
      <c r="E38" s="556">
        <v>0</v>
      </c>
      <c r="F38" s="557">
        <v>-1</v>
      </c>
      <c r="G38" s="558">
        <v>7.0000000000000001E-3</v>
      </c>
      <c r="H38" s="554">
        <v>0</v>
      </c>
      <c r="I38" s="554">
        <v>0</v>
      </c>
      <c r="J38" s="554">
        <v>0</v>
      </c>
      <c r="K38" s="558">
        <v>0</v>
      </c>
      <c r="L38" s="557">
        <v>0</v>
      </c>
    </row>
    <row r="39" spans="1:12" x14ac:dyDescent="0.25">
      <c r="A39" s="559" t="s">
        <v>120</v>
      </c>
      <c r="B39" s="560">
        <v>3.5</v>
      </c>
      <c r="C39" s="561">
        <v>4</v>
      </c>
      <c r="D39" s="562">
        <v>1.5</v>
      </c>
      <c r="E39" s="563">
        <v>0</v>
      </c>
      <c r="F39" s="564">
        <v>-1</v>
      </c>
      <c r="G39" s="565">
        <v>7.0000000000000001E-3</v>
      </c>
      <c r="H39" s="561">
        <v>0</v>
      </c>
      <c r="I39" s="561">
        <v>0</v>
      </c>
      <c r="J39" s="561">
        <v>0</v>
      </c>
      <c r="K39" s="565">
        <v>0</v>
      </c>
      <c r="L39" s="566">
        <v>0</v>
      </c>
    </row>
    <row r="40" spans="1:12" x14ac:dyDescent="0.25">
      <c r="A40" s="548" t="s">
        <v>60</v>
      </c>
      <c r="B40" s="549"/>
      <c r="C40" s="549"/>
      <c r="D40" s="550"/>
      <c r="E40" s="551"/>
      <c r="F40" s="552"/>
      <c r="G40" s="553"/>
      <c r="H40" s="549"/>
      <c r="I40" s="549"/>
      <c r="J40" s="549"/>
      <c r="K40" s="553"/>
      <c r="L40" s="552"/>
    </row>
    <row r="41" spans="1:12" x14ac:dyDescent="0.25">
      <c r="A41" s="548" t="s">
        <v>119</v>
      </c>
      <c r="B41" s="554">
        <v>4.3559999999999999</v>
      </c>
      <c r="C41" s="554">
        <v>5.3250000000000002</v>
      </c>
      <c r="D41" s="555">
        <v>9.17</v>
      </c>
      <c r="E41" s="556">
        <v>17.503</v>
      </c>
      <c r="F41" s="557">
        <v>0.59</v>
      </c>
      <c r="G41" s="558">
        <v>2.8000000000000001E-2</v>
      </c>
      <c r="H41" s="554">
        <v>14.286</v>
      </c>
      <c r="I41" s="554">
        <v>15.086</v>
      </c>
      <c r="J41" s="554">
        <v>15.916</v>
      </c>
      <c r="K41" s="558">
        <v>-3.1E-2</v>
      </c>
      <c r="L41" s="557">
        <v>4.2999999999999997E-2</v>
      </c>
    </row>
    <row r="42" spans="1:12" x14ac:dyDescent="0.25">
      <c r="A42" s="559" t="s">
        <v>120</v>
      </c>
      <c r="B42" s="560">
        <v>4.3559999999999999</v>
      </c>
      <c r="C42" s="561">
        <v>5.3250000000000002</v>
      </c>
      <c r="D42" s="562">
        <v>9.17</v>
      </c>
      <c r="E42" s="563">
        <v>17.503</v>
      </c>
      <c r="F42" s="564">
        <v>0.59</v>
      </c>
      <c r="G42" s="565">
        <v>2.8000000000000001E-2</v>
      </c>
      <c r="H42" s="561">
        <v>14.286</v>
      </c>
      <c r="I42" s="561">
        <v>15.086</v>
      </c>
      <c r="J42" s="561">
        <v>15.916</v>
      </c>
      <c r="K42" s="565">
        <v>-3.1E-2</v>
      </c>
      <c r="L42" s="566">
        <v>4.2999999999999997E-2</v>
      </c>
    </row>
    <row r="43" spans="1:12" x14ac:dyDescent="0.25">
      <c r="A43" s="548" t="s">
        <v>58</v>
      </c>
      <c r="B43" s="549"/>
      <c r="C43" s="549"/>
      <c r="D43" s="550"/>
      <c r="E43" s="551"/>
      <c r="F43" s="552"/>
      <c r="G43" s="553"/>
      <c r="H43" s="549"/>
      <c r="I43" s="549"/>
      <c r="J43" s="549"/>
      <c r="K43" s="553"/>
      <c r="L43" s="552"/>
    </row>
    <row r="44" spans="1:12" x14ac:dyDescent="0.25">
      <c r="A44" s="548" t="s">
        <v>119</v>
      </c>
      <c r="B44" s="554">
        <v>0.41</v>
      </c>
      <c r="C44" s="554">
        <v>4.6399999999999997</v>
      </c>
      <c r="D44" s="555">
        <v>6</v>
      </c>
      <c r="E44" s="556">
        <v>0</v>
      </c>
      <c r="F44" s="557">
        <v>-1</v>
      </c>
      <c r="G44" s="558">
        <v>8.9999999999999993E-3</v>
      </c>
      <c r="H44" s="554">
        <v>0</v>
      </c>
      <c r="I44" s="554">
        <v>0</v>
      </c>
      <c r="J44" s="554">
        <v>0</v>
      </c>
      <c r="K44" s="558">
        <v>0</v>
      </c>
      <c r="L44" s="557">
        <v>0</v>
      </c>
    </row>
    <row r="45" spans="1:12" x14ac:dyDescent="0.25">
      <c r="A45" s="567" t="s">
        <v>120</v>
      </c>
      <c r="B45" s="568">
        <v>0.41</v>
      </c>
      <c r="C45" s="569">
        <v>4.6399999999999997</v>
      </c>
      <c r="D45" s="570">
        <v>6</v>
      </c>
      <c r="E45" s="571">
        <v>0</v>
      </c>
      <c r="F45" s="572">
        <v>-1</v>
      </c>
      <c r="G45" s="573">
        <v>8.9999999999999993E-3</v>
      </c>
      <c r="H45" s="574">
        <v>0</v>
      </c>
      <c r="I45" s="574">
        <v>0</v>
      </c>
      <c r="J45" s="574">
        <v>0</v>
      </c>
      <c r="K45" s="573">
        <v>0</v>
      </c>
      <c r="L45" s="575">
        <v>0</v>
      </c>
    </row>
    <row r="46" spans="1:12" x14ac:dyDescent="0.25">
      <c r="A46" s="576" t="s">
        <v>59</v>
      </c>
      <c r="B46" s="577"/>
      <c r="C46" s="578"/>
      <c r="D46" s="579"/>
      <c r="E46" s="580"/>
      <c r="F46" s="581"/>
      <c r="G46" s="582"/>
      <c r="H46" s="583"/>
      <c r="I46" s="583"/>
      <c r="J46" s="583"/>
      <c r="K46" s="582"/>
      <c r="L46" s="581"/>
    </row>
    <row r="47" spans="1:12" x14ac:dyDescent="0.25">
      <c r="A47" s="576" t="s">
        <v>205</v>
      </c>
      <c r="B47" s="577"/>
      <c r="C47" s="578"/>
      <c r="D47" s="579"/>
      <c r="E47" s="580"/>
      <c r="F47" s="581"/>
      <c r="G47" s="582"/>
      <c r="H47" s="583"/>
      <c r="I47" s="583"/>
      <c r="J47" s="583"/>
      <c r="K47" s="582"/>
      <c r="L47" s="581"/>
    </row>
    <row r="48" spans="1:12" x14ac:dyDescent="0.25">
      <c r="A48" s="576" t="s">
        <v>153</v>
      </c>
      <c r="B48" s="577"/>
      <c r="C48" s="578"/>
      <c r="D48" s="579"/>
      <c r="E48" s="580"/>
      <c r="F48" s="581"/>
      <c r="G48" s="582"/>
      <c r="H48" s="583"/>
      <c r="I48" s="583"/>
      <c r="J48" s="583"/>
      <c r="K48" s="582"/>
      <c r="L48" s="581"/>
    </row>
    <row r="49" spans="1:12" x14ac:dyDescent="0.25">
      <c r="A49" s="576" t="s">
        <v>119</v>
      </c>
      <c r="B49" s="584">
        <v>1.425</v>
      </c>
      <c r="C49" s="585">
        <v>0.6</v>
      </c>
      <c r="D49" s="586">
        <v>0.191</v>
      </c>
      <c r="E49" s="587">
        <v>0</v>
      </c>
      <c r="F49" s="588">
        <v>-1</v>
      </c>
      <c r="G49" s="589">
        <v>2E-3</v>
      </c>
      <c r="H49" s="590">
        <v>0</v>
      </c>
      <c r="I49" s="590">
        <v>0</v>
      </c>
      <c r="J49" s="590">
        <v>0</v>
      </c>
      <c r="K49" s="589">
        <v>0</v>
      </c>
      <c r="L49" s="588">
        <v>0</v>
      </c>
    </row>
    <row r="50" spans="1:12" x14ac:dyDescent="0.25">
      <c r="A50" s="567" t="s">
        <v>120</v>
      </c>
      <c r="B50" s="591">
        <v>1.425</v>
      </c>
      <c r="C50" s="592">
        <v>0.6</v>
      </c>
      <c r="D50" s="593">
        <v>0.191</v>
      </c>
      <c r="E50" s="594">
        <v>0</v>
      </c>
      <c r="F50" s="595">
        <v>-1</v>
      </c>
      <c r="G50" s="596">
        <v>2E-3</v>
      </c>
      <c r="H50" s="597">
        <v>0</v>
      </c>
      <c r="I50" s="597">
        <v>0</v>
      </c>
      <c r="J50" s="597">
        <v>0</v>
      </c>
      <c r="K50" s="596">
        <v>0</v>
      </c>
      <c r="L50" s="598">
        <v>0</v>
      </c>
    </row>
  </sheetData>
  <conditionalFormatting sqref="H17">
    <cfRule type="expression" dxfId="185" priority="39" stopIfTrue="1">
      <formula>IF($J17&lt;0,1,0)</formula>
    </cfRule>
  </conditionalFormatting>
  <conditionalFormatting sqref="I17">
    <cfRule type="expression" dxfId="184" priority="38" stopIfTrue="1">
      <formula>IF($K17&lt;0,1,0)</formula>
    </cfRule>
  </conditionalFormatting>
  <conditionalFormatting sqref="J17">
    <cfRule type="expression" dxfId="183" priority="37" stopIfTrue="1">
      <formula>IF($L17&lt;0,1,0)</formula>
    </cfRule>
  </conditionalFormatting>
  <conditionalFormatting sqref="H18">
    <cfRule type="expression" dxfId="182" priority="36" stopIfTrue="1">
      <formula>IF($J18&lt;0,1,0)</formula>
    </cfRule>
  </conditionalFormatting>
  <conditionalFormatting sqref="I18">
    <cfRule type="expression" dxfId="181" priority="35" stopIfTrue="1">
      <formula>IF($K18&lt;0,1,0)</formula>
    </cfRule>
  </conditionalFormatting>
  <conditionalFormatting sqref="J18">
    <cfRule type="expression" dxfId="180" priority="34" stopIfTrue="1">
      <formula>IF($L18&lt;0,1,0)</formula>
    </cfRule>
  </conditionalFormatting>
  <conditionalFormatting sqref="H19">
    <cfRule type="expression" dxfId="179" priority="33" stopIfTrue="1">
      <formula>IF($J19&lt;0,1,0)</formula>
    </cfRule>
  </conditionalFormatting>
  <conditionalFormatting sqref="I19">
    <cfRule type="expression" dxfId="178" priority="32" stopIfTrue="1">
      <formula>IF($K19&lt;0,1,0)</formula>
    </cfRule>
  </conditionalFormatting>
  <conditionalFormatting sqref="J19">
    <cfRule type="expression" dxfId="177" priority="31" stopIfTrue="1">
      <formula>IF($L19&lt;0,1,0)</formula>
    </cfRule>
  </conditionalFormatting>
  <conditionalFormatting sqref="H20">
    <cfRule type="expression" dxfId="176" priority="30" stopIfTrue="1">
      <formula>IF($J20&lt;0,1,0)</formula>
    </cfRule>
  </conditionalFormatting>
  <conditionalFormatting sqref="I20">
    <cfRule type="expression" dxfId="175" priority="29" stopIfTrue="1">
      <formula>IF($K20&lt;0,1,0)</formula>
    </cfRule>
  </conditionalFormatting>
  <conditionalFormatting sqref="J20">
    <cfRule type="expression" dxfId="174" priority="28" stopIfTrue="1">
      <formula>IF($L20&lt;0,1,0)</formula>
    </cfRule>
  </conditionalFormatting>
  <conditionalFormatting sqref="H21">
    <cfRule type="expression" dxfId="173" priority="27" stopIfTrue="1">
      <formula>IF($J21&lt;0,1,0)</formula>
    </cfRule>
  </conditionalFormatting>
  <conditionalFormatting sqref="I21">
    <cfRule type="expression" dxfId="172" priority="26" stopIfTrue="1">
      <formula>IF($K21&lt;0,1,0)</formula>
    </cfRule>
  </conditionalFormatting>
  <conditionalFormatting sqref="J21">
    <cfRule type="expression" dxfId="171" priority="25" stopIfTrue="1">
      <formula>IF($L21&lt;0,1,0)</formula>
    </cfRule>
  </conditionalFormatting>
  <conditionalFormatting sqref="H22">
    <cfRule type="expression" dxfId="170" priority="24" stopIfTrue="1">
      <formula>IF($J22&lt;0,1,0)</formula>
    </cfRule>
  </conditionalFormatting>
  <conditionalFormatting sqref="I22">
    <cfRule type="expression" dxfId="169" priority="23" stopIfTrue="1">
      <formula>IF($K22&lt;0,1,0)</formula>
    </cfRule>
  </conditionalFormatting>
  <conditionalFormatting sqref="J22">
    <cfRule type="expression" dxfId="168" priority="22" stopIfTrue="1">
      <formula>IF($L22&lt;0,1,0)</formula>
    </cfRule>
  </conditionalFormatting>
  <conditionalFormatting sqref="H24">
    <cfRule type="expression" dxfId="167" priority="21" stopIfTrue="1">
      <formula>IF($J24&lt;0,1,0)</formula>
    </cfRule>
  </conditionalFormatting>
  <conditionalFormatting sqref="H25">
    <cfRule type="expression" dxfId="166" priority="20" stopIfTrue="1">
      <formula>IF($J25&lt;0,1,0)</formula>
    </cfRule>
  </conditionalFormatting>
  <conditionalFormatting sqref="I24">
    <cfRule type="expression" dxfId="165" priority="19" stopIfTrue="1">
      <formula>IF($K24&lt;0,1,0)</formula>
    </cfRule>
  </conditionalFormatting>
  <conditionalFormatting sqref="J24">
    <cfRule type="expression" dxfId="164" priority="18" stopIfTrue="1">
      <formula>IF($L24&lt;0,1,0)</formula>
    </cfRule>
  </conditionalFormatting>
  <conditionalFormatting sqref="I25">
    <cfRule type="expression" dxfId="163" priority="17" stopIfTrue="1">
      <formula>IF($K25&lt;0,1,0)</formula>
    </cfRule>
  </conditionalFormatting>
  <conditionalFormatting sqref="J25">
    <cfRule type="expression" dxfId="162" priority="16" stopIfTrue="1">
      <formula>IF($L25&lt;0,1,0)</formula>
    </cfRule>
  </conditionalFormatting>
  <conditionalFormatting sqref="H28">
    <cfRule type="expression" dxfId="161" priority="15" stopIfTrue="1">
      <formula>IF($J28&lt;0,1,0)</formula>
    </cfRule>
  </conditionalFormatting>
  <conditionalFormatting sqref="J28">
    <cfRule type="expression" dxfId="160" priority="14" stopIfTrue="1">
      <formula>IF($L28&lt;0,1,0)</formula>
    </cfRule>
  </conditionalFormatting>
  <conditionalFormatting sqref="I28">
    <cfRule type="expression" dxfId="159" priority="13" stopIfTrue="1">
      <formula>"if($K92&lt;0,1,0)"</formula>
    </cfRule>
  </conditionalFormatting>
  <conditionalFormatting sqref="H26">
    <cfRule type="expression" dxfId="158" priority="12" stopIfTrue="1">
      <formula>IF($J26&lt;0,1,0)</formula>
    </cfRule>
  </conditionalFormatting>
  <conditionalFormatting sqref="H27">
    <cfRule type="expression" dxfId="157" priority="11" stopIfTrue="1">
      <formula>IF($J27&lt;0,1,0)</formula>
    </cfRule>
  </conditionalFormatting>
  <conditionalFormatting sqref="I26">
    <cfRule type="expression" dxfId="156" priority="10" stopIfTrue="1">
      <formula>IF($K26&lt;0,1,0)</formula>
    </cfRule>
  </conditionalFormatting>
  <conditionalFormatting sqref="I27">
    <cfRule type="expression" dxfId="155" priority="9" stopIfTrue="1">
      <formula>IF($K27&lt;0,1,0)</formula>
    </cfRule>
  </conditionalFormatting>
  <conditionalFormatting sqref="J26">
    <cfRule type="expression" dxfId="154" priority="8" stopIfTrue="1">
      <formula>IF($L26&lt;0,1,0)</formula>
    </cfRule>
  </conditionalFormatting>
  <conditionalFormatting sqref="J27">
    <cfRule type="expression" dxfId="153" priority="7" stopIfTrue="1">
      <formula>IF($L27&lt;0,1,0)</formula>
    </cfRule>
  </conditionalFormatting>
  <conditionalFormatting sqref="H30">
    <cfRule type="expression" dxfId="152" priority="6" stopIfTrue="1">
      <formula>IF($J30&lt;0,1,0)</formula>
    </cfRule>
  </conditionalFormatting>
  <conditionalFormatting sqref="J30">
    <cfRule type="expression" dxfId="151" priority="5" stopIfTrue="1">
      <formula>IF($L30&lt;0,1,0)</formula>
    </cfRule>
  </conditionalFormatting>
  <conditionalFormatting sqref="I30">
    <cfRule type="expression" dxfId="150" priority="4" stopIfTrue="1">
      <formula>IF($K30&lt;0,1,0)</formula>
    </cfRule>
  </conditionalFormatting>
  <conditionalFormatting sqref="H31">
    <cfRule type="expression" dxfId="149" priority="3" stopIfTrue="1">
      <formula>IF($J31&lt;0,1,0)</formula>
    </cfRule>
  </conditionalFormatting>
  <conditionalFormatting sqref="J31">
    <cfRule type="expression" dxfId="148" priority="2" stopIfTrue="1">
      <formula>IF($L31&lt;0,1,0)</formula>
    </cfRule>
  </conditionalFormatting>
  <conditionalFormatting sqref="I31">
    <cfRule type="expression" dxfId="147"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2018-02-20T09:52:43Z</dcterms:created>
  <dcterms:modified xsi:type="dcterms:W3CDTF">2018-02-20T09:52:57Z</dcterms:modified>
</cp:coreProperties>
</file>