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1"/>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<sst xmlns="http://schemas.openxmlformats.org/spreadsheetml/2006/main" count="603" uniqueCount="201">
  <si>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</si>
  <si>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</si>
  <si>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</si>
  <si>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</si>
  <si>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</si>
  <si>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</si>
  <si>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</si>
  <si>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</si>
  <si>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</si>
  <si>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Mine Health and Safety</t>
  </si>
  <si>
    <t>Mineral Regulation</t>
  </si>
  <si>
    <t>Mineral Policy and Promotion</t>
  </si>
  <si>
    <t>2019/20</t>
  </si>
  <si>
    <t>2020/21</t>
  </si>
  <si>
    <t>Total expenditure estimates</t>
  </si>
  <si>
    <t>Executive authority</t>
  </si>
  <si>
    <t>Minister of Mineral Resources</t>
  </si>
  <si>
    <t>Accounting officer</t>
  </si>
  <si>
    <t>Director General of Mineral Resources</t>
  </si>
  <si>
    <t>Website address</t>
  </si>
  <si>
    <t>www.dmr.gov.za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</si>
  <si>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</si>
  <si>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</si>
  <si>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29.2 Vote expenditure trends by programme and economic classification</t>
  </si>
  <si>
    <t>Programmes</t>
  </si>
  <si>
    <t>1. Administration</t>
  </si>
  <si>
    <t xml:space="preserve"> </t>
  </si>
  <si>
    <t>2. Mine Health and Safety</t>
  </si>
  <si>
    <t>3. Mineral Regulation</t>
  </si>
  <si>
    <t>4. Mineral Policy and Promotion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</si>
  <si>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</si>
  <si>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</si>
  <si>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</si>
  <si>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</si>
  <si>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</si>
  <si>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</si>
  <si>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</si>
  <si>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</si>
  <si>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</si>
  <si>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</si>
  <si>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</si>
  <si>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</si>
  <si>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</si>
  <si>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</si>
  <si>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</si>
  <si>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</si>
  <si>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</si>
  <si>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</si>
  <si>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</si>
  <si>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</si>
  <si>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</si>
  <si>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</si>
  <si>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</si>
  <si>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</si>
  <si>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</si>
  <si>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</si>
  <si>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Households</t>
  </si>
  <si>
    <t>Payments for capital assets</t>
  </si>
  <si>
    <t>Buildings and other fixed structures</t>
  </si>
  <si>
    <t>Machinery and equipment</t>
  </si>
  <si>
    <t>Software and other intangible assets</t>
  </si>
  <si>
    <t>Payments for financial assets</t>
  </si>
  <si>
    <t>Table 29.3 Vote expenditure estimates by programme and economic classification</t>
  </si>
  <si>
    <t>Average
growth
rate
(%)</t>
  </si>
  <si>
    <t>Average:
Expenditure/
Total
(%)</t>
  </si>
  <si>
    <t>Medium-term expenditure estimate</t>
  </si>
  <si>
    <t>2018/19</t>
  </si>
  <si>
    <t>2017/18 - 2020/21</t>
  </si>
  <si>
    <t>Table 29.4 Expenditure trends and estimates for significant spending items</t>
  </si>
  <si>
    <t>Subprogramme</t>
  </si>
  <si>
    <t>Audited outcome</t>
  </si>
  <si>
    <t>Average: 
Expen-
diture/
Total Vote
(%)</t>
  </si>
  <si>
    <t>Medium-term expenditure 
estimate</t>
  </si>
  <si>
    <t>Average:
Expen-
diture/
Total Vote
(%)</t>
  </si>
  <si>
    <t>R thousand</t>
  </si>
  <si>
    <t>Council for Geoscience</t>
  </si>
  <si>
    <t>Mintek</t>
  </si>
  <si>
    <t>Total</t>
  </si>
  <si>
    <t>Table 29.5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</si>
  <si>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</si>
  <si>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</si>
  <si>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</si>
  <si>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</si>
  <si>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</si>
  <si>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</si>
  <si>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</si>
  <si>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</si>
  <si>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</si>
  <si>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</si>
  <si>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</si>
  <si>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</si>
  <si>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</si>
  <si>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</si>
  <si>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</si>
  <si>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</si>
  <si>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</si>
  <si>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Food and food supplies</t>
  </si>
  <si>
    <t>Inventory: Materials and supplies</t>
  </si>
  <si>
    <t>Inventory: Medical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</si>
  <si>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</si>
  <si>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</si>
  <si>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</si>
  <si>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</si>
  <si>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</si>
  <si>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</si>
  <si>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</si>
  <si>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</si>
  <si>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</si>
  <si>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</si>
  <si>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29.6 Vote transfers and subsidies trends and estimates</t>
  </si>
  <si>
    <t>Social benefits</t>
  </si>
  <si>
    <t>Current</t>
  </si>
  <si>
    <t>Employee social benefits</t>
  </si>
  <si>
    <t>Other transfers to households</t>
  </si>
  <si>
    <t>Employee Ex-gratia payments</t>
  </si>
  <si>
    <t>Departmental agencies (non-business entities)</t>
  </si>
  <si>
    <t>Mining Qualification Authority</t>
  </si>
  <si>
    <t>Mine Health and Safety Council</t>
  </si>
  <si>
    <t>South African Diamond and Precious Metal Regulator</t>
  </si>
  <si>
    <t xml:space="preserve">Council for Geoscience: Economic competitiveness and support package </t>
  </si>
  <si>
    <t xml:space="preserve">Council for Geoscience: Expanded Public Works Programme </t>
  </si>
  <si>
    <t>Capital</t>
  </si>
  <si>
    <t>Subsidies on products and production (pe)</t>
  </si>
  <si>
    <t>Petroleum Agency South Africa</t>
  </si>
  <si>
    <t>Various institutions: Water management solutions subsidies for marginal mines</t>
  </si>
  <si>
    <t>Subsidies on products and production (pc)</t>
  </si>
  <si>
    <t>Industrial Development Corporation</t>
  </si>
  <si>
    <t xml:space="preserve">Mintek: Economic competitiveness and support package </t>
  </si>
  <si>
    <t>Table 29.7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</si>
  <si>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</si>
  <si>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</si>
  <si>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</si>
  <si>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</si>
  <si>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</si>
  <si>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</si>
  <si>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</si>
  <si>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</si>
  <si>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</si>
  <si>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Mineral Resources</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</si>
  <si>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</si>
  <si>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</si>
  <si>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</si>
  <si>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</si>
  <si>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</si>
  <si>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</si>
  <si>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</si>
  <si>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</si>
  <si>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</si>
  <si>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</si>
  <si>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29.8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</si>
  <si>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</si>
  <si>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</si>
  <si>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</si>
  <si>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</si>
  <si>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</si>
  <si>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</si>
  <si>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</si>
  <si>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Market establishment: Rental parking: Covered and open </t>
  </si>
  <si>
    <t>Application fees in relation to the Minerals and Petroleum Resources Development Act (2002)</t>
  </si>
  <si>
    <t>Requested information: Access to Information Act (2000)</t>
  </si>
  <si>
    <t>Environmental Authorisation application fees</t>
  </si>
  <si>
    <t>Other sales</t>
  </si>
  <si>
    <t>Services rendered: Commission on insurance and garnishee</t>
  </si>
  <si>
    <t>Services rendered: Marking of exam paper</t>
  </si>
  <si>
    <t>Services rendered: Photocopies and faxes</t>
  </si>
  <si>
    <t>Replacement of security cards</t>
  </si>
  <si>
    <t>Sales of scrap, waste, arms and other used current goods</t>
  </si>
  <si>
    <t>Sales: Scrap</t>
  </si>
  <si>
    <t>Fines, penalties and forfeits</t>
  </si>
  <si>
    <t>Interest, dividends and rent on land</t>
  </si>
  <si>
    <t>Interest</t>
  </si>
  <si>
    <t>Rent on land</t>
  </si>
  <si>
    <t>Sales of capital assets</t>
  </si>
  <si>
    <t>Transactions in financial assets and liabilities</t>
  </si>
  <si>
    <t>Table 29.9 Administration expenditure trends and estimates by subprogramme and economic classification</t>
  </si>
  <si>
    <t>Ministry</t>
  </si>
  <si>
    <t>Corporate Services</t>
  </si>
  <si>
    <t>Department Management</t>
  </si>
  <si>
    <t>Financial Administration</t>
  </si>
  <si>
    <t>Internal Audit</t>
  </si>
  <si>
    <t>Office Accommodation</t>
  </si>
  <si>
    <t xml:space="preserve">of which: </t>
  </si>
  <si>
    <t>Proportion of total programme 
expenditure to vote expenditure</t>
  </si>
  <si>
    <t>Details of transfers and subsidies</t>
  </si>
  <si>
    <t>Table 29.11 Mine Health and Safety expenditure trends and estimates by subprogramme and economic classification</t>
  </si>
  <si>
    <t>Governance Policy and Oversight</t>
  </si>
  <si>
    <t>Mine Health and Safety Regions</t>
  </si>
  <si>
    <t>Table 29.13 Mineral Regulation expenditure trends and estimates by subprogramme and economic classification</t>
  </si>
  <si>
    <t>Mineral Regulation and Administration</t>
  </si>
  <si>
    <t>Management Mineral Regulation</t>
  </si>
  <si>
    <t>South African Diamond and Precious Metals Regulator</t>
  </si>
  <si>
    <t xml:space="preserve">Petroleum Agency South Africa </t>
  </si>
  <si>
    <t>Private enterprises</t>
  </si>
  <si>
    <t>Private enterprises (subsidies on products and production)</t>
  </si>
  <si>
    <t>Table 29.15 Mineral Policy and Promotion expenditure trends and estimates by subprogramme and economic classification</t>
  </si>
  <si>
    <t>Management</t>
  </si>
  <si>
    <t>Mineral Policy</t>
  </si>
  <si>
    <t>Mineral Promotion and International Coordination</t>
  </si>
  <si>
    <t>Assistance to Mines</t>
  </si>
  <si>
    <t>Economic Advisory Services</t>
  </si>
  <si>
    <t>Mine Environmental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</si>
</sst>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6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25"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2" xfId="0" applyNumberFormat="1" applyFont="1" applyFill="1" applyBorder="1" applyAlignment="1">
      <alignment vertical="top"/>
    </xf>
    <xf numFmtId="165" fontId="20" fillId="0" borderId="20"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0"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vertical="top"/>
    </xf>
    <xf numFmtId="165" fontId="19" fillId="0" borderId="26" xfId="3" applyNumberFormat="1" applyFont="1" applyFill="1" applyBorder="1" applyAlignment="1" applyProtection="1">
      <alignmen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2" fillId="0" borderId="0" xfId="0" applyNumberFormat="1" applyFont="1" applyFill="1" applyBorder="1" applyAlignment="1">
      <alignment horizontal="left" wrapText="1"/>
    </xf>
    <xf numFmtId="165" fontId="20" fillId="0" borderId="22" xfId="3" applyNumberFormat="1" applyFont="1" applyFill="1" applyBorder="1" applyAlignment="1">
      <alignment horizontal="right" vertical="top"/>
    </xf>
    <xf numFmtId="165" fontId="20" fillId="0" borderId="20" xfId="3" applyNumberFormat="1" applyFont="1" applyFill="1" applyBorder="1" applyAlignment="1" applyProtection="1">
      <alignment horizontal="right" vertical="top"/>
    </xf>
    <xf numFmtId="165" fontId="20" fillId="0" borderId="21" xfId="3" applyNumberFormat="1" applyFont="1" applyFill="1" applyBorder="1" applyAlignment="1" applyProtection="1">
      <alignment horizontal="right" vertical="top"/>
    </xf>
    <xf numFmtId="165" fontId="20" fillId="0" borderId="13"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xf numFmtId="165" fontId="20" fillId="0" borderId="15" xfId="3" applyNumberFormat="1" applyFont="1" applyFill="1" applyBorder="1" applyAlignment="1">
      <alignment horizontal="right" vertical="top"/>
    </xf>
    <xf numFmtId="173" fontId="20" fillId="0" borderId="26" xfId="3" applyNumberFormat="1" applyFont="1" applyFill="1" applyBorder="1" applyAlignment="1" applyProtection="1">
      <alignment vertical="top"/>
      <protection locked="0"/>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xf>
    <xf numFmtId="165" fontId="20" fillId="0" borderId="21" xfId="3" applyNumberFormat="1" applyFont="1" applyFill="1" applyBorder="1" applyAlignment="1" applyProtection="1">
      <alignmen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327</v>
      </c>
      <c r="D5" s="15">
        <v>312.00400000000002</v>
      </c>
      <c r="E5" s="15">
        <v>3.5790000000000002</v>
      </c>
      <c r="F5" s="15">
        <v>11.417</v>
      </c>
      <c r="G5" s="15">
        <v>345.45400000000001</v>
      </c>
      <c r="H5" s="21">
        <v>365.73399999999998</v>
      </c>
    </row>
    <row r="6" spans="1:8" x14ac:dyDescent="0.25">
      <c r="A6" s="13" t="s">
        <v>9</v>
      </c>
      <c r="B6" s="14"/>
      <c r="C6" s="15">
        <v>205.03700000000001</v>
      </c>
      <c r="D6" s="15">
        <v>199.505</v>
      </c>
      <c r="E6" s="15">
        <v>4.8029999999999999</v>
      </c>
      <c r="F6" s="15">
        <v>0.72899999999999998</v>
      </c>
      <c r="G6" s="15">
        <v>219.26599999999999</v>
      </c>
      <c r="H6" s="21">
        <v>235.55699999999999</v>
      </c>
    </row>
    <row r="7" spans="1:8" x14ac:dyDescent="0.25">
      <c r="A7" s="13" t="s">
        <v>10</v>
      </c>
      <c r="B7" s="14"/>
      <c r="C7" s="15">
        <v>393.60599999999999</v>
      </c>
      <c r="D7" s="15">
        <v>236.02099999999999</v>
      </c>
      <c r="E7" s="15">
        <v>157.54400000000001</v>
      </c>
      <c r="F7" s="15">
        <v>4.1000000000000002E-2</v>
      </c>
      <c r="G7" s="15">
        <v>415.375</v>
      </c>
      <c r="H7" s="21">
        <v>444.09399999999999</v>
      </c>
    </row>
    <row r="8" spans="1:8" ht="18" x14ac:dyDescent="0.25">
      <c r="A8" s="13" t="s">
        <v>11</v>
      </c>
      <c r="B8" s="14"/>
      <c r="C8" s="15">
        <v>965.01800000000003</v>
      </c>
      <c r="D8" s="15">
        <v>129.328</v>
      </c>
      <c r="E8" s="15">
        <v>835.52700000000004</v>
      </c>
      <c r="F8" s="15">
        <v>0.16300000000000001</v>
      </c>
      <c r="G8" s="15">
        <v>1035.8820000000001</v>
      </c>
      <c r="H8" s="21">
        <v>1094.338</v>
      </c>
    </row>
    <row r="9" spans="1:8" x14ac:dyDescent="0.25">
      <c r="A9" s="22" t="s">
        <v>14</v>
      </c>
      <c r="B9" s="23"/>
      <c r="C9" s="24">
        <v>1890.6610000000001</v>
      </c>
      <c r="D9" s="24">
        <v>876.85799999999995</v>
      </c>
      <c r="E9" s="24">
        <v>1001.453</v>
      </c>
      <c r="F9" s="24">
        <v>12.35</v>
      </c>
      <c r="G9" s="41">
        <v>2015.9770000000001</v>
      </c>
      <c r="H9" s="42">
        <v>2139.723</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184</v>
      </c>
      <c r="B1" s="186"/>
      <c r="C1" s="186"/>
      <c r="D1" s="186"/>
      <c r="E1" s="186"/>
      <c r="F1" s="186"/>
      <c r="G1" s="186"/>
      <c r="H1" s="186"/>
      <c r="I1" s="186"/>
      <c r="J1" s="186"/>
      <c r="K1" s="186"/>
      <c r="L1" s="186"/>
    </row>
    <row r="2" spans="1:12" ht="55.5" x14ac:dyDescent="0.25">
      <c r="A2" s="222" t="s">
        <v>69</v>
      </c>
      <c r="B2" s="188" t="s">
        <v>70</v>
      </c>
      <c r="C2" s="189"/>
      <c r="D2" s="190"/>
      <c r="E2" s="191" t="s">
        <v>32</v>
      </c>
      <c r="F2" s="192" t="s">
        <v>63</v>
      </c>
      <c r="G2" s="193" t="s">
        <v>79</v>
      </c>
      <c r="H2" s="189" t="s">
        <v>72</v>
      </c>
      <c r="I2" s="194"/>
      <c r="J2" s="194"/>
      <c r="K2" s="192" t="s">
        <v>63</v>
      </c>
      <c r="L2" s="195" t="s">
        <v>80</v>
      </c>
    </row>
    <row r="3" spans="1:12" x14ac:dyDescent="0.25">
      <c r="A3" s="196" t="s">
        <v>2</v>
      </c>
      <c r="B3" s="197" t="s">
        <v>37</v>
      </c>
      <c r="C3" s="197" t="s">
        <v>38</v>
      </c>
      <c r="D3" s="198" t="s">
        <v>39</v>
      </c>
      <c r="E3" s="199" t="s">
        <v>40</v>
      </c>
      <c r="F3" s="200" t="s">
        <v>41</v>
      </c>
      <c r="G3" s="201"/>
      <c r="H3" s="197" t="s">
        <v>66</v>
      </c>
      <c r="I3" s="197" t="s">
        <v>12</v>
      </c>
      <c r="J3" s="197" t="s">
        <v>13</v>
      </c>
      <c r="K3" s="200" t="s">
        <v>67</v>
      </c>
      <c r="L3" s="202"/>
    </row>
    <row r="4" spans="1:12" x14ac:dyDescent="0.25">
      <c r="A4" s="260" t="s">
        <v>185</v>
      </c>
      <c r="B4" s="77">
        <v>43.436999999999998</v>
      </c>
      <c r="C4" s="77">
        <v>44.912999999999997</v>
      </c>
      <c r="D4" s="77">
        <v>46.43</v>
      </c>
      <c r="E4" s="173">
        <v>47.087000000000003</v>
      </c>
      <c r="F4" s="207">
        <v>2.7E-2</v>
      </c>
      <c r="G4" s="207">
        <v>0.252</v>
      </c>
      <c r="H4" s="77">
        <v>59.781999999999996</v>
      </c>
      <c r="I4" s="77">
        <v>65.472999999999999</v>
      </c>
      <c r="J4" s="77">
        <v>70.736999999999995</v>
      </c>
      <c r="K4" s="207">
        <v>0.14499999999999999</v>
      </c>
      <c r="L4" s="208">
        <v>0.28499999999999998</v>
      </c>
    </row>
    <row r="5" spans="1:12" x14ac:dyDescent="0.25">
      <c r="A5" s="260" t="s">
        <v>186</v>
      </c>
      <c r="B5" s="80">
        <v>118.858</v>
      </c>
      <c r="C5" s="80">
        <v>126.593</v>
      </c>
      <c r="D5" s="80">
        <v>143.12700000000001</v>
      </c>
      <c r="E5" s="15">
        <v>140.89699999999999</v>
      </c>
      <c r="F5" s="212">
        <v>5.8000000000000003E-2</v>
      </c>
      <c r="G5" s="212">
        <v>0.73299999999999998</v>
      </c>
      <c r="H5" s="80">
        <v>140.452</v>
      </c>
      <c r="I5" s="80">
        <v>148.71100000000001</v>
      </c>
      <c r="J5" s="80">
        <v>159.46899999999999</v>
      </c>
      <c r="K5" s="212">
        <v>4.2000000000000003E-2</v>
      </c>
      <c r="L5" s="622">
        <v>0.69</v>
      </c>
    </row>
    <row r="6" spans="1:12" x14ac:dyDescent="0.25">
      <c r="A6" s="260" t="s">
        <v>117</v>
      </c>
      <c r="B6" s="80">
        <v>5.1970000000000001</v>
      </c>
      <c r="C6" s="80">
        <v>0</v>
      </c>
      <c r="D6" s="80">
        <v>0</v>
      </c>
      <c r="E6" s="15">
        <v>6.1619999999999999</v>
      </c>
      <c r="F6" s="212">
        <v>5.8000000000000003E-2</v>
      </c>
      <c r="G6" s="212">
        <v>1.6E-2</v>
      </c>
      <c r="H6" s="80">
        <v>4.8029999999999999</v>
      </c>
      <c r="I6" s="80">
        <v>5.0819999999999999</v>
      </c>
      <c r="J6" s="80">
        <v>5.351</v>
      </c>
      <c r="K6" s="212">
        <v>-4.5999999999999999E-2</v>
      </c>
      <c r="L6" s="622">
        <v>2.5000000000000001E-2</v>
      </c>
    </row>
    <row r="7" spans="1:12" x14ac:dyDescent="0.25">
      <c r="A7" s="496" t="s">
        <v>3</v>
      </c>
      <c r="B7" s="111">
        <v>167.49199999999999</v>
      </c>
      <c r="C7" s="111">
        <v>171.506</v>
      </c>
      <c r="D7" s="111">
        <v>189.55699999999999</v>
      </c>
      <c r="E7" s="24">
        <v>194.14599999999999</v>
      </c>
      <c r="F7" s="518">
        <v>0.05</v>
      </c>
      <c r="G7" s="518">
        <v>1</v>
      </c>
      <c r="H7" s="111">
        <v>205.03700000000001</v>
      </c>
      <c r="I7" s="111">
        <v>219.26599999999999</v>
      </c>
      <c r="J7" s="111">
        <v>235.55699999999999</v>
      </c>
      <c r="K7" s="518">
        <v>6.7000000000000004E-2</v>
      </c>
      <c r="L7" s="519">
        <v>1</v>
      </c>
    </row>
    <row r="8" spans="1:12" ht="18" x14ac:dyDescent="0.25">
      <c r="A8" s="161" t="s">
        <v>46</v>
      </c>
      <c r="B8" s="499" t="s">
        <v>26</v>
      </c>
      <c r="C8" s="499"/>
      <c r="D8" s="623"/>
      <c r="E8" s="501">
        <v>4.7450000000000001</v>
      </c>
      <c r="F8" s="502"/>
      <c r="G8" s="502"/>
      <c r="H8" s="503">
        <v>8.52</v>
      </c>
      <c r="I8" s="504">
        <v>8.6180000000000003</v>
      </c>
      <c r="J8" s="505">
        <v>9.9649999999999999</v>
      </c>
      <c r="K8" s="502"/>
      <c r="L8" s="506"/>
    </row>
    <row r="9" spans="1:12" x14ac:dyDescent="0.25">
      <c r="A9" s="507"/>
      <c r="B9" s="508"/>
      <c r="C9" s="508"/>
      <c r="D9" s="508"/>
      <c r="E9" s="508"/>
      <c r="F9" s="509"/>
      <c r="G9" s="509"/>
      <c r="H9" s="508"/>
      <c r="I9" s="510"/>
      <c r="J9" s="511"/>
      <c r="K9" s="512"/>
      <c r="L9" s="512"/>
    </row>
    <row r="10" spans="1:12" x14ac:dyDescent="0.25">
      <c r="A10" s="513" t="s">
        <v>48</v>
      </c>
      <c r="B10" s="514"/>
      <c r="C10" s="514"/>
      <c r="D10" s="514"/>
      <c r="E10" s="514"/>
      <c r="F10" s="515"/>
      <c r="G10" s="515"/>
      <c r="H10" s="514"/>
      <c r="I10" s="514"/>
      <c r="J10" s="516"/>
      <c r="K10" s="517"/>
      <c r="L10" s="517"/>
    </row>
    <row r="11" spans="1:12" x14ac:dyDescent="0.25">
      <c r="A11" s="187" t="s">
        <v>49</v>
      </c>
      <c r="B11" s="111">
        <v>160.10900000000001</v>
      </c>
      <c r="C11" s="111">
        <v>168.60900000000001</v>
      </c>
      <c r="D11" s="111">
        <v>188.37700000000001</v>
      </c>
      <c r="E11" s="24">
        <v>187.29499999999999</v>
      </c>
      <c r="F11" s="518">
        <v>5.3999999999999999E-2</v>
      </c>
      <c r="G11" s="518">
        <v>0.97499999999999998</v>
      </c>
      <c r="H11" s="112">
        <v>199.505</v>
      </c>
      <c r="I11" s="111">
        <v>213.41399999999999</v>
      </c>
      <c r="J11" s="111">
        <v>229.39400000000001</v>
      </c>
      <c r="K11" s="518">
        <v>7.0000000000000007E-2</v>
      </c>
      <c r="L11" s="519">
        <v>0.97099999999999997</v>
      </c>
    </row>
    <row r="12" spans="1:12" ht="18" x14ac:dyDescent="0.25">
      <c r="A12" s="13" t="s">
        <v>50</v>
      </c>
      <c r="B12" s="79">
        <v>134.06</v>
      </c>
      <c r="C12" s="77">
        <v>141.529</v>
      </c>
      <c r="D12" s="77">
        <v>158.029</v>
      </c>
      <c r="E12" s="173">
        <v>155.72</v>
      </c>
      <c r="F12" s="208">
        <v>5.0999999999999997E-2</v>
      </c>
      <c r="G12" s="208">
        <v>0.81499999999999995</v>
      </c>
      <c r="H12" s="79">
        <v>166.286</v>
      </c>
      <c r="I12" s="77">
        <v>178.33500000000001</v>
      </c>
      <c r="J12" s="78">
        <v>192.386</v>
      </c>
      <c r="K12" s="207">
        <v>7.2999999999999995E-2</v>
      </c>
      <c r="L12" s="207">
        <v>0.81100000000000005</v>
      </c>
    </row>
    <row r="13" spans="1:12" x14ac:dyDescent="0.25">
      <c r="A13" s="13" t="s">
        <v>51</v>
      </c>
      <c r="B13" s="21">
        <v>26.048999999999999</v>
      </c>
      <c r="C13" s="80">
        <v>27.08</v>
      </c>
      <c r="D13" s="80">
        <v>30.347999999999999</v>
      </c>
      <c r="E13" s="15">
        <v>31.574999999999999</v>
      </c>
      <c r="F13" s="213">
        <v>6.6000000000000003E-2</v>
      </c>
      <c r="G13" s="213">
        <v>0.159</v>
      </c>
      <c r="H13" s="21">
        <v>33.219000000000001</v>
      </c>
      <c r="I13" s="80">
        <v>35.079000000000001</v>
      </c>
      <c r="J13" s="128">
        <v>37.008000000000003</v>
      </c>
      <c r="K13" s="212">
        <v>5.3999999999999999E-2</v>
      </c>
      <c r="L13" s="212">
        <v>0.16</v>
      </c>
    </row>
    <row r="14" spans="1:12" x14ac:dyDescent="0.25">
      <c r="A14" s="522" t="s">
        <v>181</v>
      </c>
      <c r="B14" s="523"/>
      <c r="C14" s="524"/>
      <c r="D14" s="524"/>
      <c r="E14" s="525"/>
      <c r="F14" s="624"/>
      <c r="G14" s="624"/>
      <c r="H14" s="527"/>
      <c r="I14" s="528"/>
      <c r="J14" s="529"/>
      <c r="K14" s="526"/>
      <c r="L14" s="526"/>
    </row>
    <row r="15" spans="1:12" x14ac:dyDescent="0.25">
      <c r="A15" s="522" t="s">
        <v>87</v>
      </c>
      <c r="B15" s="531">
        <v>1.9570000000000001</v>
      </c>
      <c r="C15" s="532">
        <v>1.252</v>
      </c>
      <c r="D15" s="532">
        <v>2.8740000000000001</v>
      </c>
      <c r="E15" s="533">
        <v>1.635</v>
      </c>
      <c r="F15" s="625">
        <v>-5.8000000000000003E-2</v>
      </c>
      <c r="G15" s="625">
        <v>1.0999999999999999E-2</v>
      </c>
      <c r="H15" s="531">
        <v>1.671</v>
      </c>
      <c r="I15" s="532">
        <v>1.7569999999999999</v>
      </c>
      <c r="J15" s="535">
        <v>1.8580000000000001</v>
      </c>
      <c r="K15" s="534">
        <v>4.3999999999999997E-2</v>
      </c>
      <c r="L15" s="534">
        <v>8.0000000000000002E-3</v>
      </c>
    </row>
    <row r="16" spans="1:12" ht="18" x14ac:dyDescent="0.25">
      <c r="A16" s="522" t="s">
        <v>89</v>
      </c>
      <c r="B16" s="531">
        <v>0.16600000000000001</v>
      </c>
      <c r="C16" s="532">
        <v>0.51400000000000001</v>
      </c>
      <c r="D16" s="532">
        <v>1.375</v>
      </c>
      <c r="E16" s="533">
        <v>1.754</v>
      </c>
      <c r="F16" s="625">
        <v>1.194</v>
      </c>
      <c r="G16" s="625">
        <v>5.0000000000000001E-3</v>
      </c>
      <c r="H16" s="531">
        <v>1.952</v>
      </c>
      <c r="I16" s="532">
        <v>2.06</v>
      </c>
      <c r="J16" s="535">
        <v>2.1739999999999999</v>
      </c>
      <c r="K16" s="534">
        <v>7.3999999999999996E-2</v>
      </c>
      <c r="L16" s="534">
        <v>8.9999999999999993E-3</v>
      </c>
    </row>
    <row r="17" spans="1:12" ht="27" x14ac:dyDescent="0.25">
      <c r="A17" s="522" t="s">
        <v>100</v>
      </c>
      <c r="B17" s="531">
        <v>0.84899999999999998</v>
      </c>
      <c r="C17" s="532">
        <v>0.79600000000000004</v>
      </c>
      <c r="D17" s="532">
        <v>0.879</v>
      </c>
      <c r="E17" s="533">
        <v>1.9390000000000001</v>
      </c>
      <c r="F17" s="625">
        <v>0.317</v>
      </c>
      <c r="G17" s="625">
        <v>6.0000000000000001E-3</v>
      </c>
      <c r="H17" s="531">
        <v>2.8849999999999998</v>
      </c>
      <c r="I17" s="532">
        <v>3.0449999999999999</v>
      </c>
      <c r="J17" s="535">
        <v>3.2130000000000001</v>
      </c>
      <c r="K17" s="534">
        <v>0.183</v>
      </c>
      <c r="L17" s="534">
        <v>1.2999999999999999E-2</v>
      </c>
    </row>
    <row r="18" spans="1:12" x14ac:dyDescent="0.25">
      <c r="A18" s="522" t="s">
        <v>104</v>
      </c>
      <c r="B18" s="531">
        <v>19.843</v>
      </c>
      <c r="C18" s="532">
        <v>21.338999999999999</v>
      </c>
      <c r="D18" s="532">
        <v>22.7</v>
      </c>
      <c r="E18" s="533">
        <v>19.536000000000001</v>
      </c>
      <c r="F18" s="625">
        <v>-5.0000000000000001E-3</v>
      </c>
      <c r="G18" s="625">
        <v>0.115</v>
      </c>
      <c r="H18" s="531">
        <v>20.207999999999998</v>
      </c>
      <c r="I18" s="532">
        <v>21.283999999999999</v>
      </c>
      <c r="J18" s="535">
        <v>22.475000000000001</v>
      </c>
      <c r="K18" s="534">
        <v>4.8000000000000001E-2</v>
      </c>
      <c r="L18" s="534">
        <v>9.8000000000000004E-2</v>
      </c>
    </row>
    <row r="19" spans="1:12" x14ac:dyDescent="0.25">
      <c r="A19" s="522" t="s">
        <v>105</v>
      </c>
      <c r="B19" s="531">
        <v>0.56200000000000006</v>
      </c>
      <c r="C19" s="532">
        <v>0.309</v>
      </c>
      <c r="D19" s="532">
        <v>0.23</v>
      </c>
      <c r="E19" s="533">
        <v>0.74199999999999999</v>
      </c>
      <c r="F19" s="625">
        <v>9.7000000000000003E-2</v>
      </c>
      <c r="G19" s="625">
        <v>3.0000000000000001E-3</v>
      </c>
      <c r="H19" s="531">
        <v>0.90600000000000003</v>
      </c>
      <c r="I19" s="532">
        <v>0.95699999999999996</v>
      </c>
      <c r="J19" s="535">
        <v>1.012</v>
      </c>
      <c r="K19" s="534">
        <v>0.109</v>
      </c>
      <c r="L19" s="534">
        <v>4.0000000000000001E-3</v>
      </c>
    </row>
    <row r="20" spans="1:12" x14ac:dyDescent="0.25">
      <c r="A20" s="522" t="s">
        <v>107</v>
      </c>
      <c r="B20" s="537">
        <v>0.05</v>
      </c>
      <c r="C20" s="538">
        <v>4.9000000000000002E-2</v>
      </c>
      <c r="D20" s="538">
        <v>0.16900000000000001</v>
      </c>
      <c r="E20" s="539">
        <v>1.528</v>
      </c>
      <c r="F20" s="626">
        <v>2.1259999999999999</v>
      </c>
      <c r="G20" s="626">
        <v>2E-3</v>
      </c>
      <c r="H20" s="537">
        <v>0.872</v>
      </c>
      <c r="I20" s="538">
        <v>0.96299999999999997</v>
      </c>
      <c r="J20" s="541">
        <v>1.016</v>
      </c>
      <c r="K20" s="540">
        <v>-0.127</v>
      </c>
      <c r="L20" s="540">
        <v>5.0000000000000001E-3</v>
      </c>
    </row>
    <row r="21" spans="1:12" ht="18" x14ac:dyDescent="0.25">
      <c r="A21" s="187" t="s">
        <v>52</v>
      </c>
      <c r="B21" s="124">
        <v>5.2060000000000004</v>
      </c>
      <c r="C21" s="124">
        <v>6.5000000000000002E-2</v>
      </c>
      <c r="D21" s="124">
        <v>0</v>
      </c>
      <c r="E21" s="543">
        <v>6.1619999999999999</v>
      </c>
      <c r="F21" s="544">
        <v>5.8000000000000003E-2</v>
      </c>
      <c r="G21" s="544">
        <v>1.6E-2</v>
      </c>
      <c r="H21" s="125">
        <v>4.8029999999999999</v>
      </c>
      <c r="I21" s="124">
        <v>5.0819999999999999</v>
      </c>
      <c r="J21" s="124">
        <v>5.351</v>
      </c>
      <c r="K21" s="545">
        <v>-4.5999999999999999E-2</v>
      </c>
      <c r="L21" s="544">
        <v>2.5000000000000001E-2</v>
      </c>
    </row>
    <row r="22" spans="1:12" ht="18" x14ac:dyDescent="0.25">
      <c r="A22" s="13" t="s">
        <v>53</v>
      </c>
      <c r="B22" s="79">
        <v>5.1970000000000001</v>
      </c>
      <c r="C22" s="77">
        <v>0</v>
      </c>
      <c r="D22" s="77">
        <v>0</v>
      </c>
      <c r="E22" s="173">
        <v>6.1619999999999999</v>
      </c>
      <c r="F22" s="208">
        <v>5.8000000000000003E-2</v>
      </c>
      <c r="G22" s="208">
        <v>1.6E-2</v>
      </c>
      <c r="H22" s="79">
        <v>4.8029999999999999</v>
      </c>
      <c r="I22" s="77">
        <v>5.0819999999999999</v>
      </c>
      <c r="J22" s="78">
        <v>5.351</v>
      </c>
      <c r="K22" s="207">
        <v>-4.5999999999999999E-2</v>
      </c>
      <c r="L22" s="207">
        <v>2.5000000000000001E-2</v>
      </c>
    </row>
    <row r="23" spans="1:12" x14ac:dyDescent="0.25">
      <c r="A23" s="13" t="s">
        <v>56</v>
      </c>
      <c r="B23" s="118">
        <v>8.9999999999999993E-3</v>
      </c>
      <c r="C23" s="119">
        <v>6.5000000000000002E-2</v>
      </c>
      <c r="D23" s="119">
        <v>0</v>
      </c>
      <c r="E23" s="174">
        <v>0</v>
      </c>
      <c r="F23" s="627">
        <v>-1</v>
      </c>
      <c r="G23" s="627">
        <v>0</v>
      </c>
      <c r="H23" s="118">
        <v>0</v>
      </c>
      <c r="I23" s="119">
        <v>0</v>
      </c>
      <c r="J23" s="120">
        <v>0</v>
      </c>
      <c r="K23" s="546">
        <v>0</v>
      </c>
      <c r="L23" s="546">
        <v>0</v>
      </c>
    </row>
    <row r="24" spans="1:12" ht="18" x14ac:dyDescent="0.25">
      <c r="A24" s="187" t="s">
        <v>57</v>
      </c>
      <c r="B24" s="124">
        <v>2.177</v>
      </c>
      <c r="C24" s="124">
        <v>0.70199999999999996</v>
      </c>
      <c r="D24" s="124">
        <v>0.28000000000000003</v>
      </c>
      <c r="E24" s="543">
        <v>0.68899999999999995</v>
      </c>
      <c r="F24" s="544">
        <v>-0.31900000000000001</v>
      </c>
      <c r="G24" s="544">
        <v>5.0000000000000001E-3</v>
      </c>
      <c r="H24" s="125">
        <v>0.72899999999999998</v>
      </c>
      <c r="I24" s="124">
        <v>0.77</v>
      </c>
      <c r="J24" s="124">
        <v>0.81200000000000006</v>
      </c>
      <c r="K24" s="545">
        <v>5.6000000000000001E-2</v>
      </c>
      <c r="L24" s="544">
        <v>4.0000000000000001E-3</v>
      </c>
    </row>
    <row r="25" spans="1:12" x14ac:dyDescent="0.25">
      <c r="A25" s="13" t="s">
        <v>59</v>
      </c>
      <c r="B25" s="628">
        <v>2.177</v>
      </c>
      <c r="C25" s="629">
        <v>0.70199999999999996</v>
      </c>
      <c r="D25" s="629">
        <v>0.28000000000000003</v>
      </c>
      <c r="E25" s="630">
        <v>0.68899999999999995</v>
      </c>
      <c r="F25" s="631">
        <v>-0.31900000000000001</v>
      </c>
      <c r="G25" s="631">
        <v>5.0000000000000001E-3</v>
      </c>
      <c r="H25" s="628">
        <v>0.72899999999999998</v>
      </c>
      <c r="I25" s="629">
        <v>0.77</v>
      </c>
      <c r="J25" s="632">
        <v>0.81200000000000006</v>
      </c>
      <c r="K25" s="633">
        <v>5.6000000000000001E-2</v>
      </c>
      <c r="L25" s="633">
        <v>4.0000000000000001E-3</v>
      </c>
    </row>
    <row r="26" spans="1:12" ht="18" x14ac:dyDescent="0.25">
      <c r="A26" s="187" t="s">
        <v>61</v>
      </c>
      <c r="B26" s="134">
        <v>0</v>
      </c>
      <c r="C26" s="134">
        <v>2.13</v>
      </c>
      <c r="D26" s="134">
        <v>0.9</v>
      </c>
      <c r="E26" s="556">
        <v>0</v>
      </c>
      <c r="F26" s="557">
        <v>0</v>
      </c>
      <c r="G26" s="557">
        <v>4.0000000000000001E-3</v>
      </c>
      <c r="H26" s="135">
        <v>0</v>
      </c>
      <c r="I26" s="134">
        <v>0</v>
      </c>
      <c r="J26" s="136">
        <v>0</v>
      </c>
      <c r="K26" s="557">
        <v>0</v>
      </c>
      <c r="L26" s="558">
        <v>0</v>
      </c>
    </row>
    <row r="27" spans="1:12" x14ac:dyDescent="0.25">
      <c r="A27" s="245" t="s">
        <v>3</v>
      </c>
      <c r="B27" s="87">
        <v>167.49199999999999</v>
      </c>
      <c r="C27" s="87">
        <v>171.506</v>
      </c>
      <c r="D27" s="87">
        <v>189.55699999999999</v>
      </c>
      <c r="E27" s="41">
        <v>194.14599999999999</v>
      </c>
      <c r="F27" s="559">
        <v>0.05</v>
      </c>
      <c r="G27" s="559">
        <v>1</v>
      </c>
      <c r="H27" s="87">
        <v>205.03700000000001</v>
      </c>
      <c r="I27" s="87">
        <v>219.26599999999999</v>
      </c>
      <c r="J27" s="87">
        <v>235.55699999999999</v>
      </c>
      <c r="K27" s="559">
        <v>6.7000000000000004E-2</v>
      </c>
      <c r="L27" s="560">
        <v>1</v>
      </c>
    </row>
    <row r="28" spans="1:12" ht="36" x14ac:dyDescent="0.25">
      <c r="A28" s="561" t="s">
        <v>182</v>
      </c>
      <c r="B28" s="562">
        <v>0.114</v>
      </c>
      <c r="C28" s="562">
        <v>0.105</v>
      </c>
      <c r="D28" s="563">
        <v>0.114</v>
      </c>
      <c r="E28" s="562">
        <v>0.109</v>
      </c>
      <c r="F28" s="564">
        <v>0</v>
      </c>
      <c r="G28" s="564">
        <v>0</v>
      </c>
      <c r="H28" s="562">
        <v>0.108</v>
      </c>
      <c r="I28" s="562">
        <v>0.109</v>
      </c>
      <c r="J28" s="562">
        <v>0.11</v>
      </c>
      <c r="K28" s="564">
        <v>0</v>
      </c>
      <c r="L28" s="565">
        <v>0</v>
      </c>
    </row>
    <row r="29" spans="1:12" x14ac:dyDescent="0.25">
      <c r="A29" s="40"/>
      <c r="B29" s="40"/>
      <c r="C29" s="40"/>
      <c r="D29" s="40"/>
      <c r="E29" s="40"/>
      <c r="F29" s="40"/>
      <c r="G29" s="40"/>
      <c r="H29" s="40"/>
      <c r="I29" s="40"/>
      <c r="J29" s="40"/>
      <c r="K29" s="40"/>
      <c r="L29" s="40"/>
    </row>
    <row r="30" spans="1:12" x14ac:dyDescent="0.25">
      <c r="A30" s="634" t="s">
        <v>183</v>
      </c>
      <c r="B30" s="634"/>
      <c r="C30" s="570"/>
      <c r="D30" s="570"/>
      <c r="E30" s="571"/>
      <c r="F30" s="572"/>
      <c r="G30" s="572"/>
      <c r="H30" s="571"/>
      <c r="I30" s="572"/>
      <c r="J30" s="572"/>
      <c r="K30" s="571"/>
      <c r="L30" s="572"/>
    </row>
    <row r="31" spans="1:12" x14ac:dyDescent="0.25">
      <c r="A31" s="573" t="s">
        <v>53</v>
      </c>
      <c r="B31" s="574" t="s">
        <v>26</v>
      </c>
      <c r="C31" s="574"/>
      <c r="D31" s="575"/>
      <c r="E31" s="576"/>
      <c r="F31" s="577"/>
      <c r="G31" s="578"/>
      <c r="H31" s="574"/>
      <c r="I31" s="574"/>
      <c r="J31" s="574"/>
      <c r="K31" s="578"/>
      <c r="L31" s="577"/>
    </row>
    <row r="32" spans="1:12" x14ac:dyDescent="0.25">
      <c r="A32" s="598" t="s">
        <v>115</v>
      </c>
      <c r="B32" s="599" t="s">
        <v>26</v>
      </c>
      <c r="C32" s="635"/>
      <c r="D32" s="636"/>
      <c r="E32" s="602"/>
      <c r="F32" s="603"/>
      <c r="G32" s="604"/>
      <c r="H32" s="605"/>
      <c r="I32" s="605"/>
      <c r="J32" s="605"/>
      <c r="K32" s="604"/>
      <c r="L32" s="603"/>
    </row>
    <row r="33" spans="1:12" x14ac:dyDescent="0.25">
      <c r="A33" s="598" t="s">
        <v>111</v>
      </c>
      <c r="B33" s="606">
        <v>5.1970000000000001</v>
      </c>
      <c r="C33" s="637">
        <v>0</v>
      </c>
      <c r="D33" s="638">
        <v>0</v>
      </c>
      <c r="E33" s="609">
        <v>6.1619999999999999</v>
      </c>
      <c r="F33" s="610">
        <v>5.8000000000000003E-2</v>
      </c>
      <c r="G33" s="611">
        <v>1.6E-2</v>
      </c>
      <c r="H33" s="612">
        <v>4.8029999999999999</v>
      </c>
      <c r="I33" s="612">
        <v>5.0819999999999999</v>
      </c>
      <c r="J33" s="612">
        <v>5.351</v>
      </c>
      <c r="K33" s="611">
        <v>-4.5999999999999999E-2</v>
      </c>
      <c r="L33" s="610">
        <v>2.5000000000000001E-2</v>
      </c>
    </row>
    <row r="34" spans="1:12" x14ac:dyDescent="0.25">
      <c r="A34" s="613" t="s">
        <v>117</v>
      </c>
      <c r="B34" s="614">
        <v>5.1970000000000001</v>
      </c>
      <c r="C34" s="639">
        <v>0</v>
      </c>
      <c r="D34" s="640">
        <v>0</v>
      </c>
      <c r="E34" s="617">
        <v>6.1619999999999999</v>
      </c>
      <c r="F34" s="618">
        <v>5.8000000000000003E-2</v>
      </c>
      <c r="G34" s="619">
        <v>1.6E-2</v>
      </c>
      <c r="H34" s="620">
        <v>4.8029999999999999</v>
      </c>
      <c r="I34" s="620">
        <v>5.0819999999999999</v>
      </c>
      <c r="J34" s="620">
        <v>5.351</v>
      </c>
      <c r="K34" s="619">
        <v>-4.5999999999999999E-2</v>
      </c>
      <c r="L34" s="621">
        <v>2.5000000000000001E-2</v>
      </c>
    </row>
  </sheetData>
  <mergeCells count="1">
    <mergeCell ref="A30:B30"/>
  </mergeCells>
  <conditionalFormatting sqref="H15">
    <cfRule type="expression" dxfId="101" priority="30" stopIfTrue="1">
      <formula>IF($J15&lt;0,1,0)</formula>
    </cfRule>
  </conditionalFormatting>
  <conditionalFormatting sqref="I15">
    <cfRule type="expression" dxfId="100" priority="29" stopIfTrue="1">
      <formula>IF($K15&lt;0,1,0)</formula>
    </cfRule>
  </conditionalFormatting>
  <conditionalFormatting sqref="J15">
    <cfRule type="expression" dxfId="99" priority="28" stopIfTrue="1">
      <formula>IF($L15&lt;0,1,0)</formula>
    </cfRule>
  </conditionalFormatting>
  <conditionalFormatting sqref="H16">
    <cfRule type="expression" dxfId="98" priority="27" stopIfTrue="1">
      <formula>IF($J16&lt;0,1,0)</formula>
    </cfRule>
  </conditionalFormatting>
  <conditionalFormatting sqref="I16">
    <cfRule type="expression" dxfId="97" priority="26" stopIfTrue="1">
      <formula>IF($K16&lt;0,1,0)</formula>
    </cfRule>
  </conditionalFormatting>
  <conditionalFormatting sqref="J16">
    <cfRule type="expression" dxfId="96" priority="25" stopIfTrue="1">
      <formula>IF($L16&lt;0,1,0)</formula>
    </cfRule>
  </conditionalFormatting>
  <conditionalFormatting sqref="H17">
    <cfRule type="expression" dxfId="95" priority="24" stopIfTrue="1">
      <formula>IF($J17&lt;0,1,0)</formula>
    </cfRule>
  </conditionalFormatting>
  <conditionalFormatting sqref="I17">
    <cfRule type="expression" dxfId="94" priority="23" stopIfTrue="1">
      <formula>IF($K17&lt;0,1,0)</formula>
    </cfRule>
  </conditionalFormatting>
  <conditionalFormatting sqref="J17">
    <cfRule type="expression" dxfId="93" priority="22" stopIfTrue="1">
      <formula>IF($L17&lt;0,1,0)</formula>
    </cfRule>
  </conditionalFormatting>
  <conditionalFormatting sqref="H18">
    <cfRule type="expression" dxfId="92" priority="21" stopIfTrue="1">
      <formula>IF($J18&lt;0,1,0)</formula>
    </cfRule>
  </conditionalFormatting>
  <conditionalFormatting sqref="H19">
    <cfRule type="expression" dxfId="91" priority="20" stopIfTrue="1">
      <formula>IF($J19&lt;0,1,0)</formula>
    </cfRule>
  </conditionalFormatting>
  <conditionalFormatting sqref="I18">
    <cfRule type="expression" dxfId="90" priority="19" stopIfTrue="1">
      <formula>IF($K18&lt;0,1,0)</formula>
    </cfRule>
  </conditionalFormatting>
  <conditionalFormatting sqref="I19">
    <cfRule type="expression" dxfId="89" priority="18" stopIfTrue="1">
      <formula>IF($K19&lt;0,1,0)</formula>
    </cfRule>
  </conditionalFormatting>
  <conditionalFormatting sqref="J18">
    <cfRule type="expression" dxfId="88" priority="17" stopIfTrue="1">
      <formula>IF($L18&lt;0,1,0)</formula>
    </cfRule>
  </conditionalFormatting>
  <conditionalFormatting sqref="J19">
    <cfRule type="expression" dxfId="87" priority="16" stopIfTrue="1">
      <formula>IF($L19&lt;0,1,0)</formula>
    </cfRule>
  </conditionalFormatting>
  <conditionalFormatting sqref="H20">
    <cfRule type="expression" dxfId="86" priority="15" stopIfTrue="1">
      <formula>IF($J20&lt;0,1,0)</formula>
    </cfRule>
  </conditionalFormatting>
  <conditionalFormatting sqref="I20">
    <cfRule type="expression" dxfId="85" priority="14" stopIfTrue="1">
      <formula>IF($K20&lt;0,1,0)</formula>
    </cfRule>
  </conditionalFormatting>
  <conditionalFormatting sqref="J20">
    <cfRule type="expression" dxfId="84" priority="13" stopIfTrue="1">
      <formula>IF($L20&lt;0,1,0)</formula>
    </cfRule>
  </conditionalFormatting>
  <conditionalFormatting sqref="H22">
    <cfRule type="expression" dxfId="83" priority="12" stopIfTrue="1">
      <formula>IF($J22&lt;0,1,0)</formula>
    </cfRule>
  </conditionalFormatting>
  <conditionalFormatting sqref="I22">
    <cfRule type="expression" dxfId="82" priority="11" stopIfTrue="1">
      <formula>IF($K22&lt;0,1,0)</formula>
    </cfRule>
  </conditionalFormatting>
  <conditionalFormatting sqref="J22">
    <cfRule type="expression" dxfId="81" priority="10" stopIfTrue="1">
      <formula>IF($L22&lt;0,1,0)</formula>
    </cfRule>
  </conditionalFormatting>
  <conditionalFormatting sqref="H23">
    <cfRule type="expression" dxfId="80" priority="9" stopIfTrue="1">
      <formula>IF($J23&lt;0,1,0)</formula>
    </cfRule>
  </conditionalFormatting>
  <conditionalFormatting sqref="J23">
    <cfRule type="expression" dxfId="79" priority="8" stopIfTrue="1">
      <formula>IF($L23&lt;0,1,0)</formula>
    </cfRule>
  </conditionalFormatting>
  <conditionalFormatting sqref="I23">
    <cfRule type="expression" dxfId="78" priority="7" stopIfTrue="1">
      <formula>"if($K92&lt;0,1,0)"</formula>
    </cfRule>
  </conditionalFormatting>
  <conditionalFormatting sqref="H25">
    <cfRule type="expression" dxfId="77" priority="6" stopIfTrue="1">
      <formula>IF($J25&lt;0,1,0)</formula>
    </cfRule>
  </conditionalFormatting>
  <conditionalFormatting sqref="J25">
    <cfRule type="expression" dxfId="76" priority="5" stopIfTrue="1">
      <formula>IF($L25&lt;0,1,0)</formula>
    </cfRule>
  </conditionalFormatting>
  <conditionalFormatting sqref="I25">
    <cfRule type="expression" dxfId="75" priority="4" stopIfTrue="1">
      <formula>IF($K25&lt;0,1,0)</formula>
    </cfRule>
  </conditionalFormatting>
  <conditionalFormatting sqref="H26">
    <cfRule type="expression" dxfId="74" priority="3" stopIfTrue="1">
      <formula>IF($J26&lt;0,1,0)</formula>
    </cfRule>
  </conditionalFormatting>
  <conditionalFormatting sqref="J26">
    <cfRule type="expression" dxfId="73" priority="2" stopIfTrue="1">
      <formula>IF($L26&lt;0,1,0)</formula>
    </cfRule>
  </conditionalFormatting>
  <conditionalFormatting sqref="I26">
    <cfRule type="expression" dxfId="72"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3"/>
  <sheetViews>
    <sheetView showGridLines="0" workbookViewId="0">
      <selection sqref="A1:L4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187</v>
      </c>
      <c r="B1" s="186"/>
      <c r="C1" s="186"/>
      <c r="D1" s="186"/>
      <c r="E1" s="186"/>
      <c r="F1" s="186"/>
      <c r="G1" s="186"/>
      <c r="H1" s="186"/>
      <c r="I1" s="186"/>
      <c r="J1" s="186"/>
      <c r="K1" s="186"/>
      <c r="L1" s="186"/>
    </row>
    <row r="2" spans="1:12" ht="55.5" x14ac:dyDescent="0.25">
      <c r="A2" s="222" t="s">
        <v>69</v>
      </c>
      <c r="B2" s="188" t="s">
        <v>70</v>
      </c>
      <c r="C2" s="189"/>
      <c r="D2" s="190"/>
      <c r="E2" s="191" t="s">
        <v>32</v>
      </c>
      <c r="F2" s="192" t="s">
        <v>63</v>
      </c>
      <c r="G2" s="193" t="s">
        <v>79</v>
      </c>
      <c r="H2" s="189" t="s">
        <v>72</v>
      </c>
      <c r="I2" s="194"/>
      <c r="J2" s="194"/>
      <c r="K2" s="192" t="s">
        <v>63</v>
      </c>
      <c r="L2" s="195" t="s">
        <v>80</v>
      </c>
    </row>
    <row r="3" spans="1:12" x14ac:dyDescent="0.25">
      <c r="A3" s="238" t="s">
        <v>2</v>
      </c>
      <c r="B3" s="197" t="s">
        <v>37</v>
      </c>
      <c r="C3" s="197" t="s">
        <v>38</v>
      </c>
      <c r="D3" s="198" t="s">
        <v>39</v>
      </c>
      <c r="E3" s="199" t="s">
        <v>40</v>
      </c>
      <c r="F3" s="200" t="s">
        <v>41</v>
      </c>
      <c r="G3" s="201"/>
      <c r="H3" s="197" t="s">
        <v>66</v>
      </c>
      <c r="I3" s="197" t="s">
        <v>12</v>
      </c>
      <c r="J3" s="197" t="s">
        <v>13</v>
      </c>
      <c r="K3" s="200" t="s">
        <v>67</v>
      </c>
      <c r="L3" s="202"/>
    </row>
    <row r="4" spans="1:12" ht="18" x14ac:dyDescent="0.25">
      <c r="A4" s="13" t="s">
        <v>188</v>
      </c>
      <c r="B4" s="77">
        <v>169.16900000000001</v>
      </c>
      <c r="C4" s="77">
        <v>179.572</v>
      </c>
      <c r="D4" s="77">
        <v>189.77799999999999</v>
      </c>
      <c r="E4" s="173">
        <v>199.19800000000001</v>
      </c>
      <c r="F4" s="207">
        <v>5.6000000000000001E-2</v>
      </c>
      <c r="G4" s="207">
        <v>0.65800000000000003</v>
      </c>
      <c r="H4" s="77">
        <v>206.821</v>
      </c>
      <c r="I4" s="77">
        <v>224.45699999999999</v>
      </c>
      <c r="J4" s="77">
        <v>242.03700000000001</v>
      </c>
      <c r="K4" s="207">
        <v>6.7000000000000004E-2</v>
      </c>
      <c r="L4" s="208">
        <v>0.53500000000000003</v>
      </c>
    </row>
    <row r="5" spans="1:12" ht="18" x14ac:dyDescent="0.25">
      <c r="A5" s="13" t="s">
        <v>189</v>
      </c>
      <c r="B5" s="80">
        <v>20.68</v>
      </c>
      <c r="C5" s="80">
        <v>16.137</v>
      </c>
      <c r="D5" s="80">
        <v>15.775</v>
      </c>
      <c r="E5" s="15">
        <v>27.059000000000001</v>
      </c>
      <c r="F5" s="212">
        <v>9.4E-2</v>
      </c>
      <c r="G5" s="212">
        <v>7.0999999999999994E-2</v>
      </c>
      <c r="H5" s="80">
        <v>29.241</v>
      </c>
      <c r="I5" s="80">
        <v>30.216999999999999</v>
      </c>
      <c r="J5" s="80">
        <v>32.146999999999998</v>
      </c>
      <c r="K5" s="212">
        <v>5.8999999999999997E-2</v>
      </c>
      <c r="L5" s="622">
        <v>7.2999999999999995E-2</v>
      </c>
    </row>
    <row r="6" spans="1:12" ht="27" x14ac:dyDescent="0.25">
      <c r="A6" s="13" t="s">
        <v>190</v>
      </c>
      <c r="B6" s="80">
        <v>47.81</v>
      </c>
      <c r="C6" s="80">
        <v>50.527000000000001</v>
      </c>
      <c r="D6" s="80">
        <v>53.204999999999998</v>
      </c>
      <c r="E6" s="15">
        <v>65.864999999999995</v>
      </c>
      <c r="F6" s="212">
        <v>0.113</v>
      </c>
      <c r="G6" s="212">
        <v>0.19400000000000001</v>
      </c>
      <c r="H6" s="80">
        <v>59.104999999999997</v>
      </c>
      <c r="I6" s="80">
        <v>62.414999999999999</v>
      </c>
      <c r="J6" s="80">
        <v>65.847999999999999</v>
      </c>
      <c r="K6" s="212">
        <v>0</v>
      </c>
      <c r="L6" s="622">
        <v>0.155</v>
      </c>
    </row>
    <row r="7" spans="1:12" ht="18" x14ac:dyDescent="0.25">
      <c r="A7" s="13" t="s">
        <v>191</v>
      </c>
      <c r="B7" s="80">
        <v>0</v>
      </c>
      <c r="C7" s="80">
        <v>0</v>
      </c>
      <c r="D7" s="80">
        <v>0</v>
      </c>
      <c r="E7" s="15">
        <v>87.138000000000005</v>
      </c>
      <c r="F7" s="212">
        <v>0</v>
      </c>
      <c r="G7" s="212">
        <v>7.8E-2</v>
      </c>
      <c r="H7" s="80">
        <v>98.438999999999993</v>
      </c>
      <c r="I7" s="80">
        <v>98.286000000000001</v>
      </c>
      <c r="J7" s="80">
        <v>104.062</v>
      </c>
      <c r="K7" s="212">
        <v>6.0999999999999999E-2</v>
      </c>
      <c r="L7" s="622">
        <v>0.23799999999999999</v>
      </c>
    </row>
    <row r="8" spans="1:12" x14ac:dyDescent="0.25">
      <c r="A8" s="245" t="s">
        <v>3</v>
      </c>
      <c r="B8" s="111">
        <v>237.65899999999999</v>
      </c>
      <c r="C8" s="111">
        <v>246.23599999999999</v>
      </c>
      <c r="D8" s="111">
        <v>258.75799999999998</v>
      </c>
      <c r="E8" s="24">
        <v>379.26</v>
      </c>
      <c r="F8" s="518">
        <v>0.16900000000000001</v>
      </c>
      <c r="G8" s="518">
        <v>1</v>
      </c>
      <c r="H8" s="111">
        <v>393.60599999999999</v>
      </c>
      <c r="I8" s="111">
        <v>415.375</v>
      </c>
      <c r="J8" s="111">
        <v>444.09399999999999</v>
      </c>
      <c r="K8" s="518">
        <v>5.3999999999999999E-2</v>
      </c>
      <c r="L8" s="519">
        <v>1</v>
      </c>
    </row>
    <row r="9" spans="1:12" ht="18" x14ac:dyDescent="0.25">
      <c r="A9" s="161" t="s">
        <v>46</v>
      </c>
      <c r="B9" s="499" t="s">
        <v>26</v>
      </c>
      <c r="C9" s="499"/>
      <c r="D9" s="623"/>
      <c r="E9" s="501">
        <v>14.683</v>
      </c>
      <c r="F9" s="502"/>
      <c r="G9" s="502"/>
      <c r="H9" s="503">
        <v>13.737</v>
      </c>
      <c r="I9" s="504">
        <v>16.509</v>
      </c>
      <c r="J9" s="505">
        <v>19.202999999999999</v>
      </c>
      <c r="K9" s="502"/>
      <c r="L9" s="506"/>
    </row>
    <row r="10" spans="1:12" x14ac:dyDescent="0.25">
      <c r="A10" s="641"/>
      <c r="B10" s="508"/>
      <c r="C10" s="508"/>
      <c r="D10" s="508"/>
      <c r="E10" s="508"/>
      <c r="F10" s="509"/>
      <c r="G10" s="509"/>
      <c r="H10" s="508"/>
      <c r="I10" s="510"/>
      <c r="J10" s="511"/>
      <c r="K10" s="512"/>
      <c r="L10" s="512"/>
    </row>
    <row r="11" spans="1:12" ht="18" x14ac:dyDescent="0.25">
      <c r="A11" s="555" t="s">
        <v>48</v>
      </c>
      <c r="B11" s="514"/>
      <c r="C11" s="514"/>
      <c r="D11" s="514"/>
      <c r="E11" s="514"/>
      <c r="F11" s="515"/>
      <c r="G11" s="515"/>
      <c r="H11" s="514"/>
      <c r="I11" s="514"/>
      <c r="J11" s="516"/>
      <c r="K11" s="517"/>
      <c r="L11" s="517"/>
    </row>
    <row r="12" spans="1:12" x14ac:dyDescent="0.25">
      <c r="A12" s="187" t="s">
        <v>49</v>
      </c>
      <c r="B12" s="111">
        <v>183.83799999999999</v>
      </c>
      <c r="C12" s="111">
        <v>195.46700000000001</v>
      </c>
      <c r="D12" s="111">
        <v>204.78100000000001</v>
      </c>
      <c r="E12" s="24">
        <v>226.21799999999999</v>
      </c>
      <c r="F12" s="518">
        <v>7.1999999999999995E-2</v>
      </c>
      <c r="G12" s="518">
        <v>0.72199999999999998</v>
      </c>
      <c r="H12" s="111">
        <v>236.02099999999999</v>
      </c>
      <c r="I12" s="111">
        <v>254.631</v>
      </c>
      <c r="J12" s="111">
        <v>274.13900000000001</v>
      </c>
      <c r="K12" s="518">
        <v>6.6000000000000003E-2</v>
      </c>
      <c r="L12" s="519">
        <v>0.60699999999999998</v>
      </c>
    </row>
    <row r="13" spans="1:12" ht="18" x14ac:dyDescent="0.25">
      <c r="A13" s="13" t="s">
        <v>50</v>
      </c>
      <c r="B13" s="79">
        <v>147.833</v>
      </c>
      <c r="C13" s="77">
        <v>162.732</v>
      </c>
      <c r="D13" s="77">
        <v>173.19399999999999</v>
      </c>
      <c r="E13" s="173">
        <v>186.505</v>
      </c>
      <c r="F13" s="208">
        <v>8.1000000000000003E-2</v>
      </c>
      <c r="G13" s="208">
        <v>0.59699999999999998</v>
      </c>
      <c r="H13" s="79">
        <v>193.191</v>
      </c>
      <c r="I13" s="77">
        <v>209.40299999999999</v>
      </c>
      <c r="J13" s="78">
        <v>226.423</v>
      </c>
      <c r="K13" s="207">
        <v>6.7000000000000004E-2</v>
      </c>
      <c r="L13" s="207">
        <v>0.5</v>
      </c>
    </row>
    <row r="14" spans="1:12" x14ac:dyDescent="0.25">
      <c r="A14" s="13" t="s">
        <v>51</v>
      </c>
      <c r="B14" s="21">
        <v>36.005000000000003</v>
      </c>
      <c r="C14" s="80">
        <v>32.734999999999999</v>
      </c>
      <c r="D14" s="80">
        <v>31.587</v>
      </c>
      <c r="E14" s="15">
        <v>39.713000000000001</v>
      </c>
      <c r="F14" s="213">
        <v>3.3000000000000002E-2</v>
      </c>
      <c r="G14" s="213">
        <v>0.125</v>
      </c>
      <c r="H14" s="21">
        <v>42.83</v>
      </c>
      <c r="I14" s="80">
        <v>45.228000000000002</v>
      </c>
      <c r="J14" s="128">
        <v>47.716000000000001</v>
      </c>
      <c r="K14" s="212">
        <v>6.3E-2</v>
      </c>
      <c r="L14" s="212">
        <v>0.108</v>
      </c>
    </row>
    <row r="15" spans="1:12" x14ac:dyDescent="0.25">
      <c r="A15" s="522" t="s">
        <v>181</v>
      </c>
      <c r="B15" s="523"/>
      <c r="C15" s="524"/>
      <c r="D15" s="524"/>
      <c r="E15" s="525"/>
      <c r="F15" s="624"/>
      <c r="G15" s="624"/>
      <c r="H15" s="527"/>
      <c r="I15" s="528"/>
      <c r="J15" s="529"/>
      <c r="K15" s="526"/>
      <c r="L15" s="526"/>
    </row>
    <row r="16" spans="1:12" x14ac:dyDescent="0.25">
      <c r="A16" s="522" t="s">
        <v>87</v>
      </c>
      <c r="B16" s="531">
        <v>4.9139999999999997</v>
      </c>
      <c r="C16" s="532">
        <v>5.3559999999999999</v>
      </c>
      <c r="D16" s="532">
        <v>3.76</v>
      </c>
      <c r="E16" s="533">
        <v>3.15</v>
      </c>
      <c r="F16" s="625">
        <v>-0.13800000000000001</v>
      </c>
      <c r="G16" s="625">
        <v>1.4999999999999999E-2</v>
      </c>
      <c r="H16" s="531">
        <v>2.68</v>
      </c>
      <c r="I16" s="532">
        <v>2.84</v>
      </c>
      <c r="J16" s="535">
        <v>2.9910000000000001</v>
      </c>
      <c r="K16" s="534">
        <v>-1.7000000000000001E-2</v>
      </c>
      <c r="L16" s="534">
        <v>7.0000000000000001E-3</v>
      </c>
    </row>
    <row r="17" spans="1:12" x14ac:dyDescent="0.25">
      <c r="A17" s="522" t="s">
        <v>88</v>
      </c>
      <c r="B17" s="531">
        <v>1.415</v>
      </c>
      <c r="C17" s="532">
        <v>0.30499999999999999</v>
      </c>
      <c r="D17" s="532">
        <v>0.46899999999999997</v>
      </c>
      <c r="E17" s="533">
        <v>4.45</v>
      </c>
      <c r="F17" s="625">
        <v>0.46500000000000002</v>
      </c>
      <c r="G17" s="625">
        <v>6.0000000000000001E-3</v>
      </c>
      <c r="H17" s="531">
        <v>6.8310000000000004</v>
      </c>
      <c r="I17" s="532">
        <v>7.1779999999999999</v>
      </c>
      <c r="J17" s="535">
        <v>7.5730000000000004</v>
      </c>
      <c r="K17" s="534">
        <v>0.19400000000000001</v>
      </c>
      <c r="L17" s="534">
        <v>1.6E-2</v>
      </c>
    </row>
    <row r="18" spans="1:12" ht="27" x14ac:dyDescent="0.25">
      <c r="A18" s="522" t="s">
        <v>94</v>
      </c>
      <c r="B18" s="531">
        <v>1.76</v>
      </c>
      <c r="C18" s="532">
        <v>2.6949999999999998</v>
      </c>
      <c r="D18" s="532">
        <v>3.448</v>
      </c>
      <c r="E18" s="533">
        <v>2.706</v>
      </c>
      <c r="F18" s="625">
        <v>0.154</v>
      </c>
      <c r="G18" s="625">
        <v>8.9999999999999993E-3</v>
      </c>
      <c r="H18" s="531">
        <v>1.821</v>
      </c>
      <c r="I18" s="532">
        <v>1.9239999999999999</v>
      </c>
      <c r="J18" s="535">
        <v>2.0299999999999998</v>
      </c>
      <c r="K18" s="534">
        <v>-9.0999999999999998E-2</v>
      </c>
      <c r="L18" s="534">
        <v>5.0000000000000001E-3</v>
      </c>
    </row>
    <row r="19" spans="1:12" ht="27" x14ac:dyDescent="0.25">
      <c r="A19" s="522" t="s">
        <v>100</v>
      </c>
      <c r="B19" s="531">
        <v>0.879</v>
      </c>
      <c r="C19" s="532">
        <v>0.97399999999999998</v>
      </c>
      <c r="D19" s="532">
        <v>1.278</v>
      </c>
      <c r="E19" s="533">
        <v>2.98</v>
      </c>
      <c r="F19" s="625">
        <v>0.502</v>
      </c>
      <c r="G19" s="625">
        <v>5.0000000000000001E-3</v>
      </c>
      <c r="H19" s="531">
        <v>2.581</v>
      </c>
      <c r="I19" s="532">
        <v>2.7309999999999999</v>
      </c>
      <c r="J19" s="535">
        <v>2.8889999999999998</v>
      </c>
      <c r="K19" s="534">
        <v>-0.01</v>
      </c>
      <c r="L19" s="534">
        <v>7.0000000000000001E-3</v>
      </c>
    </row>
    <row r="20" spans="1:12" x14ac:dyDescent="0.25">
      <c r="A20" s="522" t="s">
        <v>104</v>
      </c>
      <c r="B20" s="531">
        <v>13.645</v>
      </c>
      <c r="C20" s="532">
        <v>16.189</v>
      </c>
      <c r="D20" s="532">
        <v>13.807</v>
      </c>
      <c r="E20" s="533">
        <v>16.233000000000001</v>
      </c>
      <c r="F20" s="625">
        <v>0.06</v>
      </c>
      <c r="G20" s="625">
        <v>5.2999999999999999E-2</v>
      </c>
      <c r="H20" s="531">
        <v>19.907</v>
      </c>
      <c r="I20" s="532">
        <v>21.027999999999999</v>
      </c>
      <c r="J20" s="535">
        <v>22.190999999999999</v>
      </c>
      <c r="K20" s="534">
        <v>0.11</v>
      </c>
      <c r="L20" s="534">
        <v>4.9000000000000002E-2</v>
      </c>
    </row>
    <row r="21" spans="1:12" x14ac:dyDescent="0.25">
      <c r="A21" s="522" t="s">
        <v>107</v>
      </c>
      <c r="B21" s="537">
        <v>0.27900000000000003</v>
      </c>
      <c r="C21" s="538">
        <v>7.9000000000000001E-2</v>
      </c>
      <c r="D21" s="538">
        <v>0.877</v>
      </c>
      <c r="E21" s="539">
        <v>1.75</v>
      </c>
      <c r="F21" s="626">
        <v>0.84399999999999997</v>
      </c>
      <c r="G21" s="626">
        <v>3.0000000000000001E-3</v>
      </c>
      <c r="H21" s="537">
        <v>1.57</v>
      </c>
      <c r="I21" s="538">
        <v>1.6559999999999999</v>
      </c>
      <c r="J21" s="541">
        <v>1.7470000000000001</v>
      </c>
      <c r="K21" s="540">
        <v>-1E-3</v>
      </c>
      <c r="L21" s="540">
        <v>4.0000000000000001E-3</v>
      </c>
    </row>
    <row r="22" spans="1:12" ht="18" x14ac:dyDescent="0.25">
      <c r="A22" s="187" t="s">
        <v>52</v>
      </c>
      <c r="B22" s="124">
        <v>47.866999999999997</v>
      </c>
      <c r="C22" s="124">
        <v>50.462000000000003</v>
      </c>
      <c r="D22" s="124">
        <v>53.207000000000001</v>
      </c>
      <c r="E22" s="543">
        <v>153.00299999999999</v>
      </c>
      <c r="F22" s="544">
        <v>0.47299999999999998</v>
      </c>
      <c r="G22" s="544">
        <v>0.27100000000000002</v>
      </c>
      <c r="H22" s="125">
        <v>157.54400000000001</v>
      </c>
      <c r="I22" s="124">
        <v>160.70099999999999</v>
      </c>
      <c r="J22" s="124">
        <v>169.91</v>
      </c>
      <c r="K22" s="545">
        <v>3.5999999999999997E-2</v>
      </c>
      <c r="L22" s="544">
        <v>0.39300000000000002</v>
      </c>
    </row>
    <row r="23" spans="1:12" ht="18" x14ac:dyDescent="0.25">
      <c r="A23" s="13" t="s">
        <v>53</v>
      </c>
      <c r="B23" s="79">
        <v>47.81</v>
      </c>
      <c r="C23" s="77">
        <v>50.527000000000001</v>
      </c>
      <c r="D23" s="77">
        <v>53.204999999999998</v>
      </c>
      <c r="E23" s="173">
        <v>65.864999999999995</v>
      </c>
      <c r="F23" s="208">
        <v>0.113</v>
      </c>
      <c r="G23" s="208">
        <v>0.19400000000000001</v>
      </c>
      <c r="H23" s="79">
        <v>59.104999999999997</v>
      </c>
      <c r="I23" s="77">
        <v>62.414999999999999</v>
      </c>
      <c r="J23" s="78">
        <v>65.847999999999999</v>
      </c>
      <c r="K23" s="207">
        <v>0</v>
      </c>
      <c r="L23" s="207">
        <v>0.155</v>
      </c>
    </row>
    <row r="24" spans="1:12" ht="18" x14ac:dyDescent="0.25">
      <c r="A24" s="13" t="s">
        <v>55</v>
      </c>
      <c r="B24" s="21">
        <v>0</v>
      </c>
      <c r="C24" s="80">
        <v>0</v>
      </c>
      <c r="D24" s="80">
        <v>0</v>
      </c>
      <c r="E24" s="15">
        <v>87.138000000000005</v>
      </c>
      <c r="F24" s="213">
        <v>0</v>
      </c>
      <c r="G24" s="213">
        <v>7.8E-2</v>
      </c>
      <c r="H24" s="21">
        <v>98.438999999999993</v>
      </c>
      <c r="I24" s="80">
        <v>98.286000000000001</v>
      </c>
      <c r="J24" s="128">
        <v>104.062</v>
      </c>
      <c r="K24" s="212">
        <v>6.0999999999999999E-2</v>
      </c>
      <c r="L24" s="212">
        <v>0.23799999999999999</v>
      </c>
    </row>
    <row r="25" spans="1:12" x14ac:dyDescent="0.25">
      <c r="A25" s="13" t="s">
        <v>56</v>
      </c>
      <c r="B25" s="118">
        <v>5.7000000000000002E-2</v>
      </c>
      <c r="C25" s="119">
        <v>-6.5000000000000002E-2</v>
      </c>
      <c r="D25" s="119">
        <v>2E-3</v>
      </c>
      <c r="E25" s="174">
        <v>0</v>
      </c>
      <c r="F25" s="627">
        <v>-1</v>
      </c>
      <c r="G25" s="627">
        <v>0</v>
      </c>
      <c r="H25" s="118">
        <v>0</v>
      </c>
      <c r="I25" s="119">
        <v>0</v>
      </c>
      <c r="J25" s="120">
        <v>0</v>
      </c>
      <c r="K25" s="546">
        <v>0</v>
      </c>
      <c r="L25" s="546">
        <v>0</v>
      </c>
    </row>
    <row r="26" spans="1:12" ht="18" x14ac:dyDescent="0.25">
      <c r="A26" s="187" t="s">
        <v>57</v>
      </c>
      <c r="B26" s="124">
        <v>5.9539999999999997</v>
      </c>
      <c r="C26" s="124">
        <v>0.30599999999999999</v>
      </c>
      <c r="D26" s="124">
        <v>0.56899999999999995</v>
      </c>
      <c r="E26" s="543">
        <v>3.9E-2</v>
      </c>
      <c r="F26" s="544">
        <v>-0.81299999999999994</v>
      </c>
      <c r="G26" s="544">
        <v>6.0000000000000001E-3</v>
      </c>
      <c r="H26" s="125">
        <v>4.1000000000000002E-2</v>
      </c>
      <c r="I26" s="124">
        <v>4.2999999999999997E-2</v>
      </c>
      <c r="J26" s="124">
        <v>4.4999999999999998E-2</v>
      </c>
      <c r="K26" s="545">
        <v>4.9000000000000002E-2</v>
      </c>
      <c r="L26" s="544">
        <v>0</v>
      </c>
    </row>
    <row r="27" spans="1:12" ht="18" x14ac:dyDescent="0.25">
      <c r="A27" s="13" t="s">
        <v>58</v>
      </c>
      <c r="B27" s="79">
        <v>0.98499999999999999</v>
      </c>
      <c r="C27" s="77">
        <v>0</v>
      </c>
      <c r="D27" s="77">
        <v>0</v>
      </c>
      <c r="E27" s="173">
        <v>0</v>
      </c>
      <c r="F27" s="208">
        <v>-1</v>
      </c>
      <c r="G27" s="208">
        <v>1E-3</v>
      </c>
      <c r="H27" s="79">
        <v>0</v>
      </c>
      <c r="I27" s="77">
        <v>0</v>
      </c>
      <c r="J27" s="78">
        <v>0</v>
      </c>
      <c r="K27" s="207">
        <v>0</v>
      </c>
      <c r="L27" s="207">
        <v>0</v>
      </c>
    </row>
    <row r="28" spans="1:12" x14ac:dyDescent="0.25">
      <c r="A28" s="13" t="s">
        <v>59</v>
      </c>
      <c r="B28" s="21">
        <v>2.08</v>
      </c>
      <c r="C28" s="80">
        <v>0.30599999999999999</v>
      </c>
      <c r="D28" s="80">
        <v>0.56899999999999995</v>
      </c>
      <c r="E28" s="15">
        <v>3.9E-2</v>
      </c>
      <c r="F28" s="213">
        <v>-0.73399999999999999</v>
      </c>
      <c r="G28" s="213">
        <v>3.0000000000000001E-3</v>
      </c>
      <c r="H28" s="21">
        <v>4.1000000000000002E-2</v>
      </c>
      <c r="I28" s="80">
        <v>4.2999999999999997E-2</v>
      </c>
      <c r="J28" s="128">
        <v>4.4999999999999998E-2</v>
      </c>
      <c r="K28" s="212">
        <v>4.9000000000000002E-2</v>
      </c>
      <c r="L28" s="212">
        <v>0</v>
      </c>
    </row>
    <row r="29" spans="1:12" ht="18" x14ac:dyDescent="0.25">
      <c r="A29" s="13" t="s">
        <v>60</v>
      </c>
      <c r="B29" s="118">
        <v>2.8889999999999998</v>
      </c>
      <c r="C29" s="119">
        <v>0</v>
      </c>
      <c r="D29" s="119">
        <v>0</v>
      </c>
      <c r="E29" s="174">
        <v>0</v>
      </c>
      <c r="F29" s="627">
        <v>-1</v>
      </c>
      <c r="G29" s="627">
        <v>3.0000000000000001E-3</v>
      </c>
      <c r="H29" s="118">
        <v>0</v>
      </c>
      <c r="I29" s="119">
        <v>0</v>
      </c>
      <c r="J29" s="120">
        <v>0</v>
      </c>
      <c r="K29" s="546">
        <v>0</v>
      </c>
      <c r="L29" s="546">
        <v>0</v>
      </c>
    </row>
    <row r="30" spans="1:12" ht="18" x14ac:dyDescent="0.25">
      <c r="A30" s="187" t="s">
        <v>61</v>
      </c>
      <c r="B30" s="134">
        <v>0</v>
      </c>
      <c r="C30" s="134">
        <v>1E-3</v>
      </c>
      <c r="D30" s="134">
        <v>0.20100000000000001</v>
      </c>
      <c r="E30" s="556">
        <v>0</v>
      </c>
      <c r="F30" s="557">
        <v>0</v>
      </c>
      <c r="G30" s="557">
        <v>0</v>
      </c>
      <c r="H30" s="135">
        <v>0</v>
      </c>
      <c r="I30" s="134">
        <v>0</v>
      </c>
      <c r="J30" s="136">
        <v>0</v>
      </c>
      <c r="K30" s="557">
        <v>0</v>
      </c>
      <c r="L30" s="558">
        <v>0</v>
      </c>
    </row>
    <row r="31" spans="1:12" x14ac:dyDescent="0.25">
      <c r="A31" s="245" t="s">
        <v>3</v>
      </c>
      <c r="B31" s="87">
        <v>237.65899999999999</v>
      </c>
      <c r="C31" s="87">
        <v>246.23599999999999</v>
      </c>
      <c r="D31" s="87">
        <v>258.75799999999998</v>
      </c>
      <c r="E31" s="41">
        <v>379.26</v>
      </c>
      <c r="F31" s="559">
        <v>0.16900000000000001</v>
      </c>
      <c r="G31" s="559">
        <v>1</v>
      </c>
      <c r="H31" s="87">
        <v>393.60599999999999</v>
      </c>
      <c r="I31" s="87">
        <v>415.375</v>
      </c>
      <c r="J31" s="87">
        <v>444.09399999999999</v>
      </c>
      <c r="K31" s="559">
        <v>5.3999999999999999E-2</v>
      </c>
      <c r="L31" s="560">
        <v>1</v>
      </c>
    </row>
    <row r="32" spans="1:12" ht="36" x14ac:dyDescent="0.25">
      <c r="A32" s="561" t="s">
        <v>182</v>
      </c>
      <c r="B32" s="562">
        <v>0.161</v>
      </c>
      <c r="C32" s="562">
        <v>0.15</v>
      </c>
      <c r="D32" s="563">
        <v>0.156</v>
      </c>
      <c r="E32" s="562">
        <v>0.21299999999999999</v>
      </c>
      <c r="F32" s="564">
        <v>0</v>
      </c>
      <c r="G32" s="564">
        <v>0</v>
      </c>
      <c r="H32" s="562">
        <v>0.20799999999999999</v>
      </c>
      <c r="I32" s="562">
        <v>0.20599999999999999</v>
      </c>
      <c r="J32" s="562">
        <v>0.20799999999999999</v>
      </c>
      <c r="K32" s="564">
        <v>0</v>
      </c>
      <c r="L32" s="565">
        <v>0</v>
      </c>
    </row>
    <row r="33" spans="1:12" x14ac:dyDescent="0.25">
      <c r="A33" s="40"/>
      <c r="B33" s="40"/>
      <c r="C33" s="40"/>
      <c r="D33" s="40"/>
      <c r="E33" s="40"/>
      <c r="F33" s="40"/>
      <c r="G33" s="40"/>
      <c r="H33" s="40"/>
      <c r="I33" s="40"/>
      <c r="J33" s="40"/>
      <c r="K33" s="40"/>
      <c r="L33" s="40"/>
    </row>
    <row r="34" spans="1:12" x14ac:dyDescent="0.25">
      <c r="A34" s="568" t="s">
        <v>183</v>
      </c>
      <c r="B34" s="569"/>
      <c r="C34" s="570"/>
      <c r="D34" s="570"/>
      <c r="E34" s="571"/>
      <c r="F34" s="572"/>
      <c r="G34" s="572"/>
      <c r="H34" s="571"/>
      <c r="I34" s="572"/>
      <c r="J34" s="572"/>
      <c r="K34" s="571"/>
      <c r="L34" s="572"/>
    </row>
    <row r="35" spans="1:12" x14ac:dyDescent="0.25">
      <c r="A35" s="573" t="s">
        <v>53</v>
      </c>
      <c r="B35" s="574" t="s">
        <v>26</v>
      </c>
      <c r="C35" s="574"/>
      <c r="D35" s="575"/>
      <c r="E35" s="576"/>
      <c r="F35" s="577"/>
      <c r="G35" s="578"/>
      <c r="H35" s="574"/>
      <c r="I35" s="574"/>
      <c r="J35" s="574"/>
      <c r="K35" s="578"/>
      <c r="L35" s="577"/>
    </row>
    <row r="36" spans="1:12" x14ac:dyDescent="0.25">
      <c r="A36" s="598" t="s">
        <v>115</v>
      </c>
      <c r="B36" s="599" t="s">
        <v>26</v>
      </c>
      <c r="C36" s="635"/>
      <c r="D36" s="636"/>
      <c r="E36" s="602"/>
      <c r="F36" s="603"/>
      <c r="G36" s="604"/>
      <c r="H36" s="605"/>
      <c r="I36" s="605"/>
      <c r="J36" s="605"/>
      <c r="K36" s="604"/>
      <c r="L36" s="603"/>
    </row>
    <row r="37" spans="1:12" x14ac:dyDescent="0.25">
      <c r="A37" s="598" t="s">
        <v>111</v>
      </c>
      <c r="B37" s="606">
        <v>47.81</v>
      </c>
      <c r="C37" s="637">
        <v>50.527000000000001</v>
      </c>
      <c r="D37" s="638">
        <v>53.204999999999998</v>
      </c>
      <c r="E37" s="609">
        <v>65.864999999999995</v>
      </c>
      <c r="F37" s="610">
        <v>0.113</v>
      </c>
      <c r="G37" s="611">
        <v>0.19400000000000001</v>
      </c>
      <c r="H37" s="612">
        <v>59.104999999999997</v>
      </c>
      <c r="I37" s="612">
        <v>62.414999999999999</v>
      </c>
      <c r="J37" s="612">
        <v>65.847999999999999</v>
      </c>
      <c r="K37" s="611">
        <v>0</v>
      </c>
      <c r="L37" s="610">
        <v>0.155</v>
      </c>
    </row>
    <row r="38" spans="1:12" x14ac:dyDescent="0.25">
      <c r="A38" s="613" t="s">
        <v>118</v>
      </c>
      <c r="B38" s="642">
        <v>47.81</v>
      </c>
      <c r="C38" s="643">
        <v>50.527000000000001</v>
      </c>
      <c r="D38" s="644">
        <v>53.204999999999998</v>
      </c>
      <c r="E38" s="645">
        <v>65.864999999999995</v>
      </c>
      <c r="F38" s="646">
        <v>0.113</v>
      </c>
      <c r="G38" s="647">
        <v>0.19400000000000001</v>
      </c>
      <c r="H38" s="648">
        <v>59.104999999999997</v>
      </c>
      <c r="I38" s="648">
        <v>62.414999999999999</v>
      </c>
      <c r="J38" s="648">
        <v>65.847999999999999</v>
      </c>
      <c r="K38" s="647">
        <v>0</v>
      </c>
      <c r="L38" s="649">
        <v>0.155</v>
      </c>
    </row>
    <row r="39" spans="1:12" x14ac:dyDescent="0.25">
      <c r="A39" s="598" t="s">
        <v>55</v>
      </c>
      <c r="B39" s="599"/>
      <c r="C39" s="635"/>
      <c r="D39" s="636"/>
      <c r="E39" s="602"/>
      <c r="F39" s="603"/>
      <c r="G39" s="604"/>
      <c r="H39" s="605"/>
      <c r="I39" s="605"/>
      <c r="J39" s="605"/>
      <c r="K39" s="604"/>
      <c r="L39" s="603"/>
    </row>
    <row r="40" spans="1:12" x14ac:dyDescent="0.25">
      <c r="A40" s="598" t="s">
        <v>192</v>
      </c>
      <c r="B40" s="599"/>
      <c r="C40" s="635"/>
      <c r="D40" s="636"/>
      <c r="E40" s="602"/>
      <c r="F40" s="603"/>
      <c r="G40" s="604"/>
      <c r="H40" s="605"/>
      <c r="I40" s="605"/>
      <c r="J40" s="605"/>
      <c r="K40" s="604"/>
      <c r="L40" s="603"/>
    </row>
    <row r="41" spans="1:12" x14ac:dyDescent="0.25">
      <c r="A41" s="598" t="s">
        <v>193</v>
      </c>
      <c r="B41" s="599"/>
      <c r="C41" s="635"/>
      <c r="D41" s="636"/>
      <c r="E41" s="602"/>
      <c r="F41" s="603"/>
      <c r="G41" s="604"/>
      <c r="H41" s="605"/>
      <c r="I41" s="605"/>
      <c r="J41" s="605"/>
      <c r="K41" s="604"/>
      <c r="L41" s="603"/>
    </row>
    <row r="42" spans="1:12" x14ac:dyDescent="0.25">
      <c r="A42" s="598" t="s">
        <v>111</v>
      </c>
      <c r="B42" s="606">
        <v>0</v>
      </c>
      <c r="C42" s="607">
        <v>0</v>
      </c>
      <c r="D42" s="608">
        <v>0</v>
      </c>
      <c r="E42" s="609">
        <v>87.138000000000005</v>
      </c>
      <c r="F42" s="610">
        <v>0</v>
      </c>
      <c r="G42" s="611">
        <v>7.8E-2</v>
      </c>
      <c r="H42" s="612">
        <v>98.438999999999993</v>
      </c>
      <c r="I42" s="612">
        <v>98.286000000000001</v>
      </c>
      <c r="J42" s="612">
        <v>104.062</v>
      </c>
      <c r="K42" s="611">
        <v>6.0999999999999999E-2</v>
      </c>
      <c r="L42" s="610">
        <v>0.23799999999999999</v>
      </c>
    </row>
    <row r="43" spans="1:12" x14ac:dyDescent="0.25">
      <c r="A43" s="613" t="s">
        <v>123</v>
      </c>
      <c r="B43" s="614">
        <v>0</v>
      </c>
      <c r="C43" s="615">
        <v>0</v>
      </c>
      <c r="D43" s="616">
        <v>0</v>
      </c>
      <c r="E43" s="617">
        <v>87.138000000000005</v>
      </c>
      <c r="F43" s="618">
        <v>0</v>
      </c>
      <c r="G43" s="619">
        <v>7.8E-2</v>
      </c>
      <c r="H43" s="620">
        <v>98.438999999999993</v>
      </c>
      <c r="I43" s="620">
        <v>98.286000000000001</v>
      </c>
      <c r="J43" s="620">
        <v>104.062</v>
      </c>
      <c r="K43" s="619">
        <v>6.0999999999999999E-2</v>
      </c>
      <c r="L43" s="621">
        <v>0.23799999999999999</v>
      </c>
    </row>
  </sheetData>
  <conditionalFormatting sqref="H16">
    <cfRule type="expression" dxfId="71" priority="39" stopIfTrue="1">
      <formula>IF($J16&lt;0,1,0)</formula>
    </cfRule>
  </conditionalFormatting>
  <conditionalFormatting sqref="H17">
    <cfRule type="expression" dxfId="70" priority="38" stopIfTrue="1">
      <formula>IF($J17&lt;0,1,0)</formula>
    </cfRule>
  </conditionalFormatting>
  <conditionalFormatting sqref="I16">
    <cfRule type="expression" dxfId="69" priority="37" stopIfTrue="1">
      <formula>IF($K16&lt;0,1,0)</formula>
    </cfRule>
  </conditionalFormatting>
  <conditionalFormatting sqref="I17">
    <cfRule type="expression" dxfId="68" priority="36" stopIfTrue="1">
      <formula>IF($K17&lt;0,1,0)</formula>
    </cfRule>
  </conditionalFormatting>
  <conditionalFormatting sqref="J16">
    <cfRule type="expression" dxfId="67" priority="35" stopIfTrue="1">
      <formula>IF($L16&lt;0,1,0)</formula>
    </cfRule>
  </conditionalFormatting>
  <conditionalFormatting sqref="J17">
    <cfRule type="expression" dxfId="66" priority="34" stopIfTrue="1">
      <formula>IF($L17&lt;0,1,0)</formula>
    </cfRule>
  </conditionalFormatting>
  <conditionalFormatting sqref="H18">
    <cfRule type="expression" dxfId="65" priority="33" stopIfTrue="1">
      <formula>IF($J18&lt;0,1,0)</formula>
    </cfRule>
  </conditionalFormatting>
  <conditionalFormatting sqref="I18">
    <cfRule type="expression" dxfId="64" priority="32" stopIfTrue="1">
      <formula>IF($K18&lt;0,1,0)</formula>
    </cfRule>
  </conditionalFormatting>
  <conditionalFormatting sqref="J18">
    <cfRule type="expression" dxfId="63" priority="31" stopIfTrue="1">
      <formula>IF($L18&lt;0,1,0)</formula>
    </cfRule>
  </conditionalFormatting>
  <conditionalFormatting sqref="H19">
    <cfRule type="expression" dxfId="62" priority="30" stopIfTrue="1">
      <formula>IF($J19&lt;0,1,0)</formula>
    </cfRule>
  </conditionalFormatting>
  <conditionalFormatting sqref="I19">
    <cfRule type="expression" dxfId="61" priority="29" stopIfTrue="1">
      <formula>IF($K19&lt;0,1,0)</formula>
    </cfRule>
  </conditionalFormatting>
  <conditionalFormatting sqref="J19">
    <cfRule type="expression" dxfId="60" priority="28" stopIfTrue="1">
      <formula>IF($L19&lt;0,1,0)</formula>
    </cfRule>
  </conditionalFormatting>
  <conditionalFormatting sqref="H20">
    <cfRule type="expression" dxfId="59" priority="27" stopIfTrue="1">
      <formula>IF($J20&lt;0,1,0)</formula>
    </cfRule>
  </conditionalFormatting>
  <conditionalFormatting sqref="I20">
    <cfRule type="expression" dxfId="58" priority="26" stopIfTrue="1">
      <formula>IF($K20&lt;0,1,0)</formula>
    </cfRule>
  </conditionalFormatting>
  <conditionalFormatting sqref="J20">
    <cfRule type="expression" dxfId="57" priority="25" stopIfTrue="1">
      <formula>IF($L20&lt;0,1,0)</formula>
    </cfRule>
  </conditionalFormatting>
  <conditionalFormatting sqref="H21">
    <cfRule type="expression" dxfId="56" priority="24" stopIfTrue="1">
      <formula>IF($J21&lt;0,1,0)</formula>
    </cfRule>
  </conditionalFormatting>
  <conditionalFormatting sqref="I21">
    <cfRule type="expression" dxfId="55" priority="23" stopIfTrue="1">
      <formula>IF($K21&lt;0,1,0)</formula>
    </cfRule>
  </conditionalFormatting>
  <conditionalFormatting sqref="J21">
    <cfRule type="expression" dxfId="54" priority="22" stopIfTrue="1">
      <formula>IF($L21&lt;0,1,0)</formula>
    </cfRule>
  </conditionalFormatting>
  <conditionalFormatting sqref="H23">
    <cfRule type="expression" dxfId="53" priority="21" stopIfTrue="1">
      <formula>IF($J23&lt;0,1,0)</formula>
    </cfRule>
  </conditionalFormatting>
  <conditionalFormatting sqref="I23">
    <cfRule type="expression" dxfId="52" priority="20" stopIfTrue="1">
      <formula>IF($K23&lt;0,1,0)</formula>
    </cfRule>
  </conditionalFormatting>
  <conditionalFormatting sqref="J23">
    <cfRule type="expression" dxfId="51" priority="19" stopIfTrue="1">
      <formula>IF($L23&lt;0,1,0)</formula>
    </cfRule>
  </conditionalFormatting>
  <conditionalFormatting sqref="H24">
    <cfRule type="expression" dxfId="50" priority="18" stopIfTrue="1">
      <formula>IF($J24&lt;0,1,0)</formula>
    </cfRule>
  </conditionalFormatting>
  <conditionalFormatting sqref="I24">
    <cfRule type="expression" dxfId="49" priority="17" stopIfTrue="1">
      <formula>IF($K24&lt;0,1,0)</formula>
    </cfRule>
  </conditionalFormatting>
  <conditionalFormatting sqref="J24">
    <cfRule type="expression" dxfId="48" priority="16" stopIfTrue="1">
      <formula>IF($L24&lt;0,1,0)</formula>
    </cfRule>
  </conditionalFormatting>
  <conditionalFormatting sqref="H25">
    <cfRule type="expression" dxfId="47" priority="15" stopIfTrue="1">
      <formula>IF($J25&lt;0,1,0)</formula>
    </cfRule>
  </conditionalFormatting>
  <conditionalFormatting sqref="J25">
    <cfRule type="expression" dxfId="46" priority="14" stopIfTrue="1">
      <formula>IF($L25&lt;0,1,0)</formula>
    </cfRule>
  </conditionalFormatting>
  <conditionalFormatting sqref="I25">
    <cfRule type="expression" dxfId="45" priority="13" stopIfTrue="1">
      <formula>"if($K92&lt;0,1,0)"</formula>
    </cfRule>
  </conditionalFormatting>
  <conditionalFormatting sqref="H27">
    <cfRule type="expression" dxfId="44" priority="12" stopIfTrue="1">
      <formula>IF($J27&lt;0,1,0)</formula>
    </cfRule>
  </conditionalFormatting>
  <conditionalFormatting sqref="H28">
    <cfRule type="expression" dxfId="43" priority="11" stopIfTrue="1">
      <formula>IF($J28&lt;0,1,0)</formula>
    </cfRule>
  </conditionalFormatting>
  <conditionalFormatting sqref="I27">
    <cfRule type="expression" dxfId="42" priority="10" stopIfTrue="1">
      <formula>IF($K27&lt;0,1,0)</formula>
    </cfRule>
  </conditionalFormatting>
  <conditionalFormatting sqref="J27">
    <cfRule type="expression" dxfId="41" priority="9" stopIfTrue="1">
      <formula>IF($L27&lt;0,1,0)</formula>
    </cfRule>
  </conditionalFormatting>
  <conditionalFormatting sqref="J28">
    <cfRule type="expression" dxfId="40" priority="8" stopIfTrue="1">
      <formula>IF($L28&lt;0,1,0)</formula>
    </cfRule>
  </conditionalFormatting>
  <conditionalFormatting sqref="I28">
    <cfRule type="expression" dxfId="39" priority="7" stopIfTrue="1">
      <formula>IF($K28&lt;0,1,0)</formula>
    </cfRule>
  </conditionalFormatting>
  <conditionalFormatting sqref="H29">
    <cfRule type="expression" dxfId="38" priority="6" stopIfTrue="1">
      <formula>IF($J29&lt;0,1,0)</formula>
    </cfRule>
  </conditionalFormatting>
  <conditionalFormatting sqref="J29">
    <cfRule type="expression" dxfId="37" priority="5" stopIfTrue="1">
      <formula>IF($L29&lt;0,1,0)</formula>
    </cfRule>
  </conditionalFormatting>
  <conditionalFormatting sqref="I29">
    <cfRule type="expression" dxfId="36" priority="4" stopIfTrue="1">
      <formula>"if($K100&lt;0,1,0)"</formula>
    </cfRule>
  </conditionalFormatting>
  <conditionalFormatting sqref="H30">
    <cfRule type="expression" dxfId="35" priority="3" stopIfTrue="1">
      <formula>IF($J30&lt;0,1,0)</formula>
    </cfRule>
  </conditionalFormatting>
  <conditionalFormatting sqref="J30">
    <cfRule type="expression" dxfId="34" priority="2" stopIfTrue="1">
      <formula>IF($L30&lt;0,1,0)</formula>
    </cfRule>
  </conditionalFormatting>
  <conditionalFormatting sqref="I30">
    <cfRule type="expression" dxfId="33"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1"/>
  <sheetViews>
    <sheetView showGridLines="0" tabSelected="1"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194</v>
      </c>
      <c r="B1" s="186"/>
      <c r="C1" s="186"/>
      <c r="D1" s="186"/>
      <c r="E1" s="186"/>
      <c r="F1" s="186"/>
      <c r="G1" s="186"/>
      <c r="H1" s="186"/>
      <c r="I1" s="186"/>
      <c r="J1" s="186"/>
      <c r="K1" s="186"/>
      <c r="L1" s="186"/>
    </row>
    <row r="2" spans="1:12" ht="55.5" x14ac:dyDescent="0.25">
      <c r="A2" s="222" t="s">
        <v>69</v>
      </c>
      <c r="B2" s="188" t="s">
        <v>70</v>
      </c>
      <c r="C2" s="189"/>
      <c r="D2" s="190"/>
      <c r="E2" s="191" t="s">
        <v>32</v>
      </c>
      <c r="F2" s="192" t="s">
        <v>63</v>
      </c>
      <c r="G2" s="193" t="s">
        <v>79</v>
      </c>
      <c r="H2" s="189" t="s">
        <v>72</v>
      </c>
      <c r="I2" s="194"/>
      <c r="J2" s="194"/>
      <c r="K2" s="192" t="s">
        <v>63</v>
      </c>
      <c r="L2" s="195" t="s">
        <v>80</v>
      </c>
    </row>
    <row r="3" spans="1:12" x14ac:dyDescent="0.25">
      <c r="A3" s="196" t="s">
        <v>2</v>
      </c>
      <c r="B3" s="197" t="s">
        <v>37</v>
      </c>
      <c r="C3" s="197" t="s">
        <v>38</v>
      </c>
      <c r="D3" s="198" t="s">
        <v>39</v>
      </c>
      <c r="E3" s="199" t="s">
        <v>40</v>
      </c>
      <c r="F3" s="200" t="s">
        <v>41</v>
      </c>
      <c r="G3" s="201"/>
      <c r="H3" s="197" t="s">
        <v>66</v>
      </c>
      <c r="I3" s="197" t="s">
        <v>12</v>
      </c>
      <c r="J3" s="197" t="s">
        <v>13</v>
      </c>
      <c r="K3" s="200" t="s">
        <v>67</v>
      </c>
      <c r="L3" s="202"/>
    </row>
    <row r="4" spans="1:12" x14ac:dyDescent="0.25">
      <c r="A4" s="260" t="s">
        <v>195</v>
      </c>
      <c r="B4" s="77">
        <v>10.715</v>
      </c>
      <c r="C4" s="77">
        <v>18.143000000000001</v>
      </c>
      <c r="D4" s="77">
        <v>26.408999999999999</v>
      </c>
      <c r="E4" s="173">
        <v>31.484000000000002</v>
      </c>
      <c r="F4" s="207">
        <v>0.432</v>
      </c>
      <c r="G4" s="207">
        <v>2.5999999999999999E-2</v>
      </c>
      <c r="H4" s="77">
        <v>22.294</v>
      </c>
      <c r="I4" s="77">
        <v>23.327000000000002</v>
      </c>
      <c r="J4" s="77">
        <v>24.47</v>
      </c>
      <c r="K4" s="207">
        <v>-8.1000000000000003E-2</v>
      </c>
      <c r="L4" s="208">
        <v>2.5999999999999999E-2</v>
      </c>
    </row>
    <row r="5" spans="1:12" x14ac:dyDescent="0.25">
      <c r="A5" s="260" t="s">
        <v>196</v>
      </c>
      <c r="B5" s="80">
        <v>32.186</v>
      </c>
      <c r="C5" s="80">
        <v>19.219000000000001</v>
      </c>
      <c r="D5" s="80">
        <v>28.087</v>
      </c>
      <c r="E5" s="15">
        <v>19.984999999999999</v>
      </c>
      <c r="F5" s="212">
        <v>-0.14699999999999999</v>
      </c>
      <c r="G5" s="212">
        <v>0.03</v>
      </c>
      <c r="H5" s="80">
        <v>20.007000000000001</v>
      </c>
      <c r="I5" s="80">
        <v>21.628</v>
      </c>
      <c r="J5" s="80">
        <v>23.071999999999999</v>
      </c>
      <c r="K5" s="212">
        <v>4.9000000000000002E-2</v>
      </c>
      <c r="L5" s="622">
        <v>2.1000000000000001E-2</v>
      </c>
    </row>
    <row r="6" spans="1:12" x14ac:dyDescent="0.25">
      <c r="A6" s="260" t="s">
        <v>197</v>
      </c>
      <c r="B6" s="80">
        <v>37.085999999999999</v>
      </c>
      <c r="C6" s="80">
        <v>53.085000000000001</v>
      </c>
      <c r="D6" s="80">
        <v>48.768999999999998</v>
      </c>
      <c r="E6" s="15">
        <v>47.837000000000003</v>
      </c>
      <c r="F6" s="212">
        <v>8.8999999999999996E-2</v>
      </c>
      <c r="G6" s="212">
        <v>5.6000000000000001E-2</v>
      </c>
      <c r="H6" s="80">
        <v>71.805999999999997</v>
      </c>
      <c r="I6" s="80">
        <v>76.694999999999993</v>
      </c>
      <c r="J6" s="80">
        <v>82.05</v>
      </c>
      <c r="K6" s="212">
        <v>0.19700000000000001</v>
      </c>
      <c r="L6" s="622">
        <v>7.0000000000000007E-2</v>
      </c>
    </row>
    <row r="7" spans="1:12" x14ac:dyDescent="0.25">
      <c r="A7" s="260" t="s">
        <v>198</v>
      </c>
      <c r="B7" s="80">
        <v>0</v>
      </c>
      <c r="C7" s="80">
        <v>0</v>
      </c>
      <c r="D7" s="80">
        <v>0</v>
      </c>
      <c r="E7" s="15">
        <v>0</v>
      </c>
      <c r="F7" s="212">
        <v>0</v>
      </c>
      <c r="G7" s="212">
        <v>0</v>
      </c>
      <c r="H7" s="80">
        <v>5.8769999999999998</v>
      </c>
      <c r="I7" s="80">
        <v>6.2060000000000004</v>
      </c>
      <c r="J7" s="80">
        <v>6.5469999999999997</v>
      </c>
      <c r="K7" s="212">
        <v>0</v>
      </c>
      <c r="L7" s="622">
        <v>5.0000000000000001E-3</v>
      </c>
    </row>
    <row r="8" spans="1:12" x14ac:dyDescent="0.25">
      <c r="A8" s="260" t="s">
        <v>75</v>
      </c>
      <c r="B8" s="80">
        <v>292.839</v>
      </c>
      <c r="C8" s="80">
        <v>342.91399999999999</v>
      </c>
      <c r="D8" s="80">
        <v>378.59800000000001</v>
      </c>
      <c r="E8" s="15">
        <v>366.988</v>
      </c>
      <c r="F8" s="212">
        <v>7.8E-2</v>
      </c>
      <c r="G8" s="212">
        <v>0.41399999999999998</v>
      </c>
      <c r="H8" s="80">
        <v>386.30599999999998</v>
      </c>
      <c r="I8" s="80">
        <v>495.83499999999998</v>
      </c>
      <c r="J8" s="80">
        <v>523.10599999999999</v>
      </c>
      <c r="K8" s="212">
        <v>0.125</v>
      </c>
      <c r="L8" s="622">
        <v>0.44700000000000001</v>
      </c>
    </row>
    <row r="9" spans="1:12" x14ac:dyDescent="0.25">
      <c r="A9" s="260" t="s">
        <v>76</v>
      </c>
      <c r="B9" s="80">
        <v>370.85399999999998</v>
      </c>
      <c r="C9" s="80">
        <v>414.74200000000002</v>
      </c>
      <c r="D9" s="80">
        <v>356.416</v>
      </c>
      <c r="E9" s="15">
        <v>367.25599999999997</v>
      </c>
      <c r="F9" s="212">
        <v>-3.0000000000000001E-3</v>
      </c>
      <c r="G9" s="212">
        <v>0.45300000000000001</v>
      </c>
      <c r="H9" s="80">
        <v>420.36799999999999</v>
      </c>
      <c r="I9" s="80">
        <v>369.98899999999998</v>
      </c>
      <c r="J9" s="80">
        <v>390.339</v>
      </c>
      <c r="K9" s="212">
        <v>2.1000000000000001E-2</v>
      </c>
      <c r="L9" s="622">
        <v>0.39100000000000001</v>
      </c>
    </row>
    <row r="10" spans="1:12" x14ac:dyDescent="0.25">
      <c r="A10" s="260" t="s">
        <v>199</v>
      </c>
      <c r="B10" s="80">
        <v>2.7530000000000001</v>
      </c>
      <c r="C10" s="80">
        <v>3.9580000000000002</v>
      </c>
      <c r="D10" s="80">
        <v>4.0190000000000001</v>
      </c>
      <c r="E10" s="15">
        <v>4.5019999999999998</v>
      </c>
      <c r="F10" s="212">
        <v>0.17799999999999999</v>
      </c>
      <c r="G10" s="212">
        <v>5.0000000000000001E-3</v>
      </c>
      <c r="H10" s="80">
        <v>4.4909999999999997</v>
      </c>
      <c r="I10" s="80">
        <v>4.8659999999999997</v>
      </c>
      <c r="J10" s="80">
        <v>5.2140000000000004</v>
      </c>
      <c r="K10" s="212">
        <v>0.05</v>
      </c>
      <c r="L10" s="622">
        <v>5.0000000000000001E-3</v>
      </c>
    </row>
    <row r="11" spans="1:12" x14ac:dyDescent="0.25">
      <c r="A11" s="260" t="s">
        <v>200</v>
      </c>
      <c r="B11" s="80">
        <v>8.3529999999999998</v>
      </c>
      <c r="C11" s="80">
        <v>9.6110000000000007</v>
      </c>
      <c r="D11" s="80">
        <v>9.4380000000000006</v>
      </c>
      <c r="E11" s="15">
        <v>28.06</v>
      </c>
      <c r="F11" s="212">
        <v>0.498</v>
      </c>
      <c r="G11" s="212">
        <v>1.7000000000000001E-2</v>
      </c>
      <c r="H11" s="80">
        <v>33.869</v>
      </c>
      <c r="I11" s="80">
        <v>37.335999999999999</v>
      </c>
      <c r="J11" s="80">
        <v>39.54</v>
      </c>
      <c r="K11" s="212">
        <v>0.121</v>
      </c>
      <c r="L11" s="622">
        <v>3.5000000000000003E-2</v>
      </c>
    </row>
    <row r="12" spans="1:12" x14ac:dyDescent="0.25">
      <c r="A12" s="496" t="s">
        <v>3</v>
      </c>
      <c r="B12" s="111">
        <v>754.78599999999994</v>
      </c>
      <c r="C12" s="111">
        <v>861.67200000000003</v>
      </c>
      <c r="D12" s="111">
        <v>851.73599999999999</v>
      </c>
      <c r="E12" s="24">
        <v>866.11199999999997</v>
      </c>
      <c r="F12" s="518">
        <v>4.7E-2</v>
      </c>
      <c r="G12" s="518">
        <v>1</v>
      </c>
      <c r="H12" s="111">
        <v>965.01800000000003</v>
      </c>
      <c r="I12" s="111">
        <v>1035.8820000000001</v>
      </c>
      <c r="J12" s="111">
        <v>1094.338</v>
      </c>
      <c r="K12" s="518">
        <v>8.1000000000000003E-2</v>
      </c>
      <c r="L12" s="519">
        <v>1</v>
      </c>
    </row>
    <row r="13" spans="1:12" ht="18" x14ac:dyDescent="0.25">
      <c r="A13" s="161" t="s">
        <v>46</v>
      </c>
      <c r="B13" s="499" t="s">
        <v>26</v>
      </c>
      <c r="C13" s="499"/>
      <c r="D13" s="623"/>
      <c r="E13" s="501">
        <v>-41.637</v>
      </c>
      <c r="F13" s="502"/>
      <c r="G13" s="502"/>
      <c r="H13" s="503">
        <v>-30.792999999999999</v>
      </c>
      <c r="I13" s="504">
        <v>151.88300000000001</v>
      </c>
      <c r="J13" s="505">
        <v>160.23699999999999</v>
      </c>
      <c r="K13" s="502"/>
      <c r="L13" s="506"/>
    </row>
    <row r="14" spans="1:12" x14ac:dyDescent="0.25">
      <c r="A14" s="507"/>
      <c r="B14" s="508"/>
      <c r="C14" s="508"/>
      <c r="D14" s="508"/>
      <c r="E14" s="508"/>
      <c r="F14" s="509"/>
      <c r="G14" s="509"/>
      <c r="H14" s="508"/>
      <c r="I14" s="510"/>
      <c r="J14" s="511"/>
      <c r="K14" s="512"/>
      <c r="L14" s="512"/>
    </row>
    <row r="15" spans="1:12" x14ac:dyDescent="0.25">
      <c r="A15" s="513" t="s">
        <v>48</v>
      </c>
      <c r="B15" s="514"/>
      <c r="C15" s="514"/>
      <c r="D15" s="514"/>
      <c r="E15" s="514"/>
      <c r="F15" s="515"/>
      <c r="G15" s="515"/>
      <c r="H15" s="514"/>
      <c r="I15" s="514"/>
      <c r="J15" s="516"/>
      <c r="K15" s="517"/>
      <c r="L15" s="517"/>
    </row>
    <row r="16" spans="1:12" x14ac:dyDescent="0.25">
      <c r="A16" s="187" t="s">
        <v>49</v>
      </c>
      <c r="B16" s="111">
        <v>88.811000000000007</v>
      </c>
      <c r="C16" s="111">
        <v>92.734999999999999</v>
      </c>
      <c r="D16" s="111">
        <v>115.79600000000001</v>
      </c>
      <c r="E16" s="24">
        <v>131.714</v>
      </c>
      <c r="F16" s="518">
        <v>0.14000000000000001</v>
      </c>
      <c r="G16" s="518">
        <v>0.129</v>
      </c>
      <c r="H16" s="111">
        <v>129.328</v>
      </c>
      <c r="I16" s="111">
        <v>138.99700000000001</v>
      </c>
      <c r="J16" s="111">
        <v>147.71199999999999</v>
      </c>
      <c r="K16" s="518">
        <v>3.9E-2</v>
      </c>
      <c r="L16" s="519">
        <v>0.13800000000000001</v>
      </c>
    </row>
    <row r="17" spans="1:12" ht="18" x14ac:dyDescent="0.25">
      <c r="A17" s="13" t="s">
        <v>50</v>
      </c>
      <c r="B17" s="79">
        <v>54.646999999999998</v>
      </c>
      <c r="C17" s="77">
        <v>61.000999999999998</v>
      </c>
      <c r="D17" s="77">
        <v>65.319000000000003</v>
      </c>
      <c r="E17" s="173">
        <v>68.808999999999997</v>
      </c>
      <c r="F17" s="208">
        <v>0.08</v>
      </c>
      <c r="G17" s="208">
        <v>7.4999999999999997E-2</v>
      </c>
      <c r="H17" s="79">
        <v>71.224000000000004</v>
      </c>
      <c r="I17" s="77">
        <v>77.632999999999996</v>
      </c>
      <c r="J17" s="78">
        <v>82.933000000000007</v>
      </c>
      <c r="K17" s="207">
        <v>6.4000000000000001E-2</v>
      </c>
      <c r="L17" s="207">
        <v>7.5999999999999998E-2</v>
      </c>
    </row>
    <row r="18" spans="1:12" x14ac:dyDescent="0.25">
      <c r="A18" s="13" t="s">
        <v>51</v>
      </c>
      <c r="B18" s="21">
        <v>34.164000000000001</v>
      </c>
      <c r="C18" s="80">
        <v>31.734000000000002</v>
      </c>
      <c r="D18" s="80">
        <v>50.476999999999997</v>
      </c>
      <c r="E18" s="15">
        <v>62.905000000000001</v>
      </c>
      <c r="F18" s="213">
        <v>0.22600000000000001</v>
      </c>
      <c r="G18" s="213">
        <v>5.3999999999999999E-2</v>
      </c>
      <c r="H18" s="21">
        <v>58.103999999999999</v>
      </c>
      <c r="I18" s="80">
        <v>61.363999999999997</v>
      </c>
      <c r="J18" s="128">
        <v>64.778999999999996</v>
      </c>
      <c r="K18" s="212">
        <v>0.01</v>
      </c>
      <c r="L18" s="212">
        <v>6.2E-2</v>
      </c>
    </row>
    <row r="19" spans="1:12" x14ac:dyDescent="0.25">
      <c r="A19" s="522" t="s">
        <v>181</v>
      </c>
      <c r="B19" s="523"/>
      <c r="C19" s="524"/>
      <c r="D19" s="524"/>
      <c r="E19" s="525"/>
      <c r="F19" s="624"/>
      <c r="G19" s="624"/>
      <c r="H19" s="527"/>
      <c r="I19" s="528"/>
      <c r="J19" s="529"/>
      <c r="K19" s="526"/>
      <c r="L19" s="526"/>
    </row>
    <row r="20" spans="1:12" x14ac:dyDescent="0.25">
      <c r="A20" s="522" t="s">
        <v>81</v>
      </c>
      <c r="B20" s="531">
        <v>0.33600000000000002</v>
      </c>
      <c r="C20" s="532">
        <v>1.024</v>
      </c>
      <c r="D20" s="532">
        <v>1.522</v>
      </c>
      <c r="E20" s="533">
        <v>3.6509999999999998</v>
      </c>
      <c r="F20" s="625">
        <v>1.2150000000000001</v>
      </c>
      <c r="G20" s="625">
        <v>2E-3</v>
      </c>
      <c r="H20" s="531">
        <v>3.6309999999999998</v>
      </c>
      <c r="I20" s="532">
        <v>3.83</v>
      </c>
      <c r="J20" s="535">
        <v>4.0369999999999999</v>
      </c>
      <c r="K20" s="534">
        <v>3.4000000000000002E-2</v>
      </c>
      <c r="L20" s="534">
        <v>4.0000000000000001E-3</v>
      </c>
    </row>
    <row r="21" spans="1:12" ht="18" x14ac:dyDescent="0.25">
      <c r="A21" s="522" t="s">
        <v>86</v>
      </c>
      <c r="B21" s="531">
        <v>8.5999999999999993E-2</v>
      </c>
      <c r="C21" s="532">
        <v>0.36299999999999999</v>
      </c>
      <c r="D21" s="532">
        <v>0.186</v>
      </c>
      <c r="E21" s="533">
        <v>1.9950000000000001</v>
      </c>
      <c r="F21" s="625">
        <v>1.8520000000000001</v>
      </c>
      <c r="G21" s="625">
        <v>1E-3</v>
      </c>
      <c r="H21" s="531">
        <v>2.7669999999999999</v>
      </c>
      <c r="I21" s="532">
        <v>2.847</v>
      </c>
      <c r="J21" s="535">
        <v>2.9350000000000001</v>
      </c>
      <c r="K21" s="534">
        <v>0.13700000000000001</v>
      </c>
      <c r="L21" s="534">
        <v>3.0000000000000001E-3</v>
      </c>
    </row>
    <row r="22" spans="1:12" x14ac:dyDescent="0.25">
      <c r="A22" s="522" t="s">
        <v>91</v>
      </c>
      <c r="B22" s="531">
        <v>1.9E-2</v>
      </c>
      <c r="C22" s="532">
        <v>4.0000000000000001E-3</v>
      </c>
      <c r="D22" s="532">
        <v>7.0000000000000001E-3</v>
      </c>
      <c r="E22" s="533">
        <v>17.776</v>
      </c>
      <c r="F22" s="625">
        <v>8.7799999999999994</v>
      </c>
      <c r="G22" s="625">
        <v>5.0000000000000001E-3</v>
      </c>
      <c r="H22" s="531">
        <v>22.664000000000001</v>
      </c>
      <c r="I22" s="532">
        <v>24.346</v>
      </c>
      <c r="J22" s="535">
        <v>26.091000000000001</v>
      </c>
      <c r="K22" s="534">
        <v>0.13600000000000001</v>
      </c>
      <c r="L22" s="534">
        <v>2.3E-2</v>
      </c>
    </row>
    <row r="23" spans="1:12" x14ac:dyDescent="0.25">
      <c r="A23" s="522" t="s">
        <v>102</v>
      </c>
      <c r="B23" s="531">
        <v>1E-3</v>
      </c>
      <c r="C23" s="532">
        <v>0.47499999999999998</v>
      </c>
      <c r="D23" s="532">
        <v>2.9000000000000001E-2</v>
      </c>
      <c r="E23" s="533">
        <v>5.8</v>
      </c>
      <c r="F23" s="625">
        <v>16.966999999999999</v>
      </c>
      <c r="G23" s="625">
        <v>2E-3</v>
      </c>
      <c r="H23" s="531">
        <v>2</v>
      </c>
      <c r="I23" s="532">
        <v>2.028</v>
      </c>
      <c r="J23" s="535">
        <v>2.0640000000000001</v>
      </c>
      <c r="K23" s="534">
        <v>-0.29099999999999998</v>
      </c>
      <c r="L23" s="534">
        <v>3.0000000000000001E-3</v>
      </c>
    </row>
    <row r="24" spans="1:12" x14ac:dyDescent="0.25">
      <c r="A24" s="522" t="s">
        <v>104</v>
      </c>
      <c r="B24" s="531">
        <v>6.9939999999999998</v>
      </c>
      <c r="C24" s="532">
        <v>11.986000000000001</v>
      </c>
      <c r="D24" s="532">
        <v>11.907999999999999</v>
      </c>
      <c r="E24" s="533">
        <v>12.194000000000001</v>
      </c>
      <c r="F24" s="625">
        <v>0.20399999999999999</v>
      </c>
      <c r="G24" s="625">
        <v>1.2999999999999999E-2</v>
      </c>
      <c r="H24" s="531">
        <v>10.5</v>
      </c>
      <c r="I24" s="532">
        <v>11.021000000000001</v>
      </c>
      <c r="J24" s="535">
        <v>11.586</v>
      </c>
      <c r="K24" s="534">
        <v>-1.7000000000000001E-2</v>
      </c>
      <c r="L24" s="534">
        <v>1.0999999999999999E-2</v>
      </c>
    </row>
    <row r="25" spans="1:12" x14ac:dyDescent="0.25">
      <c r="A25" s="522" t="s">
        <v>106</v>
      </c>
      <c r="B25" s="537">
        <v>17.800999999999998</v>
      </c>
      <c r="C25" s="538">
        <v>6.2240000000000002</v>
      </c>
      <c r="D25" s="538">
        <v>20.079999999999998</v>
      </c>
      <c r="E25" s="539">
        <v>7.6429999999999998</v>
      </c>
      <c r="F25" s="626">
        <v>-0.246</v>
      </c>
      <c r="G25" s="626">
        <v>1.6E-2</v>
      </c>
      <c r="H25" s="537">
        <v>7.6029999999999998</v>
      </c>
      <c r="I25" s="538">
        <v>8.0259999999999998</v>
      </c>
      <c r="J25" s="541">
        <v>8.4610000000000003</v>
      </c>
      <c r="K25" s="540">
        <v>3.4000000000000002E-2</v>
      </c>
      <c r="L25" s="540">
        <v>8.0000000000000002E-3</v>
      </c>
    </row>
    <row r="26" spans="1:12" ht="18" x14ac:dyDescent="0.25">
      <c r="A26" s="187" t="s">
        <v>52</v>
      </c>
      <c r="B26" s="124">
        <v>665.726</v>
      </c>
      <c r="C26" s="124">
        <v>767.39700000000005</v>
      </c>
      <c r="D26" s="124">
        <v>735.21400000000006</v>
      </c>
      <c r="E26" s="543">
        <v>734.24400000000003</v>
      </c>
      <c r="F26" s="544">
        <v>3.3000000000000002E-2</v>
      </c>
      <c r="G26" s="544">
        <v>0.871</v>
      </c>
      <c r="H26" s="125">
        <v>835.52700000000004</v>
      </c>
      <c r="I26" s="124">
        <v>896.71299999999997</v>
      </c>
      <c r="J26" s="124">
        <v>946.44500000000005</v>
      </c>
      <c r="K26" s="545">
        <v>8.7999999999999995E-2</v>
      </c>
      <c r="L26" s="544">
        <v>0.86199999999999999</v>
      </c>
    </row>
    <row r="27" spans="1:12" ht="18" x14ac:dyDescent="0.25">
      <c r="A27" s="13" t="s">
        <v>53</v>
      </c>
      <c r="B27" s="79">
        <v>292.839</v>
      </c>
      <c r="C27" s="77">
        <v>342.91399999999999</v>
      </c>
      <c r="D27" s="77">
        <v>378.59800000000001</v>
      </c>
      <c r="E27" s="173">
        <v>366.988</v>
      </c>
      <c r="F27" s="208">
        <v>7.8E-2</v>
      </c>
      <c r="G27" s="208">
        <v>0.41399999999999998</v>
      </c>
      <c r="H27" s="79">
        <v>386.30599999999998</v>
      </c>
      <c r="I27" s="77">
        <v>495.83499999999998</v>
      </c>
      <c r="J27" s="78">
        <v>523.10599999999999</v>
      </c>
      <c r="K27" s="207">
        <v>0.125</v>
      </c>
      <c r="L27" s="207">
        <v>0.44700000000000001</v>
      </c>
    </row>
    <row r="28" spans="1:12" ht="18" x14ac:dyDescent="0.25">
      <c r="A28" s="13" t="s">
        <v>55</v>
      </c>
      <c r="B28" s="21">
        <v>370.85399999999998</v>
      </c>
      <c r="C28" s="80">
        <v>423.73500000000001</v>
      </c>
      <c r="D28" s="80">
        <v>356.61599999999999</v>
      </c>
      <c r="E28" s="15">
        <v>367.25599999999997</v>
      </c>
      <c r="F28" s="213">
        <v>-3.0000000000000001E-3</v>
      </c>
      <c r="G28" s="213">
        <v>0.45500000000000002</v>
      </c>
      <c r="H28" s="21">
        <v>449.221</v>
      </c>
      <c r="I28" s="80">
        <v>400.87799999999999</v>
      </c>
      <c r="J28" s="128">
        <v>423.339</v>
      </c>
      <c r="K28" s="212">
        <v>4.9000000000000002E-2</v>
      </c>
      <c r="L28" s="212">
        <v>0.41399999999999998</v>
      </c>
    </row>
    <row r="29" spans="1:12" x14ac:dyDescent="0.25">
      <c r="A29" s="13" t="s">
        <v>56</v>
      </c>
      <c r="B29" s="118">
        <v>2.0329999999999999</v>
      </c>
      <c r="C29" s="119">
        <v>0.748</v>
      </c>
      <c r="D29" s="119">
        <v>0</v>
      </c>
      <c r="E29" s="174">
        <v>0</v>
      </c>
      <c r="F29" s="627">
        <v>-1</v>
      </c>
      <c r="G29" s="627">
        <v>1E-3</v>
      </c>
      <c r="H29" s="118">
        <v>0</v>
      </c>
      <c r="I29" s="119">
        <v>0</v>
      </c>
      <c r="J29" s="120">
        <v>0</v>
      </c>
      <c r="K29" s="546">
        <v>0</v>
      </c>
      <c r="L29" s="546">
        <v>0</v>
      </c>
    </row>
    <row r="30" spans="1:12" ht="18" x14ac:dyDescent="0.25">
      <c r="A30" s="187" t="s">
        <v>57</v>
      </c>
      <c r="B30" s="124">
        <v>0.249</v>
      </c>
      <c r="C30" s="124">
        <v>0.77</v>
      </c>
      <c r="D30" s="124">
        <v>0.65200000000000002</v>
      </c>
      <c r="E30" s="543">
        <v>0.154</v>
      </c>
      <c r="F30" s="544">
        <v>-0.14799999999999999</v>
      </c>
      <c r="G30" s="544">
        <v>1E-3</v>
      </c>
      <c r="H30" s="125">
        <v>0.16300000000000001</v>
      </c>
      <c r="I30" s="124">
        <v>0.17199999999999999</v>
      </c>
      <c r="J30" s="124">
        <v>0.18099999999999999</v>
      </c>
      <c r="K30" s="545">
        <v>5.5E-2</v>
      </c>
      <c r="L30" s="544">
        <v>0</v>
      </c>
    </row>
    <row r="31" spans="1:12" x14ac:dyDescent="0.25">
      <c r="A31" s="13" t="s">
        <v>59</v>
      </c>
      <c r="B31" s="628">
        <v>0.249</v>
      </c>
      <c r="C31" s="629">
        <v>0.77</v>
      </c>
      <c r="D31" s="629">
        <v>0.65200000000000002</v>
      </c>
      <c r="E31" s="630">
        <v>0.154</v>
      </c>
      <c r="F31" s="631">
        <v>-0.14799999999999999</v>
      </c>
      <c r="G31" s="631">
        <v>1E-3</v>
      </c>
      <c r="H31" s="628">
        <v>0.16300000000000001</v>
      </c>
      <c r="I31" s="629">
        <v>0.17199999999999999</v>
      </c>
      <c r="J31" s="632">
        <v>0.18099999999999999</v>
      </c>
      <c r="K31" s="633">
        <v>5.5E-2</v>
      </c>
      <c r="L31" s="633">
        <v>0</v>
      </c>
    </row>
    <row r="32" spans="1:12" ht="18" x14ac:dyDescent="0.25">
      <c r="A32" s="187" t="s">
        <v>61</v>
      </c>
      <c r="B32" s="134">
        <v>0</v>
      </c>
      <c r="C32" s="134">
        <v>0.77</v>
      </c>
      <c r="D32" s="134">
        <v>7.3999999999999996E-2</v>
      </c>
      <c r="E32" s="556">
        <v>0</v>
      </c>
      <c r="F32" s="557">
        <v>0</v>
      </c>
      <c r="G32" s="557">
        <v>0</v>
      </c>
      <c r="H32" s="135">
        <v>0</v>
      </c>
      <c r="I32" s="134">
        <v>0</v>
      </c>
      <c r="J32" s="136">
        <v>0</v>
      </c>
      <c r="K32" s="557">
        <v>0</v>
      </c>
      <c r="L32" s="558">
        <v>0</v>
      </c>
    </row>
    <row r="33" spans="1:12" x14ac:dyDescent="0.25">
      <c r="A33" s="245" t="s">
        <v>3</v>
      </c>
      <c r="B33" s="87">
        <v>754.78599999999994</v>
      </c>
      <c r="C33" s="87">
        <v>861.67200000000003</v>
      </c>
      <c r="D33" s="87">
        <v>851.73599999999999</v>
      </c>
      <c r="E33" s="41">
        <v>866.11199999999997</v>
      </c>
      <c r="F33" s="559">
        <v>4.7E-2</v>
      </c>
      <c r="G33" s="559">
        <v>1</v>
      </c>
      <c r="H33" s="87">
        <v>965.01800000000003</v>
      </c>
      <c r="I33" s="87">
        <v>1035.8820000000001</v>
      </c>
      <c r="J33" s="87">
        <v>1094.338</v>
      </c>
      <c r="K33" s="559">
        <v>8.1000000000000003E-2</v>
      </c>
      <c r="L33" s="560">
        <v>1</v>
      </c>
    </row>
    <row r="34" spans="1:12" ht="36" x14ac:dyDescent="0.25">
      <c r="A34" s="561" t="s">
        <v>182</v>
      </c>
      <c r="B34" s="562">
        <v>0.51200000000000001</v>
      </c>
      <c r="C34" s="562">
        <v>0.52600000000000002</v>
      </c>
      <c r="D34" s="563">
        <v>0.51300000000000001</v>
      </c>
      <c r="E34" s="562">
        <v>0.48699999999999999</v>
      </c>
      <c r="F34" s="564">
        <v>0</v>
      </c>
      <c r="G34" s="564">
        <v>0</v>
      </c>
      <c r="H34" s="562">
        <v>0.51</v>
      </c>
      <c r="I34" s="562">
        <v>0.51400000000000001</v>
      </c>
      <c r="J34" s="562">
        <v>0.51100000000000001</v>
      </c>
      <c r="K34" s="564">
        <v>0</v>
      </c>
      <c r="L34" s="565">
        <v>0</v>
      </c>
    </row>
    <row r="35" spans="1:12" x14ac:dyDescent="0.25">
      <c r="A35" s="40"/>
      <c r="B35" s="40"/>
      <c r="C35" s="40"/>
      <c r="D35" s="40"/>
      <c r="E35" s="40"/>
      <c r="F35" s="40"/>
      <c r="G35" s="40"/>
      <c r="H35" s="40"/>
      <c r="I35" s="40"/>
      <c r="J35" s="40"/>
      <c r="K35" s="40"/>
      <c r="L35" s="40"/>
    </row>
    <row r="36" spans="1:12" x14ac:dyDescent="0.25">
      <c r="A36" s="568" t="s">
        <v>183</v>
      </c>
      <c r="B36" s="569"/>
      <c r="C36" s="570"/>
      <c r="D36" s="570"/>
      <c r="E36" s="571"/>
      <c r="F36" s="572"/>
      <c r="G36" s="572"/>
      <c r="H36" s="571"/>
      <c r="I36" s="572"/>
      <c r="J36" s="572"/>
      <c r="K36" s="571"/>
      <c r="L36" s="572"/>
    </row>
    <row r="37" spans="1:12" x14ac:dyDescent="0.25">
      <c r="A37" s="573" t="s">
        <v>56</v>
      </c>
      <c r="B37" s="574" t="s">
        <v>26</v>
      </c>
      <c r="C37" s="574"/>
      <c r="D37" s="575"/>
      <c r="E37" s="576"/>
      <c r="F37" s="577"/>
      <c r="G37" s="578"/>
      <c r="H37" s="574"/>
      <c r="I37" s="574"/>
      <c r="J37" s="574"/>
      <c r="K37" s="578"/>
      <c r="L37" s="577"/>
    </row>
    <row r="38" spans="1:12" x14ac:dyDescent="0.25">
      <c r="A38" s="598" t="s">
        <v>113</v>
      </c>
      <c r="B38" s="599" t="s">
        <v>26</v>
      </c>
      <c r="C38" s="635"/>
      <c r="D38" s="636"/>
      <c r="E38" s="602"/>
      <c r="F38" s="603"/>
      <c r="G38" s="604"/>
      <c r="H38" s="605"/>
      <c r="I38" s="605"/>
      <c r="J38" s="605"/>
      <c r="K38" s="604"/>
      <c r="L38" s="603"/>
    </row>
    <row r="39" spans="1:12" x14ac:dyDescent="0.25">
      <c r="A39" s="598" t="s">
        <v>111</v>
      </c>
      <c r="B39" s="606">
        <v>1.8049999999999999</v>
      </c>
      <c r="C39" s="637">
        <v>0</v>
      </c>
      <c r="D39" s="638">
        <v>0</v>
      </c>
      <c r="E39" s="609">
        <v>0</v>
      </c>
      <c r="F39" s="610">
        <v>-1</v>
      </c>
      <c r="G39" s="611">
        <v>1E-3</v>
      </c>
      <c r="H39" s="612">
        <v>0</v>
      </c>
      <c r="I39" s="612">
        <v>0</v>
      </c>
      <c r="J39" s="612">
        <v>0</v>
      </c>
      <c r="K39" s="611">
        <v>0</v>
      </c>
      <c r="L39" s="610">
        <v>0</v>
      </c>
    </row>
    <row r="40" spans="1:12" x14ac:dyDescent="0.25">
      <c r="A40" s="613" t="s">
        <v>113</v>
      </c>
      <c r="B40" s="642">
        <v>1.8049999999999999</v>
      </c>
      <c r="C40" s="643">
        <v>0</v>
      </c>
      <c r="D40" s="644">
        <v>0</v>
      </c>
      <c r="E40" s="645">
        <v>0</v>
      </c>
      <c r="F40" s="646">
        <v>-1</v>
      </c>
      <c r="G40" s="647">
        <v>1E-3</v>
      </c>
      <c r="H40" s="648">
        <v>0</v>
      </c>
      <c r="I40" s="648">
        <v>0</v>
      </c>
      <c r="J40" s="648">
        <v>0</v>
      </c>
      <c r="K40" s="647">
        <v>0</v>
      </c>
      <c r="L40" s="649">
        <v>0</v>
      </c>
    </row>
    <row r="41" spans="1:12" x14ac:dyDescent="0.25">
      <c r="A41" s="598" t="s">
        <v>53</v>
      </c>
      <c r="B41" s="599"/>
      <c r="C41" s="635"/>
      <c r="D41" s="636"/>
      <c r="E41" s="602"/>
      <c r="F41" s="603"/>
      <c r="G41" s="604"/>
      <c r="H41" s="605"/>
      <c r="I41" s="605"/>
      <c r="J41" s="605"/>
      <c r="K41" s="604"/>
      <c r="L41" s="603"/>
    </row>
    <row r="42" spans="1:12" x14ac:dyDescent="0.25">
      <c r="A42" s="598" t="s">
        <v>115</v>
      </c>
      <c r="B42" s="599"/>
      <c r="C42" s="635"/>
      <c r="D42" s="636"/>
      <c r="E42" s="602"/>
      <c r="F42" s="603"/>
      <c r="G42" s="604"/>
      <c r="H42" s="605"/>
      <c r="I42" s="605"/>
      <c r="J42" s="605"/>
      <c r="K42" s="604"/>
      <c r="L42" s="603"/>
    </row>
    <row r="43" spans="1:12" x14ac:dyDescent="0.25">
      <c r="A43" s="598" t="s">
        <v>111</v>
      </c>
      <c r="B43" s="606">
        <v>265.08300000000003</v>
      </c>
      <c r="C43" s="637">
        <v>307.88099999999997</v>
      </c>
      <c r="D43" s="638">
        <v>341.70800000000003</v>
      </c>
      <c r="E43" s="609">
        <v>331.57400000000001</v>
      </c>
      <c r="F43" s="610">
        <v>7.6999999999999999E-2</v>
      </c>
      <c r="G43" s="611">
        <v>0.374</v>
      </c>
      <c r="H43" s="612">
        <v>348.83800000000002</v>
      </c>
      <c r="I43" s="612">
        <v>456.26900000000001</v>
      </c>
      <c r="J43" s="612">
        <v>481.36399999999998</v>
      </c>
      <c r="K43" s="611">
        <v>0.13200000000000001</v>
      </c>
      <c r="L43" s="610">
        <v>0.40799999999999997</v>
      </c>
    </row>
    <row r="44" spans="1:12" x14ac:dyDescent="0.25">
      <c r="A44" s="613" t="s">
        <v>75</v>
      </c>
      <c r="B44" s="614">
        <v>265.08300000000003</v>
      </c>
      <c r="C44" s="615">
        <v>307.88099999999997</v>
      </c>
      <c r="D44" s="616">
        <v>341.70800000000003</v>
      </c>
      <c r="E44" s="617">
        <v>330.57400000000001</v>
      </c>
      <c r="F44" s="618">
        <v>7.5999999999999998E-2</v>
      </c>
      <c r="G44" s="619">
        <v>0.373</v>
      </c>
      <c r="H44" s="620">
        <v>257.791</v>
      </c>
      <c r="I44" s="620">
        <v>455.16300000000001</v>
      </c>
      <c r="J44" s="620">
        <v>480.197</v>
      </c>
      <c r="K44" s="619">
        <v>0.13300000000000001</v>
      </c>
      <c r="L44" s="621">
        <v>0.38500000000000001</v>
      </c>
    </row>
    <row r="45" spans="1:12" x14ac:dyDescent="0.25">
      <c r="A45" s="613" t="s">
        <v>119</v>
      </c>
      <c r="B45" s="650">
        <v>0</v>
      </c>
      <c r="C45" s="600">
        <v>0</v>
      </c>
      <c r="D45" s="601">
        <v>0</v>
      </c>
      <c r="E45" s="602">
        <v>0</v>
      </c>
      <c r="F45" s="603">
        <v>0</v>
      </c>
      <c r="G45" s="604">
        <v>0</v>
      </c>
      <c r="H45" s="605">
        <v>90</v>
      </c>
      <c r="I45" s="605">
        <v>0</v>
      </c>
      <c r="J45" s="605">
        <v>0</v>
      </c>
      <c r="K45" s="604">
        <v>0</v>
      </c>
      <c r="L45" s="651">
        <v>2.3E-2</v>
      </c>
    </row>
    <row r="46" spans="1:12" x14ac:dyDescent="0.25">
      <c r="A46" s="613" t="s">
        <v>120</v>
      </c>
      <c r="B46" s="652">
        <v>0</v>
      </c>
      <c r="C46" s="653">
        <v>0</v>
      </c>
      <c r="D46" s="654">
        <v>0</v>
      </c>
      <c r="E46" s="655">
        <v>1</v>
      </c>
      <c r="F46" s="656">
        <v>0</v>
      </c>
      <c r="G46" s="657">
        <v>0</v>
      </c>
      <c r="H46" s="658">
        <v>1.0469999999999999</v>
      </c>
      <c r="I46" s="658">
        <v>1.1060000000000001</v>
      </c>
      <c r="J46" s="658">
        <v>1.167</v>
      </c>
      <c r="K46" s="657">
        <v>5.2999999999999999E-2</v>
      </c>
      <c r="L46" s="659">
        <v>1E-3</v>
      </c>
    </row>
    <row r="47" spans="1:12" x14ac:dyDescent="0.25">
      <c r="A47" s="598" t="s">
        <v>121</v>
      </c>
      <c r="B47" s="606">
        <v>27.756</v>
      </c>
      <c r="C47" s="607">
        <v>35.033000000000001</v>
      </c>
      <c r="D47" s="608">
        <v>36.89</v>
      </c>
      <c r="E47" s="609">
        <v>35.414000000000001</v>
      </c>
      <c r="F47" s="610">
        <v>8.5000000000000006E-2</v>
      </c>
      <c r="G47" s="611">
        <v>4.1000000000000002E-2</v>
      </c>
      <c r="H47" s="612">
        <v>37.468000000000004</v>
      </c>
      <c r="I47" s="612">
        <v>39.566000000000003</v>
      </c>
      <c r="J47" s="612">
        <v>41.741999999999997</v>
      </c>
      <c r="K47" s="611">
        <v>5.6000000000000001E-2</v>
      </c>
      <c r="L47" s="610">
        <v>3.9E-2</v>
      </c>
    </row>
    <row r="48" spans="1:12" x14ac:dyDescent="0.25">
      <c r="A48" s="613" t="s">
        <v>75</v>
      </c>
      <c r="B48" s="642">
        <v>27.756</v>
      </c>
      <c r="C48" s="660">
        <v>35.033000000000001</v>
      </c>
      <c r="D48" s="661">
        <v>36.89</v>
      </c>
      <c r="E48" s="645">
        <v>35.414000000000001</v>
      </c>
      <c r="F48" s="646">
        <v>8.5000000000000006E-2</v>
      </c>
      <c r="G48" s="647">
        <v>4.1000000000000002E-2</v>
      </c>
      <c r="H48" s="648">
        <v>37.468000000000004</v>
      </c>
      <c r="I48" s="648">
        <v>39.566000000000003</v>
      </c>
      <c r="J48" s="648">
        <v>41.741999999999997</v>
      </c>
      <c r="K48" s="647">
        <v>5.6000000000000001E-2</v>
      </c>
      <c r="L48" s="649">
        <v>3.9E-2</v>
      </c>
    </row>
    <row r="49" spans="1:12" x14ac:dyDescent="0.25">
      <c r="A49" s="598" t="s">
        <v>55</v>
      </c>
      <c r="B49" s="599"/>
      <c r="C49" s="600"/>
      <c r="D49" s="601"/>
      <c r="E49" s="602"/>
      <c r="F49" s="603"/>
      <c r="G49" s="604"/>
      <c r="H49" s="605"/>
      <c r="I49" s="605"/>
      <c r="J49" s="605"/>
      <c r="K49" s="604"/>
      <c r="L49" s="603"/>
    </row>
    <row r="50" spans="1:12" x14ac:dyDescent="0.25">
      <c r="A50" s="598" t="s">
        <v>192</v>
      </c>
      <c r="B50" s="599"/>
      <c r="C50" s="600"/>
      <c r="D50" s="601"/>
      <c r="E50" s="602"/>
      <c r="F50" s="603"/>
      <c r="G50" s="604"/>
      <c r="H50" s="605"/>
      <c r="I50" s="605"/>
      <c r="J50" s="605"/>
      <c r="K50" s="604"/>
      <c r="L50" s="603"/>
    </row>
    <row r="51" spans="1:12" x14ac:dyDescent="0.25">
      <c r="A51" s="598" t="s">
        <v>193</v>
      </c>
      <c r="B51" s="599"/>
      <c r="C51" s="600"/>
      <c r="D51" s="601"/>
      <c r="E51" s="602"/>
      <c r="F51" s="603"/>
      <c r="G51" s="604"/>
      <c r="H51" s="605"/>
      <c r="I51" s="605"/>
      <c r="J51" s="605"/>
      <c r="K51" s="604"/>
      <c r="L51" s="603"/>
    </row>
  </sheetData>
  <conditionalFormatting sqref="H20">
    <cfRule type="expression" dxfId="32" priority="33" stopIfTrue="1">
      <formula>IF($J20&lt;0,1,0)</formula>
    </cfRule>
  </conditionalFormatting>
  <conditionalFormatting sqref="I20">
    <cfRule type="expression" dxfId="31" priority="32" stopIfTrue="1">
      <formula>IF($K20&lt;0,1,0)</formula>
    </cfRule>
  </conditionalFormatting>
  <conditionalFormatting sqref="J20">
    <cfRule type="expression" dxfId="30" priority="31" stopIfTrue="1">
      <formula>IF($L20&lt;0,1,0)</formula>
    </cfRule>
  </conditionalFormatting>
  <conditionalFormatting sqref="H21">
    <cfRule type="expression" dxfId="29" priority="30" stopIfTrue="1">
      <formula>IF($J21&lt;0,1,0)</formula>
    </cfRule>
  </conditionalFormatting>
  <conditionalFormatting sqref="I21">
    <cfRule type="expression" dxfId="28" priority="29" stopIfTrue="1">
      <formula>IF($K21&lt;0,1,0)</formula>
    </cfRule>
  </conditionalFormatting>
  <conditionalFormatting sqref="J21">
    <cfRule type="expression" dxfId="27" priority="28" stopIfTrue="1">
      <formula>IF($L21&lt;0,1,0)</formula>
    </cfRule>
  </conditionalFormatting>
  <conditionalFormatting sqref="H22">
    <cfRule type="expression" dxfId="26" priority="27" stopIfTrue="1">
      <formula>IF($J22&lt;0,1,0)</formula>
    </cfRule>
  </conditionalFormatting>
  <conditionalFormatting sqref="I22">
    <cfRule type="expression" dxfId="25" priority="26" stopIfTrue="1">
      <formula>IF($K22&lt;0,1,0)</formula>
    </cfRule>
  </conditionalFormatting>
  <conditionalFormatting sqref="J22">
    <cfRule type="expression" dxfId="24" priority="25" stopIfTrue="1">
      <formula>IF($L22&lt;0,1,0)</formula>
    </cfRule>
  </conditionalFormatting>
  <conditionalFormatting sqref="H23">
    <cfRule type="expression" dxfId="23" priority="24" stopIfTrue="1">
      <formula>IF($J23&lt;0,1,0)</formula>
    </cfRule>
  </conditionalFormatting>
  <conditionalFormatting sqref="I23">
    <cfRule type="expression" dxfId="22" priority="23" stopIfTrue="1">
      <formula>IF($K23&lt;0,1,0)</formula>
    </cfRule>
  </conditionalFormatting>
  <conditionalFormatting sqref="J23">
    <cfRule type="expression" dxfId="21" priority="22" stopIfTrue="1">
      <formula>IF($L23&lt;0,1,0)</formula>
    </cfRule>
  </conditionalFormatting>
  <conditionalFormatting sqref="H24">
    <cfRule type="expression" dxfId="20" priority="21" stopIfTrue="1">
      <formula>IF($J24&lt;0,1,0)</formula>
    </cfRule>
  </conditionalFormatting>
  <conditionalFormatting sqref="I24">
    <cfRule type="expression" dxfId="19" priority="20" stopIfTrue="1">
      <formula>IF($K24&lt;0,1,0)</formula>
    </cfRule>
  </conditionalFormatting>
  <conditionalFormatting sqref="J24">
    <cfRule type="expression" dxfId="18" priority="19" stopIfTrue="1">
      <formula>IF($L24&lt;0,1,0)</formula>
    </cfRule>
  </conditionalFormatting>
  <conditionalFormatting sqref="H25">
    <cfRule type="expression" dxfId="17" priority="18" stopIfTrue="1">
      <formula>IF($J25&lt;0,1,0)</formula>
    </cfRule>
  </conditionalFormatting>
  <conditionalFormatting sqref="I25">
    <cfRule type="expression" dxfId="16" priority="17" stopIfTrue="1">
      <formula>IF($K25&lt;0,1,0)</formula>
    </cfRule>
  </conditionalFormatting>
  <conditionalFormatting sqref="J25">
    <cfRule type="expression" dxfId="15" priority="16" stopIfTrue="1">
      <formula>IF($L25&lt;0,1,0)</formula>
    </cfRule>
  </conditionalFormatting>
  <conditionalFormatting sqref="H27">
    <cfRule type="expression" dxfId="14" priority="15" stopIfTrue="1">
      <formula>IF($J27&lt;0,1,0)</formula>
    </cfRule>
  </conditionalFormatting>
  <conditionalFormatting sqref="I27">
    <cfRule type="expression" dxfId="13" priority="14" stopIfTrue="1">
      <formula>IF($K27&lt;0,1,0)</formula>
    </cfRule>
  </conditionalFormatting>
  <conditionalFormatting sqref="J27">
    <cfRule type="expression" dxfId="12" priority="13" stopIfTrue="1">
      <formula>IF($L27&lt;0,1,0)</formula>
    </cfRule>
  </conditionalFormatting>
  <conditionalFormatting sqref="H28">
    <cfRule type="expression" dxfId="11" priority="12" stopIfTrue="1">
      <formula>IF($J28&lt;0,1,0)</formula>
    </cfRule>
  </conditionalFormatting>
  <conditionalFormatting sqref="I28">
    <cfRule type="expression" dxfId="10" priority="11" stopIfTrue="1">
      <formula>IF($K28&lt;0,1,0)</formula>
    </cfRule>
  </conditionalFormatting>
  <conditionalFormatting sqref="J28">
    <cfRule type="expression" dxfId="9" priority="10" stopIfTrue="1">
      <formula>IF($L28&lt;0,1,0)</formula>
    </cfRule>
  </conditionalFormatting>
  <conditionalFormatting sqref="H29">
    <cfRule type="expression" dxfId="8" priority="9" stopIfTrue="1">
      <formula>IF($J29&lt;0,1,0)</formula>
    </cfRule>
  </conditionalFormatting>
  <conditionalFormatting sqref="J29">
    <cfRule type="expression" dxfId="7" priority="8" stopIfTrue="1">
      <formula>IF($L29&lt;0,1,0)</formula>
    </cfRule>
  </conditionalFormatting>
  <conditionalFormatting sqref="I29">
    <cfRule type="expression" dxfId="6" priority="7" stopIfTrue="1">
      <formula>"if($K92&lt;0,1,0)"</formula>
    </cfRule>
  </conditionalFormatting>
  <conditionalFormatting sqref="H31">
    <cfRule type="expression" dxfId="5" priority="6" stopIfTrue="1">
      <formula>IF($J31&lt;0,1,0)</formula>
    </cfRule>
  </conditionalFormatting>
  <conditionalFormatting sqref="J31">
    <cfRule type="expression" dxfId="4" priority="5" stopIfTrue="1">
      <formula>IF($L31&lt;0,1,0)</formula>
    </cfRule>
  </conditionalFormatting>
  <conditionalFormatting sqref="I31">
    <cfRule type="expression" dxfId="3" priority="4" stopIfTrue="1">
      <formula>IF($K31&lt;0,1,0)</formula>
    </cfRule>
  </conditionalFormatting>
  <conditionalFormatting sqref="H32">
    <cfRule type="expression" dxfId="2" priority="3" stopIfTrue="1">
      <formula>IF($J32&lt;0,1,0)</formula>
    </cfRule>
  </conditionalFormatting>
  <conditionalFormatting sqref="J32">
    <cfRule type="expression" dxfId="1" priority="2" stopIfTrue="1">
      <formula>IF($L32&lt;0,1,0)</formula>
    </cfRule>
  </conditionalFormatting>
  <conditionalFormatting sqref="I32">
    <cfRule type="expression" dxfId="0" priority="1" stopIfTrue="1">
      <formula>"if($K101&lt;0,1,0)"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3"/>
  <sheetViews>
    <sheetView showGridLines="0" workbookViewId="0">
      <selection sqref="A1:O33"/>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284.17399999999998</v>
      </c>
      <c r="C11" s="77">
        <v>297.613</v>
      </c>
      <c r="D11" s="78">
        <v>315.22000000000003</v>
      </c>
      <c r="E11" s="79">
        <v>293.22300000000001</v>
      </c>
      <c r="F11" s="77">
        <v>308.87</v>
      </c>
      <c r="G11" s="78">
        <v>359.06700000000001</v>
      </c>
      <c r="H11" s="21">
        <v>310.86799999999999</v>
      </c>
      <c r="I11" s="80">
        <v>345.81400000000002</v>
      </c>
      <c r="J11" s="80">
        <v>361.05</v>
      </c>
      <c r="K11" s="79">
        <v>317.72199999999998</v>
      </c>
      <c r="L11" s="77">
        <v>339.93099999999998</v>
      </c>
      <c r="M11" s="77">
        <v>339.93099999999998</v>
      </c>
      <c r="N11" s="81">
        <v>1.1403671847208969</v>
      </c>
      <c r="O11" s="82">
        <v>1.0642611056253231</v>
      </c>
    </row>
    <row r="12" spans="1:15" x14ac:dyDescent="0.25">
      <c r="A12" s="83" t="s">
        <v>43</v>
      </c>
      <c r="B12" s="80">
        <v>167.97</v>
      </c>
      <c r="C12" s="80">
        <v>172.001</v>
      </c>
      <c r="D12" s="80">
        <v>167.49199999999999</v>
      </c>
      <c r="E12" s="21">
        <v>175.84</v>
      </c>
      <c r="F12" s="80">
        <v>184.43100000000001</v>
      </c>
      <c r="G12" s="80">
        <v>171.506</v>
      </c>
      <c r="H12" s="21">
        <v>184.934</v>
      </c>
      <c r="I12" s="80">
        <v>189.87299999999999</v>
      </c>
      <c r="J12" s="80">
        <v>189.55699999999999</v>
      </c>
      <c r="K12" s="21">
        <v>189.40100000000001</v>
      </c>
      <c r="L12" s="80">
        <v>194.14599999999999</v>
      </c>
      <c r="M12" s="80">
        <v>194.14599999999999</v>
      </c>
      <c r="N12" s="84">
        <v>1.0063441227050247</v>
      </c>
      <c r="O12" s="85">
        <v>0.97602812340046796</v>
      </c>
    </row>
    <row r="13" spans="1:15" x14ac:dyDescent="0.25">
      <c r="A13" s="83" t="s">
        <v>44</v>
      </c>
      <c r="B13" s="80">
        <v>231.36500000000001</v>
      </c>
      <c r="C13" s="80">
        <v>236.715</v>
      </c>
      <c r="D13" s="80">
        <v>237.65899999999999</v>
      </c>
      <c r="E13" s="21">
        <v>260.44299999999998</v>
      </c>
      <c r="F13" s="80">
        <v>263.71499999999997</v>
      </c>
      <c r="G13" s="80">
        <v>246.23599999999999</v>
      </c>
      <c r="H13" s="21">
        <v>270.786</v>
      </c>
      <c r="I13" s="80">
        <v>265.12700000000001</v>
      </c>
      <c r="J13" s="80">
        <v>258.75799999999998</v>
      </c>
      <c r="K13" s="21">
        <v>364.577</v>
      </c>
      <c r="L13" s="80">
        <v>379.26</v>
      </c>
      <c r="M13" s="80">
        <v>379.26</v>
      </c>
      <c r="N13" s="84">
        <v>0.99533522420289378</v>
      </c>
      <c r="O13" s="85">
        <v>0.97999330897427273</v>
      </c>
    </row>
    <row r="14" spans="1:15" x14ac:dyDescent="0.25">
      <c r="A14" s="83" t="s">
        <v>45</v>
      </c>
      <c r="B14" s="80">
        <v>787.78200000000004</v>
      </c>
      <c r="C14" s="80">
        <v>769.21199999999999</v>
      </c>
      <c r="D14" s="80">
        <v>754.78599999999994</v>
      </c>
      <c r="E14" s="21">
        <v>889.03599999999994</v>
      </c>
      <c r="F14" s="80">
        <v>881.52599999999995</v>
      </c>
      <c r="G14" s="80">
        <v>861.67200000000003</v>
      </c>
      <c r="H14" s="21">
        <v>902.48900000000003</v>
      </c>
      <c r="I14" s="80">
        <v>868.26300000000003</v>
      </c>
      <c r="J14" s="80">
        <v>851.73599999999999</v>
      </c>
      <c r="K14" s="21">
        <v>907.74900000000002</v>
      </c>
      <c r="L14" s="80">
        <v>866.11199999999997</v>
      </c>
      <c r="M14" s="80">
        <v>866.11199999999997</v>
      </c>
      <c r="N14" s="84">
        <v>0.95619513996907435</v>
      </c>
      <c r="O14" s="85">
        <v>0.98499104756621125</v>
      </c>
    </row>
    <row r="15" spans="1:15" x14ac:dyDescent="0.25">
      <c r="A15" s="86" t="s">
        <v>3</v>
      </c>
      <c r="B15" s="87">
        <v>1471.2909999999999</v>
      </c>
      <c r="C15" s="87">
        <v>1475.5409999999999</v>
      </c>
      <c r="D15" s="88">
        <v>1475.1569999999999</v>
      </c>
      <c r="E15" s="89">
        <v>1618.5419999999999</v>
      </c>
      <c r="F15" s="87">
        <v>1638.5419999999999</v>
      </c>
      <c r="G15" s="87">
        <v>1638.481</v>
      </c>
      <c r="H15" s="89">
        <v>1669.077</v>
      </c>
      <c r="I15" s="87">
        <v>1669.077</v>
      </c>
      <c r="J15" s="87">
        <v>1661.1010000000001</v>
      </c>
      <c r="K15" s="89">
        <v>1779.4490000000001</v>
      </c>
      <c r="L15" s="87">
        <v>1779.4490000000001</v>
      </c>
      <c r="M15" s="88">
        <v>1779.4490000000001</v>
      </c>
      <c r="N15" s="90">
        <v>1.0024209438484488</v>
      </c>
      <c r="O15" s="91">
        <v>0.99871682131298689</v>
      </c>
    </row>
    <row r="16" spans="1:15" ht="18" x14ac:dyDescent="0.25">
      <c r="A16" s="92" t="s">
        <v>46</v>
      </c>
      <c r="B16" s="93"/>
      <c r="C16" s="94" t="s">
        <v>47</v>
      </c>
      <c r="D16" s="95"/>
      <c r="E16" s="96"/>
      <c r="F16" s="97"/>
      <c r="G16" s="95"/>
      <c r="H16" s="96"/>
      <c r="I16" s="97" t="s">
        <v>26</v>
      </c>
      <c r="J16" s="97" t="s">
        <v>26</v>
      </c>
      <c r="K16" s="96"/>
      <c r="L16" s="98">
        <v>0</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742.33900000000006</v>
      </c>
      <c r="C19" s="111">
        <v>744.34</v>
      </c>
      <c r="D19" s="111">
        <v>736.88300000000004</v>
      </c>
      <c r="E19" s="112">
        <v>806.101</v>
      </c>
      <c r="F19" s="111">
        <v>800.101</v>
      </c>
      <c r="G19" s="111">
        <v>805.24099999999999</v>
      </c>
      <c r="H19" s="112">
        <v>831.36500000000001</v>
      </c>
      <c r="I19" s="111">
        <v>863.87400000000002</v>
      </c>
      <c r="J19" s="111">
        <v>858.58</v>
      </c>
      <c r="K19" s="112">
        <v>846.66099999999994</v>
      </c>
      <c r="L19" s="111">
        <v>871.02099999999996</v>
      </c>
      <c r="M19" s="111">
        <v>871.02099999999996</v>
      </c>
      <c r="N19" s="113">
        <v>1.0140274219533072</v>
      </c>
      <c r="O19" s="114">
        <v>0.997679103330674</v>
      </c>
    </row>
    <row r="20" spans="1:15" ht="18" x14ac:dyDescent="0.25">
      <c r="A20" s="115" t="s">
        <v>50</v>
      </c>
      <c r="B20" s="79">
        <v>476.75700000000001</v>
      </c>
      <c r="C20" s="77">
        <v>491.99599999999998</v>
      </c>
      <c r="D20" s="77">
        <v>484.61900000000003</v>
      </c>
      <c r="E20" s="79">
        <v>528.44000000000005</v>
      </c>
      <c r="F20" s="77">
        <v>548.44000000000005</v>
      </c>
      <c r="G20" s="77">
        <v>526.26499999999999</v>
      </c>
      <c r="H20" s="79">
        <v>572.13</v>
      </c>
      <c r="I20" s="77">
        <v>564.36800000000005</v>
      </c>
      <c r="J20" s="77">
        <v>558.79899999999998</v>
      </c>
      <c r="K20" s="79">
        <v>572.76</v>
      </c>
      <c r="L20" s="77">
        <v>590.76</v>
      </c>
      <c r="M20" s="78">
        <v>590.76</v>
      </c>
      <c r="N20" s="116">
        <v>1.0048165492838195</v>
      </c>
      <c r="O20" s="117">
        <v>0.98400365464181405</v>
      </c>
    </row>
    <row r="21" spans="1:15" x14ac:dyDescent="0.25">
      <c r="A21" s="115" t="s">
        <v>51</v>
      </c>
      <c r="B21" s="118">
        <v>265.58199999999999</v>
      </c>
      <c r="C21" s="119">
        <v>252.34399999999999</v>
      </c>
      <c r="D21" s="119">
        <v>252.26400000000001</v>
      </c>
      <c r="E21" s="118">
        <v>277.661</v>
      </c>
      <c r="F21" s="119">
        <v>251.661</v>
      </c>
      <c r="G21" s="119">
        <v>278.976</v>
      </c>
      <c r="H21" s="118">
        <v>259.23500000000001</v>
      </c>
      <c r="I21" s="119">
        <v>299.50599999999997</v>
      </c>
      <c r="J21" s="119">
        <v>299.78100000000001</v>
      </c>
      <c r="K21" s="118">
        <v>273.90100000000001</v>
      </c>
      <c r="L21" s="119">
        <v>280.26100000000002</v>
      </c>
      <c r="M21" s="120">
        <v>280.26100000000002</v>
      </c>
      <c r="N21" s="121">
        <v>1.0324263108068812</v>
      </c>
      <c r="O21" s="122">
        <v>1.0253835677614849</v>
      </c>
    </row>
    <row r="22" spans="1:15" ht="18" x14ac:dyDescent="0.25">
      <c r="A22" s="123" t="s">
        <v>52</v>
      </c>
      <c r="B22" s="124">
        <v>717.93399999999997</v>
      </c>
      <c r="C22" s="124">
        <v>719.44299999999998</v>
      </c>
      <c r="D22" s="124">
        <v>723.73299999999995</v>
      </c>
      <c r="E22" s="125">
        <v>800.91899999999998</v>
      </c>
      <c r="F22" s="124">
        <v>826.91899999999998</v>
      </c>
      <c r="G22" s="124">
        <v>819.7059999999999</v>
      </c>
      <c r="H22" s="125">
        <v>824.09</v>
      </c>
      <c r="I22" s="124">
        <v>791.58100000000002</v>
      </c>
      <c r="J22" s="124">
        <v>791.31600000000003</v>
      </c>
      <c r="K22" s="125">
        <v>921.12699999999995</v>
      </c>
      <c r="L22" s="124">
        <v>896.76700000000005</v>
      </c>
      <c r="M22" s="124">
        <v>896.76700000000005</v>
      </c>
      <c r="N22" s="126">
        <v>0.99002840012622273</v>
      </c>
      <c r="O22" s="127">
        <v>0.99901444024348396</v>
      </c>
    </row>
    <row r="23" spans="1:15" ht="27" x14ac:dyDescent="0.25">
      <c r="A23" s="115" t="s">
        <v>53</v>
      </c>
      <c r="B23" s="79">
        <v>340.846</v>
      </c>
      <c r="C23" s="77">
        <v>347.27600000000001</v>
      </c>
      <c r="D23" s="77">
        <v>347.27800000000002</v>
      </c>
      <c r="E23" s="79">
        <v>377.75099999999998</v>
      </c>
      <c r="F23" s="77">
        <v>394.75099999999998</v>
      </c>
      <c r="G23" s="77">
        <v>393.44099999999997</v>
      </c>
      <c r="H23" s="79">
        <v>433.51900000000001</v>
      </c>
      <c r="I23" s="77">
        <v>433.51900000000001</v>
      </c>
      <c r="J23" s="77">
        <v>433.51900000000001</v>
      </c>
      <c r="K23" s="79">
        <v>430.85500000000002</v>
      </c>
      <c r="L23" s="77">
        <v>440.85500000000002</v>
      </c>
      <c r="M23" s="78">
        <v>440.85500000000002</v>
      </c>
      <c r="N23" s="121" t="s">
        <v>54</v>
      </c>
      <c r="O23" s="122" t="s">
        <v>54</v>
      </c>
    </row>
    <row r="24" spans="1:15" ht="18" x14ac:dyDescent="0.25">
      <c r="A24" s="115" t="s">
        <v>55</v>
      </c>
      <c r="B24" s="21">
        <v>375.77499999999998</v>
      </c>
      <c r="C24" s="80">
        <v>370.85399999999998</v>
      </c>
      <c r="D24" s="80">
        <v>370.85399999999998</v>
      </c>
      <c r="E24" s="21">
        <v>421.79500000000002</v>
      </c>
      <c r="F24" s="80">
        <v>430.79500000000002</v>
      </c>
      <c r="G24" s="80">
        <v>423.73500000000001</v>
      </c>
      <c r="H24" s="21">
        <v>389.125</v>
      </c>
      <c r="I24" s="80">
        <v>356.61599999999999</v>
      </c>
      <c r="J24" s="80">
        <v>356.61599999999999</v>
      </c>
      <c r="K24" s="21">
        <v>488.75400000000002</v>
      </c>
      <c r="L24" s="80">
        <v>454.39400000000001</v>
      </c>
      <c r="M24" s="128">
        <v>454.39400000000001</v>
      </c>
      <c r="N24" s="121">
        <v>0.95830968295662822</v>
      </c>
      <c r="O24" s="122">
        <v>0.99562213710400027</v>
      </c>
    </row>
    <row r="25" spans="1:15" x14ac:dyDescent="0.25">
      <c r="A25" s="115" t="s">
        <v>56</v>
      </c>
      <c r="B25" s="118">
        <v>1.3129999999999999</v>
      </c>
      <c r="C25" s="119">
        <v>1.3129999999999999</v>
      </c>
      <c r="D25" s="119">
        <v>5.601</v>
      </c>
      <c r="E25" s="118">
        <v>1.373</v>
      </c>
      <c r="F25" s="119">
        <v>1.373</v>
      </c>
      <c r="G25" s="119">
        <v>2.5299999999999998</v>
      </c>
      <c r="H25" s="118">
        <v>1.446</v>
      </c>
      <c r="I25" s="119">
        <v>1.446</v>
      </c>
      <c r="J25" s="119">
        <v>1.181</v>
      </c>
      <c r="K25" s="118">
        <v>1.518</v>
      </c>
      <c r="L25" s="119">
        <v>1.518</v>
      </c>
      <c r="M25" s="120">
        <v>1.518</v>
      </c>
      <c r="N25" s="129">
        <v>1.9168141592920358</v>
      </c>
      <c r="O25" s="130">
        <v>1.9168141592920358</v>
      </c>
    </row>
    <row r="26" spans="1:15" ht="18" x14ac:dyDescent="0.25">
      <c r="A26" s="123" t="s">
        <v>57</v>
      </c>
      <c r="B26" s="124">
        <v>11.018000000000001</v>
      </c>
      <c r="C26" s="124">
        <v>11.757999999999999</v>
      </c>
      <c r="D26" s="124">
        <v>14.541</v>
      </c>
      <c r="E26" s="125">
        <v>11.522</v>
      </c>
      <c r="F26" s="124">
        <v>11.522</v>
      </c>
      <c r="G26" s="124">
        <v>10.626000000000001</v>
      </c>
      <c r="H26" s="125">
        <v>13.622</v>
      </c>
      <c r="I26" s="124">
        <v>13.622</v>
      </c>
      <c r="J26" s="124">
        <v>9.9190000000000005</v>
      </c>
      <c r="K26" s="125">
        <v>11.661</v>
      </c>
      <c r="L26" s="124">
        <v>11.661</v>
      </c>
      <c r="M26" s="131">
        <v>11.661</v>
      </c>
      <c r="N26" s="132">
        <v>0.97750036593271017</v>
      </c>
      <c r="O26" s="133">
        <v>0.96260527562135778</v>
      </c>
    </row>
    <row r="27" spans="1:15" ht="18" x14ac:dyDescent="0.25">
      <c r="A27" s="115" t="s">
        <v>58</v>
      </c>
      <c r="B27" s="79">
        <v>2.7919999999999998</v>
      </c>
      <c r="C27" s="77">
        <v>3.7919999999999998</v>
      </c>
      <c r="D27" s="77">
        <v>2.9369999999999998</v>
      </c>
      <c r="E27" s="79">
        <v>2.92</v>
      </c>
      <c r="F27" s="77">
        <v>2.5030000000000001</v>
      </c>
      <c r="G27" s="77">
        <v>1.1399999999999999</v>
      </c>
      <c r="H27" s="79">
        <v>3.8519999999999999</v>
      </c>
      <c r="I27" s="77">
        <v>3.8519999999999999</v>
      </c>
      <c r="J27" s="77">
        <v>0.153</v>
      </c>
      <c r="K27" s="79">
        <v>1.83</v>
      </c>
      <c r="L27" s="77">
        <v>1.83</v>
      </c>
      <c r="M27" s="78">
        <v>1.83</v>
      </c>
      <c r="N27" s="116">
        <v>0.53185887309110058</v>
      </c>
      <c r="O27" s="117">
        <v>0.50596977540285548</v>
      </c>
    </row>
    <row r="28" spans="1:15" ht="18" x14ac:dyDescent="0.25">
      <c r="A28" s="115" t="s">
        <v>59</v>
      </c>
      <c r="B28" s="21">
        <v>8.2260000000000009</v>
      </c>
      <c r="C28" s="80">
        <v>7.9660000000000002</v>
      </c>
      <c r="D28" s="80">
        <v>7.1630000000000003</v>
      </c>
      <c r="E28" s="21">
        <v>8.6020000000000003</v>
      </c>
      <c r="F28" s="80">
        <v>8.8889999999999993</v>
      </c>
      <c r="G28" s="80">
        <v>9.3490000000000002</v>
      </c>
      <c r="H28" s="21">
        <v>9.77</v>
      </c>
      <c r="I28" s="80">
        <v>9.77</v>
      </c>
      <c r="J28" s="80">
        <v>9.766</v>
      </c>
      <c r="K28" s="21">
        <v>9.8309999999999995</v>
      </c>
      <c r="L28" s="80">
        <v>9.8309999999999995</v>
      </c>
      <c r="M28" s="128">
        <v>9.8309999999999995</v>
      </c>
      <c r="N28" s="121">
        <v>0.99121578961816115</v>
      </c>
      <c r="O28" s="122">
        <v>0.99048167654158414</v>
      </c>
    </row>
    <row r="29" spans="1:15" ht="18" x14ac:dyDescent="0.25">
      <c r="A29" s="115" t="s">
        <v>60</v>
      </c>
      <c r="B29" s="118">
        <v>0</v>
      </c>
      <c r="C29" s="119">
        <v>0</v>
      </c>
      <c r="D29" s="119">
        <v>4.4409999999999998</v>
      </c>
      <c r="E29" s="118">
        <v>0</v>
      </c>
      <c r="F29" s="119">
        <v>0.13</v>
      </c>
      <c r="G29" s="119">
        <v>0.13700000000000001</v>
      </c>
      <c r="H29" s="118">
        <v>0</v>
      </c>
      <c r="I29" s="119">
        <v>0</v>
      </c>
      <c r="J29" s="119">
        <v>0</v>
      </c>
      <c r="K29" s="118">
        <v>0</v>
      </c>
      <c r="L29" s="119">
        <v>0</v>
      </c>
      <c r="M29" s="120">
        <v>0</v>
      </c>
      <c r="N29" s="129" t="s">
        <v>54</v>
      </c>
      <c r="O29" s="130">
        <v>35.215384615384608</v>
      </c>
    </row>
    <row r="30" spans="1:15" ht="18" x14ac:dyDescent="0.25">
      <c r="A30" s="123" t="s">
        <v>61</v>
      </c>
      <c r="B30" s="134">
        <v>0</v>
      </c>
      <c r="C30" s="134">
        <v>0</v>
      </c>
      <c r="D30" s="134">
        <v>0</v>
      </c>
      <c r="E30" s="135">
        <v>0</v>
      </c>
      <c r="F30" s="134">
        <v>0</v>
      </c>
      <c r="G30" s="134">
        <v>2.9079999999999999</v>
      </c>
      <c r="H30" s="135">
        <v>0</v>
      </c>
      <c r="I30" s="134">
        <v>0</v>
      </c>
      <c r="J30" s="134">
        <v>1.286</v>
      </c>
      <c r="K30" s="135">
        <v>0</v>
      </c>
      <c r="L30" s="134">
        <v>0</v>
      </c>
      <c r="M30" s="136">
        <v>0</v>
      </c>
      <c r="N30" s="113" t="s">
        <v>54</v>
      </c>
      <c r="O30" s="133" t="s">
        <v>54</v>
      </c>
    </row>
    <row r="31" spans="1:15" x14ac:dyDescent="0.25">
      <c r="A31" s="86" t="s">
        <v>3</v>
      </c>
      <c r="B31" s="87">
        <v>1471.2909999999999</v>
      </c>
      <c r="C31" s="87">
        <v>1475.5409999999999</v>
      </c>
      <c r="D31" s="87">
        <v>1475.1569999999999</v>
      </c>
      <c r="E31" s="42">
        <v>1618.5419999999999</v>
      </c>
      <c r="F31" s="87">
        <v>1638.5419999999999</v>
      </c>
      <c r="G31" s="87">
        <v>1638.4809999999998</v>
      </c>
      <c r="H31" s="42">
        <v>1669.077</v>
      </c>
      <c r="I31" s="87">
        <v>1669.077</v>
      </c>
      <c r="J31" s="87">
        <v>1661.1010000000001</v>
      </c>
      <c r="K31" s="42">
        <v>1779.4490000000001</v>
      </c>
      <c r="L31" s="87">
        <v>1779.4490000000001</v>
      </c>
      <c r="M31" s="88">
        <v>1779.4490000000001</v>
      </c>
      <c r="N31" s="137">
        <v>1.0024209438484488</v>
      </c>
      <c r="O31" s="138">
        <v>0.99871682131298689</v>
      </c>
    </row>
    <row r="32" spans="1:15" x14ac:dyDescent="0.25">
      <c r="A32" s="139"/>
      <c r="B32" s="140"/>
      <c r="C32" s="140"/>
      <c r="D32" s="141"/>
      <c r="E32" s="140"/>
      <c r="F32" s="140"/>
      <c r="G32" s="141"/>
      <c r="H32" s="140"/>
      <c r="I32" s="140"/>
      <c r="J32" s="141"/>
      <c r="K32" s="140"/>
      <c r="L32" s="141"/>
      <c r="M32" s="141"/>
      <c r="N32" s="141"/>
      <c r="O32" s="142"/>
    </row>
    <row r="33" spans="1:15" x14ac:dyDescent="0.25">
      <c r="A33" s="143"/>
      <c r="B33" s="143"/>
      <c r="C33" s="143"/>
      <c r="D33" s="144"/>
      <c r="E33" s="143"/>
      <c r="F33" s="143"/>
      <c r="G33" s="144"/>
      <c r="H33" s="143"/>
      <c r="I33" s="143"/>
      <c r="J33" s="144"/>
      <c r="K33" s="143"/>
      <c r="L33" s="144"/>
      <c r="M33" s="144"/>
      <c r="N33" s="144"/>
      <c r="O33"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1"/>
  <sheetViews>
    <sheetView showGridLines="0" workbookViewId="0">
      <selection sqref="A1:I31"/>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47"/>
      <c r="D1" s="147"/>
      <c r="E1" s="50"/>
      <c r="F1" s="50"/>
      <c r="G1" s="50"/>
      <c r="H1" s="147"/>
      <c r="I1" s="147"/>
    </row>
    <row r="2" spans="1:9" x14ac:dyDescent="0.25">
      <c r="A2" s="52"/>
      <c r="B2" s="52"/>
      <c r="C2" s="52"/>
      <c r="D2" s="52"/>
      <c r="E2" s="52"/>
      <c r="F2" s="52"/>
      <c r="G2" s="52"/>
      <c r="H2" s="147"/>
      <c r="I2" s="147"/>
    </row>
    <row r="3" spans="1:9" x14ac:dyDescent="0.25">
      <c r="A3" s="53" t="s">
        <v>62</v>
      </c>
      <c r="B3" s="54"/>
      <c r="C3" s="54"/>
      <c r="D3" s="54"/>
      <c r="E3" s="54"/>
      <c r="F3" s="54"/>
      <c r="G3" s="54"/>
      <c r="H3" s="54"/>
      <c r="I3" s="54"/>
    </row>
    <row r="4" spans="1:9" x14ac:dyDescent="0.25">
      <c r="A4" s="146"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48" t="s">
        <v>34</v>
      </c>
      <c r="C9" s="149" t="s">
        <v>63</v>
      </c>
      <c r="D9" s="150" t="s">
        <v>64</v>
      </c>
      <c r="E9" s="151" t="s">
        <v>65</v>
      </c>
      <c r="F9" s="152"/>
      <c r="G9" s="152"/>
      <c r="H9" s="149" t="s">
        <v>63</v>
      </c>
      <c r="I9" s="153" t="s">
        <v>64</v>
      </c>
    </row>
    <row r="10" spans="1:9" x14ac:dyDescent="0.25">
      <c r="A10" s="69" t="s">
        <v>2</v>
      </c>
      <c r="B10" s="154" t="s">
        <v>40</v>
      </c>
      <c r="C10" s="74" t="s">
        <v>41</v>
      </c>
      <c r="D10" s="155"/>
      <c r="E10" s="156" t="s">
        <v>66</v>
      </c>
      <c r="F10" s="70" t="s">
        <v>12</v>
      </c>
      <c r="G10" s="70" t="s">
        <v>13</v>
      </c>
      <c r="H10" s="74" t="s">
        <v>67</v>
      </c>
      <c r="I10" s="157"/>
    </row>
    <row r="11" spans="1:9" x14ac:dyDescent="0.25">
      <c r="A11" s="76" t="s">
        <v>42</v>
      </c>
      <c r="B11" s="78">
        <v>339.93099999999998</v>
      </c>
      <c r="C11" s="117">
        <v>4.4999999999999998E-2</v>
      </c>
      <c r="D11" s="117">
        <v>0.21</v>
      </c>
      <c r="E11" s="79">
        <v>327</v>
      </c>
      <c r="F11" s="77">
        <v>345.45400000000001</v>
      </c>
      <c r="G11" s="77">
        <v>365.73399999999998</v>
      </c>
      <c r="H11" s="117">
        <v>2.4687695785872155E-2</v>
      </c>
      <c r="I11" s="158">
        <v>0.17599999999999999</v>
      </c>
    </row>
    <row r="12" spans="1:9" x14ac:dyDescent="0.25">
      <c r="A12" s="83" t="s">
        <v>43</v>
      </c>
      <c r="B12" s="128">
        <v>194.14599999999999</v>
      </c>
      <c r="C12" s="122">
        <v>4.1000000000000002E-2</v>
      </c>
      <c r="D12" s="121">
        <v>0.11</v>
      </c>
      <c r="E12" s="21">
        <v>205.03700000000001</v>
      </c>
      <c r="F12" s="80">
        <v>219.26599999999999</v>
      </c>
      <c r="G12" s="80">
        <v>235.55699999999999</v>
      </c>
      <c r="H12" s="122">
        <v>6.6569570867521133E-2</v>
      </c>
      <c r="I12" s="159">
        <v>0.109</v>
      </c>
    </row>
    <row r="13" spans="1:9" x14ac:dyDescent="0.25">
      <c r="A13" s="83" t="s">
        <v>44</v>
      </c>
      <c r="B13" s="128">
        <v>379.26</v>
      </c>
      <c r="C13" s="122">
        <v>0.17</v>
      </c>
      <c r="D13" s="121">
        <v>0.17100000000000001</v>
      </c>
      <c r="E13" s="21">
        <v>393.60599999999999</v>
      </c>
      <c r="F13" s="80">
        <v>415.375</v>
      </c>
      <c r="G13" s="80">
        <v>444.09399999999999</v>
      </c>
      <c r="H13" s="122">
        <v>5.4012969783926668E-2</v>
      </c>
      <c r="I13" s="159">
        <v>0.20899999999999999</v>
      </c>
    </row>
    <row r="14" spans="1:9" x14ac:dyDescent="0.25">
      <c r="A14" s="83" t="s">
        <v>45</v>
      </c>
      <c r="B14" s="128">
        <v>866.11199999999997</v>
      </c>
      <c r="C14" s="160">
        <v>0.04</v>
      </c>
      <c r="D14" s="121">
        <v>0.50900000000000001</v>
      </c>
      <c r="E14" s="21">
        <v>965.01800000000003</v>
      </c>
      <c r="F14" s="80">
        <v>1035.8820000000001</v>
      </c>
      <c r="G14" s="80">
        <v>1094.338</v>
      </c>
      <c r="H14" s="122">
        <v>8.1083257066528081E-2</v>
      </c>
      <c r="I14" s="159">
        <v>0.50600000000000001</v>
      </c>
    </row>
    <row r="15" spans="1:9" x14ac:dyDescent="0.25">
      <c r="A15" s="86" t="s">
        <v>3</v>
      </c>
      <c r="B15" s="88">
        <v>1779.4490000000001</v>
      </c>
      <c r="C15" s="162">
        <v>6.4000000000000001E-2</v>
      </c>
      <c r="D15" s="162">
        <v>1</v>
      </c>
      <c r="E15" s="42">
        <v>1890.6610000000001</v>
      </c>
      <c r="F15" s="87">
        <v>2015.9770000000001</v>
      </c>
      <c r="G15" s="87">
        <v>2139.723</v>
      </c>
      <c r="H15" s="162">
        <v>6.3385342662462874E-2</v>
      </c>
      <c r="I15" s="163">
        <v>1</v>
      </c>
    </row>
    <row r="16" spans="1:9" ht="18" x14ac:dyDescent="0.25">
      <c r="A16" s="161" t="s">
        <v>46</v>
      </c>
      <c r="B16" s="164">
        <v>0</v>
      </c>
      <c r="C16" s="165"/>
      <c r="D16" s="165"/>
      <c r="E16" s="166">
        <v>-16.007999999999999</v>
      </c>
      <c r="F16" s="167">
        <v>165.965</v>
      </c>
      <c r="G16" s="167">
        <v>175.09299999999999</v>
      </c>
      <c r="H16" s="165"/>
      <c r="I16" s="168"/>
    </row>
    <row r="17" spans="1:9" x14ac:dyDescent="0.25">
      <c r="A17" s="102"/>
      <c r="B17" s="169"/>
      <c r="C17" s="105"/>
      <c r="D17" s="105"/>
      <c r="E17" s="169"/>
      <c r="F17" s="169"/>
      <c r="G17" s="169"/>
      <c r="H17" s="105"/>
      <c r="I17" s="105"/>
    </row>
    <row r="18" spans="1:9" ht="18" x14ac:dyDescent="0.25">
      <c r="A18" s="106" t="s">
        <v>48</v>
      </c>
      <c r="B18" s="134"/>
      <c r="C18" s="109"/>
      <c r="D18" s="109"/>
      <c r="E18" s="134"/>
      <c r="F18" s="134"/>
      <c r="G18" s="119"/>
      <c r="H18" s="109"/>
      <c r="I18" s="109"/>
    </row>
    <row r="19" spans="1:9" x14ac:dyDescent="0.25">
      <c r="A19" s="110" t="s">
        <v>49</v>
      </c>
      <c r="B19" s="170">
        <v>871.02099999999996</v>
      </c>
      <c r="C19" s="171">
        <v>5.3999999999999999E-2</v>
      </c>
      <c r="D19" s="171">
        <v>0.499</v>
      </c>
      <c r="E19" s="112">
        <v>876.85799999999995</v>
      </c>
      <c r="F19" s="111">
        <v>936.68100000000004</v>
      </c>
      <c r="G19" s="111">
        <v>1000.2940000000001</v>
      </c>
      <c r="H19" s="171">
        <v>4.7208147998872851E-2</v>
      </c>
      <c r="I19" s="172">
        <v>0.47099999999999997</v>
      </c>
    </row>
    <row r="20" spans="1:9" ht="18" x14ac:dyDescent="0.25">
      <c r="A20" s="115" t="s">
        <v>50</v>
      </c>
      <c r="B20" s="173">
        <v>590.76</v>
      </c>
      <c r="C20" s="117">
        <v>6.3E-2</v>
      </c>
      <c r="D20" s="117">
        <v>0.33</v>
      </c>
      <c r="E20" s="79">
        <v>617.62800000000004</v>
      </c>
      <c r="F20" s="77">
        <v>665.178</v>
      </c>
      <c r="G20" s="78">
        <v>715.60400000000004</v>
      </c>
      <c r="H20" s="116">
        <v>6.5991870197919411E-2</v>
      </c>
      <c r="I20" s="117">
        <v>0.33100000000000002</v>
      </c>
    </row>
    <row r="21" spans="1:9" x14ac:dyDescent="0.25">
      <c r="A21" s="115" t="s">
        <v>51</v>
      </c>
      <c r="B21" s="174">
        <v>280.26100000000002</v>
      </c>
      <c r="C21" s="130">
        <v>3.5999999999999997E-2</v>
      </c>
      <c r="D21" s="130">
        <v>0.17</v>
      </c>
      <c r="E21" s="118">
        <v>259.23</v>
      </c>
      <c r="F21" s="119">
        <v>271.50299999999999</v>
      </c>
      <c r="G21" s="120">
        <v>284.69</v>
      </c>
      <c r="H21" s="121">
        <v>5.2402011179428776E-3</v>
      </c>
      <c r="I21" s="122">
        <v>0.14000000000000001</v>
      </c>
    </row>
    <row r="22" spans="1:9" ht="18" x14ac:dyDescent="0.25">
      <c r="A22" s="123" t="s">
        <v>52</v>
      </c>
      <c r="B22" s="131">
        <v>896.76700000000005</v>
      </c>
      <c r="C22" s="175">
        <v>7.5999999999999998E-2</v>
      </c>
      <c r="D22" s="175">
        <v>0.49299999999999999</v>
      </c>
      <c r="E22" s="125">
        <v>1001.453</v>
      </c>
      <c r="F22" s="124">
        <v>1066.2750000000001</v>
      </c>
      <c r="G22" s="131">
        <v>1125.693</v>
      </c>
      <c r="H22" s="176">
        <v>7.8731719356503582E-2</v>
      </c>
      <c r="I22" s="177">
        <v>0.52300000000000002</v>
      </c>
    </row>
    <row r="23" spans="1:9" ht="27" x14ac:dyDescent="0.25">
      <c r="A23" s="115" t="s">
        <v>53</v>
      </c>
      <c r="B23" s="173">
        <v>440.85500000000002</v>
      </c>
      <c r="C23" s="178">
        <v>8.3000000000000004E-2</v>
      </c>
      <c r="D23" s="178">
        <v>0.246</v>
      </c>
      <c r="E23" s="79">
        <v>452.18700000000001</v>
      </c>
      <c r="F23" s="77">
        <v>565.41499999999996</v>
      </c>
      <c r="G23" s="78">
        <v>596.50300000000004</v>
      </c>
      <c r="H23" s="179">
        <v>0.10604370200830582</v>
      </c>
      <c r="I23" s="160">
        <v>0.26300000000000001</v>
      </c>
    </row>
    <row r="24" spans="1:9" ht="27" x14ac:dyDescent="0.25">
      <c r="A24" s="115" t="s">
        <v>55</v>
      </c>
      <c r="B24" s="15">
        <v>454.39400000000001</v>
      </c>
      <c r="C24" s="160">
        <v>7.0000000000000007E-2</v>
      </c>
      <c r="D24" s="160">
        <v>0.245</v>
      </c>
      <c r="E24" s="21">
        <v>547.66</v>
      </c>
      <c r="F24" s="80">
        <v>499.16399999999999</v>
      </c>
      <c r="G24" s="128">
        <v>527.40099999999995</v>
      </c>
      <c r="H24" s="179">
        <v>5.0919507424299848E-2</v>
      </c>
      <c r="I24" s="160">
        <v>0.25900000000000001</v>
      </c>
    </row>
    <row r="25" spans="1:9" x14ac:dyDescent="0.25">
      <c r="A25" s="115" t="s">
        <v>56</v>
      </c>
      <c r="B25" s="174">
        <v>1.518</v>
      </c>
      <c r="C25" s="180">
        <v>0.05</v>
      </c>
      <c r="D25" s="180">
        <v>2E-3</v>
      </c>
      <c r="E25" s="118">
        <v>1.6060000000000001</v>
      </c>
      <c r="F25" s="119">
        <v>1.696</v>
      </c>
      <c r="G25" s="120">
        <v>1.7889999999999999</v>
      </c>
      <c r="H25" s="181">
        <v>5.628113395057821E-2</v>
      </c>
      <c r="I25" s="180">
        <v>1E-3</v>
      </c>
    </row>
    <row r="26" spans="1:9" ht="18" x14ac:dyDescent="0.25">
      <c r="A26" s="123" t="s">
        <v>57</v>
      </c>
      <c r="B26" s="131">
        <v>11.661</v>
      </c>
      <c r="C26" s="175">
        <v>-3.0000000000000001E-3</v>
      </c>
      <c r="D26" s="175">
        <v>7.0000000000000001E-3</v>
      </c>
      <c r="E26" s="125">
        <v>12.35</v>
      </c>
      <c r="F26" s="124">
        <v>13.021000000000001</v>
      </c>
      <c r="G26" s="131">
        <v>13.736000000000001</v>
      </c>
      <c r="H26" s="176">
        <v>5.6107586256200159E-2</v>
      </c>
      <c r="I26" s="177">
        <v>6.0000000000000001E-3</v>
      </c>
    </row>
    <row r="27" spans="1:9" ht="18" x14ac:dyDescent="0.25">
      <c r="A27" s="115" t="s">
        <v>58</v>
      </c>
      <c r="B27" s="173">
        <v>1.83</v>
      </c>
      <c r="C27" s="178">
        <v>-0.216</v>
      </c>
      <c r="D27" s="178">
        <v>1E-3</v>
      </c>
      <c r="E27" s="79">
        <v>1.954</v>
      </c>
      <c r="F27" s="77">
        <v>2.056</v>
      </c>
      <c r="G27" s="78">
        <v>2.169</v>
      </c>
      <c r="H27" s="182">
        <v>5.8285439175810971E-2</v>
      </c>
      <c r="I27" s="178">
        <v>1E-3</v>
      </c>
    </row>
    <row r="28" spans="1:9" ht="18" x14ac:dyDescent="0.25">
      <c r="A28" s="115" t="s">
        <v>59</v>
      </c>
      <c r="B28" s="174">
        <v>9.8309999999999995</v>
      </c>
      <c r="C28" s="180">
        <v>7.2999999999999995E-2</v>
      </c>
      <c r="D28" s="180">
        <v>6.0000000000000001E-3</v>
      </c>
      <c r="E28" s="118">
        <v>10.396000000000001</v>
      </c>
      <c r="F28" s="119">
        <v>10.965</v>
      </c>
      <c r="G28" s="120">
        <v>11.567</v>
      </c>
      <c r="H28" s="179">
        <v>5.570119501364279E-2</v>
      </c>
      <c r="I28" s="160">
        <v>5.0000000000000001E-3</v>
      </c>
    </row>
    <row r="29" spans="1:9" x14ac:dyDescent="0.25">
      <c r="A29" s="86" t="s">
        <v>3</v>
      </c>
      <c r="B29" s="88">
        <v>1779.4490000000001</v>
      </c>
      <c r="C29" s="137">
        <v>6.4000000000000001E-2</v>
      </c>
      <c r="D29" s="137">
        <v>1</v>
      </c>
      <c r="E29" s="42">
        <v>1890.6610000000001</v>
      </c>
      <c r="F29" s="87">
        <v>2015.9770000000001</v>
      </c>
      <c r="G29" s="88">
        <v>2139.723</v>
      </c>
      <c r="H29" s="183">
        <v>6.3385342662462874E-2</v>
      </c>
      <c r="I29" s="138">
        <v>1</v>
      </c>
    </row>
    <row r="30" spans="1:9" x14ac:dyDescent="0.25">
      <c r="A30" s="139"/>
      <c r="B30" s="141"/>
      <c r="C30" s="141"/>
      <c r="D30" s="141"/>
      <c r="E30" s="141"/>
      <c r="F30" s="141"/>
      <c r="G30" s="141"/>
      <c r="H30" s="142"/>
      <c r="I30" s="142"/>
    </row>
    <row r="31" spans="1:9" x14ac:dyDescent="0.25">
      <c r="A31" s="143"/>
      <c r="B31" s="144"/>
      <c r="C31" s="144"/>
      <c r="D31" s="144"/>
      <c r="E31" s="144"/>
      <c r="F31" s="144"/>
      <c r="G31" s="144"/>
      <c r="H31" s="145"/>
      <c r="I31" s="1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
  <sheetViews>
    <sheetView showGridLines="0" workbookViewId="0">
      <selection sqref="A1:L8"/>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84"/>
      <c r="B2" s="184"/>
      <c r="C2" s="184"/>
      <c r="D2" s="184"/>
      <c r="E2" s="184"/>
      <c r="F2" s="184"/>
      <c r="G2" s="184"/>
      <c r="H2" s="184"/>
      <c r="I2" s="184"/>
      <c r="J2" s="184"/>
      <c r="K2" s="50"/>
      <c r="L2" s="50"/>
    </row>
    <row r="3" spans="1:12" x14ac:dyDescent="0.25">
      <c r="A3" s="185" t="s">
        <v>68</v>
      </c>
      <c r="B3" s="186"/>
      <c r="C3" s="186"/>
      <c r="D3" s="186"/>
      <c r="E3" s="186"/>
      <c r="F3" s="186"/>
      <c r="G3" s="186"/>
      <c r="H3" s="186"/>
      <c r="I3" s="186"/>
      <c r="J3" s="186"/>
      <c r="K3" s="186"/>
      <c r="L3" s="186"/>
    </row>
    <row r="4" spans="1:12" ht="64.5" x14ac:dyDescent="0.25">
      <c r="A4" s="187" t="s">
        <v>69</v>
      </c>
      <c r="B4" s="188" t="s">
        <v>70</v>
      </c>
      <c r="C4" s="189"/>
      <c r="D4" s="190"/>
      <c r="E4" s="191" t="s">
        <v>32</v>
      </c>
      <c r="F4" s="192" t="s">
        <v>63</v>
      </c>
      <c r="G4" s="193" t="s">
        <v>71</v>
      </c>
      <c r="H4" s="189" t="s">
        <v>72</v>
      </c>
      <c r="I4" s="194"/>
      <c r="J4" s="194"/>
      <c r="K4" s="192" t="s">
        <v>63</v>
      </c>
      <c r="L4" s="195" t="s">
        <v>73</v>
      </c>
    </row>
    <row r="5" spans="1:12" x14ac:dyDescent="0.25">
      <c r="A5" s="196" t="s">
        <v>74</v>
      </c>
      <c r="B5" s="197" t="s">
        <v>37</v>
      </c>
      <c r="C5" s="197" t="s">
        <v>38</v>
      </c>
      <c r="D5" s="198" t="s">
        <v>39</v>
      </c>
      <c r="E5" s="199" t="s">
        <v>40</v>
      </c>
      <c r="F5" s="200" t="s">
        <v>41</v>
      </c>
      <c r="G5" s="201"/>
      <c r="H5" s="197" t="s">
        <v>66</v>
      </c>
      <c r="I5" s="197" t="s">
        <v>12</v>
      </c>
      <c r="J5" s="197" t="s">
        <v>13</v>
      </c>
      <c r="K5" s="200" t="s">
        <v>67</v>
      </c>
      <c r="L5" s="202"/>
    </row>
    <row r="6" spans="1:12" x14ac:dyDescent="0.25">
      <c r="A6" s="203" t="s">
        <v>75</v>
      </c>
      <c r="B6" s="204">
        <v>292839</v>
      </c>
      <c r="C6" s="204">
        <v>342914</v>
      </c>
      <c r="D6" s="205">
        <v>378598</v>
      </c>
      <c r="E6" s="206">
        <v>366988</v>
      </c>
      <c r="F6" s="207">
        <v>7.8E-2</v>
      </c>
      <c r="G6" s="207">
        <v>0.21099999999999999</v>
      </c>
      <c r="H6" s="204">
        <v>386306</v>
      </c>
      <c r="I6" s="204">
        <v>495835</v>
      </c>
      <c r="J6" s="204">
        <v>523106</v>
      </c>
      <c r="K6" s="207">
        <v>0.125</v>
      </c>
      <c r="L6" s="208">
        <v>0.22600000000000001</v>
      </c>
    </row>
    <row r="7" spans="1:12" x14ac:dyDescent="0.25">
      <c r="A7" s="13" t="s">
        <v>76</v>
      </c>
      <c r="B7" s="209">
        <v>370854</v>
      </c>
      <c r="C7" s="209">
        <v>414742</v>
      </c>
      <c r="D7" s="210">
        <v>356416</v>
      </c>
      <c r="E7" s="211">
        <v>367256</v>
      </c>
      <c r="F7" s="212">
        <v>-3.0000000000000001E-3</v>
      </c>
      <c r="G7" s="212">
        <v>0.23</v>
      </c>
      <c r="H7" s="209">
        <v>350368</v>
      </c>
      <c r="I7" s="209">
        <v>369989</v>
      </c>
      <c r="J7" s="209">
        <v>390339</v>
      </c>
      <c r="K7" s="212">
        <v>2.1000000000000001E-2</v>
      </c>
      <c r="L7" s="213">
        <v>0.189</v>
      </c>
    </row>
    <row r="8" spans="1:12" x14ac:dyDescent="0.25">
      <c r="A8" s="214" t="s">
        <v>77</v>
      </c>
      <c r="B8" s="215">
        <v>663693</v>
      </c>
      <c r="C8" s="215">
        <v>757656</v>
      </c>
      <c r="D8" s="216">
        <v>735014</v>
      </c>
      <c r="E8" s="217">
        <v>734244</v>
      </c>
      <c r="F8" s="218">
        <v>7.4999999999999997E-2</v>
      </c>
      <c r="G8" s="218">
        <v>0.441</v>
      </c>
      <c r="H8" s="215">
        <v>736674</v>
      </c>
      <c r="I8" s="215">
        <v>865824</v>
      </c>
      <c r="J8" s="215">
        <v>913445</v>
      </c>
      <c r="K8" s="218">
        <v>0.14599999999999999</v>
      </c>
      <c r="L8" s="219">
        <v>0.41500000000000004</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0"/>
      <c r="D1" s="50"/>
      <c r="E1" s="50"/>
      <c r="F1" s="50"/>
      <c r="G1" s="50"/>
      <c r="H1" s="50"/>
      <c r="I1" s="50"/>
      <c r="J1" s="50"/>
      <c r="K1" s="50"/>
      <c r="L1" s="50"/>
    </row>
    <row r="2" spans="1:12" x14ac:dyDescent="0.25">
      <c r="A2" s="221"/>
      <c r="B2" s="50"/>
      <c r="C2" s="184"/>
      <c r="D2" s="184"/>
      <c r="E2" s="184"/>
      <c r="F2" s="184"/>
      <c r="G2" s="184"/>
      <c r="H2" s="184"/>
      <c r="I2" s="184"/>
      <c r="J2" s="184"/>
      <c r="K2" s="184"/>
      <c r="L2" s="184"/>
    </row>
    <row r="3" spans="1:12" x14ac:dyDescent="0.25">
      <c r="A3" s="186" t="s">
        <v>78</v>
      </c>
      <c r="B3" s="186"/>
      <c r="C3" s="186"/>
      <c r="D3" s="186"/>
      <c r="E3" s="186"/>
      <c r="F3" s="186"/>
      <c r="G3" s="186"/>
      <c r="H3" s="186"/>
      <c r="I3" s="186"/>
      <c r="J3" s="186"/>
      <c r="K3" s="186"/>
      <c r="L3" s="186"/>
    </row>
    <row r="4" spans="1:12" ht="55.5" x14ac:dyDescent="0.25">
      <c r="A4" s="222"/>
      <c r="B4" s="188" t="s">
        <v>70</v>
      </c>
      <c r="C4" s="189"/>
      <c r="D4" s="190"/>
      <c r="E4" s="191" t="s">
        <v>32</v>
      </c>
      <c r="F4" s="223" t="s">
        <v>63</v>
      </c>
      <c r="G4" s="224" t="s">
        <v>79</v>
      </c>
      <c r="H4" s="225" t="s">
        <v>72</v>
      </c>
      <c r="I4" s="226"/>
      <c r="J4" s="226"/>
      <c r="K4" s="223" t="s">
        <v>63</v>
      </c>
      <c r="L4" s="227" t="s">
        <v>80</v>
      </c>
    </row>
    <row r="5" spans="1:12" x14ac:dyDescent="0.25">
      <c r="A5" s="196" t="s">
        <v>74</v>
      </c>
      <c r="B5" s="197" t="s">
        <v>37</v>
      </c>
      <c r="C5" s="197" t="s">
        <v>38</v>
      </c>
      <c r="D5" s="198" t="s">
        <v>39</v>
      </c>
      <c r="E5" s="199" t="s">
        <v>40</v>
      </c>
      <c r="F5" s="228" t="s">
        <v>41</v>
      </c>
      <c r="G5" s="229"/>
      <c r="H5" s="230" t="s">
        <v>66</v>
      </c>
      <c r="I5" s="230" t="s">
        <v>12</v>
      </c>
      <c r="J5" s="230" t="s">
        <v>13</v>
      </c>
      <c r="K5" s="231" t="s">
        <v>67</v>
      </c>
      <c r="L5" s="232"/>
    </row>
    <row r="6" spans="1:12" x14ac:dyDescent="0.25">
      <c r="A6" s="233" t="s">
        <v>81</v>
      </c>
      <c r="B6" s="209">
        <v>2115</v>
      </c>
      <c r="C6" s="209">
        <v>2618</v>
      </c>
      <c r="D6" s="209">
        <v>3248</v>
      </c>
      <c r="E6" s="211">
        <v>5346</v>
      </c>
      <c r="F6" s="234">
        <v>0.36199999999999999</v>
      </c>
      <c r="G6" s="234">
        <v>1.2E-2</v>
      </c>
      <c r="H6" s="235">
        <v>6049</v>
      </c>
      <c r="I6" s="236">
        <v>6336</v>
      </c>
      <c r="J6" s="237">
        <v>6681</v>
      </c>
      <c r="K6" s="234">
        <v>7.6999999999999999E-2</v>
      </c>
      <c r="L6" s="234">
        <v>2.1999999999999999E-2</v>
      </c>
    </row>
    <row r="7" spans="1:12" x14ac:dyDescent="0.25">
      <c r="A7" s="13" t="s">
        <v>82</v>
      </c>
      <c r="B7" s="209">
        <v>1055</v>
      </c>
      <c r="C7" s="209">
        <v>846</v>
      </c>
      <c r="D7" s="209">
        <v>5453</v>
      </c>
      <c r="E7" s="211">
        <v>2621</v>
      </c>
      <c r="F7" s="234">
        <v>0.35399999999999998</v>
      </c>
      <c r="G7" s="234">
        <v>8.9999999999999993E-3</v>
      </c>
      <c r="H7" s="235">
        <v>3651</v>
      </c>
      <c r="I7" s="236">
        <v>3783</v>
      </c>
      <c r="J7" s="237">
        <v>3932</v>
      </c>
      <c r="K7" s="234">
        <v>0.14499999999999999</v>
      </c>
      <c r="L7" s="234">
        <v>1.2999999999999999E-2</v>
      </c>
    </row>
    <row r="8" spans="1:12" x14ac:dyDescent="0.25">
      <c r="A8" s="13" t="s">
        <v>83</v>
      </c>
      <c r="B8" s="209">
        <v>262</v>
      </c>
      <c r="C8" s="209">
        <v>1614</v>
      </c>
      <c r="D8" s="209">
        <v>968</v>
      </c>
      <c r="E8" s="211">
        <v>5157</v>
      </c>
      <c r="F8" s="234">
        <v>1.7</v>
      </c>
      <c r="G8" s="234">
        <v>7.0000000000000001E-3</v>
      </c>
      <c r="H8" s="235">
        <v>4790</v>
      </c>
      <c r="I8" s="236">
        <v>5085</v>
      </c>
      <c r="J8" s="237">
        <v>5398</v>
      </c>
      <c r="K8" s="234">
        <v>1.4999999999999999E-2</v>
      </c>
      <c r="L8" s="234">
        <v>1.9E-2</v>
      </c>
    </row>
    <row r="9" spans="1:12" x14ac:dyDescent="0.25">
      <c r="A9" s="13" t="s">
        <v>84</v>
      </c>
      <c r="B9" s="209">
        <v>5280</v>
      </c>
      <c r="C9" s="209">
        <v>6465</v>
      </c>
      <c r="D9" s="209">
        <v>6247</v>
      </c>
      <c r="E9" s="211">
        <v>4987</v>
      </c>
      <c r="F9" s="234">
        <v>-1.9E-2</v>
      </c>
      <c r="G9" s="234">
        <v>2.1000000000000001E-2</v>
      </c>
      <c r="H9" s="235">
        <v>4924</v>
      </c>
      <c r="I9" s="236">
        <v>5195</v>
      </c>
      <c r="J9" s="237">
        <v>5481</v>
      </c>
      <c r="K9" s="234">
        <v>3.2000000000000001E-2</v>
      </c>
      <c r="L9" s="234">
        <v>1.9E-2</v>
      </c>
    </row>
    <row r="10" spans="1:12" x14ac:dyDescent="0.25">
      <c r="A10" s="13" t="s">
        <v>85</v>
      </c>
      <c r="B10" s="209">
        <v>992</v>
      </c>
      <c r="C10" s="209">
        <v>979</v>
      </c>
      <c r="D10" s="209">
        <v>1234</v>
      </c>
      <c r="E10" s="211">
        <v>1553</v>
      </c>
      <c r="F10" s="234">
        <v>0.161</v>
      </c>
      <c r="G10" s="234">
        <v>4.0000000000000001E-3</v>
      </c>
      <c r="H10" s="235">
        <v>2123</v>
      </c>
      <c r="I10" s="236">
        <v>1250</v>
      </c>
      <c r="J10" s="237">
        <v>2359</v>
      </c>
      <c r="K10" s="234">
        <v>0.15</v>
      </c>
      <c r="L10" s="234">
        <v>7.0000000000000001E-3</v>
      </c>
    </row>
    <row r="11" spans="1:12" x14ac:dyDescent="0.25">
      <c r="A11" s="13" t="s">
        <v>86</v>
      </c>
      <c r="B11" s="209">
        <v>509</v>
      </c>
      <c r="C11" s="209">
        <v>1528</v>
      </c>
      <c r="D11" s="209">
        <v>951</v>
      </c>
      <c r="E11" s="211">
        <v>3765</v>
      </c>
      <c r="F11" s="234">
        <v>0.94799999999999995</v>
      </c>
      <c r="G11" s="234">
        <v>6.0000000000000001E-3</v>
      </c>
      <c r="H11" s="235">
        <v>4967</v>
      </c>
      <c r="I11" s="236">
        <v>5167</v>
      </c>
      <c r="J11" s="237">
        <v>5383</v>
      </c>
      <c r="K11" s="234">
        <v>0.127</v>
      </c>
      <c r="L11" s="234">
        <v>1.7999999999999999E-2</v>
      </c>
    </row>
    <row r="12" spans="1:12" x14ac:dyDescent="0.25">
      <c r="A12" s="13" t="s">
        <v>87</v>
      </c>
      <c r="B12" s="209">
        <v>14577</v>
      </c>
      <c r="C12" s="209">
        <v>13723</v>
      </c>
      <c r="D12" s="209">
        <v>17281</v>
      </c>
      <c r="E12" s="211">
        <v>8964</v>
      </c>
      <c r="F12" s="234">
        <v>-0.15</v>
      </c>
      <c r="G12" s="234">
        <v>4.9000000000000002E-2</v>
      </c>
      <c r="H12" s="235">
        <v>8305</v>
      </c>
      <c r="I12" s="236">
        <v>8772</v>
      </c>
      <c r="J12" s="237">
        <v>9254</v>
      </c>
      <c r="K12" s="234">
        <v>1.0999999999999999E-2</v>
      </c>
      <c r="L12" s="234">
        <v>3.2000000000000001E-2</v>
      </c>
    </row>
    <row r="13" spans="1:12" x14ac:dyDescent="0.25">
      <c r="A13" s="13" t="s">
        <v>88</v>
      </c>
      <c r="B13" s="209">
        <v>18936</v>
      </c>
      <c r="C13" s="209">
        <v>23446</v>
      </c>
      <c r="D13" s="209">
        <v>26872</v>
      </c>
      <c r="E13" s="211">
        <v>23023</v>
      </c>
      <c r="F13" s="234">
        <v>6.7000000000000004E-2</v>
      </c>
      <c r="G13" s="234">
        <v>8.3000000000000004E-2</v>
      </c>
      <c r="H13" s="235">
        <v>25520</v>
      </c>
      <c r="I13" s="236">
        <v>26887</v>
      </c>
      <c r="J13" s="237">
        <v>28366</v>
      </c>
      <c r="K13" s="234">
        <v>7.1999999999999995E-2</v>
      </c>
      <c r="L13" s="234">
        <v>9.5000000000000001E-2</v>
      </c>
    </row>
    <row r="14" spans="1:12" ht="18" x14ac:dyDescent="0.25">
      <c r="A14" s="13" t="s">
        <v>89</v>
      </c>
      <c r="B14" s="209">
        <v>14778</v>
      </c>
      <c r="C14" s="209">
        <v>5461</v>
      </c>
      <c r="D14" s="209">
        <v>8237</v>
      </c>
      <c r="E14" s="211">
        <v>9401</v>
      </c>
      <c r="F14" s="234">
        <v>-0.14000000000000001</v>
      </c>
      <c r="G14" s="234">
        <v>3.4000000000000002E-2</v>
      </c>
      <c r="H14" s="235">
        <v>4071</v>
      </c>
      <c r="I14" s="236">
        <v>4273</v>
      </c>
      <c r="J14" s="237">
        <v>4517</v>
      </c>
      <c r="K14" s="234">
        <v>-0.217</v>
      </c>
      <c r="L14" s="234">
        <v>0.02</v>
      </c>
    </row>
    <row r="15" spans="1:12" x14ac:dyDescent="0.25">
      <c r="A15" s="13" t="s">
        <v>90</v>
      </c>
      <c r="B15" s="209">
        <v>7900</v>
      </c>
      <c r="C15" s="209">
        <v>6476</v>
      </c>
      <c r="D15" s="209">
        <v>11213</v>
      </c>
      <c r="E15" s="211">
        <v>2955</v>
      </c>
      <c r="F15" s="234">
        <v>-0.27900000000000003</v>
      </c>
      <c r="G15" s="234">
        <v>2.5999999999999999E-2</v>
      </c>
      <c r="H15" s="235">
        <v>4148</v>
      </c>
      <c r="I15" s="236">
        <v>4319</v>
      </c>
      <c r="J15" s="237">
        <v>4500</v>
      </c>
      <c r="K15" s="234">
        <v>0.15</v>
      </c>
      <c r="L15" s="234">
        <v>1.4999999999999999E-2</v>
      </c>
    </row>
    <row r="16" spans="1:12" x14ac:dyDescent="0.25">
      <c r="A16" s="13" t="s">
        <v>91</v>
      </c>
      <c r="B16" s="209">
        <v>2990</v>
      </c>
      <c r="C16" s="209">
        <v>1875</v>
      </c>
      <c r="D16" s="209">
        <v>1057</v>
      </c>
      <c r="E16" s="211">
        <v>21102</v>
      </c>
      <c r="F16" s="234">
        <v>0.91800000000000004</v>
      </c>
      <c r="G16" s="234">
        <v>2.4E-2</v>
      </c>
      <c r="H16" s="235">
        <v>25026</v>
      </c>
      <c r="I16" s="236">
        <v>26840</v>
      </c>
      <c r="J16" s="237">
        <v>28721</v>
      </c>
      <c r="K16" s="234">
        <v>0.108</v>
      </c>
      <c r="L16" s="234">
        <v>9.2999999999999999E-2</v>
      </c>
    </row>
    <row r="17" spans="1:12" ht="18" x14ac:dyDescent="0.25">
      <c r="A17" s="13" t="s">
        <v>92</v>
      </c>
      <c r="B17" s="209">
        <v>13</v>
      </c>
      <c r="C17" s="209">
        <v>0</v>
      </c>
      <c r="D17" s="209">
        <v>0</v>
      </c>
      <c r="E17" s="211">
        <v>3</v>
      </c>
      <c r="F17" s="234">
        <v>-0.38700000000000001</v>
      </c>
      <c r="G17" s="234">
        <v>0</v>
      </c>
      <c r="H17" s="235">
        <v>10</v>
      </c>
      <c r="I17" s="236">
        <v>11</v>
      </c>
      <c r="J17" s="237">
        <v>11</v>
      </c>
      <c r="K17" s="234">
        <v>0.54200000000000004</v>
      </c>
      <c r="L17" s="234">
        <v>0</v>
      </c>
    </row>
    <row r="18" spans="1:12" x14ac:dyDescent="0.25">
      <c r="A18" s="13" t="s">
        <v>93</v>
      </c>
      <c r="B18" s="209">
        <v>0</v>
      </c>
      <c r="C18" s="209">
        <v>0</v>
      </c>
      <c r="D18" s="209">
        <v>0</v>
      </c>
      <c r="E18" s="211">
        <v>159</v>
      </c>
      <c r="F18" s="234">
        <v>0</v>
      </c>
      <c r="G18" s="234">
        <v>0</v>
      </c>
      <c r="H18" s="235">
        <v>164</v>
      </c>
      <c r="I18" s="236">
        <v>173</v>
      </c>
      <c r="J18" s="237">
        <v>182</v>
      </c>
      <c r="K18" s="234">
        <v>4.5999999999999999E-2</v>
      </c>
      <c r="L18" s="234">
        <v>1E-3</v>
      </c>
    </row>
    <row r="19" spans="1:12" ht="18" x14ac:dyDescent="0.25">
      <c r="A19" s="13" t="s">
        <v>94</v>
      </c>
      <c r="B19" s="209">
        <v>6595</v>
      </c>
      <c r="C19" s="209">
        <v>10503</v>
      </c>
      <c r="D19" s="209">
        <v>10518</v>
      </c>
      <c r="E19" s="211">
        <v>7042</v>
      </c>
      <c r="F19" s="234">
        <v>2.1999999999999999E-2</v>
      </c>
      <c r="G19" s="234">
        <v>3.1E-2</v>
      </c>
      <c r="H19" s="235">
        <v>5394</v>
      </c>
      <c r="I19" s="236">
        <v>4305</v>
      </c>
      <c r="J19" s="237">
        <v>6368</v>
      </c>
      <c r="K19" s="234">
        <v>-3.3000000000000002E-2</v>
      </c>
      <c r="L19" s="234">
        <v>2.1000000000000001E-2</v>
      </c>
    </row>
    <row r="20" spans="1:12" ht="18" x14ac:dyDescent="0.25">
      <c r="A20" s="13" t="s">
        <v>95</v>
      </c>
      <c r="B20" s="209">
        <v>0</v>
      </c>
      <c r="C20" s="209">
        <v>0</v>
      </c>
      <c r="D20" s="209">
        <v>53</v>
      </c>
      <c r="E20" s="211">
        <v>0</v>
      </c>
      <c r="F20" s="234">
        <v>0</v>
      </c>
      <c r="G20" s="234">
        <v>0</v>
      </c>
      <c r="H20" s="235">
        <v>0</v>
      </c>
      <c r="I20" s="236">
        <v>0</v>
      </c>
      <c r="J20" s="237">
        <v>0</v>
      </c>
      <c r="K20" s="234">
        <v>0</v>
      </c>
      <c r="L20" s="234">
        <v>0</v>
      </c>
    </row>
    <row r="21" spans="1:12" x14ac:dyDescent="0.25">
      <c r="A21" s="13" t="s">
        <v>96</v>
      </c>
      <c r="B21" s="209">
        <v>16</v>
      </c>
      <c r="C21" s="209">
        <v>16</v>
      </c>
      <c r="D21" s="209">
        <v>19</v>
      </c>
      <c r="E21" s="211">
        <v>0</v>
      </c>
      <c r="F21" s="234">
        <v>-1</v>
      </c>
      <c r="G21" s="234">
        <v>0</v>
      </c>
      <c r="H21" s="235">
        <v>51</v>
      </c>
      <c r="I21" s="236">
        <v>54</v>
      </c>
      <c r="J21" s="237">
        <v>57</v>
      </c>
      <c r="K21" s="234">
        <v>0</v>
      </c>
      <c r="L21" s="234">
        <v>0</v>
      </c>
    </row>
    <row r="22" spans="1:12" x14ac:dyDescent="0.25">
      <c r="A22" s="13" t="s">
        <v>97</v>
      </c>
      <c r="B22" s="209">
        <v>581</v>
      </c>
      <c r="C22" s="209">
        <v>67</v>
      </c>
      <c r="D22" s="209">
        <v>218</v>
      </c>
      <c r="E22" s="211">
        <v>0</v>
      </c>
      <c r="F22" s="234">
        <v>-1</v>
      </c>
      <c r="G22" s="234">
        <v>1E-3</v>
      </c>
      <c r="H22" s="235">
        <v>0</v>
      </c>
      <c r="I22" s="236">
        <v>0</v>
      </c>
      <c r="J22" s="237">
        <v>0</v>
      </c>
      <c r="K22" s="234">
        <v>0</v>
      </c>
      <c r="L22" s="234">
        <v>0</v>
      </c>
    </row>
    <row r="23" spans="1:12" x14ac:dyDescent="0.25">
      <c r="A23" s="13" t="s">
        <v>98</v>
      </c>
      <c r="B23" s="209">
        <v>1</v>
      </c>
      <c r="C23" s="209">
        <v>2</v>
      </c>
      <c r="D23" s="209">
        <v>2</v>
      </c>
      <c r="E23" s="211">
        <v>0</v>
      </c>
      <c r="F23" s="234">
        <v>-1</v>
      </c>
      <c r="G23" s="234">
        <v>0</v>
      </c>
      <c r="H23" s="235">
        <v>0</v>
      </c>
      <c r="I23" s="236">
        <v>0</v>
      </c>
      <c r="J23" s="237">
        <v>0</v>
      </c>
      <c r="K23" s="234">
        <v>0</v>
      </c>
      <c r="L23" s="234">
        <v>0</v>
      </c>
    </row>
    <row r="24" spans="1:12" x14ac:dyDescent="0.25">
      <c r="A24" s="13" t="s">
        <v>99</v>
      </c>
      <c r="B24" s="209">
        <v>2302</v>
      </c>
      <c r="C24" s="209">
        <v>1740</v>
      </c>
      <c r="D24" s="209">
        <v>2063</v>
      </c>
      <c r="E24" s="211">
        <v>4729</v>
      </c>
      <c r="F24" s="234">
        <v>0.27100000000000002</v>
      </c>
      <c r="G24" s="234">
        <v>0.01</v>
      </c>
      <c r="H24" s="235">
        <v>4318</v>
      </c>
      <c r="I24" s="236">
        <v>4565</v>
      </c>
      <c r="J24" s="237">
        <v>4829</v>
      </c>
      <c r="K24" s="234">
        <v>7.0000000000000001E-3</v>
      </c>
      <c r="L24" s="234">
        <v>1.7000000000000001E-2</v>
      </c>
    </row>
    <row r="25" spans="1:12" ht="18" x14ac:dyDescent="0.25">
      <c r="A25" s="13" t="s">
        <v>100</v>
      </c>
      <c r="B25" s="209">
        <v>3949</v>
      </c>
      <c r="C25" s="209">
        <v>4683</v>
      </c>
      <c r="D25" s="209">
        <v>4673</v>
      </c>
      <c r="E25" s="211">
        <v>11208</v>
      </c>
      <c r="F25" s="234">
        <v>0.41599999999999998</v>
      </c>
      <c r="G25" s="234">
        <v>2.1999999999999999E-2</v>
      </c>
      <c r="H25" s="235">
        <v>11505</v>
      </c>
      <c r="I25" s="236">
        <v>12140</v>
      </c>
      <c r="J25" s="237">
        <v>12806</v>
      </c>
      <c r="K25" s="234">
        <v>4.4999999999999998E-2</v>
      </c>
      <c r="L25" s="234">
        <v>4.2999999999999997E-2</v>
      </c>
    </row>
    <row r="26" spans="1:12" x14ac:dyDescent="0.25">
      <c r="A26" s="13" t="s">
        <v>101</v>
      </c>
      <c r="B26" s="209">
        <v>75514</v>
      </c>
      <c r="C26" s="209">
        <v>94177</v>
      </c>
      <c r="D26" s="209">
        <v>89325</v>
      </c>
      <c r="E26" s="211">
        <v>52647</v>
      </c>
      <c r="F26" s="234">
        <v>-0.113</v>
      </c>
      <c r="G26" s="234">
        <v>0.28000000000000003</v>
      </c>
      <c r="H26" s="235">
        <v>36165</v>
      </c>
      <c r="I26" s="236">
        <v>39027</v>
      </c>
      <c r="J26" s="237">
        <v>41995</v>
      </c>
      <c r="K26" s="234">
        <v>-7.2999999999999995E-2</v>
      </c>
      <c r="L26" s="234">
        <v>0.155</v>
      </c>
    </row>
    <row r="27" spans="1:12" x14ac:dyDescent="0.25">
      <c r="A27" s="13" t="s">
        <v>102</v>
      </c>
      <c r="B27" s="209">
        <v>13</v>
      </c>
      <c r="C27" s="209">
        <v>1002</v>
      </c>
      <c r="D27" s="209">
        <v>232</v>
      </c>
      <c r="E27" s="211">
        <v>5814</v>
      </c>
      <c r="F27" s="234">
        <v>6.6470000000000002</v>
      </c>
      <c r="G27" s="234">
        <v>6.0000000000000001E-3</v>
      </c>
      <c r="H27" s="235">
        <v>2110</v>
      </c>
      <c r="I27" s="236">
        <v>2144</v>
      </c>
      <c r="J27" s="237">
        <v>2187</v>
      </c>
      <c r="K27" s="234">
        <v>-0.27800000000000002</v>
      </c>
      <c r="L27" s="234">
        <v>1.0999999999999999E-2</v>
      </c>
    </row>
    <row r="28" spans="1:12" x14ac:dyDescent="0.25">
      <c r="A28" s="13" t="s">
        <v>103</v>
      </c>
      <c r="B28" s="209">
        <v>4137</v>
      </c>
      <c r="C28" s="209">
        <v>5860</v>
      </c>
      <c r="D28" s="209">
        <v>6259</v>
      </c>
      <c r="E28" s="211">
        <v>7132</v>
      </c>
      <c r="F28" s="234">
        <v>0.19900000000000001</v>
      </c>
      <c r="G28" s="234">
        <v>2.1000000000000001E-2</v>
      </c>
      <c r="H28" s="235">
        <v>8092</v>
      </c>
      <c r="I28" s="236">
        <v>8543</v>
      </c>
      <c r="J28" s="237">
        <v>9005</v>
      </c>
      <c r="K28" s="234">
        <v>8.1000000000000003E-2</v>
      </c>
      <c r="L28" s="234">
        <v>0.03</v>
      </c>
    </row>
    <row r="29" spans="1:12" x14ac:dyDescent="0.25">
      <c r="A29" s="13" t="s">
        <v>104</v>
      </c>
      <c r="B29" s="209">
        <v>55731</v>
      </c>
      <c r="C29" s="209">
        <v>71021</v>
      </c>
      <c r="D29" s="209">
        <v>68383</v>
      </c>
      <c r="E29" s="211">
        <v>67849</v>
      </c>
      <c r="F29" s="234">
        <v>6.8000000000000005E-2</v>
      </c>
      <c r="G29" s="234">
        <v>0.23699999999999999</v>
      </c>
      <c r="H29" s="235">
        <v>69522</v>
      </c>
      <c r="I29" s="236">
        <v>72822</v>
      </c>
      <c r="J29" s="237">
        <v>71340</v>
      </c>
      <c r="K29" s="234">
        <v>1.7000000000000001E-2</v>
      </c>
      <c r="L29" s="234">
        <v>0.25700000000000001</v>
      </c>
    </row>
    <row r="30" spans="1:12" x14ac:dyDescent="0.25">
      <c r="A30" s="13" t="s">
        <v>105</v>
      </c>
      <c r="B30" s="209">
        <v>4736</v>
      </c>
      <c r="C30" s="209">
        <v>5410</v>
      </c>
      <c r="D30" s="209">
        <v>4892</v>
      </c>
      <c r="E30" s="211">
        <v>10148</v>
      </c>
      <c r="F30" s="234">
        <v>0.28899999999999998</v>
      </c>
      <c r="G30" s="234">
        <v>2.3E-2</v>
      </c>
      <c r="H30" s="235">
        <v>8513</v>
      </c>
      <c r="I30" s="236">
        <v>8958</v>
      </c>
      <c r="J30" s="237">
        <v>9448</v>
      </c>
      <c r="K30" s="234">
        <v>-2.4E-2</v>
      </c>
      <c r="L30" s="234">
        <v>3.4000000000000002E-2</v>
      </c>
    </row>
    <row r="31" spans="1:12" x14ac:dyDescent="0.25">
      <c r="A31" s="13" t="s">
        <v>106</v>
      </c>
      <c r="B31" s="209">
        <v>24293</v>
      </c>
      <c r="C31" s="209">
        <v>12883</v>
      </c>
      <c r="D31" s="209">
        <v>23740</v>
      </c>
      <c r="E31" s="211">
        <v>14246</v>
      </c>
      <c r="F31" s="234">
        <v>-0.16300000000000001</v>
      </c>
      <c r="G31" s="234">
        <v>6.8000000000000005E-2</v>
      </c>
      <c r="H31" s="235">
        <v>12509</v>
      </c>
      <c r="I31" s="236">
        <v>13146</v>
      </c>
      <c r="J31" s="237">
        <v>13749</v>
      </c>
      <c r="K31" s="234">
        <v>-1.2E-2</v>
      </c>
      <c r="L31" s="234">
        <v>4.9000000000000002E-2</v>
      </c>
    </row>
    <row r="32" spans="1:12" x14ac:dyDescent="0.25">
      <c r="A32" s="238" t="s">
        <v>107</v>
      </c>
      <c r="B32" s="239">
        <v>4989</v>
      </c>
      <c r="C32" s="239">
        <v>6581</v>
      </c>
      <c r="D32" s="239">
        <v>6643</v>
      </c>
      <c r="E32" s="240">
        <v>10410</v>
      </c>
      <c r="F32" s="241">
        <v>0.27800000000000002</v>
      </c>
      <c r="G32" s="241">
        <v>2.5999999999999999E-2</v>
      </c>
      <c r="H32" s="242">
        <v>7303</v>
      </c>
      <c r="I32" s="243">
        <v>7708</v>
      </c>
      <c r="J32" s="244">
        <v>8121</v>
      </c>
      <c r="K32" s="241">
        <v>-7.9000000000000001E-2</v>
      </c>
      <c r="L32" s="241">
        <v>3.1E-2</v>
      </c>
    </row>
    <row r="33" spans="1:12" x14ac:dyDescent="0.25">
      <c r="A33" s="245" t="s">
        <v>3</v>
      </c>
      <c r="B33" s="246">
        <v>252264</v>
      </c>
      <c r="C33" s="246">
        <v>278976</v>
      </c>
      <c r="D33" s="246">
        <v>299781</v>
      </c>
      <c r="E33" s="247">
        <v>280261</v>
      </c>
      <c r="F33" s="248">
        <v>3.5999999999999997E-2</v>
      </c>
      <c r="G33" s="248">
        <v>1</v>
      </c>
      <c r="H33" s="246">
        <v>259230</v>
      </c>
      <c r="I33" s="246">
        <v>271503</v>
      </c>
      <c r="J33" s="246">
        <v>284690</v>
      </c>
      <c r="K33" s="248">
        <v>5.0000000000000001E-3</v>
      </c>
      <c r="L33" s="249">
        <v>1</v>
      </c>
    </row>
  </sheetData>
  <mergeCells count="1">
    <mergeCell ref="C2:L2"/>
  </mergeCells>
  <conditionalFormatting sqref="J6:J9 J11:J32">
    <cfRule type="expression" dxfId="143" priority="4" stopIfTrue="1">
      <formula>IF($J6&lt;0,1,0)</formula>
    </cfRule>
  </conditionalFormatting>
  <conditionalFormatting sqref="H6:H9 H11:H32">
    <cfRule type="expression" dxfId="142" priority="5" stopIfTrue="1">
      <formula>IF($H6&lt;0,1,0)</formula>
    </cfRule>
  </conditionalFormatting>
  <conditionalFormatting sqref="I6:I9 I11:I32">
    <cfRule type="expression" dxfId="141" priority="6" stopIfTrue="1">
      <formula>IF($I6&lt;0,1,0)</formula>
    </cfRule>
  </conditionalFormatting>
  <conditionalFormatting sqref="J10">
    <cfRule type="expression" dxfId="140" priority="1" stopIfTrue="1">
      <formula>IF($J10&lt;0,1,0)</formula>
    </cfRule>
  </conditionalFormatting>
  <conditionalFormatting sqref="H10">
    <cfRule type="expression" dxfId="139" priority="2" stopIfTrue="1">
      <formula>IF($H10&lt;0,1,0)</formula>
    </cfRule>
  </conditionalFormatting>
  <conditionalFormatting sqref="I10">
    <cfRule type="expression" dxfId="138" priority="3" stopIfTrue="1">
      <formula>IF($I10&lt;0,1,0)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108</v>
      </c>
      <c r="B1" s="250"/>
      <c r="C1" s="250"/>
      <c r="D1" s="251"/>
      <c r="E1" s="250"/>
      <c r="F1" s="250"/>
      <c r="G1" s="250"/>
      <c r="H1" s="250"/>
      <c r="I1" s="250"/>
      <c r="J1" s="250"/>
      <c r="K1" s="250"/>
      <c r="L1" s="250"/>
    </row>
    <row r="2" spans="1:12" x14ac:dyDescent="0.25">
      <c r="A2" s="252"/>
      <c r="B2" s="250"/>
      <c r="C2" s="250"/>
      <c r="D2" s="251"/>
      <c r="E2" s="250"/>
      <c r="F2" s="250"/>
      <c r="G2" s="250"/>
      <c r="H2" s="250"/>
      <c r="I2" s="250"/>
      <c r="J2" s="250"/>
      <c r="K2" s="250"/>
      <c r="L2" s="250"/>
    </row>
    <row r="3" spans="1:12" x14ac:dyDescent="0.25">
      <c r="A3" s="253" t="s">
        <v>109</v>
      </c>
      <c r="B3" s="254"/>
      <c r="C3" s="254"/>
      <c r="D3" s="255"/>
      <c r="E3" s="254"/>
      <c r="F3" s="254"/>
      <c r="G3" s="254"/>
      <c r="H3" s="254"/>
      <c r="I3" s="254"/>
      <c r="J3" s="254"/>
      <c r="K3" s="254"/>
      <c r="L3" s="254"/>
    </row>
    <row r="4" spans="1:12" ht="55.5" x14ac:dyDescent="0.25">
      <c r="A4" s="256"/>
      <c r="B4" s="257" t="s">
        <v>70</v>
      </c>
      <c r="C4" s="62"/>
      <c r="D4" s="190"/>
      <c r="E4" s="191" t="s">
        <v>32</v>
      </c>
      <c r="F4" s="192" t="s">
        <v>63</v>
      </c>
      <c r="G4" s="193" t="s">
        <v>79</v>
      </c>
      <c r="H4" s="62" t="s">
        <v>72</v>
      </c>
      <c r="I4" s="258"/>
      <c r="J4" s="258"/>
      <c r="K4" s="192" t="s">
        <v>63</v>
      </c>
      <c r="L4" s="259" t="s">
        <v>79</v>
      </c>
    </row>
    <row r="5" spans="1:12" x14ac:dyDescent="0.25">
      <c r="A5" s="260" t="s">
        <v>74</v>
      </c>
      <c r="B5" s="261" t="s">
        <v>37</v>
      </c>
      <c r="C5" s="261" t="s">
        <v>38</v>
      </c>
      <c r="D5" s="262" t="s">
        <v>39</v>
      </c>
      <c r="E5" s="263" t="s">
        <v>40</v>
      </c>
      <c r="F5" s="264" t="s">
        <v>41</v>
      </c>
      <c r="G5" s="265"/>
      <c r="H5" s="261" t="s">
        <v>66</v>
      </c>
      <c r="I5" s="261" t="s">
        <v>12</v>
      </c>
      <c r="J5" s="266" t="s">
        <v>13</v>
      </c>
      <c r="K5" s="265" t="s">
        <v>67</v>
      </c>
      <c r="L5" s="264"/>
    </row>
    <row r="6" spans="1:12" x14ac:dyDescent="0.25">
      <c r="A6" s="267" t="s">
        <v>56</v>
      </c>
      <c r="B6" s="268"/>
      <c r="C6" s="268"/>
      <c r="D6" s="268"/>
      <c r="E6" s="269"/>
      <c r="F6" s="270"/>
      <c r="G6" s="270"/>
      <c r="H6" s="268"/>
      <c r="I6" s="268"/>
      <c r="J6" s="268"/>
      <c r="K6" s="270"/>
      <c r="L6" s="271"/>
    </row>
    <row r="7" spans="1:12" x14ac:dyDescent="0.25">
      <c r="A7" s="272" t="s">
        <v>110</v>
      </c>
      <c r="B7" s="273"/>
      <c r="C7" s="273"/>
      <c r="D7" s="273"/>
      <c r="E7" s="274"/>
      <c r="F7" s="275"/>
      <c r="G7" s="275"/>
      <c r="H7" s="273"/>
      <c r="I7" s="273"/>
      <c r="J7" s="273"/>
      <c r="K7" s="275"/>
      <c r="L7" s="276"/>
    </row>
    <row r="8" spans="1:12" x14ac:dyDescent="0.25">
      <c r="A8" s="272" t="s">
        <v>111</v>
      </c>
      <c r="B8" s="277">
        <v>3060</v>
      </c>
      <c r="C8" s="277">
        <v>1762</v>
      </c>
      <c r="D8" s="277">
        <v>1059</v>
      </c>
      <c r="E8" s="278">
        <v>1224</v>
      </c>
      <c r="F8" s="279">
        <v>-0.26300000000000001</v>
      </c>
      <c r="G8" s="279">
        <v>2E-3</v>
      </c>
      <c r="H8" s="277">
        <v>1295</v>
      </c>
      <c r="I8" s="277">
        <v>1368</v>
      </c>
      <c r="J8" s="277">
        <v>1443</v>
      </c>
      <c r="K8" s="279">
        <v>5.6000000000000001E-2</v>
      </c>
      <c r="L8" s="280">
        <v>1E-3</v>
      </c>
    </row>
    <row r="9" spans="1:12" x14ac:dyDescent="0.25">
      <c r="A9" s="281" t="s">
        <v>112</v>
      </c>
      <c r="B9" s="282">
        <v>3060</v>
      </c>
      <c r="C9" s="283">
        <v>1762</v>
      </c>
      <c r="D9" s="283">
        <v>1059</v>
      </c>
      <c r="E9" s="284">
        <v>1224</v>
      </c>
      <c r="F9" s="285">
        <v>-0.26300000000000001</v>
      </c>
      <c r="G9" s="285">
        <v>2E-3</v>
      </c>
      <c r="H9" s="283">
        <v>1295</v>
      </c>
      <c r="I9" s="283">
        <v>1368</v>
      </c>
      <c r="J9" s="283">
        <v>1443</v>
      </c>
      <c r="K9" s="285">
        <v>5.6000000000000001E-2</v>
      </c>
      <c r="L9" s="286">
        <v>1E-3</v>
      </c>
    </row>
    <row r="10" spans="1:12" x14ac:dyDescent="0.25">
      <c r="A10" s="287" t="s">
        <v>56</v>
      </c>
      <c r="B10" s="273"/>
      <c r="C10" s="273"/>
      <c r="D10" s="273"/>
      <c r="E10" s="274"/>
      <c r="F10" s="288"/>
      <c r="G10" s="288"/>
      <c r="H10" s="273"/>
      <c r="I10" s="273"/>
      <c r="J10" s="273"/>
      <c r="K10" s="288"/>
      <c r="L10" s="289"/>
    </row>
    <row r="11" spans="1:12" x14ac:dyDescent="0.25">
      <c r="A11" s="287" t="s">
        <v>113</v>
      </c>
      <c r="B11" s="273"/>
      <c r="C11" s="273"/>
      <c r="D11" s="273"/>
      <c r="E11" s="274"/>
      <c r="F11" s="288"/>
      <c r="G11" s="288"/>
      <c r="H11" s="273"/>
      <c r="I11" s="273"/>
      <c r="J11" s="273"/>
      <c r="K11" s="288"/>
      <c r="L11" s="289"/>
    </row>
    <row r="12" spans="1:12" x14ac:dyDescent="0.25">
      <c r="A12" s="287" t="s">
        <v>111</v>
      </c>
      <c r="B12" s="277">
        <v>1925</v>
      </c>
      <c r="C12" s="277">
        <v>20</v>
      </c>
      <c r="D12" s="277">
        <v>120</v>
      </c>
      <c r="E12" s="278">
        <v>294</v>
      </c>
      <c r="F12" s="279">
        <v>-0.46500000000000002</v>
      </c>
      <c r="G12" s="279">
        <v>1E-3</v>
      </c>
      <c r="H12" s="277">
        <v>311</v>
      </c>
      <c r="I12" s="277">
        <v>328</v>
      </c>
      <c r="J12" s="277">
        <v>346</v>
      </c>
      <c r="K12" s="279">
        <v>5.6000000000000001E-2</v>
      </c>
      <c r="L12" s="280">
        <v>0</v>
      </c>
    </row>
    <row r="13" spans="1:12" x14ac:dyDescent="0.25">
      <c r="A13" s="290" t="s">
        <v>114</v>
      </c>
      <c r="B13" s="291">
        <v>120</v>
      </c>
      <c r="C13" s="292">
        <v>20</v>
      </c>
      <c r="D13" s="292">
        <v>120</v>
      </c>
      <c r="E13" s="293">
        <v>294</v>
      </c>
      <c r="F13" s="294">
        <v>0.34799999999999998</v>
      </c>
      <c r="G13" s="294">
        <v>0</v>
      </c>
      <c r="H13" s="292">
        <v>311</v>
      </c>
      <c r="I13" s="292">
        <v>328</v>
      </c>
      <c r="J13" s="292">
        <v>346</v>
      </c>
      <c r="K13" s="294">
        <v>5.6000000000000001E-2</v>
      </c>
      <c r="L13" s="295">
        <v>0</v>
      </c>
    </row>
    <row r="14" spans="1:12" x14ac:dyDescent="0.25">
      <c r="A14" s="290" t="s">
        <v>113</v>
      </c>
      <c r="B14" s="296">
        <v>1805</v>
      </c>
      <c r="C14" s="297">
        <v>0</v>
      </c>
      <c r="D14" s="297">
        <v>0</v>
      </c>
      <c r="E14" s="298">
        <v>0</v>
      </c>
      <c r="F14" s="299">
        <v>-1</v>
      </c>
      <c r="G14" s="299">
        <v>1E-3</v>
      </c>
      <c r="H14" s="297">
        <v>0</v>
      </c>
      <c r="I14" s="297">
        <v>0</v>
      </c>
      <c r="J14" s="297">
        <v>0</v>
      </c>
      <c r="K14" s="299">
        <v>0</v>
      </c>
      <c r="L14" s="300">
        <v>0</v>
      </c>
    </row>
    <row r="15" spans="1:12" ht="18" x14ac:dyDescent="0.25">
      <c r="A15" s="287" t="s">
        <v>53</v>
      </c>
      <c r="B15" s="273"/>
      <c r="C15" s="273"/>
      <c r="D15" s="273"/>
      <c r="E15" s="274"/>
      <c r="F15" s="288"/>
      <c r="G15" s="288"/>
      <c r="H15" s="273"/>
      <c r="I15" s="273"/>
      <c r="J15" s="273"/>
      <c r="K15" s="288"/>
      <c r="L15" s="289"/>
    </row>
    <row r="16" spans="1:12" ht="18" x14ac:dyDescent="0.25">
      <c r="A16" s="287" t="s">
        <v>115</v>
      </c>
      <c r="B16" s="273"/>
      <c r="C16" s="273"/>
      <c r="D16" s="273"/>
      <c r="E16" s="274"/>
      <c r="F16" s="288"/>
      <c r="G16" s="288"/>
      <c r="H16" s="273"/>
      <c r="I16" s="273"/>
      <c r="J16" s="273"/>
      <c r="K16" s="288"/>
      <c r="L16" s="289"/>
    </row>
    <row r="17" spans="1:12" x14ac:dyDescent="0.25">
      <c r="A17" s="287" t="s">
        <v>111</v>
      </c>
      <c r="B17" s="277">
        <v>319307</v>
      </c>
      <c r="C17" s="277">
        <v>358408</v>
      </c>
      <c r="D17" s="277">
        <v>396629</v>
      </c>
      <c r="E17" s="278">
        <v>405441</v>
      </c>
      <c r="F17" s="279">
        <v>8.3000000000000004E-2</v>
      </c>
      <c r="G17" s="279">
        <v>0.45800000000000002</v>
      </c>
      <c r="H17" s="277">
        <v>414719</v>
      </c>
      <c r="I17" s="277">
        <v>525849</v>
      </c>
      <c r="J17" s="277">
        <v>554761</v>
      </c>
      <c r="K17" s="279">
        <v>0.11</v>
      </c>
      <c r="L17" s="280">
        <v>0.46500000000000002</v>
      </c>
    </row>
    <row r="18" spans="1:12" x14ac:dyDescent="0.25">
      <c r="A18" s="290" t="s">
        <v>116</v>
      </c>
      <c r="B18" s="291">
        <v>1217</v>
      </c>
      <c r="C18" s="292">
        <v>0</v>
      </c>
      <c r="D18" s="292">
        <v>1716</v>
      </c>
      <c r="E18" s="293">
        <v>1840</v>
      </c>
      <c r="F18" s="294">
        <v>0.14799999999999999</v>
      </c>
      <c r="G18" s="294">
        <v>1E-3</v>
      </c>
      <c r="H18" s="292">
        <v>1973</v>
      </c>
      <c r="I18" s="292">
        <v>2083</v>
      </c>
      <c r="J18" s="292">
        <v>2198</v>
      </c>
      <c r="K18" s="294">
        <v>6.0999999999999999E-2</v>
      </c>
      <c r="L18" s="295">
        <v>2E-3</v>
      </c>
    </row>
    <row r="19" spans="1:12" x14ac:dyDescent="0.25">
      <c r="A19" s="290" t="s">
        <v>117</v>
      </c>
      <c r="B19" s="301">
        <v>5197</v>
      </c>
      <c r="C19" s="273">
        <v>0</v>
      </c>
      <c r="D19" s="273">
        <v>0</v>
      </c>
      <c r="E19" s="274">
        <v>6162</v>
      </c>
      <c r="F19" s="288">
        <v>5.8000000000000003E-2</v>
      </c>
      <c r="G19" s="288">
        <v>4.0000000000000001E-3</v>
      </c>
      <c r="H19" s="273">
        <v>4803</v>
      </c>
      <c r="I19" s="273">
        <v>5082</v>
      </c>
      <c r="J19" s="273">
        <v>5351</v>
      </c>
      <c r="K19" s="288">
        <v>-4.5999999999999999E-2</v>
      </c>
      <c r="L19" s="302">
        <v>5.0000000000000001E-3</v>
      </c>
    </row>
    <row r="20" spans="1:12" ht="18" x14ac:dyDescent="0.25">
      <c r="A20" s="290" t="s">
        <v>118</v>
      </c>
      <c r="B20" s="301">
        <v>47810</v>
      </c>
      <c r="C20" s="273">
        <v>50527</v>
      </c>
      <c r="D20" s="273">
        <v>53205</v>
      </c>
      <c r="E20" s="274">
        <v>65865</v>
      </c>
      <c r="F20" s="288">
        <v>0.113</v>
      </c>
      <c r="G20" s="288">
        <v>6.7000000000000004E-2</v>
      </c>
      <c r="H20" s="273">
        <v>59105</v>
      </c>
      <c r="I20" s="273">
        <v>62415</v>
      </c>
      <c r="J20" s="273">
        <v>65848</v>
      </c>
      <c r="K20" s="288">
        <v>0</v>
      </c>
      <c r="L20" s="302">
        <v>6.2E-2</v>
      </c>
    </row>
    <row r="21" spans="1:12" x14ac:dyDescent="0.25">
      <c r="A21" s="290" t="s">
        <v>75</v>
      </c>
      <c r="B21" s="301">
        <v>265083</v>
      </c>
      <c r="C21" s="273">
        <v>307881</v>
      </c>
      <c r="D21" s="273">
        <v>341708</v>
      </c>
      <c r="E21" s="274">
        <v>330574</v>
      </c>
      <c r="F21" s="288">
        <v>7.5999999999999998E-2</v>
      </c>
      <c r="G21" s="288">
        <v>0.38600000000000001</v>
      </c>
      <c r="H21" s="273">
        <v>257791</v>
      </c>
      <c r="I21" s="273">
        <v>455163</v>
      </c>
      <c r="J21" s="273">
        <v>480197</v>
      </c>
      <c r="K21" s="288">
        <v>0.13300000000000001</v>
      </c>
      <c r="L21" s="302">
        <v>0.373</v>
      </c>
    </row>
    <row r="22" spans="1:12" ht="18" x14ac:dyDescent="0.25">
      <c r="A22" s="290" t="s">
        <v>119</v>
      </c>
      <c r="B22" s="301">
        <v>0</v>
      </c>
      <c r="C22" s="273">
        <v>0</v>
      </c>
      <c r="D22" s="273">
        <v>0</v>
      </c>
      <c r="E22" s="274">
        <v>0</v>
      </c>
      <c r="F22" s="288">
        <v>0</v>
      </c>
      <c r="G22" s="288">
        <v>0</v>
      </c>
      <c r="H22" s="273">
        <v>90000</v>
      </c>
      <c r="I22" s="273">
        <v>0</v>
      </c>
      <c r="J22" s="273">
        <v>0</v>
      </c>
      <c r="K22" s="288">
        <v>0</v>
      </c>
      <c r="L22" s="302">
        <v>2.1999999999999999E-2</v>
      </c>
    </row>
    <row r="23" spans="1:12" ht="18" x14ac:dyDescent="0.25">
      <c r="A23" s="290" t="s">
        <v>120</v>
      </c>
      <c r="B23" s="296">
        <v>0</v>
      </c>
      <c r="C23" s="297">
        <v>0</v>
      </c>
      <c r="D23" s="297">
        <v>0</v>
      </c>
      <c r="E23" s="298">
        <v>1000</v>
      </c>
      <c r="F23" s="299">
        <v>0</v>
      </c>
      <c r="G23" s="299">
        <v>0</v>
      </c>
      <c r="H23" s="297">
        <v>1047</v>
      </c>
      <c r="I23" s="297">
        <v>1106</v>
      </c>
      <c r="J23" s="297">
        <v>1167</v>
      </c>
      <c r="K23" s="299">
        <v>5.2999999999999999E-2</v>
      </c>
      <c r="L23" s="300">
        <v>1E-3</v>
      </c>
    </row>
    <row r="24" spans="1:12" x14ac:dyDescent="0.25">
      <c r="A24" s="287" t="s">
        <v>121</v>
      </c>
      <c r="B24" s="277">
        <v>27756</v>
      </c>
      <c r="C24" s="277">
        <v>35033</v>
      </c>
      <c r="D24" s="277">
        <v>36890</v>
      </c>
      <c r="E24" s="278">
        <v>35414</v>
      </c>
      <c r="F24" s="279">
        <v>8.5000000000000006E-2</v>
      </c>
      <c r="G24" s="279">
        <v>4.2000000000000003E-2</v>
      </c>
      <c r="H24" s="277">
        <v>37468</v>
      </c>
      <c r="I24" s="277">
        <v>39566</v>
      </c>
      <c r="J24" s="277">
        <v>41742</v>
      </c>
      <c r="K24" s="279">
        <v>5.6000000000000001E-2</v>
      </c>
      <c r="L24" s="280">
        <v>3.7999999999999999E-2</v>
      </c>
    </row>
    <row r="25" spans="1:12" x14ac:dyDescent="0.25">
      <c r="A25" s="290" t="s">
        <v>75</v>
      </c>
      <c r="B25" s="282">
        <v>27756</v>
      </c>
      <c r="C25" s="283">
        <v>35033</v>
      </c>
      <c r="D25" s="283">
        <v>36890</v>
      </c>
      <c r="E25" s="284">
        <v>35414</v>
      </c>
      <c r="F25" s="285">
        <v>8.5000000000000006E-2</v>
      </c>
      <c r="G25" s="285">
        <v>4.2000000000000003E-2</v>
      </c>
      <c r="H25" s="283">
        <v>37468</v>
      </c>
      <c r="I25" s="283">
        <v>39566</v>
      </c>
      <c r="J25" s="283">
        <v>41742</v>
      </c>
      <c r="K25" s="285">
        <v>5.6000000000000001E-2</v>
      </c>
      <c r="L25" s="286">
        <v>3.7999999999999999E-2</v>
      </c>
    </row>
    <row r="26" spans="1:12" ht="18" x14ac:dyDescent="0.25">
      <c r="A26" s="287" t="s">
        <v>55</v>
      </c>
      <c r="B26" s="273"/>
      <c r="C26" s="273"/>
      <c r="D26" s="273"/>
      <c r="E26" s="274"/>
      <c r="F26" s="288"/>
      <c r="G26" s="288"/>
      <c r="H26" s="273"/>
      <c r="I26" s="273"/>
      <c r="J26" s="273"/>
      <c r="K26" s="288"/>
      <c r="L26" s="289"/>
    </row>
    <row r="27" spans="1:12" ht="18" x14ac:dyDescent="0.25">
      <c r="A27" s="287" t="s">
        <v>122</v>
      </c>
      <c r="B27" s="273"/>
      <c r="C27" s="273"/>
      <c r="D27" s="273"/>
      <c r="E27" s="274"/>
      <c r="F27" s="288"/>
      <c r="G27" s="288"/>
      <c r="H27" s="273"/>
      <c r="I27" s="273"/>
      <c r="J27" s="273"/>
      <c r="K27" s="288"/>
      <c r="L27" s="289"/>
    </row>
    <row r="28" spans="1:12" x14ac:dyDescent="0.25">
      <c r="A28" s="287" t="s">
        <v>111</v>
      </c>
      <c r="B28" s="277">
        <v>0</v>
      </c>
      <c r="C28" s="277">
        <v>0</v>
      </c>
      <c r="D28" s="277">
        <v>0</v>
      </c>
      <c r="E28" s="278">
        <v>87138</v>
      </c>
      <c r="F28" s="279">
        <v>0</v>
      </c>
      <c r="G28" s="279">
        <v>2.7E-2</v>
      </c>
      <c r="H28" s="277">
        <v>104316</v>
      </c>
      <c r="I28" s="277">
        <v>104492</v>
      </c>
      <c r="J28" s="277">
        <v>110609</v>
      </c>
      <c r="K28" s="279">
        <v>8.3000000000000004E-2</v>
      </c>
      <c r="L28" s="280">
        <v>9.9000000000000005E-2</v>
      </c>
    </row>
    <row r="29" spans="1:12" x14ac:dyDescent="0.25">
      <c r="A29" s="290" t="s">
        <v>123</v>
      </c>
      <c r="B29" s="291">
        <v>0</v>
      </c>
      <c r="C29" s="292">
        <v>0</v>
      </c>
      <c r="D29" s="292">
        <v>0</v>
      </c>
      <c r="E29" s="293">
        <v>87138</v>
      </c>
      <c r="F29" s="294">
        <v>0</v>
      </c>
      <c r="G29" s="294">
        <v>2.7E-2</v>
      </c>
      <c r="H29" s="292">
        <v>98439</v>
      </c>
      <c r="I29" s="292">
        <v>98286</v>
      </c>
      <c r="J29" s="292">
        <v>104062</v>
      </c>
      <c r="K29" s="294">
        <v>6.0999999999999999E-2</v>
      </c>
      <c r="L29" s="295">
        <v>9.5000000000000001E-2</v>
      </c>
    </row>
    <row r="30" spans="1:12" ht="27" x14ac:dyDescent="0.25">
      <c r="A30" s="290" t="s">
        <v>124</v>
      </c>
      <c r="B30" s="296">
        <v>0</v>
      </c>
      <c r="C30" s="297">
        <v>0</v>
      </c>
      <c r="D30" s="297">
        <v>0</v>
      </c>
      <c r="E30" s="298">
        <v>0</v>
      </c>
      <c r="F30" s="299">
        <v>0</v>
      </c>
      <c r="G30" s="299">
        <v>0</v>
      </c>
      <c r="H30" s="297">
        <v>5877</v>
      </c>
      <c r="I30" s="297">
        <v>6206</v>
      </c>
      <c r="J30" s="297">
        <v>6547</v>
      </c>
      <c r="K30" s="299">
        <v>0</v>
      </c>
      <c r="L30" s="300">
        <v>5.0000000000000001E-3</v>
      </c>
    </row>
    <row r="31" spans="1:12" ht="18" x14ac:dyDescent="0.25">
      <c r="A31" s="287" t="s">
        <v>55</v>
      </c>
      <c r="B31" s="273"/>
      <c r="C31" s="273"/>
      <c r="D31" s="273"/>
      <c r="E31" s="274"/>
      <c r="F31" s="288"/>
      <c r="G31" s="288"/>
      <c r="H31" s="273"/>
      <c r="I31" s="273"/>
      <c r="J31" s="273"/>
      <c r="K31" s="288"/>
      <c r="L31" s="289"/>
    </row>
    <row r="32" spans="1:12" ht="18" x14ac:dyDescent="0.25">
      <c r="A32" s="287" t="s">
        <v>125</v>
      </c>
      <c r="B32" s="273"/>
      <c r="C32" s="273"/>
      <c r="D32" s="273"/>
      <c r="E32" s="274"/>
      <c r="F32" s="288"/>
      <c r="G32" s="288"/>
      <c r="H32" s="273"/>
      <c r="I32" s="273"/>
      <c r="J32" s="273"/>
      <c r="K32" s="288"/>
      <c r="L32" s="289"/>
    </row>
    <row r="33" spans="1:12" x14ac:dyDescent="0.25">
      <c r="A33" s="287" t="s">
        <v>111</v>
      </c>
      <c r="B33" s="277">
        <v>320775</v>
      </c>
      <c r="C33" s="277">
        <v>371038</v>
      </c>
      <c r="D33" s="277">
        <v>315152</v>
      </c>
      <c r="E33" s="278">
        <v>310705</v>
      </c>
      <c r="F33" s="279">
        <v>-1.0999999999999999E-2</v>
      </c>
      <c r="G33" s="279">
        <v>0.40799999999999997</v>
      </c>
      <c r="H33" s="277">
        <v>383513</v>
      </c>
      <c r="I33" s="277">
        <v>331490</v>
      </c>
      <c r="J33" s="277">
        <v>350134</v>
      </c>
      <c r="K33" s="279">
        <v>4.1000000000000002E-2</v>
      </c>
      <c r="L33" s="280">
        <v>0.33600000000000002</v>
      </c>
    </row>
    <row r="34" spans="1:12" x14ac:dyDescent="0.25">
      <c r="A34" s="290" t="s">
        <v>126</v>
      </c>
      <c r="B34" s="291">
        <v>0</v>
      </c>
      <c r="C34" s="292">
        <v>8893</v>
      </c>
      <c r="D34" s="292">
        <v>0</v>
      </c>
      <c r="E34" s="293">
        <v>0</v>
      </c>
      <c r="F34" s="294">
        <v>0</v>
      </c>
      <c r="G34" s="294">
        <v>3.0000000000000001E-3</v>
      </c>
      <c r="H34" s="292">
        <v>22976</v>
      </c>
      <c r="I34" s="292">
        <v>24683</v>
      </c>
      <c r="J34" s="292">
        <v>26453</v>
      </c>
      <c r="K34" s="294">
        <v>0</v>
      </c>
      <c r="L34" s="295">
        <v>1.7999999999999999E-2</v>
      </c>
    </row>
    <row r="35" spans="1:12" x14ac:dyDescent="0.25">
      <c r="A35" s="290" t="s">
        <v>76</v>
      </c>
      <c r="B35" s="301">
        <v>320775</v>
      </c>
      <c r="C35" s="273">
        <v>362145</v>
      </c>
      <c r="D35" s="273">
        <v>315152</v>
      </c>
      <c r="E35" s="274">
        <v>310705</v>
      </c>
      <c r="F35" s="288">
        <v>-1.0999999999999999E-2</v>
      </c>
      <c r="G35" s="288">
        <v>0.40500000000000003</v>
      </c>
      <c r="H35" s="273">
        <v>290537</v>
      </c>
      <c r="I35" s="273">
        <v>306807</v>
      </c>
      <c r="J35" s="273">
        <v>323681</v>
      </c>
      <c r="K35" s="288">
        <v>1.4E-2</v>
      </c>
      <c r="L35" s="302">
        <v>0.30099999999999999</v>
      </c>
    </row>
    <row r="36" spans="1:12" ht="18" x14ac:dyDescent="0.25">
      <c r="A36" s="290" t="s">
        <v>127</v>
      </c>
      <c r="B36" s="296">
        <v>0</v>
      </c>
      <c r="C36" s="297">
        <v>0</v>
      </c>
      <c r="D36" s="297">
        <v>0</v>
      </c>
      <c r="E36" s="298">
        <v>0</v>
      </c>
      <c r="F36" s="299">
        <v>0</v>
      </c>
      <c r="G36" s="299">
        <v>0</v>
      </c>
      <c r="H36" s="297">
        <v>70000</v>
      </c>
      <c r="I36" s="297">
        <v>0</v>
      </c>
      <c r="J36" s="297">
        <v>0</v>
      </c>
      <c r="K36" s="299">
        <v>0</v>
      </c>
      <c r="L36" s="300">
        <v>1.7000000000000001E-2</v>
      </c>
    </row>
    <row r="37" spans="1:12" x14ac:dyDescent="0.25">
      <c r="A37" s="287" t="s">
        <v>121</v>
      </c>
      <c r="B37" s="277">
        <v>50079</v>
      </c>
      <c r="C37" s="277">
        <v>52597</v>
      </c>
      <c r="D37" s="277">
        <v>41264</v>
      </c>
      <c r="E37" s="278">
        <v>56551</v>
      </c>
      <c r="F37" s="279">
        <v>4.1000000000000002E-2</v>
      </c>
      <c r="G37" s="279">
        <v>6.2E-2</v>
      </c>
      <c r="H37" s="277">
        <v>59831</v>
      </c>
      <c r="I37" s="277">
        <v>63182</v>
      </c>
      <c r="J37" s="277">
        <v>66658</v>
      </c>
      <c r="K37" s="279">
        <v>5.6000000000000001E-2</v>
      </c>
      <c r="L37" s="280">
        <v>0.06</v>
      </c>
    </row>
    <row r="38" spans="1:12" x14ac:dyDescent="0.25">
      <c r="A38" s="290" t="s">
        <v>76</v>
      </c>
      <c r="B38" s="291">
        <v>50079</v>
      </c>
      <c r="C38" s="292">
        <v>52597</v>
      </c>
      <c r="D38" s="292">
        <v>41264</v>
      </c>
      <c r="E38" s="293">
        <v>56551</v>
      </c>
      <c r="F38" s="294">
        <v>4.1000000000000002E-2</v>
      </c>
      <c r="G38" s="294">
        <v>6.2E-2</v>
      </c>
      <c r="H38" s="292">
        <v>59831</v>
      </c>
      <c r="I38" s="292">
        <v>63182</v>
      </c>
      <c r="J38" s="292">
        <v>66658</v>
      </c>
      <c r="K38" s="294">
        <v>5.6000000000000001E-2</v>
      </c>
      <c r="L38" s="295">
        <v>0.06</v>
      </c>
    </row>
    <row r="39" spans="1:12" x14ac:dyDescent="0.25">
      <c r="A39" s="303" t="s">
        <v>77</v>
      </c>
      <c r="B39" s="304">
        <v>722902</v>
      </c>
      <c r="C39" s="304">
        <v>818858</v>
      </c>
      <c r="D39" s="304">
        <v>791114</v>
      </c>
      <c r="E39" s="305">
        <v>896767</v>
      </c>
      <c r="F39" s="306">
        <v>7.3999999999999996E-2</v>
      </c>
      <c r="G39" s="306">
        <v>1</v>
      </c>
      <c r="H39" s="304">
        <v>1001453</v>
      </c>
      <c r="I39" s="304">
        <v>1066275</v>
      </c>
      <c r="J39" s="304">
        <v>1125693</v>
      </c>
      <c r="K39" s="306">
        <v>7.9000000000000001E-2</v>
      </c>
      <c r="L39" s="307">
        <v>1</v>
      </c>
    </row>
    <row r="40" spans="1:12" x14ac:dyDescent="0.25">
      <c r="A40" s="290"/>
      <c r="B40" s="273"/>
      <c r="C40" s="273"/>
      <c r="D40" s="273"/>
      <c r="E40" s="273"/>
      <c r="F40" s="308"/>
      <c r="G40" s="308"/>
      <c r="H40" s="273"/>
      <c r="I40" s="273"/>
      <c r="J40" s="273"/>
      <c r="K40" s="308"/>
      <c r="L40" s="289"/>
    </row>
    <row r="41" spans="1:12" x14ac:dyDescent="0.25">
      <c r="A41" s="290"/>
      <c r="B41" s="273"/>
      <c r="C41" s="273"/>
      <c r="D41" s="273"/>
      <c r="E41" s="273"/>
      <c r="F41" s="308"/>
      <c r="G41" s="308"/>
      <c r="H41" s="273"/>
      <c r="I41" s="273"/>
      <c r="J41" s="273"/>
      <c r="K41" s="308"/>
      <c r="L41" s="289"/>
    </row>
    <row r="42" spans="1:12" x14ac:dyDescent="0.25">
      <c r="A42" s="290"/>
      <c r="B42" s="273"/>
      <c r="C42" s="273"/>
      <c r="D42" s="273"/>
      <c r="E42" s="273"/>
      <c r="F42" s="308"/>
      <c r="G42" s="308"/>
      <c r="H42" s="273"/>
      <c r="I42" s="273"/>
      <c r="J42" s="273"/>
      <c r="K42" s="308"/>
      <c r="L42" s="289"/>
    </row>
    <row r="43" spans="1:12" x14ac:dyDescent="0.25">
      <c r="A43" s="290"/>
      <c r="B43" s="273"/>
      <c r="C43" s="273"/>
      <c r="D43" s="273"/>
      <c r="E43" s="273"/>
      <c r="F43" s="308"/>
      <c r="G43" s="308"/>
      <c r="H43" s="273"/>
      <c r="I43" s="273"/>
      <c r="J43" s="273"/>
      <c r="K43" s="308"/>
      <c r="L43" s="289"/>
    </row>
    <row r="44" spans="1:12" x14ac:dyDescent="0.25">
      <c r="A44" s="290"/>
      <c r="B44" s="273"/>
      <c r="C44" s="273"/>
      <c r="D44" s="273"/>
      <c r="E44" s="273"/>
      <c r="F44" s="308"/>
      <c r="G44" s="308"/>
      <c r="H44" s="273"/>
      <c r="I44" s="273"/>
      <c r="J44" s="273"/>
      <c r="K44" s="308"/>
      <c r="L44" s="289"/>
    </row>
    <row r="45" spans="1:12" x14ac:dyDescent="0.25">
      <c r="A45" s="290"/>
      <c r="B45" s="273"/>
      <c r="C45" s="273"/>
      <c r="D45" s="273"/>
      <c r="E45" s="273"/>
      <c r="F45" s="308"/>
      <c r="G45" s="308"/>
      <c r="H45" s="273"/>
      <c r="I45" s="273"/>
      <c r="J45" s="273"/>
      <c r="K45" s="308"/>
      <c r="L45" s="289"/>
    </row>
    <row r="46" spans="1:12" x14ac:dyDescent="0.25">
      <c r="A46" s="290"/>
      <c r="B46" s="273"/>
      <c r="C46" s="273"/>
      <c r="D46" s="273"/>
      <c r="E46" s="273"/>
      <c r="F46" s="308"/>
      <c r="G46" s="308"/>
      <c r="H46" s="273"/>
      <c r="I46" s="273"/>
      <c r="J46" s="273"/>
      <c r="K46" s="308"/>
      <c r="L46" s="289"/>
    </row>
    <row r="47" spans="1:12" x14ac:dyDescent="0.25">
      <c r="A47" s="290"/>
      <c r="B47" s="273"/>
      <c r="C47" s="273"/>
      <c r="D47" s="273"/>
      <c r="E47" s="273"/>
      <c r="F47" s="308"/>
      <c r="G47" s="308"/>
      <c r="H47" s="273"/>
      <c r="I47" s="273"/>
      <c r="J47" s="273"/>
      <c r="K47" s="308"/>
      <c r="L47" s="289"/>
    </row>
    <row r="48" spans="1:12" x14ac:dyDescent="0.25">
      <c r="A48" s="290"/>
      <c r="B48" s="273"/>
      <c r="C48" s="273"/>
      <c r="D48" s="273"/>
      <c r="E48" s="273"/>
      <c r="F48" s="308"/>
      <c r="G48" s="308"/>
      <c r="H48" s="273"/>
      <c r="I48" s="273"/>
      <c r="J48" s="273"/>
      <c r="K48" s="308"/>
      <c r="L48" s="289"/>
    </row>
    <row r="49" spans="1:12" x14ac:dyDescent="0.25">
      <c r="A49" s="290"/>
      <c r="B49" s="273"/>
      <c r="C49" s="273"/>
      <c r="D49" s="273"/>
      <c r="E49" s="273"/>
      <c r="F49" s="308"/>
      <c r="G49" s="308"/>
      <c r="H49" s="273"/>
      <c r="I49" s="273"/>
      <c r="J49" s="273"/>
      <c r="K49" s="308"/>
      <c r="L49" s="289"/>
    </row>
    <row r="50" spans="1:12" x14ac:dyDescent="0.25">
      <c r="A50" s="290"/>
      <c r="B50" s="273"/>
      <c r="C50" s="273"/>
      <c r="D50" s="273"/>
      <c r="E50" s="273"/>
      <c r="F50" s="308"/>
      <c r="G50" s="308"/>
      <c r="H50" s="273"/>
      <c r="I50" s="273"/>
      <c r="J50" s="273"/>
      <c r="K50" s="308"/>
      <c r="L50" s="289"/>
    </row>
    <row r="51" spans="1:12" x14ac:dyDescent="0.25">
      <c r="A51" s="290"/>
      <c r="B51" s="273"/>
      <c r="C51" s="273"/>
      <c r="D51" s="273"/>
      <c r="E51" s="273"/>
      <c r="F51" s="308"/>
      <c r="G51" s="308"/>
      <c r="H51" s="273"/>
      <c r="I51" s="273"/>
      <c r="J51" s="273"/>
      <c r="K51" s="308"/>
      <c r="L51" s="289"/>
    </row>
    <row r="52" spans="1:12" x14ac:dyDescent="0.25">
      <c r="A52" s="290"/>
      <c r="B52" s="273"/>
      <c r="C52" s="273"/>
      <c r="D52" s="273"/>
      <c r="E52" s="273"/>
      <c r="F52" s="308"/>
      <c r="G52" s="308"/>
      <c r="H52" s="273"/>
      <c r="I52" s="273"/>
      <c r="J52" s="273"/>
      <c r="K52" s="308"/>
      <c r="L52" s="289"/>
    </row>
    <row r="53" spans="1:12" x14ac:dyDescent="0.25">
      <c r="A53" s="290"/>
      <c r="B53" s="273"/>
      <c r="C53" s="273"/>
      <c r="D53" s="273"/>
      <c r="E53" s="273"/>
      <c r="F53" s="308"/>
      <c r="G53" s="308"/>
      <c r="H53" s="273"/>
      <c r="I53" s="273"/>
      <c r="J53" s="273"/>
      <c r="K53" s="308"/>
      <c r="L53" s="289"/>
    </row>
    <row r="54" spans="1:12" x14ac:dyDescent="0.25">
      <c r="A54" s="290"/>
      <c r="B54" s="273"/>
      <c r="C54" s="273"/>
      <c r="D54" s="273"/>
      <c r="E54" s="273"/>
      <c r="F54" s="308"/>
      <c r="G54" s="308"/>
      <c r="H54" s="273"/>
      <c r="I54" s="273"/>
      <c r="J54" s="273"/>
      <c r="K54" s="308"/>
      <c r="L54" s="289"/>
    </row>
    <row r="55" spans="1:12" x14ac:dyDescent="0.25">
      <c r="A55" s="290"/>
      <c r="B55" s="273"/>
      <c r="C55" s="273"/>
      <c r="D55" s="273"/>
      <c r="E55" s="273"/>
      <c r="F55" s="308"/>
      <c r="G55" s="308"/>
      <c r="H55" s="273"/>
      <c r="I55" s="273"/>
      <c r="J55" s="273"/>
      <c r="K55" s="308"/>
      <c r="L55" s="289"/>
    </row>
    <row r="56" spans="1:12" x14ac:dyDescent="0.25">
      <c r="A56" s="290"/>
      <c r="B56" s="273"/>
      <c r="C56" s="273"/>
      <c r="D56" s="273"/>
      <c r="E56" s="273"/>
      <c r="F56" s="308"/>
      <c r="G56" s="308"/>
      <c r="H56" s="273"/>
      <c r="I56" s="273"/>
      <c r="J56" s="273"/>
      <c r="K56" s="308"/>
      <c r="L56" s="289"/>
    </row>
    <row r="57" spans="1:12" x14ac:dyDescent="0.25">
      <c r="A57" s="290"/>
      <c r="B57" s="273"/>
      <c r="C57" s="273"/>
      <c r="D57" s="273"/>
      <c r="E57" s="273"/>
      <c r="F57" s="308"/>
      <c r="G57" s="308"/>
      <c r="H57" s="273"/>
      <c r="I57" s="273"/>
      <c r="J57" s="273"/>
      <c r="K57" s="308"/>
      <c r="L57" s="289"/>
    </row>
    <row r="58" spans="1:12" x14ac:dyDescent="0.25">
      <c r="A58" s="290"/>
      <c r="B58" s="273"/>
      <c r="C58" s="273"/>
      <c r="D58" s="273"/>
      <c r="E58" s="273"/>
      <c r="F58" s="308"/>
      <c r="G58" s="308"/>
      <c r="H58" s="273"/>
      <c r="I58" s="273"/>
      <c r="J58" s="273"/>
      <c r="K58" s="308"/>
      <c r="L58" s="289"/>
    </row>
    <row r="59" spans="1:12" x14ac:dyDescent="0.25">
      <c r="A59" s="290"/>
      <c r="B59" s="273"/>
      <c r="C59" s="273"/>
      <c r="D59" s="273"/>
      <c r="E59" s="273"/>
      <c r="F59" s="308"/>
      <c r="G59" s="308"/>
      <c r="H59" s="273"/>
      <c r="I59" s="273"/>
      <c r="J59" s="273"/>
      <c r="K59" s="308"/>
      <c r="L59" s="289"/>
    </row>
    <row r="60" spans="1:12" x14ac:dyDescent="0.25">
      <c r="A60" s="290"/>
      <c r="B60" s="273"/>
      <c r="C60" s="273"/>
      <c r="D60" s="273"/>
      <c r="E60" s="273"/>
      <c r="F60" s="308"/>
      <c r="G60" s="308"/>
      <c r="H60" s="273"/>
      <c r="I60" s="273"/>
      <c r="J60" s="273"/>
      <c r="K60" s="308"/>
      <c r="L60" s="289"/>
    </row>
    <row r="61" spans="1:12" x14ac:dyDescent="0.25">
      <c r="A61" s="290"/>
      <c r="B61" s="273"/>
      <c r="C61" s="273"/>
      <c r="D61" s="273"/>
      <c r="E61" s="273"/>
      <c r="F61" s="308"/>
      <c r="G61" s="308"/>
      <c r="H61" s="273"/>
      <c r="I61" s="273"/>
      <c r="J61" s="273"/>
      <c r="K61" s="308"/>
      <c r="L61" s="289"/>
    </row>
    <row r="62" spans="1:12" x14ac:dyDescent="0.25">
      <c r="A62" s="290"/>
      <c r="B62" s="273"/>
      <c r="C62" s="273"/>
      <c r="D62" s="273"/>
      <c r="E62" s="273"/>
      <c r="F62" s="308"/>
      <c r="G62" s="308"/>
      <c r="H62" s="273"/>
      <c r="I62" s="273"/>
      <c r="J62" s="273"/>
      <c r="K62" s="308"/>
      <c r="L62" s="289"/>
    </row>
    <row r="63" spans="1:12" x14ac:dyDescent="0.25">
      <c r="A63" s="290"/>
      <c r="B63" s="273"/>
      <c r="C63" s="273"/>
      <c r="D63" s="273"/>
      <c r="E63" s="273"/>
      <c r="F63" s="308"/>
      <c r="G63" s="308"/>
      <c r="H63" s="273"/>
      <c r="I63" s="273"/>
      <c r="J63" s="273"/>
      <c r="K63" s="308"/>
      <c r="L63" s="289"/>
    </row>
    <row r="64" spans="1:12" x14ac:dyDescent="0.25">
      <c r="A64" s="290"/>
      <c r="B64" s="273"/>
      <c r="C64" s="273"/>
      <c r="D64" s="273"/>
      <c r="E64" s="273"/>
      <c r="F64" s="308"/>
      <c r="G64" s="308"/>
      <c r="H64" s="273"/>
      <c r="I64" s="273"/>
      <c r="J64" s="273"/>
      <c r="K64" s="308"/>
      <c r="L64" s="289"/>
    </row>
    <row r="65" spans="1:12" x14ac:dyDescent="0.25">
      <c r="A65" s="290"/>
      <c r="B65" s="273"/>
      <c r="C65" s="273"/>
      <c r="D65" s="273"/>
      <c r="E65" s="273"/>
      <c r="F65" s="308"/>
      <c r="G65" s="308"/>
      <c r="H65" s="273"/>
      <c r="I65" s="273"/>
      <c r="J65" s="273"/>
      <c r="K65" s="308"/>
      <c r="L65" s="289"/>
    </row>
    <row r="66" spans="1:12" x14ac:dyDescent="0.25">
      <c r="A66" s="290"/>
      <c r="B66" s="273"/>
      <c r="C66" s="273"/>
      <c r="D66" s="273"/>
      <c r="E66" s="273"/>
      <c r="F66" s="308"/>
      <c r="G66" s="308"/>
      <c r="H66" s="273"/>
      <c r="I66" s="273"/>
      <c r="J66" s="273"/>
      <c r="K66" s="308"/>
      <c r="L66" s="289"/>
    </row>
    <row r="67" spans="1:12" x14ac:dyDescent="0.25">
      <c r="A67" s="290"/>
      <c r="B67" s="273"/>
      <c r="C67" s="273"/>
      <c r="D67" s="273"/>
      <c r="E67" s="273"/>
      <c r="F67" s="308"/>
      <c r="G67" s="308"/>
      <c r="H67" s="273"/>
      <c r="I67" s="273"/>
      <c r="J67" s="273"/>
      <c r="K67" s="308"/>
      <c r="L67" s="289"/>
    </row>
    <row r="68" spans="1:12" x14ac:dyDescent="0.25">
      <c r="A68" s="290"/>
      <c r="B68" s="273"/>
      <c r="C68" s="273"/>
      <c r="D68" s="273"/>
      <c r="E68" s="273"/>
      <c r="F68" s="308"/>
      <c r="G68" s="308"/>
      <c r="H68" s="273"/>
      <c r="I68" s="273"/>
      <c r="J68" s="273"/>
      <c r="K68" s="308"/>
      <c r="L68" s="289"/>
    </row>
    <row r="69" spans="1:12" x14ac:dyDescent="0.25">
      <c r="A69" s="290"/>
      <c r="B69" s="273"/>
      <c r="C69" s="273"/>
      <c r="D69" s="273"/>
      <c r="E69" s="273"/>
      <c r="F69" s="308"/>
      <c r="G69" s="308"/>
      <c r="H69" s="273"/>
      <c r="I69" s="273"/>
      <c r="J69" s="273"/>
      <c r="K69" s="308"/>
      <c r="L69" s="289"/>
    </row>
    <row r="70" spans="1:12" x14ac:dyDescent="0.25">
      <c r="A70" s="290"/>
      <c r="B70" s="273"/>
      <c r="C70" s="273"/>
      <c r="D70" s="273"/>
      <c r="E70" s="273"/>
      <c r="F70" s="308"/>
      <c r="G70" s="308"/>
      <c r="H70" s="273"/>
      <c r="I70" s="273"/>
      <c r="J70" s="273"/>
      <c r="K70" s="308"/>
      <c r="L70" s="289"/>
    </row>
    <row r="71" spans="1:12" x14ac:dyDescent="0.25">
      <c r="A71" s="290"/>
      <c r="B71" s="273"/>
      <c r="C71" s="273"/>
      <c r="D71" s="273"/>
      <c r="E71" s="273"/>
      <c r="F71" s="308"/>
      <c r="G71" s="308"/>
      <c r="H71" s="273"/>
      <c r="I71" s="273"/>
      <c r="J71" s="273"/>
      <c r="K71" s="308"/>
      <c r="L71" s="289"/>
    </row>
    <row r="72" spans="1:12" x14ac:dyDescent="0.25">
      <c r="A72" s="290"/>
      <c r="B72" s="273"/>
      <c r="C72" s="273"/>
      <c r="D72" s="273"/>
      <c r="E72" s="273"/>
      <c r="F72" s="308"/>
      <c r="G72" s="308"/>
      <c r="H72" s="273"/>
      <c r="I72" s="273"/>
      <c r="J72" s="273"/>
      <c r="K72" s="308"/>
      <c r="L72" s="289"/>
    </row>
    <row r="73" spans="1:12" x14ac:dyDescent="0.25">
      <c r="A73" s="290"/>
      <c r="B73" s="273"/>
      <c r="C73" s="273"/>
      <c r="D73" s="273"/>
      <c r="E73" s="273"/>
      <c r="F73" s="308"/>
      <c r="G73" s="308"/>
      <c r="H73" s="273"/>
      <c r="I73" s="273"/>
      <c r="J73" s="273"/>
      <c r="K73" s="308"/>
      <c r="L73" s="289"/>
    </row>
    <row r="74" spans="1:12" x14ac:dyDescent="0.25">
      <c r="A74" s="290"/>
      <c r="B74" s="273"/>
      <c r="C74" s="273"/>
      <c r="D74" s="273"/>
      <c r="E74" s="273"/>
      <c r="F74" s="308"/>
      <c r="G74" s="308"/>
      <c r="H74" s="273"/>
      <c r="I74" s="273"/>
      <c r="J74" s="273"/>
      <c r="K74" s="308"/>
      <c r="L74" s="289"/>
    </row>
    <row r="75" spans="1:12" x14ac:dyDescent="0.25">
      <c r="A75" s="290"/>
      <c r="B75" s="273"/>
      <c r="C75" s="273"/>
      <c r="D75" s="273"/>
      <c r="E75" s="273"/>
      <c r="F75" s="308"/>
      <c r="G75" s="308"/>
      <c r="H75" s="273"/>
      <c r="I75" s="273"/>
      <c r="J75" s="273"/>
      <c r="K75" s="308"/>
      <c r="L75" s="289"/>
    </row>
    <row r="76" spans="1:12" x14ac:dyDescent="0.25">
      <c r="A76" s="290"/>
      <c r="B76" s="273"/>
      <c r="C76" s="273"/>
      <c r="D76" s="273"/>
      <c r="E76" s="273"/>
      <c r="F76" s="308"/>
      <c r="G76" s="308"/>
      <c r="H76" s="273"/>
      <c r="I76" s="273"/>
      <c r="J76" s="273"/>
      <c r="K76" s="308"/>
      <c r="L76" s="289"/>
    </row>
    <row r="77" spans="1:12" x14ac:dyDescent="0.25">
      <c r="A77" s="290"/>
      <c r="B77" s="273"/>
      <c r="C77" s="273"/>
      <c r="D77" s="273"/>
      <c r="E77" s="273"/>
      <c r="F77" s="308"/>
      <c r="G77" s="308"/>
      <c r="H77" s="273"/>
      <c r="I77" s="273"/>
      <c r="J77" s="273"/>
      <c r="K77" s="308"/>
      <c r="L77" s="289"/>
    </row>
    <row r="78" spans="1:12" x14ac:dyDescent="0.25">
      <c r="A78" s="290"/>
      <c r="B78" s="273"/>
      <c r="C78" s="273"/>
      <c r="D78" s="273"/>
      <c r="E78" s="273"/>
      <c r="F78" s="308"/>
      <c r="G78" s="308"/>
      <c r="H78" s="273"/>
      <c r="I78" s="273"/>
      <c r="J78" s="273"/>
      <c r="K78" s="308"/>
      <c r="L78" s="289"/>
    </row>
    <row r="79" spans="1:12" x14ac:dyDescent="0.25">
      <c r="A79" s="290"/>
      <c r="B79" s="273"/>
      <c r="C79" s="273"/>
      <c r="D79" s="273"/>
      <c r="E79" s="273"/>
      <c r="F79" s="308"/>
      <c r="G79" s="308"/>
      <c r="H79" s="273"/>
      <c r="I79" s="273"/>
      <c r="J79" s="273"/>
      <c r="K79" s="308"/>
      <c r="L79" s="289"/>
    </row>
    <row r="80" spans="1:12" x14ac:dyDescent="0.25">
      <c r="A80" s="290"/>
      <c r="B80" s="273"/>
      <c r="C80" s="273"/>
      <c r="D80" s="273"/>
      <c r="E80" s="273"/>
      <c r="F80" s="308"/>
      <c r="G80" s="308"/>
      <c r="H80" s="273"/>
      <c r="I80" s="273"/>
      <c r="J80" s="273"/>
      <c r="K80" s="308"/>
      <c r="L80" s="289"/>
    </row>
    <row r="81" spans="1:12" x14ac:dyDescent="0.25">
      <c r="A81" s="290"/>
      <c r="B81" s="273"/>
      <c r="C81" s="273"/>
      <c r="D81" s="273"/>
      <c r="E81" s="273"/>
      <c r="F81" s="308"/>
      <c r="G81" s="308"/>
      <c r="H81" s="273"/>
      <c r="I81" s="273"/>
      <c r="J81" s="273"/>
      <c r="K81" s="308"/>
      <c r="L81" s="289"/>
    </row>
    <row r="82" spans="1:12" x14ac:dyDescent="0.25">
      <c r="A82" s="309"/>
      <c r="B82" s="310"/>
      <c r="C82" s="310"/>
      <c r="D82" s="310"/>
      <c r="E82" s="310"/>
      <c r="F82" s="311"/>
      <c r="G82" s="311"/>
      <c r="H82" s="310"/>
      <c r="I82" s="310"/>
      <c r="J82" s="310"/>
      <c r="K82" s="311"/>
      <c r="L82" s="3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128</v>
      </c>
      <c r="B1" s="313"/>
      <c r="C1" s="313"/>
      <c r="D1" s="313"/>
      <c r="E1" s="313"/>
      <c r="F1" s="313"/>
      <c r="G1" s="313"/>
      <c r="H1" s="313"/>
      <c r="I1" s="313"/>
      <c r="J1" s="313"/>
      <c r="K1" s="313"/>
      <c r="L1" s="313"/>
      <c r="M1" s="313"/>
      <c r="N1" s="313"/>
      <c r="O1" s="313"/>
      <c r="P1" s="313"/>
      <c r="Q1" s="313"/>
      <c r="R1" s="313"/>
      <c r="S1" s="314"/>
      <c r="T1" s="314"/>
    </row>
    <row r="2" spans="1:20" x14ac:dyDescent="0.25">
      <c r="A2" s="315" t="s">
        <v>24</v>
      </c>
      <c r="B2" s="315"/>
      <c r="C2" s="315"/>
      <c r="D2" s="315"/>
      <c r="E2" s="315"/>
      <c r="F2" s="315"/>
      <c r="G2" s="315"/>
      <c r="H2" s="315"/>
      <c r="I2" s="315"/>
      <c r="J2" s="315"/>
      <c r="K2" s="315"/>
      <c r="L2" s="315"/>
      <c r="M2" s="315"/>
      <c r="N2" s="315"/>
      <c r="O2" s="315"/>
      <c r="P2" s="315"/>
      <c r="Q2" s="315"/>
      <c r="R2" s="315"/>
      <c r="S2" s="316"/>
      <c r="T2" s="316"/>
    </row>
    <row r="3" spans="1:20" x14ac:dyDescent="0.25">
      <c r="A3" s="317" t="s">
        <v>25</v>
      </c>
      <c r="B3" s="318"/>
      <c r="C3" s="318"/>
      <c r="D3" s="318"/>
      <c r="E3" s="318"/>
      <c r="F3" s="318"/>
      <c r="G3" s="318"/>
      <c r="H3" s="318"/>
      <c r="I3" s="318"/>
      <c r="J3" s="318"/>
      <c r="K3" s="318"/>
      <c r="L3" s="318"/>
      <c r="M3" s="318"/>
      <c r="N3" s="318"/>
      <c r="O3" s="318"/>
      <c r="P3" s="318"/>
      <c r="Q3" s="318"/>
      <c r="R3" s="318"/>
      <c r="S3" s="319"/>
      <c r="T3" s="319"/>
    </row>
    <row r="4" spans="1:20" x14ac:dyDescent="0.25">
      <c r="A4" s="320" t="s">
        <v>27</v>
      </c>
      <c r="B4" s="321"/>
      <c r="C4" s="321"/>
      <c r="D4" s="321"/>
      <c r="E4" s="321"/>
      <c r="F4" s="321"/>
      <c r="G4" s="321"/>
      <c r="H4" s="321"/>
      <c r="I4" s="321"/>
      <c r="J4" s="321"/>
      <c r="K4" s="321"/>
      <c r="L4" s="321"/>
      <c r="M4" s="321"/>
      <c r="N4" s="321"/>
      <c r="O4" s="321"/>
      <c r="P4" s="321"/>
      <c r="Q4" s="321"/>
      <c r="R4" s="321"/>
      <c r="S4" s="322"/>
      <c r="T4" s="322"/>
    </row>
    <row r="5" spans="1:20" x14ac:dyDescent="0.25">
      <c r="A5" s="320" t="s">
        <v>28</v>
      </c>
      <c r="B5" s="321"/>
      <c r="C5" s="321"/>
      <c r="D5" s="321"/>
      <c r="E5" s="321"/>
      <c r="F5" s="321"/>
      <c r="G5" s="321"/>
      <c r="H5" s="321"/>
      <c r="I5" s="321"/>
      <c r="J5" s="321"/>
      <c r="K5" s="321"/>
      <c r="L5" s="321"/>
      <c r="M5" s="321"/>
      <c r="N5" s="321"/>
      <c r="O5" s="321"/>
      <c r="P5" s="321"/>
      <c r="Q5" s="321"/>
      <c r="R5" s="321"/>
      <c r="S5" s="322"/>
      <c r="T5" s="322"/>
    </row>
    <row r="6" spans="1:20" x14ac:dyDescent="0.25">
      <c r="A6" s="320" t="s">
        <v>29</v>
      </c>
      <c r="B6" s="321"/>
      <c r="C6" s="321"/>
      <c r="D6" s="321"/>
      <c r="E6" s="321"/>
      <c r="F6" s="321"/>
      <c r="G6" s="321"/>
      <c r="H6" s="321"/>
      <c r="I6" s="321"/>
      <c r="J6" s="321"/>
      <c r="K6" s="321"/>
      <c r="L6" s="321"/>
      <c r="M6" s="321"/>
      <c r="N6" s="321"/>
      <c r="O6" s="321"/>
      <c r="P6" s="321"/>
      <c r="Q6" s="321"/>
      <c r="R6" s="321"/>
      <c r="S6" s="322"/>
      <c r="T6" s="322"/>
    </row>
    <row r="7" spans="1:20" x14ac:dyDescent="0.25">
      <c r="A7" s="323"/>
      <c r="B7" s="324" t="s">
        <v>129</v>
      </c>
      <c r="C7" s="325"/>
      <c r="D7" s="326" t="s">
        <v>47</v>
      </c>
      <c r="E7" s="327"/>
      <c r="F7" s="327" t="s">
        <v>130</v>
      </c>
      <c r="G7" s="327"/>
      <c r="H7" s="328"/>
      <c r="I7" s="328"/>
      <c r="J7" s="328"/>
      <c r="K7" s="329"/>
      <c r="L7" s="329"/>
      <c r="M7" s="328"/>
      <c r="N7" s="329"/>
      <c r="O7" s="329"/>
      <c r="P7" s="328"/>
      <c r="Q7" s="329"/>
      <c r="R7" s="330"/>
      <c r="S7" s="331" t="s">
        <v>131</v>
      </c>
      <c r="T7" s="332"/>
    </row>
    <row r="8" spans="1:20" ht="64.5" x14ac:dyDescent="0.25">
      <c r="A8" s="333"/>
      <c r="B8" s="334" t="s">
        <v>132</v>
      </c>
      <c r="C8" s="335" t="s">
        <v>133</v>
      </c>
      <c r="D8" s="336" t="s">
        <v>134</v>
      </c>
      <c r="E8" s="337"/>
      <c r="F8" s="338"/>
      <c r="G8" s="339" t="s">
        <v>135</v>
      </c>
      <c r="H8" s="340"/>
      <c r="I8" s="341"/>
      <c r="J8" s="342" t="s">
        <v>65</v>
      </c>
      <c r="K8" s="343"/>
      <c r="L8" s="343"/>
      <c r="M8" s="343"/>
      <c r="N8" s="343"/>
      <c r="O8" s="343"/>
      <c r="P8" s="343"/>
      <c r="Q8" s="343"/>
      <c r="R8" s="344"/>
      <c r="S8" s="345" t="s">
        <v>136</v>
      </c>
      <c r="T8" s="345" t="s">
        <v>137</v>
      </c>
    </row>
    <row r="9" spans="1:20" x14ac:dyDescent="0.25">
      <c r="A9" s="346"/>
      <c r="B9" s="347"/>
      <c r="C9" s="348"/>
      <c r="D9" s="349" t="s">
        <v>39</v>
      </c>
      <c r="E9" s="350"/>
      <c r="F9" s="351"/>
      <c r="G9" s="352" t="s">
        <v>40</v>
      </c>
      <c r="H9" s="353"/>
      <c r="I9" s="354"/>
      <c r="J9" s="352" t="s">
        <v>66</v>
      </c>
      <c r="K9" s="353"/>
      <c r="L9" s="354"/>
      <c r="M9" s="352" t="s">
        <v>12</v>
      </c>
      <c r="N9" s="353"/>
      <c r="O9" s="354"/>
      <c r="P9" s="352" t="s">
        <v>13</v>
      </c>
      <c r="Q9" s="353"/>
      <c r="R9" s="354"/>
      <c r="S9" s="355" t="s">
        <v>67</v>
      </c>
      <c r="T9" s="356"/>
    </row>
    <row r="10" spans="1:20" ht="28.5" x14ac:dyDescent="0.25">
      <c r="A10" s="357" t="s">
        <v>138</v>
      </c>
      <c r="B10" s="358"/>
      <c r="C10" s="359"/>
      <c r="D10" s="360" t="s">
        <v>131</v>
      </c>
      <c r="E10" s="361" t="s">
        <v>139</v>
      </c>
      <c r="F10" s="362" t="s">
        <v>140</v>
      </c>
      <c r="G10" s="360" t="s">
        <v>131</v>
      </c>
      <c r="H10" s="361" t="s">
        <v>139</v>
      </c>
      <c r="I10" s="362" t="s">
        <v>140</v>
      </c>
      <c r="J10" s="360" t="s">
        <v>131</v>
      </c>
      <c r="K10" s="361" t="s">
        <v>139</v>
      </c>
      <c r="L10" s="362" t="s">
        <v>140</v>
      </c>
      <c r="M10" s="360" t="s">
        <v>131</v>
      </c>
      <c r="N10" s="361" t="s">
        <v>139</v>
      </c>
      <c r="O10" s="362" t="s">
        <v>140</v>
      </c>
      <c r="P10" s="360" t="s">
        <v>131</v>
      </c>
      <c r="Q10" s="361" t="s">
        <v>139</v>
      </c>
      <c r="R10" s="362" t="s">
        <v>140</v>
      </c>
      <c r="S10" s="363" t="s">
        <v>26</v>
      </c>
      <c r="T10" s="364"/>
    </row>
    <row r="11" spans="1:20" x14ac:dyDescent="0.25">
      <c r="A11" s="365" t="s">
        <v>141</v>
      </c>
      <c r="B11" s="366">
        <v>1167</v>
      </c>
      <c r="C11" s="367">
        <v>2</v>
      </c>
      <c r="D11" s="368">
        <v>1167</v>
      </c>
      <c r="E11" s="369">
        <v>558.79899999999998</v>
      </c>
      <c r="F11" s="370">
        <v>0.47883376178234788</v>
      </c>
      <c r="G11" s="368">
        <v>1113</v>
      </c>
      <c r="H11" s="369">
        <v>590.75999999999988</v>
      </c>
      <c r="I11" s="370">
        <v>0.53078167115902952</v>
      </c>
      <c r="J11" s="368">
        <v>1067</v>
      </c>
      <c r="K11" s="369">
        <v>617.62799999999993</v>
      </c>
      <c r="L11" s="370">
        <v>0.57884536082474225</v>
      </c>
      <c r="M11" s="368">
        <v>1065</v>
      </c>
      <c r="N11" s="369">
        <v>665.178</v>
      </c>
      <c r="O11" s="370">
        <v>0.62458028169014079</v>
      </c>
      <c r="P11" s="368">
        <v>1063</v>
      </c>
      <c r="Q11" s="369">
        <v>715.60400000000004</v>
      </c>
      <c r="R11" s="370">
        <v>0.67319285042333021</v>
      </c>
      <c r="S11" s="371">
        <v>-1.5204549961765346E-2</v>
      </c>
      <c r="T11" s="372">
        <v>1</v>
      </c>
    </row>
    <row r="12" spans="1:20" x14ac:dyDescent="0.25">
      <c r="A12" s="373" t="s">
        <v>142</v>
      </c>
      <c r="B12" s="374">
        <v>266</v>
      </c>
      <c r="C12" s="375">
        <v>0</v>
      </c>
      <c r="D12" s="376">
        <v>266</v>
      </c>
      <c r="E12" s="377">
        <v>66.804369566799537</v>
      </c>
      <c r="F12" s="378">
        <v>0.25114424649172756</v>
      </c>
      <c r="G12" s="379">
        <v>263</v>
      </c>
      <c r="H12" s="377">
        <v>64.831867185861569</v>
      </c>
      <c r="I12" s="378">
        <v>0.24650900070669798</v>
      </c>
      <c r="J12" s="379">
        <v>243</v>
      </c>
      <c r="K12" s="377">
        <v>64.719261499371271</v>
      </c>
      <c r="L12" s="378">
        <v>0.2663344094624332</v>
      </c>
      <c r="M12" s="379">
        <v>242</v>
      </c>
      <c r="N12" s="377">
        <v>69.653540649628681</v>
      </c>
      <c r="O12" s="378">
        <v>0.28782454813896147</v>
      </c>
      <c r="P12" s="379">
        <v>241</v>
      </c>
      <c r="Q12" s="377">
        <v>74.967094151746778</v>
      </c>
      <c r="R12" s="378">
        <v>0.31106678071264221</v>
      </c>
      <c r="S12" s="380">
        <v>-2.8699159166449939E-2</v>
      </c>
      <c r="T12" s="380">
        <v>0.22957288765088207</v>
      </c>
    </row>
    <row r="13" spans="1:20" x14ac:dyDescent="0.25">
      <c r="A13" s="373" t="s">
        <v>143</v>
      </c>
      <c r="B13" s="381">
        <v>568</v>
      </c>
      <c r="C13" s="382">
        <v>0</v>
      </c>
      <c r="D13" s="383">
        <v>568</v>
      </c>
      <c r="E13" s="384">
        <v>239.02496852835463</v>
      </c>
      <c r="F13" s="385">
        <v>0.42081860656400466</v>
      </c>
      <c r="G13" s="386">
        <v>547</v>
      </c>
      <c r="H13" s="384">
        <v>250.70710716332957</v>
      </c>
      <c r="I13" s="385">
        <v>0.45833109170626979</v>
      </c>
      <c r="J13" s="386">
        <v>522</v>
      </c>
      <c r="K13" s="384">
        <v>257.55946290532876</v>
      </c>
      <c r="L13" s="385">
        <v>0.49340893276882902</v>
      </c>
      <c r="M13" s="386">
        <v>521</v>
      </c>
      <c r="N13" s="384">
        <v>277.71033489632941</v>
      </c>
      <c r="O13" s="385">
        <v>0.53303327235379927</v>
      </c>
      <c r="P13" s="386">
        <v>521</v>
      </c>
      <c r="Q13" s="384">
        <v>299.91964899656386</v>
      </c>
      <c r="R13" s="385">
        <v>0.5756615143887982</v>
      </c>
      <c r="S13" s="387">
        <v>-1.6101876406154347E-2</v>
      </c>
      <c r="T13" s="387">
        <v>0.49001857010213556</v>
      </c>
    </row>
    <row r="14" spans="1:20" x14ac:dyDescent="0.25">
      <c r="A14" s="373" t="s">
        <v>144</v>
      </c>
      <c r="B14" s="381">
        <v>237</v>
      </c>
      <c r="C14" s="382">
        <v>0</v>
      </c>
      <c r="D14" s="383">
        <v>237</v>
      </c>
      <c r="E14" s="384">
        <v>167.59484523060996</v>
      </c>
      <c r="F14" s="385">
        <v>0.70715124569877619</v>
      </c>
      <c r="G14" s="386">
        <v>199</v>
      </c>
      <c r="H14" s="384">
        <v>161.16194316883949</v>
      </c>
      <c r="I14" s="385">
        <v>0.80985901089869083</v>
      </c>
      <c r="J14" s="386">
        <v>198</v>
      </c>
      <c r="K14" s="384">
        <v>173.39139430598885</v>
      </c>
      <c r="L14" s="385">
        <v>0.87571411265650934</v>
      </c>
      <c r="M14" s="386">
        <v>198</v>
      </c>
      <c r="N14" s="384">
        <v>187.3470844609823</v>
      </c>
      <c r="O14" s="385">
        <v>0.94619739626758737</v>
      </c>
      <c r="P14" s="386">
        <v>198</v>
      </c>
      <c r="Q14" s="384">
        <v>202.36629579402762</v>
      </c>
      <c r="R14" s="385">
        <v>1.0220519989597354</v>
      </c>
      <c r="S14" s="387">
        <v>-1.677855500628822E-3</v>
      </c>
      <c r="T14" s="387">
        <v>0.18407613741875581</v>
      </c>
    </row>
    <row r="15" spans="1:20" x14ac:dyDescent="0.25">
      <c r="A15" s="373" t="s">
        <v>145</v>
      </c>
      <c r="B15" s="381">
        <v>96</v>
      </c>
      <c r="C15" s="382">
        <v>2</v>
      </c>
      <c r="D15" s="383">
        <v>96</v>
      </c>
      <c r="E15" s="384">
        <v>85.374816674235888</v>
      </c>
      <c r="F15" s="385">
        <v>0.88932100702329053</v>
      </c>
      <c r="G15" s="386">
        <v>104</v>
      </c>
      <c r="H15" s="384">
        <v>114.05908248196931</v>
      </c>
      <c r="I15" s="385">
        <v>1.0967219469420126</v>
      </c>
      <c r="J15" s="386">
        <v>104</v>
      </c>
      <c r="K15" s="384">
        <v>121.9578812893111</v>
      </c>
      <c r="L15" s="385">
        <v>1.1726719354741453</v>
      </c>
      <c r="M15" s="386">
        <v>104</v>
      </c>
      <c r="N15" s="384">
        <v>130.46703999305961</v>
      </c>
      <c r="O15" s="385">
        <v>1.2544907691640348</v>
      </c>
      <c r="P15" s="386">
        <v>103</v>
      </c>
      <c r="Q15" s="384">
        <v>138.35096105766178</v>
      </c>
      <c r="R15" s="385">
        <v>1.3432132141520561</v>
      </c>
      <c r="S15" s="387">
        <v>-3.215456282528395E-3</v>
      </c>
      <c r="T15" s="387">
        <v>9.6332404828226553E-2</v>
      </c>
    </row>
    <row r="16" spans="1:20" x14ac:dyDescent="0.25">
      <c r="A16" s="365" t="s">
        <v>30</v>
      </c>
      <c r="B16" s="366">
        <v>1167</v>
      </c>
      <c r="C16" s="367">
        <v>2</v>
      </c>
      <c r="D16" s="368">
        <v>1167</v>
      </c>
      <c r="E16" s="369">
        <v>558.79899999999998</v>
      </c>
      <c r="F16" s="370">
        <v>0.47883376178234788</v>
      </c>
      <c r="G16" s="368">
        <v>1113</v>
      </c>
      <c r="H16" s="369">
        <v>590.76</v>
      </c>
      <c r="I16" s="370">
        <v>0.53078167115902963</v>
      </c>
      <c r="J16" s="368">
        <v>1067</v>
      </c>
      <c r="K16" s="369">
        <v>617.62800000000004</v>
      </c>
      <c r="L16" s="370">
        <v>0.57884536082474236</v>
      </c>
      <c r="M16" s="368">
        <v>1065</v>
      </c>
      <c r="N16" s="369">
        <v>665.178</v>
      </c>
      <c r="O16" s="370">
        <v>0.62458028169014079</v>
      </c>
      <c r="P16" s="368">
        <v>1063</v>
      </c>
      <c r="Q16" s="369">
        <v>715.60400000000004</v>
      </c>
      <c r="R16" s="370">
        <v>0.67319285042333021</v>
      </c>
      <c r="S16" s="371">
        <v>-1.5204549961765346E-2</v>
      </c>
      <c r="T16" s="372">
        <v>1</v>
      </c>
    </row>
    <row r="17" spans="1:20" x14ac:dyDescent="0.25">
      <c r="A17" s="388" t="s">
        <v>42</v>
      </c>
      <c r="B17" s="382">
        <v>366</v>
      </c>
      <c r="C17" s="382">
        <v>2</v>
      </c>
      <c r="D17" s="383">
        <v>366</v>
      </c>
      <c r="E17" s="384">
        <v>162.25699999999998</v>
      </c>
      <c r="F17" s="385">
        <v>0.44332513661202178</v>
      </c>
      <c r="G17" s="386">
        <v>355</v>
      </c>
      <c r="H17" s="384">
        <v>179.726</v>
      </c>
      <c r="I17" s="385">
        <v>0.50627042253521126</v>
      </c>
      <c r="J17" s="386">
        <v>330</v>
      </c>
      <c r="K17" s="384">
        <v>186.92700000000002</v>
      </c>
      <c r="L17" s="385">
        <v>0.56644545454545459</v>
      </c>
      <c r="M17" s="386">
        <v>328</v>
      </c>
      <c r="N17" s="384">
        <v>199.80699999999999</v>
      </c>
      <c r="O17" s="385">
        <v>0.60916768292682921</v>
      </c>
      <c r="P17" s="386">
        <v>327</v>
      </c>
      <c r="Q17" s="384">
        <v>213.86200000000002</v>
      </c>
      <c r="R17" s="385">
        <v>0.65401223241590223</v>
      </c>
      <c r="S17" s="387">
        <v>-2.7014279704762445E-2</v>
      </c>
      <c r="T17" s="387">
        <v>0.31104921077065922</v>
      </c>
    </row>
    <row r="18" spans="1:20" x14ac:dyDescent="0.25">
      <c r="A18" s="388" t="s">
        <v>43</v>
      </c>
      <c r="B18" s="382">
        <v>303</v>
      </c>
      <c r="C18" s="383">
        <v>0</v>
      </c>
      <c r="D18" s="383">
        <v>303</v>
      </c>
      <c r="E18" s="384">
        <v>158.02900000000002</v>
      </c>
      <c r="F18" s="385">
        <v>0.5215478547854786</v>
      </c>
      <c r="G18" s="386">
        <v>278</v>
      </c>
      <c r="H18" s="384">
        <v>155.71999999999997</v>
      </c>
      <c r="I18" s="385">
        <v>0.56014388489208622</v>
      </c>
      <c r="J18" s="386">
        <v>272</v>
      </c>
      <c r="K18" s="384">
        <v>166.286</v>
      </c>
      <c r="L18" s="385">
        <v>0.61134558823529417</v>
      </c>
      <c r="M18" s="386">
        <v>271</v>
      </c>
      <c r="N18" s="384">
        <v>178.33499999999998</v>
      </c>
      <c r="O18" s="385">
        <v>0.65806273062730625</v>
      </c>
      <c r="P18" s="386">
        <v>271</v>
      </c>
      <c r="Q18" s="384">
        <v>192.386</v>
      </c>
      <c r="R18" s="385">
        <v>0.70991143911439114</v>
      </c>
      <c r="S18" s="387">
        <v>-8.4647349382892534E-3</v>
      </c>
      <c r="T18" s="387">
        <v>0.25348189415041783</v>
      </c>
    </row>
    <row r="19" spans="1:20" x14ac:dyDescent="0.25">
      <c r="A19" s="388" t="s">
        <v>44</v>
      </c>
      <c r="B19" s="382">
        <v>386</v>
      </c>
      <c r="C19" s="383">
        <v>0</v>
      </c>
      <c r="D19" s="383">
        <v>386</v>
      </c>
      <c r="E19" s="384">
        <v>173.19400000000002</v>
      </c>
      <c r="F19" s="385">
        <v>0.44868911917098447</v>
      </c>
      <c r="G19" s="386">
        <v>372</v>
      </c>
      <c r="H19" s="384">
        <v>186.505</v>
      </c>
      <c r="I19" s="385">
        <v>0.50135752688172042</v>
      </c>
      <c r="J19" s="386">
        <v>361</v>
      </c>
      <c r="K19" s="384">
        <v>193.191</v>
      </c>
      <c r="L19" s="385">
        <v>0.5351551246537396</v>
      </c>
      <c r="M19" s="386">
        <v>361</v>
      </c>
      <c r="N19" s="384">
        <v>209.40300000000002</v>
      </c>
      <c r="O19" s="385">
        <v>0.58006371191135742</v>
      </c>
      <c r="P19" s="386">
        <v>361</v>
      </c>
      <c r="Q19" s="384">
        <v>226.423</v>
      </c>
      <c r="R19" s="385">
        <v>0.62721052631578944</v>
      </c>
      <c r="S19" s="387">
        <v>-9.9554121612729363E-3</v>
      </c>
      <c r="T19" s="387">
        <v>0.33774373259052926</v>
      </c>
    </row>
    <row r="20" spans="1:20" x14ac:dyDescent="0.25">
      <c r="A20" s="388" t="s">
        <v>45</v>
      </c>
      <c r="B20" s="382">
        <v>112</v>
      </c>
      <c r="C20" s="383">
        <v>0</v>
      </c>
      <c r="D20" s="383">
        <v>112</v>
      </c>
      <c r="E20" s="384">
        <v>65.319000000000003</v>
      </c>
      <c r="F20" s="385">
        <v>0.58320535714285715</v>
      </c>
      <c r="G20" s="386">
        <v>108</v>
      </c>
      <c r="H20" s="384">
        <v>68.808999999999997</v>
      </c>
      <c r="I20" s="385">
        <v>0.63712037037037039</v>
      </c>
      <c r="J20" s="386">
        <v>104</v>
      </c>
      <c r="K20" s="384">
        <v>71.224000000000004</v>
      </c>
      <c r="L20" s="385">
        <v>0.68484615384615388</v>
      </c>
      <c r="M20" s="386">
        <v>105</v>
      </c>
      <c r="N20" s="384">
        <v>77.63300000000001</v>
      </c>
      <c r="O20" s="385">
        <v>0.73936190476190489</v>
      </c>
      <c r="P20" s="386">
        <v>104</v>
      </c>
      <c r="Q20" s="384">
        <v>82.932999999999993</v>
      </c>
      <c r="R20" s="385">
        <v>0.7974326923076922</v>
      </c>
      <c r="S20" s="387">
        <v>-1.2501310530876553E-2</v>
      </c>
      <c r="T20" s="387">
        <v>9.7725162488393691E-2</v>
      </c>
    </row>
    <row r="21" spans="1:20" x14ac:dyDescent="0.25">
      <c r="A21" s="389" t="s">
        <v>146</v>
      </c>
      <c r="B21" s="390"/>
      <c r="C21" s="391"/>
      <c r="D21" s="391"/>
      <c r="E21" s="392"/>
      <c r="F21" s="392"/>
      <c r="G21" s="392"/>
      <c r="H21" s="392"/>
      <c r="I21" s="392"/>
      <c r="J21" s="392"/>
      <c r="K21" s="392"/>
      <c r="L21" s="392"/>
      <c r="M21" s="392"/>
      <c r="N21" s="392"/>
      <c r="O21" s="392"/>
      <c r="P21" s="392"/>
      <c r="Q21" s="392"/>
      <c r="R21" s="392"/>
      <c r="S21" s="393"/>
      <c r="T21" s="393"/>
    </row>
    <row r="22" spans="1:20" x14ac:dyDescent="0.25">
      <c r="A22" s="394" t="s">
        <v>147</v>
      </c>
      <c r="B22" s="395"/>
      <c r="C22" s="395"/>
      <c r="D22" s="395"/>
      <c r="E22" s="396"/>
      <c r="F22" s="396"/>
      <c r="G22" s="396"/>
      <c r="H22" s="396"/>
      <c r="I22" s="396"/>
      <c r="J22" s="396"/>
      <c r="K22" s="396"/>
      <c r="L22" s="396"/>
      <c r="M22" s="396"/>
      <c r="N22" s="396"/>
      <c r="O22" s="396"/>
      <c r="P22" s="396"/>
      <c r="Q22" s="396"/>
      <c r="R22" s="396"/>
      <c r="S22" s="397"/>
      <c r="T22" s="397"/>
    </row>
    <row r="23" spans="1:20" x14ac:dyDescent="0.25">
      <c r="A23" s="394"/>
      <c r="B23" s="395"/>
      <c r="C23" s="395"/>
      <c r="D23" s="395"/>
      <c r="E23" s="396"/>
      <c r="F23" s="396"/>
      <c r="G23" s="396"/>
      <c r="H23" s="396"/>
      <c r="I23" s="396"/>
      <c r="J23" s="396"/>
      <c r="K23" s="396"/>
      <c r="L23" s="396"/>
      <c r="M23" s="396"/>
      <c r="N23" s="396"/>
      <c r="O23" s="396"/>
      <c r="P23" s="396"/>
      <c r="Q23" s="396"/>
      <c r="R23" s="396"/>
      <c r="S23" s="397"/>
      <c r="T23" s="397"/>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3"/>
  <sheetViews>
    <sheetView showGridLines="0" workbookViewId="0">
      <selection sqref="A1:M33"/>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148</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149</v>
      </c>
      <c r="B3" s="405"/>
      <c r="C3" s="405"/>
      <c r="D3" s="405"/>
      <c r="E3" s="405"/>
      <c r="F3" s="405"/>
      <c r="G3" s="406"/>
      <c r="H3" s="406"/>
      <c r="I3" s="406"/>
      <c r="J3" s="406"/>
      <c r="K3" s="406"/>
      <c r="L3" s="406"/>
      <c r="M3" s="406"/>
    </row>
    <row r="4" spans="1:13" ht="73.5" x14ac:dyDescent="0.25">
      <c r="A4" s="346"/>
      <c r="B4" s="407" t="s">
        <v>70</v>
      </c>
      <c r="C4" s="408"/>
      <c r="D4" s="407"/>
      <c r="E4" s="409" t="s">
        <v>150</v>
      </c>
      <c r="F4" s="410" t="s">
        <v>34</v>
      </c>
      <c r="G4" s="411" t="s">
        <v>151</v>
      </c>
      <c r="H4" s="412" t="s">
        <v>152</v>
      </c>
      <c r="I4" s="413" t="s">
        <v>153</v>
      </c>
      <c r="J4" s="414"/>
      <c r="K4" s="414"/>
      <c r="L4" s="411" t="s">
        <v>151</v>
      </c>
      <c r="M4" s="411" t="s">
        <v>152</v>
      </c>
    </row>
    <row r="5" spans="1:13" x14ac:dyDescent="0.25">
      <c r="A5" s="69" t="s">
        <v>74</v>
      </c>
      <c r="B5" s="197" t="s">
        <v>37</v>
      </c>
      <c r="C5" s="197" t="s">
        <v>38</v>
      </c>
      <c r="D5" s="197" t="s">
        <v>39</v>
      </c>
      <c r="E5" s="415" t="s">
        <v>40</v>
      </c>
      <c r="F5" s="416"/>
      <c r="G5" s="231" t="s">
        <v>41</v>
      </c>
      <c r="H5" s="417"/>
      <c r="I5" s="418" t="s">
        <v>66</v>
      </c>
      <c r="J5" s="418" t="s">
        <v>12</v>
      </c>
      <c r="K5" s="418" t="s">
        <v>13</v>
      </c>
      <c r="L5" s="419" t="s">
        <v>67</v>
      </c>
      <c r="M5" s="420"/>
    </row>
    <row r="6" spans="1:13" ht="18" x14ac:dyDescent="0.25">
      <c r="A6" s="123" t="s">
        <v>148</v>
      </c>
      <c r="B6" s="421">
        <v>46207</v>
      </c>
      <c r="C6" s="421">
        <v>29763</v>
      </c>
      <c r="D6" s="421">
        <v>38072</v>
      </c>
      <c r="E6" s="422">
        <v>40250</v>
      </c>
      <c r="F6" s="423">
        <v>19740</v>
      </c>
      <c r="G6" s="424">
        <v>-0.247</v>
      </c>
      <c r="H6" s="424">
        <v>1</v>
      </c>
      <c r="I6" s="425">
        <v>40311</v>
      </c>
      <c r="J6" s="425">
        <v>42648</v>
      </c>
      <c r="K6" s="425">
        <v>45206</v>
      </c>
      <c r="L6" s="426">
        <v>0.318</v>
      </c>
      <c r="M6" s="426">
        <v>1</v>
      </c>
    </row>
    <row r="7" spans="1:13" ht="27" x14ac:dyDescent="0.25">
      <c r="A7" s="123" t="s">
        <v>154</v>
      </c>
      <c r="B7" s="427">
        <v>3230</v>
      </c>
      <c r="C7" s="427">
        <v>6486</v>
      </c>
      <c r="D7" s="427">
        <v>10148</v>
      </c>
      <c r="E7" s="428">
        <v>11354</v>
      </c>
      <c r="F7" s="429">
        <v>5505</v>
      </c>
      <c r="G7" s="430">
        <v>0.19400000000000001</v>
      </c>
      <c r="H7" s="430">
        <v>0.19</v>
      </c>
      <c r="I7" s="431">
        <v>12002</v>
      </c>
      <c r="J7" s="431">
        <v>12698</v>
      </c>
      <c r="K7" s="431">
        <v>13459</v>
      </c>
      <c r="L7" s="432">
        <v>0.34699999999999998</v>
      </c>
      <c r="M7" s="432">
        <v>0.29499999999999998</v>
      </c>
    </row>
    <row r="8" spans="1:13" ht="18" x14ac:dyDescent="0.25">
      <c r="A8" s="115" t="s">
        <v>155</v>
      </c>
      <c r="B8" s="433">
        <v>482</v>
      </c>
      <c r="C8" s="433">
        <v>478</v>
      </c>
      <c r="D8" s="433">
        <v>473</v>
      </c>
      <c r="E8" s="434">
        <v>468</v>
      </c>
      <c r="F8" s="435">
        <v>232</v>
      </c>
      <c r="G8" s="436">
        <v>-0.216</v>
      </c>
      <c r="H8" s="436">
        <v>1.2E-2</v>
      </c>
      <c r="I8" s="437">
        <v>495</v>
      </c>
      <c r="J8" s="437">
        <v>523</v>
      </c>
      <c r="K8" s="437">
        <v>555</v>
      </c>
      <c r="L8" s="438">
        <v>0.33700000000000002</v>
      </c>
      <c r="M8" s="438">
        <v>1.2E-2</v>
      </c>
    </row>
    <row r="9" spans="1:13" x14ac:dyDescent="0.25">
      <c r="A9" s="439" t="s">
        <v>156</v>
      </c>
      <c r="B9" s="440"/>
      <c r="C9" s="440"/>
      <c r="D9" s="440"/>
      <c r="E9" s="441"/>
      <c r="F9" s="442"/>
      <c r="G9" s="436"/>
      <c r="H9" s="436"/>
      <c r="I9" s="443"/>
      <c r="J9" s="443"/>
      <c r="K9" s="443"/>
      <c r="L9" s="438"/>
      <c r="M9" s="438"/>
    </row>
    <row r="10" spans="1:13" ht="27" x14ac:dyDescent="0.25">
      <c r="A10" s="444" t="s">
        <v>157</v>
      </c>
      <c r="B10" s="445">
        <v>482</v>
      </c>
      <c r="C10" s="446">
        <v>478</v>
      </c>
      <c r="D10" s="446">
        <v>473</v>
      </c>
      <c r="E10" s="445">
        <v>468</v>
      </c>
      <c r="F10" s="447">
        <v>232</v>
      </c>
      <c r="G10" s="448">
        <v>-0.216</v>
      </c>
      <c r="H10" s="448">
        <v>1.2E-2</v>
      </c>
      <c r="I10" s="449">
        <v>495</v>
      </c>
      <c r="J10" s="450">
        <v>523</v>
      </c>
      <c r="K10" s="451">
        <v>555</v>
      </c>
      <c r="L10" s="452">
        <v>0.33700000000000002</v>
      </c>
      <c r="M10" s="453">
        <v>1.2E-2</v>
      </c>
    </row>
    <row r="11" spans="1:13" x14ac:dyDescent="0.25">
      <c r="A11" s="454" t="s">
        <v>81</v>
      </c>
      <c r="B11" s="433">
        <v>2232</v>
      </c>
      <c r="C11" s="433">
        <v>5428</v>
      </c>
      <c r="D11" s="433">
        <v>9073</v>
      </c>
      <c r="E11" s="434">
        <v>10195</v>
      </c>
      <c r="F11" s="435">
        <v>4946</v>
      </c>
      <c r="G11" s="436">
        <v>0.30399999999999999</v>
      </c>
      <c r="H11" s="436">
        <v>0.16200000000000001</v>
      </c>
      <c r="I11" s="437">
        <v>10776</v>
      </c>
      <c r="J11" s="437">
        <v>11402</v>
      </c>
      <c r="K11" s="437">
        <v>12085</v>
      </c>
      <c r="L11" s="438">
        <v>0.34699999999999998</v>
      </c>
      <c r="M11" s="438">
        <v>0.26500000000000001</v>
      </c>
    </row>
    <row r="12" spans="1:13" x14ac:dyDescent="0.25">
      <c r="A12" s="439" t="s">
        <v>156</v>
      </c>
      <c r="B12" s="440"/>
      <c r="C12" s="440"/>
      <c r="D12" s="440"/>
      <c r="E12" s="441"/>
      <c r="F12" s="442"/>
      <c r="G12" s="436"/>
      <c r="H12" s="436"/>
      <c r="I12" s="443"/>
      <c r="J12" s="443"/>
      <c r="K12" s="443"/>
      <c r="L12" s="438"/>
      <c r="M12" s="438"/>
    </row>
    <row r="13" spans="1:13" ht="45" x14ac:dyDescent="0.25">
      <c r="A13" s="444" t="s">
        <v>158</v>
      </c>
      <c r="B13" s="455">
        <v>2031</v>
      </c>
      <c r="C13" s="456">
        <v>1084</v>
      </c>
      <c r="D13" s="456">
        <v>1791</v>
      </c>
      <c r="E13" s="455">
        <v>2326</v>
      </c>
      <c r="F13" s="457">
        <v>713</v>
      </c>
      <c r="G13" s="458">
        <v>-0.29499999999999998</v>
      </c>
      <c r="H13" s="458">
        <v>4.2000000000000003E-2</v>
      </c>
      <c r="I13" s="459">
        <v>2458</v>
      </c>
      <c r="J13" s="460">
        <v>2601</v>
      </c>
      <c r="K13" s="461">
        <v>2757</v>
      </c>
      <c r="L13" s="462">
        <v>0.56999999999999995</v>
      </c>
      <c r="M13" s="463">
        <v>5.8000000000000003E-2</v>
      </c>
    </row>
    <row r="14" spans="1:13" ht="27" x14ac:dyDescent="0.25">
      <c r="A14" s="444" t="s">
        <v>159</v>
      </c>
      <c r="B14" s="464">
        <v>24</v>
      </c>
      <c r="C14" s="465">
        <v>23</v>
      </c>
      <c r="D14" s="465">
        <v>30</v>
      </c>
      <c r="E14" s="464">
        <v>24</v>
      </c>
      <c r="F14" s="466">
        <v>13</v>
      </c>
      <c r="G14" s="467">
        <v>-0.185</v>
      </c>
      <c r="H14" s="467">
        <v>1E-3</v>
      </c>
      <c r="I14" s="464">
        <v>25</v>
      </c>
      <c r="J14" s="465">
        <v>27</v>
      </c>
      <c r="K14" s="466">
        <v>28</v>
      </c>
      <c r="L14" s="468">
        <v>0.29099999999999998</v>
      </c>
      <c r="M14" s="469">
        <v>1E-3</v>
      </c>
    </row>
    <row r="15" spans="1:13" ht="27" x14ac:dyDescent="0.25">
      <c r="A15" s="444" t="s">
        <v>160</v>
      </c>
      <c r="B15" s="470">
        <v>177</v>
      </c>
      <c r="C15" s="471">
        <v>4321</v>
      </c>
      <c r="D15" s="471">
        <v>7252</v>
      </c>
      <c r="E15" s="470">
        <v>7845</v>
      </c>
      <c r="F15" s="472">
        <v>4220</v>
      </c>
      <c r="G15" s="473">
        <v>1.8779999999999999</v>
      </c>
      <c r="H15" s="473">
        <v>0.11899999999999999</v>
      </c>
      <c r="I15" s="470">
        <v>8293</v>
      </c>
      <c r="J15" s="471">
        <v>8774</v>
      </c>
      <c r="K15" s="472">
        <v>9300</v>
      </c>
      <c r="L15" s="474">
        <v>0.30099999999999999</v>
      </c>
      <c r="M15" s="475">
        <v>0.20699999999999999</v>
      </c>
    </row>
    <row r="16" spans="1:13" x14ac:dyDescent="0.25">
      <c r="A16" s="454" t="s">
        <v>161</v>
      </c>
      <c r="B16" s="433">
        <v>516</v>
      </c>
      <c r="C16" s="433">
        <v>580</v>
      </c>
      <c r="D16" s="433">
        <v>602</v>
      </c>
      <c r="E16" s="434">
        <v>691</v>
      </c>
      <c r="F16" s="435">
        <v>327</v>
      </c>
      <c r="G16" s="436">
        <v>-0.14099999999999999</v>
      </c>
      <c r="H16" s="436">
        <v>1.4999999999999999E-2</v>
      </c>
      <c r="I16" s="476">
        <v>731</v>
      </c>
      <c r="J16" s="437">
        <v>773</v>
      </c>
      <c r="K16" s="437">
        <v>819</v>
      </c>
      <c r="L16" s="438">
        <v>0.35799999999999998</v>
      </c>
      <c r="M16" s="438">
        <v>1.7999999999999999E-2</v>
      </c>
    </row>
    <row r="17" spans="1:13" x14ac:dyDescent="0.25">
      <c r="A17" s="439" t="s">
        <v>156</v>
      </c>
      <c r="B17" s="440"/>
      <c r="C17" s="440"/>
      <c r="D17" s="440"/>
      <c r="E17" s="441"/>
      <c r="F17" s="442"/>
      <c r="G17" s="436"/>
      <c r="H17" s="436"/>
      <c r="I17" s="443"/>
      <c r="J17" s="443"/>
      <c r="K17" s="443"/>
      <c r="L17" s="438"/>
      <c r="M17" s="438"/>
    </row>
    <row r="18" spans="1:13" ht="27" x14ac:dyDescent="0.25">
      <c r="A18" s="444" t="s">
        <v>162</v>
      </c>
      <c r="B18" s="455">
        <v>183</v>
      </c>
      <c r="C18" s="456">
        <v>210</v>
      </c>
      <c r="D18" s="456">
        <v>224</v>
      </c>
      <c r="E18" s="455">
        <v>230</v>
      </c>
      <c r="F18" s="457">
        <v>116</v>
      </c>
      <c r="G18" s="458">
        <v>-0.14099999999999999</v>
      </c>
      <c r="H18" s="458">
        <v>5.0000000000000001E-3</v>
      </c>
      <c r="I18" s="459">
        <v>244</v>
      </c>
      <c r="J18" s="460">
        <v>258</v>
      </c>
      <c r="K18" s="461">
        <v>273</v>
      </c>
      <c r="L18" s="462">
        <v>0.33</v>
      </c>
      <c r="M18" s="463">
        <v>6.0000000000000001E-3</v>
      </c>
    </row>
    <row r="19" spans="1:13" ht="18" x14ac:dyDescent="0.25">
      <c r="A19" s="444" t="s">
        <v>163</v>
      </c>
      <c r="B19" s="464">
        <v>295</v>
      </c>
      <c r="C19" s="465">
        <v>345</v>
      </c>
      <c r="D19" s="465">
        <v>351</v>
      </c>
      <c r="E19" s="464">
        <v>430</v>
      </c>
      <c r="F19" s="466">
        <v>196</v>
      </c>
      <c r="G19" s="467">
        <v>-0.127</v>
      </c>
      <c r="H19" s="467">
        <v>8.9999999999999993E-3</v>
      </c>
      <c r="I19" s="477">
        <v>454</v>
      </c>
      <c r="J19" s="478">
        <v>480</v>
      </c>
      <c r="K19" s="479">
        <v>509</v>
      </c>
      <c r="L19" s="468">
        <v>0.375</v>
      </c>
      <c r="M19" s="469">
        <v>1.0999999999999999E-2</v>
      </c>
    </row>
    <row r="20" spans="1:13" ht="18" x14ac:dyDescent="0.25">
      <c r="A20" s="444" t="s">
        <v>164</v>
      </c>
      <c r="B20" s="464">
        <v>36</v>
      </c>
      <c r="C20" s="465">
        <v>24</v>
      </c>
      <c r="D20" s="465">
        <v>26</v>
      </c>
      <c r="E20" s="464">
        <v>31</v>
      </c>
      <c r="F20" s="466">
        <v>15</v>
      </c>
      <c r="G20" s="467">
        <v>-0.253</v>
      </c>
      <c r="H20" s="467">
        <v>1E-3</v>
      </c>
      <c r="I20" s="477">
        <v>33</v>
      </c>
      <c r="J20" s="478">
        <v>35</v>
      </c>
      <c r="K20" s="479">
        <v>37</v>
      </c>
      <c r="L20" s="468">
        <v>0.35099999999999998</v>
      </c>
      <c r="M20" s="469">
        <v>1E-3</v>
      </c>
    </row>
    <row r="21" spans="1:13" ht="18" x14ac:dyDescent="0.25">
      <c r="A21" s="444" t="s">
        <v>165</v>
      </c>
      <c r="B21" s="470">
        <v>2</v>
      </c>
      <c r="C21" s="471">
        <v>1</v>
      </c>
      <c r="D21" s="471">
        <v>1</v>
      </c>
      <c r="E21" s="470">
        <v>0</v>
      </c>
      <c r="F21" s="472">
        <v>0</v>
      </c>
      <c r="G21" s="473">
        <v>-1</v>
      </c>
      <c r="H21" s="473">
        <v>0</v>
      </c>
      <c r="I21" s="480">
        <v>0</v>
      </c>
      <c r="J21" s="481">
        <v>0</v>
      </c>
      <c r="K21" s="482">
        <v>0</v>
      </c>
      <c r="L21" s="474">
        <v>0</v>
      </c>
      <c r="M21" s="475">
        <v>0</v>
      </c>
    </row>
    <row r="22" spans="1:13" ht="36" x14ac:dyDescent="0.25">
      <c r="A22" s="123" t="s">
        <v>166</v>
      </c>
      <c r="B22" s="427">
        <v>0</v>
      </c>
      <c r="C22" s="427">
        <v>0</v>
      </c>
      <c r="D22" s="427">
        <v>1</v>
      </c>
      <c r="E22" s="428">
        <v>0</v>
      </c>
      <c r="F22" s="429">
        <v>0</v>
      </c>
      <c r="G22" s="430">
        <v>0</v>
      </c>
      <c r="H22" s="430">
        <v>0</v>
      </c>
      <c r="I22" s="431">
        <v>2</v>
      </c>
      <c r="J22" s="431">
        <v>2</v>
      </c>
      <c r="K22" s="431">
        <v>2</v>
      </c>
      <c r="L22" s="432">
        <v>0</v>
      </c>
      <c r="M22" s="432">
        <v>0</v>
      </c>
    </row>
    <row r="23" spans="1:13" x14ac:dyDescent="0.25">
      <c r="A23" s="439" t="s">
        <v>156</v>
      </c>
      <c r="B23" s="440"/>
      <c r="C23" s="440"/>
      <c r="D23" s="440"/>
      <c r="E23" s="441"/>
      <c r="F23" s="442"/>
      <c r="G23" s="436"/>
      <c r="H23" s="436"/>
      <c r="I23" s="443"/>
      <c r="J23" s="443"/>
      <c r="K23" s="443"/>
      <c r="L23" s="438"/>
      <c r="M23" s="438"/>
    </row>
    <row r="24" spans="1:13" x14ac:dyDescent="0.25">
      <c r="A24" s="444" t="s">
        <v>167</v>
      </c>
      <c r="B24" s="445">
        <v>0</v>
      </c>
      <c r="C24" s="446">
        <v>0</v>
      </c>
      <c r="D24" s="446">
        <v>1</v>
      </c>
      <c r="E24" s="445">
        <v>0</v>
      </c>
      <c r="F24" s="447">
        <v>0</v>
      </c>
      <c r="G24" s="448">
        <v>0</v>
      </c>
      <c r="H24" s="448">
        <v>0</v>
      </c>
      <c r="I24" s="449">
        <v>2</v>
      </c>
      <c r="J24" s="450">
        <v>2</v>
      </c>
      <c r="K24" s="451">
        <v>2</v>
      </c>
      <c r="L24" s="452">
        <v>0</v>
      </c>
      <c r="M24" s="453">
        <v>0</v>
      </c>
    </row>
    <row r="25" spans="1:13" ht="18" x14ac:dyDescent="0.25">
      <c r="A25" s="123" t="s">
        <v>168</v>
      </c>
      <c r="B25" s="427">
        <v>1117</v>
      </c>
      <c r="C25" s="427">
        <v>847</v>
      </c>
      <c r="D25" s="427">
        <v>990</v>
      </c>
      <c r="E25" s="428">
        <v>859</v>
      </c>
      <c r="F25" s="429">
        <v>442</v>
      </c>
      <c r="G25" s="430">
        <v>-0.26600000000000001</v>
      </c>
      <c r="H25" s="430">
        <v>2.5000000000000001E-2</v>
      </c>
      <c r="I25" s="427">
        <v>883</v>
      </c>
      <c r="J25" s="427">
        <v>934</v>
      </c>
      <c r="K25" s="427">
        <v>990</v>
      </c>
      <c r="L25" s="432">
        <v>0.308</v>
      </c>
      <c r="M25" s="432">
        <v>2.1999999999999999E-2</v>
      </c>
    </row>
    <row r="26" spans="1:13" ht="18" x14ac:dyDescent="0.25">
      <c r="A26" s="123" t="s">
        <v>169</v>
      </c>
      <c r="B26" s="427">
        <v>31755</v>
      </c>
      <c r="C26" s="427">
        <v>22268</v>
      </c>
      <c r="D26" s="427">
        <v>23881</v>
      </c>
      <c r="E26" s="428">
        <v>25580</v>
      </c>
      <c r="F26" s="429">
        <v>12046</v>
      </c>
      <c r="G26" s="430">
        <v>-0.27600000000000002</v>
      </c>
      <c r="H26" s="430">
        <v>0.67200000000000004</v>
      </c>
      <c r="I26" s="483">
        <v>27038</v>
      </c>
      <c r="J26" s="431">
        <v>28606</v>
      </c>
      <c r="K26" s="431">
        <v>30323</v>
      </c>
      <c r="L26" s="432">
        <v>0.36</v>
      </c>
      <c r="M26" s="432">
        <v>0.66300000000000003</v>
      </c>
    </row>
    <row r="27" spans="1:13" x14ac:dyDescent="0.25">
      <c r="A27" s="115" t="s">
        <v>170</v>
      </c>
      <c r="B27" s="433">
        <v>57</v>
      </c>
      <c r="C27" s="433">
        <v>28</v>
      </c>
      <c r="D27" s="433">
        <v>265</v>
      </c>
      <c r="E27" s="434">
        <v>78</v>
      </c>
      <c r="F27" s="435">
        <v>31</v>
      </c>
      <c r="G27" s="436">
        <v>-0.184</v>
      </c>
      <c r="H27" s="436">
        <v>3.0000000000000001E-3</v>
      </c>
      <c r="I27" s="437">
        <v>82</v>
      </c>
      <c r="J27" s="437">
        <v>87</v>
      </c>
      <c r="K27" s="437">
        <v>92</v>
      </c>
      <c r="L27" s="438">
        <v>0.437</v>
      </c>
      <c r="M27" s="438">
        <v>2E-3</v>
      </c>
    </row>
    <row r="28" spans="1:13" x14ac:dyDescent="0.25">
      <c r="A28" s="454" t="s">
        <v>171</v>
      </c>
      <c r="B28" s="433">
        <v>31698</v>
      </c>
      <c r="C28" s="433">
        <v>22240</v>
      </c>
      <c r="D28" s="433">
        <v>23616</v>
      </c>
      <c r="E28" s="434">
        <v>25502</v>
      </c>
      <c r="F28" s="435">
        <v>12015</v>
      </c>
      <c r="G28" s="436">
        <v>-0.27600000000000002</v>
      </c>
      <c r="H28" s="436">
        <v>0.67</v>
      </c>
      <c r="I28" s="433">
        <v>26956</v>
      </c>
      <c r="J28" s="433">
        <v>28519</v>
      </c>
      <c r="K28" s="433">
        <v>30231</v>
      </c>
      <c r="L28" s="438">
        <v>0.36</v>
      </c>
      <c r="M28" s="438">
        <v>0.66100000000000003</v>
      </c>
    </row>
    <row r="29" spans="1:13" ht="18" x14ac:dyDescent="0.25">
      <c r="A29" s="123" t="s">
        <v>172</v>
      </c>
      <c r="B29" s="427">
        <v>1360</v>
      </c>
      <c r="C29" s="427">
        <v>0</v>
      </c>
      <c r="D29" s="427">
        <v>0</v>
      </c>
      <c r="E29" s="428">
        <v>0</v>
      </c>
      <c r="F29" s="429">
        <v>0</v>
      </c>
      <c r="G29" s="430">
        <v>-1</v>
      </c>
      <c r="H29" s="430">
        <v>0.01</v>
      </c>
      <c r="I29" s="431">
        <v>0</v>
      </c>
      <c r="J29" s="431">
        <v>0</v>
      </c>
      <c r="K29" s="431">
        <v>0</v>
      </c>
      <c r="L29" s="432">
        <v>0</v>
      </c>
      <c r="M29" s="432">
        <v>0</v>
      </c>
    </row>
    <row r="30" spans="1:13" ht="27" x14ac:dyDescent="0.25">
      <c r="A30" s="123" t="s">
        <v>173</v>
      </c>
      <c r="B30" s="427">
        <v>8745</v>
      </c>
      <c r="C30" s="427">
        <v>162</v>
      </c>
      <c r="D30" s="427">
        <v>3052</v>
      </c>
      <c r="E30" s="428">
        <v>2457</v>
      </c>
      <c r="F30" s="429">
        <v>1747</v>
      </c>
      <c r="G30" s="430">
        <v>-0.41499999999999998</v>
      </c>
      <c r="H30" s="430">
        <v>0.10199999999999999</v>
      </c>
      <c r="I30" s="431">
        <v>386</v>
      </c>
      <c r="J30" s="431">
        <v>408</v>
      </c>
      <c r="K30" s="431">
        <v>432</v>
      </c>
      <c r="L30" s="432">
        <v>-0.372</v>
      </c>
      <c r="M30" s="432">
        <v>0.02</v>
      </c>
    </row>
    <row r="31" spans="1:13" x14ac:dyDescent="0.25">
      <c r="A31" s="484" t="s">
        <v>77</v>
      </c>
      <c r="B31" s="485">
        <v>46207</v>
      </c>
      <c r="C31" s="485">
        <v>29763</v>
      </c>
      <c r="D31" s="485">
        <v>38072</v>
      </c>
      <c r="E31" s="486">
        <v>40250</v>
      </c>
      <c r="F31" s="487">
        <v>19740</v>
      </c>
      <c r="G31" s="488">
        <v>-0.247</v>
      </c>
      <c r="H31" s="488">
        <v>1</v>
      </c>
      <c r="I31" s="489">
        <v>40311</v>
      </c>
      <c r="J31" s="489">
        <v>42648</v>
      </c>
      <c r="K31" s="489">
        <v>45206</v>
      </c>
      <c r="L31" s="490">
        <v>0.318</v>
      </c>
      <c r="M31" s="490">
        <v>1</v>
      </c>
    </row>
    <row r="32" spans="1:13" x14ac:dyDescent="0.25">
      <c r="A32" s="491"/>
      <c r="B32" s="492"/>
      <c r="C32" s="492"/>
      <c r="D32" s="492"/>
      <c r="E32" s="492"/>
      <c r="F32" s="492"/>
      <c r="G32" s="400"/>
      <c r="H32" s="400"/>
      <c r="I32" s="400"/>
      <c r="J32" s="400"/>
      <c r="K32" s="400"/>
      <c r="L32" s="400"/>
      <c r="M32" s="400"/>
    </row>
    <row r="33" spans="1:13" x14ac:dyDescent="0.25">
      <c r="A33" s="493"/>
      <c r="B33" s="494"/>
      <c r="C33" s="494"/>
      <c r="D33" s="494"/>
      <c r="E33" s="494"/>
      <c r="F33" s="494"/>
      <c r="G33" s="495"/>
      <c r="H33" s="495"/>
      <c r="I33" s="495"/>
      <c r="J33" s="495"/>
      <c r="K33" s="495"/>
      <c r="L33" s="495"/>
      <c r="M33" s="495"/>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showGridLines="0" workbookViewId="0">
      <selection sqref="A1:L47"/>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6" t="s">
        <v>174</v>
      </c>
      <c r="B1" s="186"/>
      <c r="C1" s="186"/>
      <c r="D1" s="186"/>
      <c r="E1" s="186"/>
      <c r="F1" s="186"/>
      <c r="G1" s="186"/>
      <c r="H1" s="186"/>
      <c r="I1" s="186"/>
      <c r="J1" s="186"/>
      <c r="K1" s="186"/>
      <c r="L1" s="186"/>
    </row>
    <row r="2" spans="1:12" ht="55.5" x14ac:dyDescent="0.25">
      <c r="A2" s="222" t="s">
        <v>69</v>
      </c>
      <c r="B2" s="188" t="s">
        <v>70</v>
      </c>
      <c r="C2" s="189"/>
      <c r="D2" s="190"/>
      <c r="E2" s="191" t="s">
        <v>32</v>
      </c>
      <c r="F2" s="192" t="s">
        <v>63</v>
      </c>
      <c r="G2" s="193" t="s">
        <v>79</v>
      </c>
      <c r="H2" s="189" t="s">
        <v>72</v>
      </c>
      <c r="I2" s="194"/>
      <c r="J2" s="194"/>
      <c r="K2" s="192" t="s">
        <v>63</v>
      </c>
      <c r="L2" s="195" t="s">
        <v>80</v>
      </c>
    </row>
    <row r="3" spans="1:12" x14ac:dyDescent="0.25">
      <c r="A3" s="196" t="s">
        <v>2</v>
      </c>
      <c r="B3" s="197" t="s">
        <v>37</v>
      </c>
      <c r="C3" s="197" t="s">
        <v>38</v>
      </c>
      <c r="D3" s="198" t="s">
        <v>39</v>
      </c>
      <c r="E3" s="199" t="s">
        <v>40</v>
      </c>
      <c r="F3" s="200" t="s">
        <v>41</v>
      </c>
      <c r="G3" s="201"/>
      <c r="H3" s="197" t="s">
        <v>66</v>
      </c>
      <c r="I3" s="197" t="s">
        <v>12</v>
      </c>
      <c r="J3" s="197" t="s">
        <v>13</v>
      </c>
      <c r="K3" s="200" t="s">
        <v>67</v>
      </c>
      <c r="L3" s="202"/>
    </row>
    <row r="4" spans="1:12" x14ac:dyDescent="0.25">
      <c r="A4" s="13" t="s">
        <v>175</v>
      </c>
      <c r="B4" s="77">
        <v>26.48</v>
      </c>
      <c r="C4" s="77">
        <v>33.076000000000001</v>
      </c>
      <c r="D4" s="78">
        <v>35.122999999999998</v>
      </c>
      <c r="E4" s="173">
        <v>28.05</v>
      </c>
      <c r="F4" s="207">
        <v>1.9E-2</v>
      </c>
      <c r="G4" s="207">
        <v>8.8999999999999996E-2</v>
      </c>
      <c r="H4" s="77">
        <v>27.276</v>
      </c>
      <c r="I4" s="77">
        <v>30.673999999999999</v>
      </c>
      <c r="J4" s="77">
        <v>31.347000000000001</v>
      </c>
      <c r="K4" s="207">
        <v>3.7999999999999999E-2</v>
      </c>
      <c r="L4" s="208">
        <v>8.5000000000000006E-2</v>
      </c>
    </row>
    <row r="5" spans="1:12" x14ac:dyDescent="0.25">
      <c r="A5" s="13" t="s">
        <v>176</v>
      </c>
      <c r="B5" s="80">
        <v>159.32</v>
      </c>
      <c r="C5" s="80">
        <v>180.30699999999999</v>
      </c>
      <c r="D5" s="128">
        <v>187.84100000000001</v>
      </c>
      <c r="E5" s="15">
        <v>145.07499999999999</v>
      </c>
      <c r="F5" s="212">
        <v>-3.1E-2</v>
      </c>
      <c r="G5" s="212">
        <v>0.48899999999999999</v>
      </c>
      <c r="H5" s="80">
        <v>125.175</v>
      </c>
      <c r="I5" s="80">
        <v>137.309</v>
      </c>
      <c r="J5" s="80">
        <v>147.49600000000001</v>
      </c>
      <c r="K5" s="212">
        <v>6.0000000000000001E-3</v>
      </c>
      <c r="L5" s="213">
        <v>0.40300000000000002</v>
      </c>
    </row>
    <row r="6" spans="1:12" x14ac:dyDescent="0.25">
      <c r="A6" s="13" t="s">
        <v>177</v>
      </c>
      <c r="B6" s="80">
        <v>17.285</v>
      </c>
      <c r="C6" s="80">
        <v>15.567</v>
      </c>
      <c r="D6" s="128">
        <v>12.457000000000001</v>
      </c>
      <c r="E6" s="15">
        <v>21.776</v>
      </c>
      <c r="F6" s="212">
        <v>0.08</v>
      </c>
      <c r="G6" s="212">
        <v>4.9000000000000002E-2</v>
      </c>
      <c r="H6" s="80">
        <v>30.05</v>
      </c>
      <c r="I6" s="80">
        <v>24.058</v>
      </c>
      <c r="J6" s="80">
        <v>24.234000000000002</v>
      </c>
      <c r="K6" s="212">
        <v>3.5999999999999997E-2</v>
      </c>
      <c r="L6" s="213">
        <v>7.2999999999999995E-2</v>
      </c>
    </row>
    <row r="7" spans="1:12" x14ac:dyDescent="0.25">
      <c r="A7" s="13" t="s">
        <v>178</v>
      </c>
      <c r="B7" s="80">
        <v>84.441999999999993</v>
      </c>
      <c r="C7" s="80">
        <v>95.430999999999997</v>
      </c>
      <c r="D7" s="128">
        <v>93.536000000000001</v>
      </c>
      <c r="E7" s="15">
        <v>97.623000000000005</v>
      </c>
      <c r="F7" s="212">
        <v>0.05</v>
      </c>
      <c r="G7" s="212">
        <v>0.27</v>
      </c>
      <c r="H7" s="80">
        <v>96.793000000000006</v>
      </c>
      <c r="I7" s="80">
        <v>102.925</v>
      </c>
      <c r="J7" s="80">
        <v>109.64400000000001</v>
      </c>
      <c r="K7" s="212">
        <v>3.9E-2</v>
      </c>
      <c r="L7" s="213">
        <v>0.29499999999999998</v>
      </c>
    </row>
    <row r="8" spans="1:12" x14ac:dyDescent="0.25">
      <c r="A8" s="13" t="s">
        <v>179</v>
      </c>
      <c r="B8" s="80">
        <v>12.199</v>
      </c>
      <c r="C8" s="80">
        <v>12.37</v>
      </c>
      <c r="D8" s="128">
        <v>10.609</v>
      </c>
      <c r="E8" s="15">
        <v>14.523999999999999</v>
      </c>
      <c r="F8" s="212">
        <v>0.06</v>
      </c>
      <c r="G8" s="212">
        <v>3.5999999999999997E-2</v>
      </c>
      <c r="H8" s="80">
        <v>12.916</v>
      </c>
      <c r="I8" s="80">
        <v>13.75</v>
      </c>
      <c r="J8" s="80">
        <v>14.254</v>
      </c>
      <c r="K8" s="212">
        <v>-6.0000000000000001E-3</v>
      </c>
      <c r="L8" s="213">
        <v>0.04</v>
      </c>
    </row>
    <row r="9" spans="1:12" x14ac:dyDescent="0.25">
      <c r="A9" s="13" t="s">
        <v>180</v>
      </c>
      <c r="B9" s="80">
        <v>15.494</v>
      </c>
      <c r="C9" s="80">
        <v>22.315999999999999</v>
      </c>
      <c r="D9" s="128">
        <v>21.484000000000002</v>
      </c>
      <c r="E9" s="15">
        <v>32.883000000000003</v>
      </c>
      <c r="F9" s="212">
        <v>0.28499999999999998</v>
      </c>
      <c r="G9" s="212">
        <v>6.7000000000000004E-2</v>
      </c>
      <c r="H9" s="80">
        <v>34.79</v>
      </c>
      <c r="I9" s="80">
        <v>36.738</v>
      </c>
      <c r="J9" s="80">
        <v>38.759</v>
      </c>
      <c r="K9" s="212">
        <v>5.6000000000000001E-2</v>
      </c>
      <c r="L9" s="213">
        <v>0.104</v>
      </c>
    </row>
    <row r="10" spans="1:12" x14ac:dyDescent="0.25">
      <c r="A10" s="496" t="s">
        <v>3</v>
      </c>
      <c r="B10" s="87">
        <v>315.22000000000003</v>
      </c>
      <c r="C10" s="87">
        <v>359.06700000000001</v>
      </c>
      <c r="D10" s="88">
        <v>361.05</v>
      </c>
      <c r="E10" s="41">
        <v>339.93099999999998</v>
      </c>
      <c r="F10" s="497">
        <v>2.5000000000000001E-2</v>
      </c>
      <c r="G10" s="497">
        <v>1</v>
      </c>
      <c r="H10" s="87">
        <v>327</v>
      </c>
      <c r="I10" s="87">
        <v>345.45400000000001</v>
      </c>
      <c r="J10" s="87">
        <v>365.73399999999998</v>
      </c>
      <c r="K10" s="497">
        <v>2.5000000000000001E-2</v>
      </c>
      <c r="L10" s="498">
        <v>1</v>
      </c>
    </row>
    <row r="11" spans="1:12" ht="18" x14ac:dyDescent="0.25">
      <c r="A11" s="161" t="s">
        <v>46</v>
      </c>
      <c r="B11" s="499" t="s">
        <v>26</v>
      </c>
      <c r="C11" s="499"/>
      <c r="D11" s="500"/>
      <c r="E11" s="501">
        <v>22.209</v>
      </c>
      <c r="F11" s="502"/>
      <c r="G11" s="502"/>
      <c r="H11" s="503">
        <v>-7.4720000000000004</v>
      </c>
      <c r="I11" s="504">
        <v>-11.045</v>
      </c>
      <c r="J11" s="505">
        <v>-14.311999999999999</v>
      </c>
      <c r="K11" s="502"/>
      <c r="L11" s="506"/>
    </row>
    <row r="12" spans="1:12" x14ac:dyDescent="0.25">
      <c r="A12" s="507"/>
      <c r="B12" s="508"/>
      <c r="C12" s="508"/>
      <c r="D12" s="508"/>
      <c r="E12" s="508"/>
      <c r="F12" s="509"/>
      <c r="G12" s="509"/>
      <c r="H12" s="508"/>
      <c r="I12" s="510"/>
      <c r="J12" s="511"/>
      <c r="K12" s="512"/>
      <c r="L12" s="512"/>
    </row>
    <row r="13" spans="1:12" x14ac:dyDescent="0.25">
      <c r="A13" s="513" t="s">
        <v>48</v>
      </c>
      <c r="B13" s="514"/>
      <c r="C13" s="514"/>
      <c r="D13" s="514"/>
      <c r="E13" s="514"/>
      <c r="F13" s="515"/>
      <c r="G13" s="515"/>
      <c r="H13" s="514"/>
      <c r="I13" s="514"/>
      <c r="J13" s="516"/>
      <c r="K13" s="517"/>
      <c r="L13" s="517"/>
    </row>
    <row r="14" spans="1:12" x14ac:dyDescent="0.25">
      <c r="A14" s="187" t="s">
        <v>49</v>
      </c>
      <c r="B14" s="111">
        <v>304.125</v>
      </c>
      <c r="C14" s="111">
        <v>348.43</v>
      </c>
      <c r="D14" s="111">
        <v>349.62599999999998</v>
      </c>
      <c r="E14" s="24">
        <v>325.79399999999998</v>
      </c>
      <c r="F14" s="518">
        <v>2.3E-2</v>
      </c>
      <c r="G14" s="518">
        <v>0.96599999999999997</v>
      </c>
      <c r="H14" s="111">
        <v>312.00400000000002</v>
      </c>
      <c r="I14" s="111">
        <v>329.63900000000001</v>
      </c>
      <c r="J14" s="111">
        <v>349.04899999999998</v>
      </c>
      <c r="K14" s="518">
        <v>2.3E-2</v>
      </c>
      <c r="L14" s="519">
        <v>0.95499999999999996</v>
      </c>
    </row>
    <row r="15" spans="1:12" ht="18" x14ac:dyDescent="0.25">
      <c r="A15" s="13" t="s">
        <v>50</v>
      </c>
      <c r="B15" s="79">
        <v>148.07900000000001</v>
      </c>
      <c r="C15" s="77">
        <v>161.00299999999999</v>
      </c>
      <c r="D15" s="77">
        <v>162.25700000000001</v>
      </c>
      <c r="E15" s="173">
        <v>179.726</v>
      </c>
      <c r="F15" s="207">
        <v>6.7000000000000004E-2</v>
      </c>
      <c r="G15" s="207">
        <v>0.47299999999999998</v>
      </c>
      <c r="H15" s="79">
        <v>186.92699999999999</v>
      </c>
      <c r="I15" s="77">
        <v>199.80699999999999</v>
      </c>
      <c r="J15" s="78">
        <v>213.86199999999999</v>
      </c>
      <c r="K15" s="207">
        <v>0.06</v>
      </c>
      <c r="L15" s="520">
        <v>0.56599999999999995</v>
      </c>
    </row>
    <row r="16" spans="1:12" x14ac:dyDescent="0.25">
      <c r="A16" s="13" t="s">
        <v>51</v>
      </c>
      <c r="B16" s="21">
        <v>156.04599999999999</v>
      </c>
      <c r="C16" s="80">
        <v>187.42699999999999</v>
      </c>
      <c r="D16" s="80">
        <v>187.369</v>
      </c>
      <c r="E16" s="15">
        <v>146.06800000000001</v>
      </c>
      <c r="F16" s="212">
        <v>-2.1999999999999999E-2</v>
      </c>
      <c r="G16" s="212">
        <v>0.49199999999999999</v>
      </c>
      <c r="H16" s="21">
        <v>125.077</v>
      </c>
      <c r="I16" s="80">
        <v>129.83199999999999</v>
      </c>
      <c r="J16" s="128">
        <v>135.18700000000001</v>
      </c>
      <c r="K16" s="212">
        <v>-2.5000000000000001E-2</v>
      </c>
      <c r="L16" s="521">
        <v>0.38900000000000001</v>
      </c>
    </row>
    <row r="17" spans="1:12" x14ac:dyDescent="0.25">
      <c r="A17" s="522" t="s">
        <v>181</v>
      </c>
      <c r="B17" s="523"/>
      <c r="C17" s="524"/>
      <c r="D17" s="524"/>
      <c r="E17" s="525"/>
      <c r="F17" s="526"/>
      <c r="G17" s="526"/>
      <c r="H17" s="527"/>
      <c r="I17" s="528"/>
      <c r="J17" s="529"/>
      <c r="K17" s="526"/>
      <c r="L17" s="530"/>
    </row>
    <row r="18" spans="1:12" x14ac:dyDescent="0.25">
      <c r="A18" s="522" t="s">
        <v>84</v>
      </c>
      <c r="B18" s="531">
        <v>5.28</v>
      </c>
      <c r="C18" s="532">
        <v>6.4649999999999999</v>
      </c>
      <c r="D18" s="532">
        <v>6.2469999999999999</v>
      </c>
      <c r="E18" s="533">
        <v>4.9870000000000001</v>
      </c>
      <c r="F18" s="534">
        <v>-1.9E-2</v>
      </c>
      <c r="G18" s="534">
        <v>1.7000000000000001E-2</v>
      </c>
      <c r="H18" s="531">
        <v>4.9240000000000004</v>
      </c>
      <c r="I18" s="532">
        <v>5.1950000000000003</v>
      </c>
      <c r="J18" s="535">
        <v>5.4809999999999999</v>
      </c>
      <c r="K18" s="534">
        <v>3.2000000000000001E-2</v>
      </c>
      <c r="L18" s="536">
        <v>1.4999999999999999E-2</v>
      </c>
    </row>
    <row r="19" spans="1:12" x14ac:dyDescent="0.25">
      <c r="A19" s="522" t="s">
        <v>88</v>
      </c>
      <c r="B19" s="531">
        <v>16.803000000000001</v>
      </c>
      <c r="C19" s="532">
        <v>23.015999999999998</v>
      </c>
      <c r="D19" s="532">
        <v>24.341999999999999</v>
      </c>
      <c r="E19" s="533">
        <v>17.768000000000001</v>
      </c>
      <c r="F19" s="534">
        <v>1.9E-2</v>
      </c>
      <c r="G19" s="534">
        <v>0.06</v>
      </c>
      <c r="H19" s="531">
        <v>17.884</v>
      </c>
      <c r="I19" s="532">
        <v>18.859000000000002</v>
      </c>
      <c r="J19" s="535">
        <v>19.896000000000001</v>
      </c>
      <c r="K19" s="534">
        <v>3.7999999999999999E-2</v>
      </c>
      <c r="L19" s="536">
        <v>5.3999999999999999E-2</v>
      </c>
    </row>
    <row r="20" spans="1:12" x14ac:dyDescent="0.25">
      <c r="A20" s="522" t="s">
        <v>101</v>
      </c>
      <c r="B20" s="531">
        <v>75.033000000000001</v>
      </c>
      <c r="C20" s="532">
        <v>93.643000000000001</v>
      </c>
      <c r="D20" s="532">
        <v>88.798000000000002</v>
      </c>
      <c r="E20" s="533">
        <v>51.997</v>
      </c>
      <c r="F20" s="534">
        <v>-0.115</v>
      </c>
      <c r="G20" s="534">
        <v>0.22500000000000001</v>
      </c>
      <c r="H20" s="531">
        <v>36.046999999999997</v>
      </c>
      <c r="I20" s="532">
        <v>38.905000000000001</v>
      </c>
      <c r="J20" s="535">
        <v>41.87</v>
      </c>
      <c r="K20" s="534">
        <v>-7.0000000000000007E-2</v>
      </c>
      <c r="L20" s="536">
        <v>0.122</v>
      </c>
    </row>
    <row r="21" spans="1:12" x14ac:dyDescent="0.25">
      <c r="A21" s="522" t="s">
        <v>103</v>
      </c>
      <c r="B21" s="531">
        <v>3.5369999999999999</v>
      </c>
      <c r="C21" s="532">
        <v>5.5549999999999997</v>
      </c>
      <c r="D21" s="532">
        <v>6.258</v>
      </c>
      <c r="E21" s="533">
        <v>6.173</v>
      </c>
      <c r="F21" s="534">
        <v>0.20399999999999999</v>
      </c>
      <c r="G21" s="534">
        <v>1.6E-2</v>
      </c>
      <c r="H21" s="531">
        <v>7.1909999999999998</v>
      </c>
      <c r="I21" s="532">
        <v>7.5940000000000003</v>
      </c>
      <c r="J21" s="535">
        <v>8.0109999999999992</v>
      </c>
      <c r="K21" s="534">
        <v>9.0999999999999998E-2</v>
      </c>
      <c r="L21" s="536">
        <v>2.1000000000000001E-2</v>
      </c>
    </row>
    <row r="22" spans="1:12" x14ac:dyDescent="0.25">
      <c r="A22" s="522" t="s">
        <v>104</v>
      </c>
      <c r="B22" s="531">
        <v>15.249000000000001</v>
      </c>
      <c r="C22" s="532">
        <v>21.507000000000001</v>
      </c>
      <c r="D22" s="532">
        <v>19.968</v>
      </c>
      <c r="E22" s="533">
        <v>19.885999999999999</v>
      </c>
      <c r="F22" s="534">
        <v>9.2999999999999999E-2</v>
      </c>
      <c r="G22" s="534">
        <v>5.6000000000000001E-2</v>
      </c>
      <c r="H22" s="531">
        <v>18.907</v>
      </c>
      <c r="I22" s="532">
        <v>19.489000000000001</v>
      </c>
      <c r="J22" s="535">
        <v>15.087999999999999</v>
      </c>
      <c r="K22" s="534">
        <v>-8.7999999999999995E-2</v>
      </c>
      <c r="L22" s="536">
        <v>5.2999999999999999E-2</v>
      </c>
    </row>
    <row r="23" spans="1:12" ht="18" x14ac:dyDescent="0.25">
      <c r="A23" s="522" t="s">
        <v>105</v>
      </c>
      <c r="B23" s="537">
        <v>2.2080000000000002</v>
      </c>
      <c r="C23" s="538">
        <v>2.4239999999999999</v>
      </c>
      <c r="D23" s="538">
        <v>3.4409999999999998</v>
      </c>
      <c r="E23" s="539">
        <v>5.875</v>
      </c>
      <c r="F23" s="540">
        <v>0.38600000000000001</v>
      </c>
      <c r="G23" s="540">
        <v>0.01</v>
      </c>
      <c r="H23" s="537">
        <v>5.7889999999999997</v>
      </c>
      <c r="I23" s="538">
        <v>6.0880000000000001</v>
      </c>
      <c r="J23" s="541">
        <v>6.4219999999999997</v>
      </c>
      <c r="K23" s="540">
        <v>0.03</v>
      </c>
      <c r="L23" s="542">
        <v>1.7999999999999999E-2</v>
      </c>
    </row>
    <row r="24" spans="1:12" ht="18" x14ac:dyDescent="0.25">
      <c r="A24" s="187" t="s">
        <v>52</v>
      </c>
      <c r="B24" s="124">
        <v>4.9340000000000002</v>
      </c>
      <c r="C24" s="124">
        <v>1.782</v>
      </c>
      <c r="D24" s="124">
        <v>2.895</v>
      </c>
      <c r="E24" s="543">
        <v>3.3580000000000001</v>
      </c>
      <c r="F24" s="544">
        <v>-0.12</v>
      </c>
      <c r="G24" s="544">
        <v>8.9999999999999993E-3</v>
      </c>
      <c r="H24" s="125">
        <v>3.5790000000000002</v>
      </c>
      <c r="I24" s="124">
        <v>3.7789999999999999</v>
      </c>
      <c r="J24" s="124">
        <v>3.9870000000000001</v>
      </c>
      <c r="K24" s="545">
        <v>5.8999999999999997E-2</v>
      </c>
      <c r="L24" s="544">
        <v>1.0999999999999999E-2</v>
      </c>
    </row>
    <row r="25" spans="1:12" ht="18" x14ac:dyDescent="0.25">
      <c r="A25" s="13" t="s">
        <v>53</v>
      </c>
      <c r="B25" s="79">
        <v>1.4319999999999999</v>
      </c>
      <c r="C25" s="77">
        <v>0</v>
      </c>
      <c r="D25" s="77">
        <v>1.716</v>
      </c>
      <c r="E25" s="173">
        <v>1.84</v>
      </c>
      <c r="F25" s="207">
        <v>8.6999999999999994E-2</v>
      </c>
      <c r="G25" s="207">
        <v>4.0000000000000001E-3</v>
      </c>
      <c r="H25" s="79">
        <v>1.9730000000000001</v>
      </c>
      <c r="I25" s="77">
        <v>2.0830000000000002</v>
      </c>
      <c r="J25" s="78">
        <v>2.198</v>
      </c>
      <c r="K25" s="207">
        <v>6.0999999999999999E-2</v>
      </c>
      <c r="L25" s="520">
        <v>6.0000000000000001E-3</v>
      </c>
    </row>
    <row r="26" spans="1:12" x14ac:dyDescent="0.25">
      <c r="A26" s="13" t="s">
        <v>56</v>
      </c>
      <c r="B26" s="118">
        <v>3.5019999999999998</v>
      </c>
      <c r="C26" s="119">
        <v>1.782</v>
      </c>
      <c r="D26" s="119">
        <v>1.179</v>
      </c>
      <c r="E26" s="174">
        <v>1.518</v>
      </c>
      <c r="F26" s="546">
        <v>-0.24299999999999999</v>
      </c>
      <c r="G26" s="546">
        <v>6.0000000000000001E-3</v>
      </c>
      <c r="H26" s="118">
        <v>1.6060000000000001</v>
      </c>
      <c r="I26" s="119">
        <v>1.696</v>
      </c>
      <c r="J26" s="120">
        <v>1.7889999999999999</v>
      </c>
      <c r="K26" s="546">
        <v>5.6000000000000001E-2</v>
      </c>
      <c r="L26" s="547">
        <v>5.0000000000000001E-3</v>
      </c>
    </row>
    <row r="27" spans="1:12" ht="18" x14ac:dyDescent="0.25">
      <c r="A27" s="187" t="s">
        <v>57</v>
      </c>
      <c r="B27" s="124">
        <v>6.1609999999999996</v>
      </c>
      <c r="C27" s="124">
        <v>8.8480000000000008</v>
      </c>
      <c r="D27" s="124">
        <v>8.4179999999999993</v>
      </c>
      <c r="E27" s="543">
        <v>10.779</v>
      </c>
      <c r="F27" s="544">
        <v>0.20499999999999999</v>
      </c>
      <c r="G27" s="544">
        <v>2.5000000000000001E-2</v>
      </c>
      <c r="H27" s="125">
        <v>11.417</v>
      </c>
      <c r="I27" s="124">
        <v>12.036</v>
      </c>
      <c r="J27" s="124">
        <v>12.698</v>
      </c>
      <c r="K27" s="545">
        <v>5.6000000000000001E-2</v>
      </c>
      <c r="L27" s="548">
        <v>3.4000000000000002E-2</v>
      </c>
    </row>
    <row r="28" spans="1:12" ht="18" x14ac:dyDescent="0.25">
      <c r="A28" s="13" t="s">
        <v>58</v>
      </c>
      <c r="B28" s="79">
        <v>1.952</v>
      </c>
      <c r="C28" s="77">
        <v>1.1399999999999999</v>
      </c>
      <c r="D28" s="77">
        <v>0.153</v>
      </c>
      <c r="E28" s="173">
        <v>1.83</v>
      </c>
      <c r="F28" s="207">
        <v>-2.1000000000000001E-2</v>
      </c>
      <c r="G28" s="207">
        <v>4.0000000000000001E-3</v>
      </c>
      <c r="H28" s="79">
        <v>1.954</v>
      </c>
      <c r="I28" s="77">
        <v>2.056</v>
      </c>
      <c r="J28" s="78">
        <v>2.169</v>
      </c>
      <c r="K28" s="207">
        <v>5.8000000000000003E-2</v>
      </c>
      <c r="L28" s="520">
        <v>6.0000000000000001E-3</v>
      </c>
    </row>
    <row r="29" spans="1:12" x14ac:dyDescent="0.25">
      <c r="A29" s="13" t="s">
        <v>59</v>
      </c>
      <c r="B29" s="21">
        <v>2.657</v>
      </c>
      <c r="C29" s="80">
        <v>7.5709999999999997</v>
      </c>
      <c r="D29" s="80">
        <v>8.2650000000000006</v>
      </c>
      <c r="E29" s="15">
        <v>8.9489999999999998</v>
      </c>
      <c r="F29" s="212">
        <v>0.499</v>
      </c>
      <c r="G29" s="212">
        <v>0.02</v>
      </c>
      <c r="H29" s="21">
        <v>9.4629999999999992</v>
      </c>
      <c r="I29" s="80">
        <v>9.98</v>
      </c>
      <c r="J29" s="128">
        <v>10.529</v>
      </c>
      <c r="K29" s="212">
        <v>5.6000000000000001E-2</v>
      </c>
      <c r="L29" s="521">
        <v>2.8000000000000001E-2</v>
      </c>
    </row>
    <row r="30" spans="1:12" ht="18" x14ac:dyDescent="0.25">
      <c r="A30" s="13" t="s">
        <v>60</v>
      </c>
      <c r="B30" s="549">
        <v>1.552</v>
      </c>
      <c r="C30" s="550">
        <v>0.13700000000000001</v>
      </c>
      <c r="D30" s="550">
        <v>0</v>
      </c>
      <c r="E30" s="551">
        <v>0</v>
      </c>
      <c r="F30" s="552">
        <v>-1</v>
      </c>
      <c r="G30" s="552">
        <v>1E-3</v>
      </c>
      <c r="H30" s="118">
        <v>0</v>
      </c>
      <c r="I30" s="119">
        <v>0</v>
      </c>
      <c r="J30" s="120">
        <v>0</v>
      </c>
      <c r="K30" s="553">
        <v>0</v>
      </c>
      <c r="L30" s="554">
        <v>0</v>
      </c>
    </row>
    <row r="31" spans="1:12" ht="18" x14ac:dyDescent="0.25">
      <c r="A31" s="555" t="s">
        <v>61</v>
      </c>
      <c r="B31" s="134">
        <v>0</v>
      </c>
      <c r="C31" s="134">
        <v>7.0000000000000001E-3</v>
      </c>
      <c r="D31" s="134">
        <v>0.111</v>
      </c>
      <c r="E31" s="556">
        <v>0</v>
      </c>
      <c r="F31" s="557">
        <v>0</v>
      </c>
      <c r="G31" s="557">
        <v>0</v>
      </c>
      <c r="H31" s="135">
        <v>0</v>
      </c>
      <c r="I31" s="134">
        <v>0</v>
      </c>
      <c r="J31" s="136">
        <v>0</v>
      </c>
      <c r="K31" s="557">
        <v>0</v>
      </c>
      <c r="L31" s="558">
        <v>0</v>
      </c>
    </row>
    <row r="32" spans="1:12" x14ac:dyDescent="0.25">
      <c r="A32" s="245" t="s">
        <v>3</v>
      </c>
      <c r="B32" s="87">
        <v>315.22000000000003</v>
      </c>
      <c r="C32" s="87">
        <v>359.06700000000001</v>
      </c>
      <c r="D32" s="87">
        <v>361.05</v>
      </c>
      <c r="E32" s="41">
        <v>339.93099999999998</v>
      </c>
      <c r="F32" s="559">
        <v>2.5000000000000001E-2</v>
      </c>
      <c r="G32" s="559">
        <v>1</v>
      </c>
      <c r="H32" s="87">
        <v>327</v>
      </c>
      <c r="I32" s="87">
        <v>345.45400000000001</v>
      </c>
      <c r="J32" s="87">
        <v>365.73399999999998</v>
      </c>
      <c r="K32" s="559">
        <v>2.5000000000000001E-2</v>
      </c>
      <c r="L32" s="560">
        <v>1</v>
      </c>
    </row>
    <row r="33" spans="1:12" ht="36" x14ac:dyDescent="0.25">
      <c r="A33" s="561" t="s">
        <v>182</v>
      </c>
      <c r="B33" s="562">
        <v>0.214</v>
      </c>
      <c r="C33" s="562">
        <v>0.219</v>
      </c>
      <c r="D33" s="563">
        <v>0.217</v>
      </c>
      <c r="E33" s="562">
        <v>0.191</v>
      </c>
      <c r="F33" s="564">
        <v>0</v>
      </c>
      <c r="G33" s="564">
        <v>0</v>
      </c>
      <c r="H33" s="562">
        <v>0.17299999999999999</v>
      </c>
      <c r="I33" s="562">
        <v>0.17100000000000001</v>
      </c>
      <c r="J33" s="562">
        <v>0.17100000000000001</v>
      </c>
      <c r="K33" s="564">
        <v>0</v>
      </c>
      <c r="L33" s="565">
        <v>0</v>
      </c>
    </row>
    <row r="34" spans="1:12" x14ac:dyDescent="0.25">
      <c r="A34" s="566"/>
      <c r="B34" s="567"/>
      <c r="C34" s="567"/>
      <c r="D34" s="567"/>
      <c r="E34" s="567"/>
      <c r="F34" s="567"/>
      <c r="G34" s="567"/>
      <c r="H34" s="567"/>
      <c r="I34" s="567"/>
      <c r="J34" s="567"/>
      <c r="K34" s="567"/>
      <c r="L34" s="567"/>
    </row>
    <row r="35" spans="1:12" x14ac:dyDescent="0.25">
      <c r="A35" s="568" t="s">
        <v>183</v>
      </c>
      <c r="B35" s="569"/>
      <c r="C35" s="570"/>
      <c r="D35" s="570"/>
      <c r="E35" s="571"/>
      <c r="F35" s="572"/>
      <c r="G35" s="572"/>
      <c r="H35" s="571"/>
      <c r="I35" s="572"/>
      <c r="J35" s="572"/>
      <c r="K35" s="571"/>
      <c r="L35" s="572"/>
    </row>
    <row r="36" spans="1:12" x14ac:dyDescent="0.25">
      <c r="A36" s="573" t="s">
        <v>56</v>
      </c>
      <c r="B36" s="574" t="s">
        <v>26</v>
      </c>
      <c r="C36" s="574"/>
      <c r="D36" s="575"/>
      <c r="E36" s="576"/>
      <c r="F36" s="577"/>
      <c r="G36" s="578"/>
      <c r="H36" s="574"/>
      <c r="I36" s="574"/>
      <c r="J36" s="574"/>
      <c r="K36" s="578"/>
      <c r="L36" s="577"/>
    </row>
    <row r="37" spans="1:12" x14ac:dyDescent="0.25">
      <c r="A37" s="579" t="s">
        <v>110</v>
      </c>
      <c r="B37" s="580" t="s">
        <v>26</v>
      </c>
      <c r="C37" s="580"/>
      <c r="D37" s="581"/>
      <c r="E37" s="582"/>
      <c r="F37" s="583"/>
      <c r="G37" s="584"/>
      <c r="H37" s="580"/>
      <c r="I37" s="580"/>
      <c r="J37" s="580"/>
      <c r="K37" s="584"/>
      <c r="L37" s="583"/>
    </row>
    <row r="38" spans="1:12" x14ac:dyDescent="0.25">
      <c r="A38" s="579" t="s">
        <v>111</v>
      </c>
      <c r="B38" s="585">
        <v>3.06</v>
      </c>
      <c r="C38" s="585">
        <v>1.762</v>
      </c>
      <c r="D38" s="586">
        <v>1.0589999999999999</v>
      </c>
      <c r="E38" s="587">
        <v>1.224</v>
      </c>
      <c r="F38" s="588">
        <v>-0.26300000000000001</v>
      </c>
      <c r="G38" s="589">
        <v>5.0000000000000001E-3</v>
      </c>
      <c r="H38" s="585">
        <v>1.2949999999999999</v>
      </c>
      <c r="I38" s="585">
        <v>1.3680000000000001</v>
      </c>
      <c r="J38" s="585">
        <v>1.4430000000000001</v>
      </c>
      <c r="K38" s="589">
        <v>5.6000000000000001E-2</v>
      </c>
      <c r="L38" s="588">
        <v>4.0000000000000001E-3</v>
      </c>
    </row>
    <row r="39" spans="1:12" x14ac:dyDescent="0.25">
      <c r="A39" s="590" t="s">
        <v>112</v>
      </c>
      <c r="B39" s="591">
        <v>3.06</v>
      </c>
      <c r="C39" s="592">
        <v>1.762</v>
      </c>
      <c r="D39" s="593">
        <v>1.0589999999999999</v>
      </c>
      <c r="E39" s="594">
        <v>1.224</v>
      </c>
      <c r="F39" s="595">
        <v>-0.26300000000000001</v>
      </c>
      <c r="G39" s="596">
        <v>5.0000000000000001E-3</v>
      </c>
      <c r="H39" s="592">
        <v>1.2949999999999999</v>
      </c>
      <c r="I39" s="592">
        <v>1.3680000000000001</v>
      </c>
      <c r="J39" s="592">
        <v>1.4430000000000001</v>
      </c>
      <c r="K39" s="596">
        <v>5.6000000000000001E-2</v>
      </c>
      <c r="L39" s="597">
        <v>4.0000000000000001E-3</v>
      </c>
    </row>
    <row r="40" spans="1:12" x14ac:dyDescent="0.25">
      <c r="A40" s="579" t="s">
        <v>56</v>
      </c>
      <c r="B40" s="580"/>
      <c r="C40" s="580"/>
      <c r="D40" s="581"/>
      <c r="E40" s="582"/>
      <c r="F40" s="583"/>
      <c r="G40" s="584"/>
      <c r="H40" s="580"/>
      <c r="I40" s="580"/>
      <c r="J40" s="580"/>
      <c r="K40" s="584"/>
      <c r="L40" s="583"/>
    </row>
    <row r="41" spans="1:12" x14ac:dyDescent="0.25">
      <c r="A41" s="579" t="s">
        <v>113</v>
      </c>
      <c r="B41" s="580"/>
      <c r="C41" s="580"/>
      <c r="D41" s="581"/>
      <c r="E41" s="582"/>
      <c r="F41" s="583"/>
      <c r="G41" s="584"/>
      <c r="H41" s="580"/>
      <c r="I41" s="580"/>
      <c r="J41" s="580"/>
      <c r="K41" s="584"/>
      <c r="L41" s="583"/>
    </row>
    <row r="42" spans="1:12" x14ac:dyDescent="0.25">
      <c r="A42" s="579" t="s">
        <v>111</v>
      </c>
      <c r="B42" s="585">
        <v>0.12</v>
      </c>
      <c r="C42" s="585">
        <v>0.02</v>
      </c>
      <c r="D42" s="586">
        <v>0.12</v>
      </c>
      <c r="E42" s="587">
        <v>0.29399999999999998</v>
      </c>
      <c r="F42" s="588">
        <v>0.34799999999999998</v>
      </c>
      <c r="G42" s="589">
        <v>0</v>
      </c>
      <c r="H42" s="585">
        <v>0.311</v>
      </c>
      <c r="I42" s="585">
        <v>0.32800000000000001</v>
      </c>
      <c r="J42" s="585">
        <v>0.34599999999999997</v>
      </c>
      <c r="K42" s="589">
        <v>5.6000000000000001E-2</v>
      </c>
      <c r="L42" s="588">
        <v>1E-3</v>
      </c>
    </row>
    <row r="43" spans="1:12" x14ac:dyDescent="0.25">
      <c r="A43" s="590" t="s">
        <v>114</v>
      </c>
      <c r="B43" s="591">
        <v>0.12</v>
      </c>
      <c r="C43" s="592">
        <v>0.02</v>
      </c>
      <c r="D43" s="593">
        <v>0.12</v>
      </c>
      <c r="E43" s="594">
        <v>0.29399999999999998</v>
      </c>
      <c r="F43" s="595">
        <v>0.34799999999999998</v>
      </c>
      <c r="G43" s="596">
        <v>0</v>
      </c>
      <c r="H43" s="592">
        <v>0.311</v>
      </c>
      <c r="I43" s="592">
        <v>0.32800000000000001</v>
      </c>
      <c r="J43" s="592">
        <v>0.34599999999999997</v>
      </c>
      <c r="K43" s="596">
        <v>5.6000000000000001E-2</v>
      </c>
      <c r="L43" s="597">
        <v>1E-3</v>
      </c>
    </row>
    <row r="44" spans="1:12" x14ac:dyDescent="0.25">
      <c r="A44" s="579" t="s">
        <v>53</v>
      </c>
      <c r="B44" s="580"/>
      <c r="C44" s="580"/>
      <c r="D44" s="581"/>
      <c r="E44" s="582"/>
      <c r="F44" s="583"/>
      <c r="G44" s="584"/>
      <c r="H44" s="580"/>
      <c r="I44" s="580"/>
      <c r="J44" s="580"/>
      <c r="K44" s="584"/>
      <c r="L44" s="583"/>
    </row>
    <row r="45" spans="1:12" x14ac:dyDescent="0.25">
      <c r="A45" s="598" t="s">
        <v>115</v>
      </c>
      <c r="B45" s="599"/>
      <c r="C45" s="600"/>
      <c r="D45" s="601"/>
      <c r="E45" s="602"/>
      <c r="F45" s="603"/>
      <c r="G45" s="604"/>
      <c r="H45" s="605"/>
      <c r="I45" s="605"/>
      <c r="J45" s="605"/>
      <c r="K45" s="604"/>
      <c r="L45" s="603"/>
    </row>
    <row r="46" spans="1:12" x14ac:dyDescent="0.25">
      <c r="A46" s="598" t="s">
        <v>111</v>
      </c>
      <c r="B46" s="606">
        <v>1.2170000000000001</v>
      </c>
      <c r="C46" s="607">
        <v>0</v>
      </c>
      <c r="D46" s="608">
        <v>1.716</v>
      </c>
      <c r="E46" s="609">
        <v>1.84</v>
      </c>
      <c r="F46" s="610">
        <v>0.14799999999999999</v>
      </c>
      <c r="G46" s="611">
        <v>3.0000000000000001E-3</v>
      </c>
      <c r="H46" s="612">
        <v>1.9730000000000001</v>
      </c>
      <c r="I46" s="612">
        <v>2.0830000000000002</v>
      </c>
      <c r="J46" s="612">
        <v>2.198</v>
      </c>
      <c r="K46" s="611">
        <v>6.0999999999999999E-2</v>
      </c>
      <c r="L46" s="610">
        <v>6.0000000000000001E-3</v>
      </c>
    </row>
    <row r="47" spans="1:12" x14ac:dyDescent="0.25">
      <c r="A47" s="613" t="s">
        <v>116</v>
      </c>
      <c r="B47" s="614">
        <v>1.2170000000000001</v>
      </c>
      <c r="C47" s="615">
        <v>0</v>
      </c>
      <c r="D47" s="616">
        <v>1.716</v>
      </c>
      <c r="E47" s="617">
        <v>1.84</v>
      </c>
      <c r="F47" s="618">
        <v>0.14799999999999999</v>
      </c>
      <c r="G47" s="619">
        <v>3.0000000000000001E-3</v>
      </c>
      <c r="H47" s="620">
        <v>1.9730000000000001</v>
      </c>
      <c r="I47" s="620">
        <v>2.0830000000000002</v>
      </c>
      <c r="J47" s="620">
        <v>2.198</v>
      </c>
      <c r="K47" s="619">
        <v>6.0999999999999999E-2</v>
      </c>
      <c r="L47" s="621">
        <v>6.0000000000000001E-3</v>
      </c>
    </row>
  </sheetData>
  <conditionalFormatting sqref="H18">
    <cfRule type="expression" dxfId="137" priority="36" stopIfTrue="1">
      <formula>IF($J18&lt;0,1,0)</formula>
    </cfRule>
  </conditionalFormatting>
  <conditionalFormatting sqref="I18">
    <cfRule type="expression" dxfId="136" priority="35" stopIfTrue="1">
      <formula>IF($K18&lt;0,1,0)</formula>
    </cfRule>
  </conditionalFormatting>
  <conditionalFormatting sqref="J18">
    <cfRule type="expression" dxfId="135" priority="34" stopIfTrue="1">
      <formula>IF($L18&lt;0,1,0)</formula>
    </cfRule>
  </conditionalFormatting>
  <conditionalFormatting sqref="H19">
    <cfRule type="expression" dxfId="134" priority="33" stopIfTrue="1">
      <formula>IF($J19&lt;0,1,0)</formula>
    </cfRule>
  </conditionalFormatting>
  <conditionalFormatting sqref="I19">
    <cfRule type="expression" dxfId="133" priority="32" stopIfTrue="1">
      <formula>IF($K19&lt;0,1,0)</formula>
    </cfRule>
  </conditionalFormatting>
  <conditionalFormatting sqref="J19">
    <cfRule type="expression" dxfId="132" priority="31" stopIfTrue="1">
      <formula>IF($L19&lt;0,1,0)</formula>
    </cfRule>
  </conditionalFormatting>
  <conditionalFormatting sqref="H20">
    <cfRule type="expression" dxfId="131" priority="30" stopIfTrue="1">
      <formula>IF($J20&lt;0,1,0)</formula>
    </cfRule>
  </conditionalFormatting>
  <conditionalFormatting sqref="I20">
    <cfRule type="expression" dxfId="130" priority="29" stopIfTrue="1">
      <formula>IF($K20&lt;0,1,0)</formula>
    </cfRule>
  </conditionalFormatting>
  <conditionalFormatting sqref="J20">
    <cfRule type="expression" dxfId="129" priority="28" stopIfTrue="1">
      <formula>IF($L20&lt;0,1,0)</formula>
    </cfRule>
  </conditionalFormatting>
  <conditionalFormatting sqref="H21">
    <cfRule type="expression" dxfId="128" priority="27" stopIfTrue="1">
      <formula>IF($J21&lt;0,1,0)</formula>
    </cfRule>
  </conditionalFormatting>
  <conditionalFormatting sqref="I21">
    <cfRule type="expression" dxfId="127" priority="26" stopIfTrue="1">
      <formula>IF($K21&lt;0,1,0)</formula>
    </cfRule>
  </conditionalFormatting>
  <conditionalFormatting sqref="J21">
    <cfRule type="expression" dxfId="126" priority="25" stopIfTrue="1">
      <formula>IF($L21&lt;0,1,0)</formula>
    </cfRule>
  </conditionalFormatting>
  <conditionalFormatting sqref="H22">
    <cfRule type="expression" dxfId="125" priority="24" stopIfTrue="1">
      <formula>IF($J22&lt;0,1,0)</formula>
    </cfRule>
  </conditionalFormatting>
  <conditionalFormatting sqref="H23">
    <cfRule type="expression" dxfId="124" priority="23" stopIfTrue="1">
      <formula>IF($J23&lt;0,1,0)</formula>
    </cfRule>
  </conditionalFormatting>
  <conditionalFormatting sqref="I22">
    <cfRule type="expression" dxfId="123" priority="22" stopIfTrue="1">
      <formula>IF($K22&lt;0,1,0)</formula>
    </cfRule>
  </conditionalFormatting>
  <conditionalFormatting sqref="I23">
    <cfRule type="expression" dxfId="122" priority="21" stopIfTrue="1">
      <formula>IF($K23&lt;0,1,0)</formula>
    </cfRule>
  </conditionalFormatting>
  <conditionalFormatting sqref="J22">
    <cfRule type="expression" dxfId="121" priority="20" stopIfTrue="1">
      <formula>IF($L22&lt;0,1,0)</formula>
    </cfRule>
  </conditionalFormatting>
  <conditionalFormatting sqref="J23">
    <cfRule type="expression" dxfId="120" priority="19" stopIfTrue="1">
      <formula>IF($L23&lt;0,1,0)</formula>
    </cfRule>
  </conditionalFormatting>
  <conditionalFormatting sqref="H25">
    <cfRule type="expression" dxfId="119" priority="18" stopIfTrue="1">
      <formula>IF($J25&lt;0,1,0)</formula>
    </cfRule>
  </conditionalFormatting>
  <conditionalFormatting sqref="I25">
    <cfRule type="expression" dxfId="118" priority="17" stopIfTrue="1">
      <formula>IF($K25&lt;0,1,0)</formula>
    </cfRule>
  </conditionalFormatting>
  <conditionalFormatting sqref="J25">
    <cfRule type="expression" dxfId="117" priority="16" stopIfTrue="1">
      <formula>IF($L25&lt;0,1,0)</formula>
    </cfRule>
  </conditionalFormatting>
  <conditionalFormatting sqref="H26">
    <cfRule type="expression" dxfId="116" priority="15" stopIfTrue="1">
      <formula>IF($J26&lt;0,1,0)</formula>
    </cfRule>
  </conditionalFormatting>
  <conditionalFormatting sqref="J26">
    <cfRule type="expression" dxfId="115" priority="14" stopIfTrue="1">
      <formula>IF($L26&lt;0,1,0)</formula>
    </cfRule>
  </conditionalFormatting>
  <conditionalFormatting sqref="I26">
    <cfRule type="expression" dxfId="114" priority="13" stopIfTrue="1">
      <formula>"if($K92&lt;0,1,0)"</formula>
    </cfRule>
  </conditionalFormatting>
  <conditionalFormatting sqref="H28">
    <cfRule type="expression" dxfId="113" priority="12" stopIfTrue="1">
      <formula>IF($J28&lt;0,1,0)</formula>
    </cfRule>
  </conditionalFormatting>
  <conditionalFormatting sqref="H29">
    <cfRule type="expression" dxfId="112" priority="11" stopIfTrue="1">
      <formula>IF($J29&lt;0,1,0)</formula>
    </cfRule>
  </conditionalFormatting>
  <conditionalFormatting sqref="I28">
    <cfRule type="expression" dxfId="111" priority="10" stopIfTrue="1">
      <formula>IF($K28&lt;0,1,0)</formula>
    </cfRule>
  </conditionalFormatting>
  <conditionalFormatting sqref="J28">
    <cfRule type="expression" dxfId="110" priority="9" stopIfTrue="1">
      <formula>IF($L28&lt;0,1,0)</formula>
    </cfRule>
  </conditionalFormatting>
  <conditionalFormatting sqref="J29">
    <cfRule type="expression" dxfId="109" priority="8" stopIfTrue="1">
      <formula>IF($L29&lt;0,1,0)</formula>
    </cfRule>
  </conditionalFormatting>
  <conditionalFormatting sqref="I29">
    <cfRule type="expression" dxfId="108" priority="7" stopIfTrue="1">
      <formula>IF($K29&lt;0,1,0)</formula>
    </cfRule>
  </conditionalFormatting>
  <conditionalFormatting sqref="H30">
    <cfRule type="expression" dxfId="107" priority="6" stopIfTrue="1">
      <formula>IF($J30&lt;0,1,0)</formula>
    </cfRule>
  </conditionalFormatting>
  <conditionalFormatting sqref="J30">
    <cfRule type="expression" dxfId="106" priority="5" stopIfTrue="1">
      <formula>IF($L30&lt;0,1,0)</formula>
    </cfRule>
  </conditionalFormatting>
  <conditionalFormatting sqref="I30">
    <cfRule type="expression" dxfId="105" priority="4" stopIfTrue="1">
      <formula>"if($K100&lt;0,1,0)"</formula>
    </cfRule>
  </conditionalFormatting>
  <conditionalFormatting sqref="H31">
    <cfRule type="expression" dxfId="104" priority="3" stopIfTrue="1">
      <formula>IF($J31&lt;0,1,0)</formula>
    </cfRule>
  </conditionalFormatting>
  <conditionalFormatting sqref="J31">
    <cfRule type="expression" dxfId="103" priority="2" stopIfTrue="1">
      <formula>IF($L31&lt;0,1,0)</formula>
    </cfRule>
  </conditionalFormatting>
  <conditionalFormatting sqref="I31">
    <cfRule type="expression" dxfId="102"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2018-02-20T09:51:43Z</dcterms:created>
  <dcterms:modified xsi:type="dcterms:W3CDTF">2018-02-20T09:51:58Z</dcterms:modified>
</cp:coreProperties>
</file>