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1. Budget\2018\DBase\A. Nat\Working\Tables for web\"/>
    </mc:Choice>
  </mc:AlternateContent>
  <bookViews>
    <workbookView xWindow="0" yWindow="0" windowWidth="19200" windowHeight="10095" firstSheet="6" activeTab="14"/>
  </bookViews>
  <sheets>
    <sheet name="Budget summary" sheetId="1" r:id="rId1"/>
    <sheet name="Expenditure Trends" sheetId="2" r:id="rId2"/>
    <sheet name="Expenditure Estimates" sheetId="3" r:id="rId3"/>
    <sheet name="Exp Trends Significant items" sheetId="4" r:id="rId4"/>
    <sheet name="G &amp; S" sheetId="5" r:id="rId5"/>
    <sheet name="Transfers detail" sheetId="6" r:id="rId6"/>
    <sheet name="Personnel" sheetId="7" r:id="rId7"/>
    <sheet name="Receipts" sheetId="8" r:id="rId8"/>
    <sheet name="P1" sheetId="9" r:id="rId9"/>
    <sheet name="P2" sheetId="10" r:id="rId10"/>
    <sheet name="P3" sheetId="11" r:id="rId11"/>
    <sheet name="P4" sheetId="12" r:id="rId12"/>
    <sheet name="P5" sheetId="13" r:id="rId13"/>
    <sheet name="PPP1" sheetId="14" r:id="rId14"/>
    <sheet name="Infrastructure" sheetId="15" r:id="rId15"/>
  </sheet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<sst xmlns="http://schemas.openxmlformats.org/spreadsheetml/2006/main" count="902" uniqueCount="365">
  <si>
    <t>Budget summary</t>
  </si>
  <si>
    <t xml:space="preserve">                                                                           2018/19</t>
  </si>
  <si>
    <t>R million</t>
  </si>
  <si>
    <t xml:space="preserve">Total </t>
  </si>
  <si>
    <t xml:space="preserve">Current   
payments </t>
  </si>
  <si>
    <t xml:space="preserve">Transfers and 
subsidies  </t>
  </si>
  <si>
    <t xml:space="preserve">Payments for 
capital assets </t>
  </si>
  <si>
    <t>MTEF allocation</t>
  </si>
  <si>
    <t>Administration</t>
  </si>
  <si>
    <t>Incarceration</t>
  </si>
  <si>
    <t>Rehabilitation</t>
  </si>
  <si>
    <t>Care</t>
  </si>
  <si>
    <t>Social Reintegration</t>
  </si>
  <si>
    <t>2019/20</t>
  </si>
  <si>
    <t>2020/21</t>
  </si>
  <si>
    <t>Total expenditure estimates</t>
  </si>
  <si>
    <t>Executive authority</t>
  </si>
  <si>
    <t>Minister of Justice and Correctional Services</t>
  </si>
  <si>
    <t>Accounting officer</t>
  </si>
  <si>
    <t>National Commissioner of Correctional Services</t>
  </si>
  <si>
    <t>Website address</t>
  </si>
  <si>
    <t>www.dcs.gov.za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</si>
  <si>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</si>
  <si>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</si>
  <si>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18.2 Vote expenditure trends by programme and economic classification</t>
  </si>
  <si>
    <t>Programmes</t>
  </si>
  <si>
    <t>1. Administration</t>
  </si>
  <si>
    <t xml:space="preserve"> </t>
  </si>
  <si>
    <t>2. Incarceration</t>
  </si>
  <si>
    <t>3. Rehabilitation</t>
  </si>
  <si>
    <t>4. Care</t>
  </si>
  <si>
    <t>5. Social Reintegration</t>
  </si>
  <si>
    <t>Programme</t>
  </si>
  <si>
    <t>Annual budget</t>
  </si>
  <si>
    <t>Adjusted 
appropriation</t>
  </si>
  <si>
    <t>Audited 
outcome</t>
  </si>
  <si>
    <t>Revised 
estimate</t>
  </si>
  <si>
    <t>Average:
Outcome/Annual
budget
(%)</t>
  </si>
  <si>
    <t>Average:
Outcome/Adjusted 
appropriation
(%)</t>
  </si>
  <si>
    <t>2014/15</t>
  </si>
  <si>
    <t>2015/16</t>
  </si>
  <si>
    <t>2016/17</t>
  </si>
  <si>
    <t>2017/18</t>
  </si>
  <si>
    <t>2014/15 - 2017/18</t>
  </si>
  <si>
    <t>Programme 1</t>
  </si>
  <si>
    <t>Programme 2</t>
  </si>
  <si>
    <t>Programme 3</t>
  </si>
  <si>
    <t>Programme 4</t>
  </si>
  <si>
    <t>Programme 5</t>
  </si>
  <si>
    <t>Change to 2017
Budget estimate</t>
  </si>
  <si>
    <t/>
  </si>
  <si>
    <t>Economic classification</t>
  </si>
  <si>
    <t>Current payments</t>
  </si>
  <si>
    <t>Compensation of employees</t>
  </si>
  <si>
    <t>Goods and services</t>
  </si>
  <si>
    <t>Interest and rent on land</t>
  </si>
  <si>
    <t>–</t>
  </si>
  <si>
    <t>Transfers and subsidies</t>
  </si>
  <si>
    <t>Provinces and municipalities</t>
  </si>
  <si>
    <t>Departmental agencies and accounts</t>
  </si>
  <si>
    <t>Public corporations and private enterprises</t>
  </si>
  <si>
    <t>Households</t>
  </si>
  <si>
    <t>Payments for capital assets</t>
  </si>
  <si>
    <t>Buildings and other fixed structures</t>
  </si>
  <si>
    <t>Machinery and equipment</t>
  </si>
  <si>
    <t>Biological assets</t>
  </si>
  <si>
    <t>Software and other intangible assets</t>
  </si>
  <si>
    <t>Payments for financial assets</t>
  </si>
  <si>
    <t>Table 18.3 Vote expenditure estimates by programme and economic classification</t>
  </si>
  <si>
    <t>Average
growth
rate
(%)</t>
  </si>
  <si>
    <t>Average:
Expenditure/
Total
(%)</t>
  </si>
  <si>
    <t>Medium-term expenditure estimate</t>
  </si>
  <si>
    <t>2018/19</t>
  </si>
  <si>
    <t>2017/18 - 2020/21</t>
  </si>
  <si>
    <t>Table 18.4 Expenditure trends and estimates for significant spending items</t>
  </si>
  <si>
    <t>Subprogramme</t>
  </si>
  <si>
    <t>Audited outcome</t>
  </si>
  <si>
    <t>Average: 
Expen-
diture/
Total Vote
(%)</t>
  </si>
  <si>
    <t>Medium-term expenditure 
estimate</t>
  </si>
  <si>
    <t>Average:
Expen-
diture/
Total Vote
(%)</t>
  </si>
  <si>
    <t>R thousand</t>
  </si>
  <si>
    <t>Operating leases</t>
  </si>
  <si>
    <t>Property payments</t>
  </si>
  <si>
    <t>Agency and support/outsourced services</t>
  </si>
  <si>
    <t>Inventory: Food and food supplies</t>
  </si>
  <si>
    <t>Consumable supplies</t>
  </si>
  <si>
    <t>Total</t>
  </si>
  <si>
    <t>Table 18.5 Vote Goods and services expenditure trends and estimates</t>
  </si>
  <si>
    <t>Average: 
Expen-
diture/
Total
(%)</t>
  </si>
  <si>
    <t>Average:
Expen-
diture/
Total
(%)</t>
  </si>
  <si>
    <t>Administrative fees</t>
  </si>
  <si>
    <t>Advertising</t>
  </si>
  <si>
    <t>Minor assets</t>
  </si>
  <si>
    <t>Audit costs: External</t>
  </si>
  <si>
    <t>Bursaries: Employees</t>
  </si>
  <si>
    <t>Catering: Departmental activities</t>
  </si>
  <si>
    <t>Communication</t>
  </si>
  <si>
    <t>Computer services</t>
  </si>
  <si>
    <t>Consultants: Business and advisory services</t>
  </si>
  <si>
    <t>Infrastructure and planning services</t>
  </si>
  <si>
    <t>Laboratory services</t>
  </si>
  <si>
    <t>Legal services</t>
  </si>
  <si>
    <t>Contractors</t>
  </si>
  <si>
    <t>Entertainment</t>
  </si>
  <si>
    <t>Fleet services (including government motor transport)</t>
  </si>
  <si>
    <t>Inventory: Clothing material and accessories</t>
  </si>
  <si>
    <t>Inventory: Farming supplies</t>
  </si>
  <si>
    <t>Inventory: Fuel, oil and gas</t>
  </si>
  <si>
    <t>Inventory: Learner and teacher support material</t>
  </si>
  <si>
    <t>Inventory: Materials and supplies</t>
  </si>
  <si>
    <t>Inventory: Medical supplies</t>
  </si>
  <si>
    <t>Inventory: Medicine</t>
  </si>
  <si>
    <t>Inventory: Other supplies</t>
  </si>
  <si>
    <t>Consumables: Stationery, printing and office supplies</t>
  </si>
  <si>
    <t>Rental and hiring</t>
  </si>
  <si>
    <t>Transport provided: Departmental activity</t>
  </si>
  <si>
    <t>Travel and subsistence</t>
  </si>
  <si>
    <t>Training and development</t>
  </si>
  <si>
    <t>Operating payments</t>
  </si>
  <si>
    <t>Venues and facilities</t>
  </si>
  <si>
    <t>Transfers detail</t>
  </si>
  <si>
    <t>Table 18.6 Vote transfers and subsidies trends and estimates</t>
  </si>
  <si>
    <t>Municipal bank accounts</t>
  </si>
  <si>
    <t>Current</t>
  </si>
  <si>
    <t>Vehicle licences</t>
  </si>
  <si>
    <t>Social benefits</t>
  </si>
  <si>
    <t>Public corporations</t>
  </si>
  <si>
    <t>Employee social benefits</t>
  </si>
  <si>
    <t>Other transfers to private enterprises</t>
  </si>
  <si>
    <t>Private Enterprise</t>
  </si>
  <si>
    <t>Provincial agencies and funds</t>
  </si>
  <si>
    <t>Other transfers to households</t>
  </si>
  <si>
    <t>Offender gratuity</t>
  </si>
  <si>
    <t>Departmental agencies (non-business entities)</t>
  </si>
  <si>
    <t>Safety and Security Sector Education and Training Authority</t>
  </si>
  <si>
    <t>Table 18.7 Vote personnel numbers and cost by salary level and programme¹</t>
  </si>
  <si>
    <t>Number of posts estimated for 
31 March 2018</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</si>
  <si>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</si>
  <si>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</si>
  <si>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</si>
  <si>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</si>
  <si>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</si>
  <si>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</si>
  <si>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</si>
  <si>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</si>
  <si>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Correctional Services</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</si>
  <si>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</si>
  <si>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</si>
  <si>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</si>
  <si>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</si>
  <si>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</si>
  <si>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</si>
  <si>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</si>
  <si>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</si>
  <si>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</si>
  <si>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</si>
  <si>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</si>
  <si>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18.8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</si>
  <si>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</si>
  <si>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</si>
  <si>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</si>
  <si>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</si>
  <si>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</si>
  <si>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</si>
  <si>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</si>
  <si>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Rental: Dwellings</t>
  </si>
  <si>
    <t>Rental: Non-residential</t>
  </si>
  <si>
    <t>Rental machinery and equipment</t>
  </si>
  <si>
    <t>Sale of wool/skin</t>
  </si>
  <si>
    <t>Other sales</t>
  </si>
  <si>
    <t>Services rendered: Commission</t>
  </si>
  <si>
    <t>Sales: Agricultural products</t>
  </si>
  <si>
    <t>Services rendered: Boarding services</t>
  </si>
  <si>
    <t>Sales of scrap, waste, arms and other used current goods</t>
  </si>
  <si>
    <t>Condemned linen</t>
  </si>
  <si>
    <t>Kitchen refuse</t>
  </si>
  <si>
    <t>Scrap</t>
  </si>
  <si>
    <t>Waste paper</t>
  </si>
  <si>
    <t>Transfers received</t>
  </si>
  <si>
    <t>Fines, penalties and forfeits</t>
  </si>
  <si>
    <t>Interest, dividends and rent on land</t>
  </si>
  <si>
    <t>Interest</t>
  </si>
  <si>
    <t>Sales of capital assets</t>
  </si>
  <si>
    <t>Transactions in financial assets and liabilities</t>
  </si>
  <si>
    <t>Table 18.9 Administration expenditure trends and estimates by subprogramme and economic classification</t>
  </si>
  <si>
    <t>Ministry</t>
  </si>
  <si>
    <t>Judicial Inspectorate for Correctional Services</t>
  </si>
  <si>
    <t>Management</t>
  </si>
  <si>
    <t>Human Resources</t>
  </si>
  <si>
    <t>Finance</t>
  </si>
  <si>
    <t>Assurance Services</t>
  </si>
  <si>
    <t>Information Technology</t>
  </si>
  <si>
    <t>Office Accommodation</t>
  </si>
  <si>
    <t xml:space="preserve">of which: </t>
  </si>
  <si>
    <t>Proportion of total programme 
expenditure to vote expenditure</t>
  </si>
  <si>
    <t>Details of transfers and subsidies</t>
  </si>
  <si>
    <t>Municipalities</t>
  </si>
  <si>
    <t>Table 18.11 Incarceration expenditure trends and estimates by subprogramme and economic classification</t>
  </si>
  <si>
    <t>Security Operations</t>
  </si>
  <si>
    <t>Facilities</t>
  </si>
  <si>
    <t>Remand Detention</t>
  </si>
  <si>
    <t>Offender Management</t>
  </si>
  <si>
    <t>Table 18.13 Rehabilitation expenditure trends and estimates by subprogramme and economic classification</t>
  </si>
  <si>
    <t>Correctional Programmes</t>
  </si>
  <si>
    <t>Offender Development</t>
  </si>
  <si>
    <t>Psychological, Social and Spiritual Services</t>
  </si>
  <si>
    <t>Table 18.15 Care expenditure trends and estimates by subprogramme and economic classification</t>
  </si>
  <si>
    <t>Nutritional Services</t>
  </si>
  <si>
    <t>Health and Hygiene Services</t>
  </si>
  <si>
    <t>Table 18.17 Social Reintegration expenditure trends and estimates by subprogramme and economic classification</t>
  </si>
  <si>
    <t>Supervision</t>
  </si>
  <si>
    <t>Community Reintegration</t>
  </si>
  <si>
    <t>Office Accommodation: Community Corrections</t>
  </si>
  <si>
    <t>Table 18.A Summary of departmental public private partnership projects1</t>
  </si>
  <si>
    <t xml:space="preserve">Project description: </t>
  </si>
  <si>
    <t>Project 
annual 
unitary fee
at time of
contract</t>
  </si>
  <si>
    <t>Budgeted
expenditure</t>
  </si>
  <si>
    <t xml:space="preserve">       Medium-term expenditure estimate</t>
  </si>
  <si>
    <t>Projects signed in terms of Treasury Regulation 16</t>
  </si>
  <si>
    <t>Public private partnership unitary charge1</t>
  </si>
  <si>
    <t>Of which:</t>
  </si>
  <si>
    <t>Capital portion</t>
  </si>
  <si>
    <t>Services provided by the operator</t>
  </si>
  <si>
    <t>1. Only payments that have received National Treasury approval.</t>
  </si>
  <si>
    <t>Disclosure notes for projects signed in terms of Treasury Regulation 16</t>
  </si>
  <si>
    <t>Project name</t>
  </si>
  <si>
    <t>Two public private partnership prisons: Mangaung correctional centre and Kutama-Sinthumule correctional centre</t>
  </si>
  <si>
    <t>Brief description</t>
  </si>
  <si>
    <t>Design, construction, operation, maintenance and finance of two public private partnership correctional centres to provide 5 952 additional beds to the stock of prison accommodation</t>
  </si>
  <si>
    <t>Date public private partnership agreement was signed</t>
  </si>
  <si>
    <t>Kutama-Sinthumule correctional contracts were signed on 24 March 2000. Mangaung correctional centre contracts were signed on 11 August 2000</t>
  </si>
  <si>
    <t>Duration of public private partnership agreement</t>
  </si>
  <si>
    <t>25 years</t>
  </si>
  <si>
    <t>Net present value of all payment obligations discounted at appropriate duration government bond yield</t>
  </si>
  <si>
    <t>N/A</t>
  </si>
  <si>
    <t>Variations and amendments to public private partnership agreement</t>
  </si>
  <si>
    <t>None</t>
  </si>
  <si>
    <t>Cost implications of variations and amendments</t>
  </si>
  <si>
    <t xml:space="preserve">Significant contingent fiscal obligations including termination payments, guarantees, warranties and indemnities and maximum estimated value of such liabilities </t>
  </si>
  <si>
    <t>Table 18.B Summary of expenditure on infrastructure</t>
  </si>
  <si>
    <t>Service delivery 
 outputs</t>
  </si>
  <si>
    <t>Current
 project stage</t>
  </si>
  <si>
    <t>Total
project cost</t>
  </si>
  <si>
    <t>Adjusted
appropriation</t>
  </si>
  <si>
    <t>Departmental infrastructure</t>
  </si>
  <si>
    <t>Large projects (total project cost of at least R250 million but less than R1 billion over the project life cycle)</t>
  </si>
  <si>
    <t>Vanrhynsdorp correctional centre</t>
  </si>
  <si>
    <t>Provision of 328 additional beds, support amenities, and administration and visitation block provided</t>
  </si>
  <si>
    <t>Handed over</t>
  </si>
  <si>
    <t>Burgersdorp correctional centre</t>
  </si>
  <si>
    <t xml:space="preserve">Provision of 311 additional beds, support amenities, and development and care facilities; and upgrade of existing dilapidated structures </t>
  </si>
  <si>
    <t>Design</t>
  </si>
  <si>
    <t>Estcourt correctional centre</t>
  </si>
  <si>
    <t>Provision of 309 additional beds and support facilities provided</t>
  </si>
  <si>
    <t>Construction</t>
  </si>
  <si>
    <t>Tzaneen correctional centre</t>
  </si>
  <si>
    <t>Provision of 435 additional beds, support amenities, and development and care facilities provided</t>
  </si>
  <si>
    <t>Ingwavuma correctional centre</t>
  </si>
  <si>
    <t>Provision of 212 additional beds and support facilities for males; provided and refurbishment of old structures</t>
  </si>
  <si>
    <t>Standerton correctional centre</t>
  </si>
  <si>
    <t>Provision of 787 additional beds and support facilities provided</t>
  </si>
  <si>
    <t>Richards Bay Correctional Centre</t>
  </si>
  <si>
    <t>Construction of new 1000 bed correctional centre, support amenities and administration</t>
  </si>
  <si>
    <t>St Albans Correctional Centre</t>
  </si>
  <si>
    <t>Construction of new 500 bed space Juvenile correctional centre, support amenities and administration</t>
  </si>
  <si>
    <t>George Correctional Centre</t>
  </si>
  <si>
    <t>Construction of new 500 bed correctional centre, support amenities and administration</t>
  </si>
  <si>
    <t>Nigel Correctional Centre</t>
  </si>
  <si>
    <t>Construction of new 1500 bed  Maximum security correctional centre, support amenities and administration</t>
  </si>
  <si>
    <t>Voorberg Correctional Centre</t>
  </si>
  <si>
    <t>Construction of new 1000 bed  Medium security correctional centre, support amenities and administration</t>
  </si>
  <si>
    <t>Port Shepstone Correctional Centre</t>
  </si>
  <si>
    <t>East London Correctional Centre</t>
  </si>
  <si>
    <t>Construction of new 500  bed Female correctional centre, support amenities and administration</t>
  </si>
  <si>
    <t>Polokwane Correctional Centre</t>
  </si>
  <si>
    <t>Construction of new 1000 bed Maximum security correctional centre, support amenities and administration</t>
  </si>
  <si>
    <t>Leeuwkop Correctional Centre</t>
  </si>
  <si>
    <t>Construction of new 1500 bed Juvenile  correctional centre, support amenities and administration</t>
  </si>
  <si>
    <t>Small projects (total project cost of less than R250 million over the project life cycle)</t>
  </si>
  <si>
    <t>Zeerust correctional centre</t>
  </si>
  <si>
    <t>Provision of 500 additional beds and support facilities</t>
  </si>
  <si>
    <t>Nongoma correctional centre</t>
  </si>
  <si>
    <t>Provision of 191 additional beds and support facilities; and restoration of heritage building</t>
  </si>
  <si>
    <t>Nkandla correctional centre</t>
  </si>
  <si>
    <t xml:space="preserve">Provision of 153 additional beds and support facilities; and restoration of heritage building </t>
  </si>
  <si>
    <t>Maphumulo correctional centre</t>
  </si>
  <si>
    <t>Provision of 33 additional beds and support facilities; and restoration of parts of existing heritage building</t>
  </si>
  <si>
    <t>Pretoria C Max correctional centre</t>
  </si>
  <si>
    <t xml:space="preserve">Provision of 12 additional beds and support facilities; upgrade of security </t>
  </si>
  <si>
    <t>Parys correctional centre</t>
  </si>
  <si>
    <t>Provision of 176 additional beds, support amenities, and development and care facilities; and upgrade of existing dilapidated structures</t>
  </si>
  <si>
    <t>Newcastle correctional centre</t>
  </si>
  <si>
    <t>Provision of 186 additional beds and support facilities</t>
  </si>
  <si>
    <t>On hold</t>
  </si>
  <si>
    <t>Lichtenburg correctional centre</t>
  </si>
  <si>
    <t xml:space="preserve">Upgrade of correctional centre; provision of 234 additional beds </t>
  </si>
  <si>
    <t>Potchefstroom correctional centre</t>
  </si>
  <si>
    <t>Upgrade of correctional centre, including provision of 761 additional beds</t>
  </si>
  <si>
    <t>Bergville correctional centre</t>
  </si>
  <si>
    <t xml:space="preserve">Upgrade of correctional centre, including provision of 6 cells erected (39 additional beds) and support facilities </t>
  </si>
  <si>
    <t>Matatiele correctional centre</t>
  </si>
  <si>
    <t>Upgrade of correctional centre, including provision of 10 cells erected (24 additional beds) and support facilities; and restoration of parts of existing heritage building</t>
  </si>
  <si>
    <t>Odi correctional centre</t>
  </si>
  <si>
    <t>Construction of a new access control gate; provision of visitors’ waiting rooms</t>
  </si>
  <si>
    <t>Parole board offices</t>
  </si>
  <si>
    <t>Construction of 53 parole board offices completed</t>
  </si>
  <si>
    <t xml:space="preserve">Various centres: Perimeter security fencing and intercoms </t>
  </si>
  <si>
    <t>Installation of perimeter security fencing and intercoms; conducting of immovable asset management audits</t>
  </si>
  <si>
    <t>Remand detention feasibility studies</t>
  </si>
  <si>
    <t xml:space="preserve">Conducting of feasibility studies for remand detention facilities </t>
  </si>
  <si>
    <t>Head office</t>
  </si>
  <si>
    <t xml:space="preserve">Conducting of feasibility study for a new head office building </t>
  </si>
  <si>
    <t>Identification</t>
  </si>
  <si>
    <t>Audit of facilities</t>
  </si>
  <si>
    <t>Auditing of correctional centre facilities audited in compliance with Government Immovable Asset Management Act (2007)</t>
  </si>
  <si>
    <t>Pietermaritzburg, Kokstad and Empangeni correctional centres</t>
  </si>
  <si>
    <t>Provision of integrated security system</t>
  </si>
  <si>
    <t>Kimberley, Brandvlei, Ceres, Goodwood, Malmesbury, Klerksdorp and Vanrhynsdorp  correctional centres</t>
  </si>
  <si>
    <t xml:space="preserve">Installation of integrated IT systems </t>
  </si>
  <si>
    <t>On-going</t>
  </si>
  <si>
    <t>King William’s Town correctional centre</t>
  </si>
  <si>
    <t>Upgrade of correctional centre</t>
  </si>
  <si>
    <t>Mtunzini correctional centre</t>
  </si>
  <si>
    <t xml:space="preserve">Upgrade of correctional centre </t>
  </si>
  <si>
    <t>Kokstad correctional centre</t>
  </si>
  <si>
    <t>Replacement of water and sewerage pipes replaced and other civil works</t>
  </si>
  <si>
    <t>Brandvlei correctional centre</t>
  </si>
  <si>
    <t>Repairs and maintenance of structures</t>
  </si>
  <si>
    <t>North End correctional centre: Port Elizabeth</t>
  </si>
  <si>
    <t>Repairs and maintenance of structures; major repairs and renovations of entire correctional centre and offices</t>
  </si>
  <si>
    <t xml:space="preserve">Rustenburg correctional centre </t>
  </si>
  <si>
    <t>Repairs and maintenance of structures; major repairs and renovations of entire correctional centre, offices and staff housing</t>
  </si>
  <si>
    <t>Durban Westville correctional centre</t>
  </si>
  <si>
    <t>Repairs and maintenance of structures; repairs of entire correctional centre complex, including civil works and buildings</t>
  </si>
  <si>
    <t>Johannesburg correctional centre</t>
  </si>
  <si>
    <t>St Albans correctional centre</t>
  </si>
  <si>
    <t>Various centres: Standby generators</t>
  </si>
  <si>
    <t xml:space="preserve">Installation of standby generators </t>
  </si>
  <si>
    <t>Various centres: School facilities</t>
  </si>
  <si>
    <t xml:space="preserve">Construction of new school facilities </t>
  </si>
  <si>
    <t>Various centres: Replacement of equipment</t>
  </si>
  <si>
    <t>Replacement of kitchen equipment, boilers, incinerators, and power, water and sewerage systems in compliance with the Occupational Health and Safety Act (1993)</t>
  </si>
  <si>
    <t>Various centres: Structures repaired and maintained</t>
  </si>
  <si>
    <t>Repairs of correctional centre facilities and planning of correctional centre facilities such as Brandvlei Maximum and Brits</t>
  </si>
  <si>
    <t>Other small grouped projects</t>
  </si>
  <si>
    <t>Installation of integrated security systems; replacement of kitchen equipment; and upgrades of standby generators and water and sewerage plants</t>
  </si>
  <si>
    <t>Warm Bokkeveld correctional centre</t>
  </si>
  <si>
    <t>Provision of 282 additional beds, support amenities, and development and care facilities; and upgrade of existing dilapidated structures</t>
  </si>
  <si>
    <t>Glencoe correctional centre</t>
  </si>
  <si>
    <t>Upgrade of fire damaged correctional facility</t>
  </si>
  <si>
    <t>Emthonjeni correctional centre</t>
  </si>
  <si>
    <t>Installation of integrated security system</t>
  </si>
  <si>
    <t xml:space="preserve">Independent Development Trust </t>
  </si>
  <si>
    <t>Maintenance of security fences</t>
  </si>
  <si>
    <t>Engcobo Correctional Centre</t>
  </si>
  <si>
    <t>Construction of new 500 bed  correctional centre, support amenities and administration</t>
  </si>
  <si>
    <t>Khayelitsha Correctional Centre</t>
  </si>
  <si>
    <t>Construction of new 500 bedFemale correctional centre, support amenities and administration</t>
  </si>
  <si>
    <t>Klerksdorp Correctional Centre</t>
  </si>
  <si>
    <t>Construction of new 500 bed Medium security correctional centre, support amenities and administration</t>
  </si>
  <si>
    <t>Losperfontein Correctional Centre</t>
  </si>
  <si>
    <t>Construction of new 500 bed Maximum security correctional centre, support amenities and administration</t>
  </si>
  <si>
    <t>Construction of new 250 bed Medium correctional centre, support amenities and administration</t>
  </si>
  <si>
    <t>Zonderwater Correctional Centre</t>
  </si>
  <si>
    <t>Provision of 788 additional bed spaces through upgrading of existing minimum security facility and support amenities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</si>
</sst>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0.0%;\-0.0%;_*\ &quot;–&quot;_;"/>
    <numFmt numFmtId="174" formatCode="#,##0;\(#,##0\);&quot;–&quot;\ ;_ @\ "/>
    <numFmt numFmtId="175" formatCode="#,##0;_(#,##0\);_*\ &quot;–&quot;_ ;_ @_ "/>
  </numFmts>
  <fonts count="26" x14ac:knownFonts="1">
    <font>
      <sz val="11"/>
      <color theme="1"/>
      <name val="Calibri"/>
      <family val="2"/>
      <scheme val="minor"/>
    </font>
    <font>
      <sz val="11"/>
      <color theme="1"/>
      <name val="Calibri"/>
      <family val="2"/>
      <scheme val="minor"/>
    </font>
    <font>
      <b/>
      <sz val="14"/>
      <name val="Calibri"/>
      <family val="2"/>
      <scheme val="minor"/>
    </font>
    <font>
      <b/>
      <sz val="12"/>
      <name val="Calibri"/>
      <family val="2"/>
      <scheme val="minor"/>
    </font>
    <font>
      <sz val="7"/>
      <name val="Calibri"/>
      <family val="2"/>
      <scheme val="minor"/>
    </font>
    <font>
      <sz val="10"/>
      <name val="Arial"/>
      <family val="2"/>
    </font>
    <font>
      <b/>
      <sz val="7"/>
      <name val="Calibri"/>
      <family val="2"/>
      <scheme val="minor"/>
    </font>
    <font>
      <i/>
      <sz val="7"/>
      <color rgb="FF000000"/>
      <name val="Calibri"/>
      <family val="2"/>
      <scheme val="minor"/>
    </font>
    <font>
      <i/>
      <sz val="7"/>
      <name val="Calibri"/>
      <family val="2"/>
      <scheme val="minor"/>
    </font>
    <font>
      <sz val="8"/>
      <name val="Calibri"/>
      <family val="2"/>
      <scheme val="minor"/>
    </font>
    <font>
      <b/>
      <sz val="9"/>
      <name val="Calibri"/>
      <family val="2"/>
      <scheme val="minor"/>
    </font>
    <font>
      <sz val="8"/>
      <name val="Arial Narrow"/>
      <family val="2"/>
    </font>
    <font>
      <sz val="8"/>
      <name val="Arial"/>
      <family val="2"/>
    </font>
    <font>
      <sz val="10"/>
      <name val="Calibri"/>
      <family val="2"/>
      <scheme val="minor"/>
    </font>
    <font>
      <sz val="12"/>
      <name val="Arial"/>
      <family val="2"/>
    </font>
    <font>
      <b/>
      <sz val="10"/>
      <name val="Calibri"/>
      <family val="2"/>
      <scheme val="minor"/>
    </font>
    <font>
      <b/>
      <sz val="7"/>
      <color indexed="8"/>
      <name val="Calibri"/>
      <family val="2"/>
      <scheme val="minor"/>
    </font>
    <font>
      <sz val="7"/>
      <color indexed="8"/>
      <name val="Calibri"/>
      <family val="2"/>
      <scheme val="minor"/>
    </font>
    <font>
      <i/>
      <sz val="8"/>
      <color indexed="10"/>
      <name val="Calibri"/>
      <family val="2"/>
      <scheme val="minor"/>
    </font>
    <font>
      <b/>
      <sz val="7"/>
      <name val="Calibri"/>
      <family val="2"/>
    </font>
    <font>
      <sz val="7"/>
      <name val="Calibri"/>
      <family val="2"/>
    </font>
    <font>
      <b/>
      <sz val="7"/>
      <color theme="0"/>
      <name val="Calibri"/>
      <family val="2"/>
      <scheme val="minor"/>
    </font>
    <font>
      <b/>
      <i/>
      <sz val="7"/>
      <name val="Calibri"/>
      <family val="2"/>
      <scheme val="minor"/>
    </font>
    <font>
      <i/>
      <sz val="7"/>
      <color indexed="8"/>
      <name val="Calibri"/>
      <family val="2"/>
      <scheme val="minor"/>
    </font>
    <font>
      <i/>
      <sz val="8"/>
      <name val="Calibri"/>
      <family val="2"/>
      <scheme val="minor"/>
    </font>
    <font>
      <sz val="12"/>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11" fillId="0" borderId="0"/>
    <xf numFmtId="0" fontId="12" fillId="0" borderId="0"/>
    <xf numFmtId="9" fontId="14" fillId="0" borderId="0" applyFont="0" applyFill="0" applyBorder="0" applyAlignment="0" applyProtection="0"/>
    <xf numFmtId="0" fontId="14" fillId="0" borderId="0"/>
    <xf numFmtId="0" fontId="5" fillId="0" borderId="0"/>
  </cellStyleXfs>
  <cellXfs count="759">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164" fontId="6" fillId="0" borderId="4" xfId="2" applyNumberFormat="1" applyFont="1" applyFill="1" applyBorder="1" applyAlignment="1" applyProtection="1">
      <protection locked="0"/>
    </xf>
    <xf numFmtId="164" fontId="6" fillId="0" borderId="5" xfId="2" applyNumberFormat="1" applyFont="1" applyFill="1" applyBorder="1" applyAlignment="1" applyProtection="1">
      <protection locked="0"/>
    </xf>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protection locked="0"/>
    </xf>
    <xf numFmtId="165" fontId="4" fillId="0" borderId="15" xfId="3" applyNumberFormat="1" applyFont="1" applyBorder="1" applyAlignment="1">
      <alignment horizontal="right" vertical="top"/>
    </xf>
    <xf numFmtId="49" fontId="6" fillId="0" borderId="16" xfId="0" applyNumberFormat="1" applyFont="1" applyBorder="1" applyAlignment="1">
      <alignment vertical="top"/>
    </xf>
    <xf numFmtId="0" fontId="6" fillId="0" borderId="16"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7" xfId="3" applyNumberFormat="1" applyFont="1" applyBorder="1" applyAlignment="1">
      <alignment horizontal="right" vertical="top"/>
    </xf>
    <xf numFmtId="165" fontId="6" fillId="0" borderId="18"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applyFont="1"/>
    <xf numFmtId="0" fontId="9" fillId="0" borderId="0" xfId="5" applyFont="1"/>
    <xf numFmtId="167" fontId="13" fillId="0" borderId="0" xfId="3" applyNumberFormat="1" applyFont="1" applyBorder="1"/>
    <xf numFmtId="168" fontId="13" fillId="0" borderId="0" xfId="1" applyNumberFormat="1" applyFont="1" applyBorder="1"/>
    <xf numFmtId="49" fontId="15"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9"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20" xfId="3" quotePrefix="1" applyNumberFormat="1" applyFont="1" applyBorder="1" applyAlignment="1">
      <alignment horizontal="right"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0" borderId="22" xfId="3" quotePrefix="1" applyNumberFormat="1" applyFont="1" applyBorder="1" applyAlignment="1">
      <alignment horizontal="center" vertical="top"/>
    </xf>
    <xf numFmtId="169" fontId="6" fillId="2" borderId="22" xfId="3" quotePrefix="1" applyNumberFormat="1" applyFont="1" applyFill="1" applyBorder="1" applyAlignment="1">
      <alignment horizontal="centerContinuous" vertical="top"/>
    </xf>
    <xf numFmtId="167" fontId="6" fillId="2" borderId="20"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3" xfId="3" applyNumberFormat="1" applyFont="1" applyBorder="1" applyAlignment="1">
      <alignment horizontal="right" vertical="top"/>
    </xf>
    <xf numFmtId="165" fontId="4" fillId="0" borderId="14"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4"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6" xfId="3" applyNumberFormat="1" applyFont="1" applyBorder="1" applyAlignment="1">
      <alignment horizontal="left" vertical="top" wrapText="1"/>
    </xf>
    <xf numFmtId="165" fontId="6" fillId="0" borderId="16" xfId="3" applyNumberFormat="1" applyFont="1" applyBorder="1" applyAlignment="1">
      <alignment horizontal="right" vertical="top"/>
    </xf>
    <xf numFmtId="165" fontId="6" fillId="0" borderId="24" xfId="3" applyNumberFormat="1" applyFont="1" applyBorder="1" applyAlignment="1">
      <alignment horizontal="right" vertical="top"/>
    </xf>
    <xf numFmtId="165" fontId="16" fillId="0" borderId="18" xfId="3" applyNumberFormat="1" applyFont="1" applyBorder="1" applyAlignment="1">
      <alignment horizontal="right" vertical="top"/>
    </xf>
    <xf numFmtId="170" fontId="6" fillId="2" borderId="24" xfId="1" applyNumberFormat="1" applyFont="1" applyFill="1" applyBorder="1" applyAlignment="1">
      <alignment horizontal="right" vertical="top"/>
    </xf>
    <xf numFmtId="170" fontId="6" fillId="2" borderId="16"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9" xfId="3" applyNumberFormat="1" applyFont="1" applyFill="1" applyBorder="1" applyAlignment="1">
      <alignment horizontal="right" vertical="top"/>
    </xf>
    <xf numFmtId="171" fontId="17"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9" xfId="3" applyNumberFormat="1" applyFont="1" applyFill="1" applyBorder="1" applyAlignment="1">
      <alignment horizontal="right" vertical="top"/>
    </xf>
    <xf numFmtId="172" fontId="17" fillId="4" borderId="19" xfId="1" applyNumberFormat="1" applyFont="1" applyFill="1" applyBorder="1" applyAlignment="1">
      <alignment horizontal="right" vertical="top"/>
    </xf>
    <xf numFmtId="172" fontId="17"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3"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5" xfId="3" applyNumberFormat="1" applyFont="1" applyBorder="1" applyAlignment="1">
      <alignment horizontal="right" vertical="top"/>
    </xf>
    <xf numFmtId="170" fontId="4" fillId="2" borderId="25"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165" fontId="4" fillId="0" borderId="26"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7"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5"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5" xfId="6" applyNumberFormat="1" applyFont="1" applyFill="1" applyBorder="1" applyAlignment="1">
      <alignment horizontal="right" vertical="top"/>
    </xf>
    <xf numFmtId="165" fontId="6" fillId="0" borderId="25" xfId="3" applyNumberFormat="1" applyFont="1" applyBorder="1" applyAlignment="1">
      <alignment horizontal="right" vertical="top"/>
    </xf>
    <xf numFmtId="170" fontId="6" fillId="2" borderId="21" xfId="6" applyNumberFormat="1" applyFont="1" applyFill="1" applyBorder="1" applyAlignment="1">
      <alignment horizontal="right" vertical="top"/>
    </xf>
    <xf numFmtId="170" fontId="6" fillId="2" borderId="22"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6"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7" xfId="6" applyNumberFormat="1" applyFont="1" applyFill="1" applyBorder="1" applyAlignment="1">
      <alignment horizontal="right" vertical="top"/>
    </xf>
    <xf numFmtId="170" fontId="6" fillId="2" borderId="18"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8" fillId="0" borderId="2" xfId="3" applyNumberFormat="1" applyFont="1" applyBorder="1" applyAlignment="1">
      <alignment wrapText="1"/>
    </xf>
    <xf numFmtId="166" fontId="18" fillId="0" borderId="2" xfId="3" applyNumberFormat="1" applyFont="1" applyBorder="1" applyAlignment="1"/>
    <xf numFmtId="168" fontId="18" fillId="0" borderId="2" xfId="6" applyNumberFormat="1" applyFont="1" applyBorder="1" applyAlignment="1"/>
    <xf numFmtId="167" fontId="18" fillId="0" borderId="0" xfId="3" applyNumberFormat="1" applyFont="1" applyBorder="1" applyAlignment="1">
      <alignment wrapText="1"/>
    </xf>
    <xf numFmtId="166" fontId="18" fillId="0" borderId="0" xfId="3" applyNumberFormat="1" applyFont="1" applyBorder="1" applyAlignment="1"/>
    <xf numFmtId="168" fontId="18" fillId="0" borderId="0" xfId="6" applyNumberFormat="1" applyFont="1" applyBorder="1" applyAlignment="1"/>
    <xf numFmtId="49" fontId="6" fillId="0" borderId="5" xfId="3" applyNumberFormat="1" applyFont="1" applyBorder="1" applyAlignment="1">
      <alignment horizontal="left" vertical="top" wrapText="1"/>
    </xf>
    <xf numFmtId="168" fontId="13" fillId="0" borderId="0" xfId="6" applyNumberFormat="1" applyFont="1" applyBorder="1"/>
    <xf numFmtId="167" fontId="6" fillId="0" borderId="3" xfId="3" applyNumberFormat="1" applyFont="1" applyBorder="1" applyAlignment="1">
      <alignment horizontal="right" wrapText="1"/>
    </xf>
    <xf numFmtId="168" fontId="6" fillId="2" borderId="28"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12"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1" xfId="3" quotePrefix="1" applyNumberFormat="1" applyFont="1" applyBorder="1" applyAlignment="1">
      <alignment horizontal="right" vertical="top"/>
    </xf>
    <xf numFmtId="167" fontId="6" fillId="2" borderId="21" xfId="3" quotePrefix="1" applyNumberFormat="1" applyFont="1" applyFill="1" applyBorder="1" applyAlignment="1">
      <alignment horizontal="centerContinuous" vertical="top"/>
    </xf>
    <xf numFmtId="169" fontId="6" fillId="0" borderId="22" xfId="3" quotePrefix="1" applyNumberFormat="1" applyFont="1" applyBorder="1" applyAlignment="1">
      <alignment horizontal="right" vertical="top"/>
    </xf>
    <xf numFmtId="169" fontId="6" fillId="2" borderId="20" xfId="3" quotePrefix="1" applyNumberFormat="1" applyFont="1" applyFill="1" applyBorder="1" applyAlignment="1">
      <alignment horizontal="centerContinuous" vertical="top"/>
    </xf>
    <xf numFmtId="170" fontId="4" fillId="2" borderId="14"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7" xfId="6" applyNumberFormat="1" applyFont="1" applyFill="1" applyBorder="1" applyAlignment="1">
      <alignment horizontal="right" vertical="top"/>
    </xf>
    <xf numFmtId="170" fontId="6" fillId="3" borderId="16" xfId="6" applyNumberFormat="1" applyFont="1" applyFill="1" applyBorder="1" applyAlignment="1">
      <alignment horizontal="right" vertical="top"/>
    </xf>
    <xf numFmtId="165" fontId="4" fillId="0" borderId="19" xfId="3" applyNumberFormat="1" applyFont="1" applyBorder="1" applyAlignment="1">
      <alignment horizontal="right" vertical="top"/>
    </xf>
    <xf numFmtId="172" fontId="17" fillId="0" borderId="11" xfId="6" applyNumberFormat="1" applyFont="1" applyBorder="1" applyAlignment="1">
      <alignment horizontal="right" vertical="top"/>
    </xf>
    <xf numFmtId="165" fontId="17" fillId="0" borderId="4" xfId="3" applyNumberFormat="1" applyFont="1" applyBorder="1" applyAlignment="1">
      <alignment horizontal="right" vertical="top"/>
    </xf>
    <xf numFmtId="165" fontId="17" fillId="0" borderId="5" xfId="3" applyNumberFormat="1" applyFont="1" applyBorder="1" applyAlignment="1">
      <alignment horizontal="right" vertical="top"/>
    </xf>
    <xf numFmtId="172" fontId="17"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3"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7"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6" fillId="3" borderId="22"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3" xfId="6" applyNumberFormat="1" applyFont="1" applyFill="1" applyBorder="1" applyAlignment="1">
      <alignment horizontal="right" vertical="top"/>
    </xf>
    <xf numFmtId="170" fontId="4" fillId="3" borderId="25" xfId="6" applyNumberFormat="1" applyFont="1" applyFill="1" applyBorder="1" applyAlignment="1">
      <alignment horizontal="right" vertical="top"/>
    </xf>
    <xf numFmtId="170" fontId="4" fillId="3" borderId="27"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6" fillId="2" borderId="24" xfId="6" applyNumberFormat="1" applyFont="1" applyFill="1" applyBorder="1" applyAlignment="1">
      <alignment horizontal="right" vertical="top"/>
    </xf>
    <xf numFmtId="49" fontId="15" fillId="0" borderId="0" xfId="3" applyNumberFormat="1" applyFont="1" applyBorder="1" applyAlignment="1">
      <alignment horizontal="left"/>
    </xf>
    <xf numFmtId="167" fontId="10" fillId="0" borderId="1" xfId="3" applyNumberFormat="1" applyFont="1" applyFill="1" applyBorder="1" applyAlignment="1">
      <alignment horizontal="left"/>
    </xf>
    <xf numFmtId="0" fontId="10" fillId="0" borderId="1" xfId="3" applyNumberFormat="1" applyFont="1" applyBorder="1" applyAlignment="1"/>
    <xf numFmtId="0" fontId="6" fillId="0" borderId="0" xfId="3" applyNumberFormat="1" applyFont="1" applyBorder="1" applyAlignment="1">
      <alignment horizontal="left"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9"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0" borderId="28"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7" xfId="3" quotePrefix="1" applyNumberFormat="1" applyFont="1" applyBorder="1" applyAlignment="1" applyProtection="1">
      <alignment horizontal="right" vertical="top"/>
    </xf>
    <xf numFmtId="169" fontId="6" fillId="0" borderId="22" xfId="3" quotePrefix="1" applyNumberFormat="1" applyFont="1" applyBorder="1" applyAlignment="1">
      <alignment horizontal="centerContinuous" vertical="top"/>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3" fontId="4" fillId="0" borderId="0" xfId="3" applyNumberFormat="1" applyFont="1" applyBorder="1" applyAlignment="1">
      <alignment horizontal="left" vertical="top" wrapText="1"/>
    </xf>
    <xf numFmtId="171" fontId="4" fillId="0" borderId="9" xfId="3" applyNumberFormat="1" applyFont="1" applyBorder="1" applyAlignment="1">
      <alignment horizontal="right" vertical="top"/>
    </xf>
    <xf numFmtId="171" fontId="4" fillId="0" borderId="23" xfId="3" applyNumberFormat="1" applyFont="1" applyBorder="1" applyAlignment="1">
      <alignment horizontal="right" vertical="top"/>
    </xf>
    <xf numFmtId="171" fontId="4" fillId="0" borderId="8" xfId="3" applyNumberFormat="1" applyFont="1" applyBorder="1" applyAlignment="1">
      <alignment horizontal="right" vertical="top"/>
    </xf>
    <xf numFmtId="172" fontId="4" fillId="0" borderId="8" xfId="6" applyNumberFormat="1" applyFont="1" applyBorder="1" applyAlignment="1">
      <alignment horizontal="right" vertical="top"/>
    </xf>
    <xf numFmtId="172" fontId="4" fillId="0" borderId="14" xfId="6" applyNumberFormat="1" applyFont="1" applyBorder="1" applyAlignment="1">
      <alignment horizontal="right" vertical="top"/>
    </xf>
    <xf numFmtId="171" fontId="4" fillId="0" borderId="0" xfId="3" applyNumberFormat="1" applyFont="1" applyBorder="1" applyAlignment="1">
      <alignment horizontal="right" vertical="top"/>
    </xf>
    <xf numFmtId="171" fontId="4" fillId="0" borderId="25"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5" xfId="6" applyNumberFormat="1" applyFont="1" applyBorder="1" applyAlignment="1">
      <alignment horizontal="right" vertical="top"/>
    </xf>
    <xf numFmtId="0" fontId="6" fillId="0" borderId="29" xfId="3" applyNumberFormat="1" applyFont="1" applyBorder="1" applyAlignment="1">
      <alignment horizontal="left" vertical="top"/>
    </xf>
    <xf numFmtId="171" fontId="6" fillId="0" borderId="29" xfId="3" applyNumberFormat="1" applyFont="1" applyBorder="1" applyAlignment="1">
      <alignment horizontal="right" vertical="top"/>
    </xf>
    <xf numFmtId="171" fontId="6" fillId="0" borderId="30" xfId="3" applyNumberFormat="1" applyFont="1" applyBorder="1" applyAlignment="1">
      <alignment horizontal="right" vertical="top"/>
    </xf>
    <xf numFmtId="171" fontId="6" fillId="0" borderId="31" xfId="3"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32" xfId="6" applyNumberFormat="1" applyFont="1" applyBorder="1" applyAlignment="1">
      <alignment horizontal="right" vertical="top"/>
    </xf>
    <xf numFmtId="167" fontId="15" fillId="0" borderId="0" xfId="3" applyNumberFormat="1" applyFont="1" applyBorder="1" applyAlignment="1"/>
    <xf numFmtId="167" fontId="13" fillId="0" borderId="0" xfId="3" applyNumberFormat="1" applyFont="1"/>
    <xf numFmtId="0" fontId="6" fillId="0" borderId="0" xfId="3" applyNumberFormat="1" applyFont="1" applyBorder="1" applyAlignment="1">
      <alignment horizontal="justify" vertical="top" wrapText="1"/>
    </xf>
    <xf numFmtId="168" fontId="6" fillId="3" borderId="28"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169" fontId="6" fillId="3" borderId="22" xfId="3" quotePrefix="1" applyNumberFormat="1" applyFont="1" applyFill="1" applyBorder="1" applyAlignment="1">
      <alignment horizontal="centerContinuous" vertical="top"/>
    </xf>
    <xf numFmtId="169" fontId="6" fillId="3" borderId="21"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Continuous" vertical="center"/>
    </xf>
    <xf numFmtId="169" fontId="6" fillId="3" borderId="20"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2" fontId="4" fillId="3" borderId="10" xfId="6" applyNumberFormat="1" applyFont="1" applyFill="1" applyBorder="1" applyAlignment="1">
      <alignment horizontal="right" vertical="top"/>
    </xf>
    <xf numFmtId="171" fontId="4" fillId="0" borderId="15"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7" xfId="3" applyNumberFormat="1" applyFont="1" applyBorder="1" applyAlignment="1">
      <alignment horizontal="right" vertical="top"/>
    </xf>
    <xf numFmtId="172" fontId="4" fillId="3" borderId="27" xfId="6" applyNumberFormat="1" applyFont="1" applyFill="1" applyBorder="1" applyAlignment="1">
      <alignment horizontal="right" vertical="top"/>
    </xf>
    <xf numFmtId="171" fontId="4" fillId="0" borderId="26"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6" xfId="3" applyNumberFormat="1" applyFont="1" applyBorder="1" applyAlignment="1">
      <alignment horizontal="left" vertical="top" wrapText="1"/>
    </xf>
    <xf numFmtId="171" fontId="6" fillId="0" borderId="16" xfId="3" applyNumberFormat="1" applyFont="1" applyBorder="1" applyAlignment="1">
      <alignment horizontal="right" vertical="top"/>
    </xf>
    <xf numFmtId="171" fontId="6" fillId="0" borderId="17" xfId="3" applyNumberFormat="1" applyFont="1" applyBorder="1" applyAlignment="1">
      <alignment horizontal="right" vertical="top"/>
    </xf>
    <xf numFmtId="173" fontId="6" fillId="3" borderId="17" xfId="6" applyNumberFormat="1" applyFont="1" applyFill="1" applyBorder="1" applyAlignment="1">
      <alignment vertical="top"/>
    </xf>
    <xf numFmtId="173" fontId="6" fillId="3" borderId="18" xfId="6" applyNumberFormat="1" applyFont="1" applyFill="1" applyBorder="1" applyAlignment="1">
      <alignment vertical="top"/>
    </xf>
    <xf numFmtId="0" fontId="13" fillId="0" borderId="0" xfId="2" applyFont="1" applyFill="1" applyBorder="1" applyProtection="1"/>
    <xf numFmtId="0" fontId="15" fillId="0" borderId="0" xfId="2" applyFont="1" applyFill="1" applyBorder="1" applyProtection="1"/>
    <xf numFmtId="49" fontId="15"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3" fillId="0" borderId="1" xfId="2" applyFont="1" applyFill="1" applyBorder="1" applyProtection="1"/>
    <xf numFmtId="0" fontId="15"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7" fontId="4" fillId="0" borderId="5" xfId="3" applyNumberFormat="1" applyFont="1" applyBorder="1" applyAlignment="1">
      <alignment horizontal="centerContinuous" wrapText="1"/>
    </xf>
    <xf numFmtId="168" fontId="6" fillId="0" borderId="4" xfId="6" applyNumberFormat="1" applyFont="1" applyBorder="1" applyAlignment="1">
      <alignment horizontal="right" wrapText="1"/>
    </xf>
    <xf numFmtId="0" fontId="4" fillId="0" borderId="0" xfId="3" applyNumberFormat="1" applyFont="1" applyBorder="1" applyAlignment="1">
      <alignment horizontal="left" vertical="top"/>
    </xf>
    <xf numFmtId="167" fontId="6" fillId="0" borderId="0" xfId="3" quotePrefix="1" applyNumberFormat="1" applyFont="1" applyBorder="1" applyAlignment="1">
      <alignment horizontal="right" vertical="top"/>
    </xf>
    <xf numFmtId="167" fontId="6" fillId="0" borderId="25" xfId="3" quotePrefix="1" applyNumberFormat="1" applyFont="1" applyBorder="1" applyAlignment="1">
      <alignment horizontal="right" vertical="top"/>
    </xf>
    <xf numFmtId="167" fontId="6" fillId="0" borderId="10" xfId="3" quotePrefix="1" applyNumberFormat="1" applyFont="1" applyBorder="1" applyAlignment="1" applyProtection="1">
      <alignment horizontal="right" vertical="top"/>
    </xf>
    <xf numFmtId="169" fontId="6" fillId="0" borderId="14" xfId="3" quotePrefix="1" applyNumberFormat="1" applyFont="1" applyBorder="1" applyAlignment="1">
      <alignment horizontal="centerContinuous" vertical="top"/>
    </xf>
    <xf numFmtId="169" fontId="6" fillId="0" borderId="23" xfId="3" quotePrefix="1" applyNumberFormat="1" applyFont="1" applyBorder="1" applyAlignment="1">
      <alignment horizontal="centerContinuous" vertical="top"/>
    </xf>
    <xf numFmtId="167" fontId="6" fillId="0" borderId="23" xfId="3" quotePrefix="1" applyNumberFormat="1" applyFont="1" applyBorder="1" applyAlignment="1">
      <alignment horizontal="right" vertical="top"/>
    </xf>
    <xf numFmtId="0" fontId="19" fillId="0" borderId="2" xfId="7" applyFont="1" applyBorder="1" applyAlignment="1">
      <alignment vertical="top" wrapText="1"/>
    </xf>
    <xf numFmtId="174" fontId="20" fillId="0" borderId="2" xfId="7" applyNumberFormat="1" applyFont="1" applyBorder="1" applyAlignment="1">
      <alignment vertical="top"/>
    </xf>
    <xf numFmtId="174" fontId="20" fillId="0" borderId="28" xfId="7" applyNumberFormat="1" applyFont="1" applyBorder="1" applyAlignment="1">
      <alignment vertical="top"/>
    </xf>
    <xf numFmtId="173" fontId="20" fillId="0" borderId="28" xfId="7" applyNumberFormat="1" applyFont="1" applyBorder="1" applyAlignment="1">
      <alignment vertical="top"/>
    </xf>
    <xf numFmtId="173" fontId="20" fillId="0" borderId="2" xfId="2" applyNumberFormat="1" applyFont="1" applyFill="1" applyBorder="1" applyAlignment="1" applyProtection="1">
      <alignment vertical="top"/>
    </xf>
    <xf numFmtId="1" fontId="19" fillId="0" borderId="0" xfId="7" applyNumberFormat="1" applyFont="1" applyBorder="1" applyAlignment="1">
      <alignment vertical="top" wrapText="1"/>
    </xf>
    <xf numFmtId="174" fontId="20" fillId="0" borderId="0" xfId="7" applyNumberFormat="1" applyFont="1" applyBorder="1" applyAlignment="1">
      <alignment vertical="top"/>
    </xf>
    <xf numFmtId="174" fontId="20" fillId="0" borderId="10" xfId="7" applyNumberFormat="1" applyFont="1" applyBorder="1" applyAlignment="1">
      <alignment vertical="top"/>
    </xf>
    <xf numFmtId="173" fontId="20" fillId="0" borderId="10" xfId="7" applyNumberFormat="1" applyFont="1" applyBorder="1" applyAlignment="1">
      <alignment vertical="top"/>
    </xf>
    <xf numFmtId="173" fontId="20" fillId="0" borderId="0" xfId="2" applyNumberFormat="1" applyFont="1" applyFill="1" applyBorder="1" applyAlignment="1" applyProtection="1">
      <alignment vertical="top"/>
    </xf>
    <xf numFmtId="174" fontId="19" fillId="0" borderId="0" xfId="7" applyNumberFormat="1" applyFont="1" applyBorder="1" applyAlignment="1">
      <alignment vertical="top"/>
    </xf>
    <xf numFmtId="174" fontId="19" fillId="0" borderId="10" xfId="7" applyNumberFormat="1" applyFont="1" applyBorder="1" applyAlignment="1">
      <alignment vertical="top"/>
    </xf>
    <xf numFmtId="173" fontId="19" fillId="0" borderId="10" xfId="6" applyNumberFormat="1" applyFont="1" applyBorder="1" applyAlignment="1">
      <alignment vertical="top"/>
    </xf>
    <xf numFmtId="173" fontId="19" fillId="0" borderId="0" xfId="6" applyNumberFormat="1" applyFont="1" applyFill="1" applyBorder="1" applyAlignment="1" applyProtection="1">
      <alignment vertical="top"/>
    </xf>
    <xf numFmtId="1" fontId="20" fillId="0" borderId="0" xfId="7" applyNumberFormat="1" applyFont="1" applyBorder="1" applyAlignment="1">
      <alignment vertical="top" wrapText="1"/>
    </xf>
    <xf numFmtId="174" fontId="20" fillId="0" borderId="22" xfId="7" applyNumberFormat="1" applyFont="1" applyBorder="1" applyAlignment="1">
      <alignment vertical="top"/>
    </xf>
    <xf numFmtId="174" fontId="20" fillId="0" borderId="20" xfId="7" applyNumberFormat="1" applyFont="1" applyBorder="1" applyAlignment="1">
      <alignment vertical="top"/>
    </xf>
    <xf numFmtId="174" fontId="20" fillId="0" borderId="13" xfId="7" applyNumberFormat="1" applyFont="1" applyBorder="1" applyAlignment="1">
      <alignment vertical="top"/>
    </xf>
    <xf numFmtId="173" fontId="20" fillId="0" borderId="13" xfId="6" applyNumberFormat="1" applyFont="1" applyBorder="1" applyAlignment="1">
      <alignment vertical="top"/>
    </xf>
    <xf numFmtId="173" fontId="20" fillId="0" borderId="21" xfId="6" applyNumberFormat="1" applyFont="1" applyFill="1" applyBorder="1" applyAlignment="1" applyProtection="1">
      <alignment vertical="top"/>
    </xf>
    <xf numFmtId="0" fontId="19" fillId="0" borderId="0" xfId="7" applyFont="1" applyBorder="1" applyAlignment="1">
      <alignment vertical="top" wrapText="1"/>
    </xf>
    <xf numFmtId="173" fontId="20" fillId="0" borderId="10" xfId="6" applyNumberFormat="1" applyFont="1" applyBorder="1" applyAlignment="1">
      <alignment vertical="top"/>
    </xf>
    <xf numFmtId="173" fontId="20" fillId="0" borderId="0" xfId="6" applyNumberFormat="1" applyFont="1" applyFill="1" applyBorder="1" applyAlignment="1" applyProtection="1">
      <alignment vertical="top"/>
    </xf>
    <xf numFmtId="0" fontId="20" fillId="0" borderId="0" xfId="7" applyFont="1" applyBorder="1" applyAlignment="1">
      <alignment vertical="top" wrapText="1"/>
    </xf>
    <xf numFmtId="174" fontId="20" fillId="0" borderId="14" xfId="7" applyNumberFormat="1" applyFont="1" applyBorder="1" applyAlignment="1">
      <alignment vertical="top"/>
    </xf>
    <xf numFmtId="174" fontId="20" fillId="0" borderId="9" xfId="7" applyNumberFormat="1" applyFont="1" applyBorder="1" applyAlignment="1">
      <alignment vertical="top"/>
    </xf>
    <xf numFmtId="174" fontId="20" fillId="0" borderId="8" xfId="7" applyNumberFormat="1" applyFont="1" applyBorder="1" applyAlignment="1">
      <alignment vertical="top"/>
    </xf>
    <xf numFmtId="173" fontId="20" fillId="0" borderId="8" xfId="6" applyNumberFormat="1" applyFont="1" applyBorder="1" applyAlignment="1">
      <alignment vertical="top"/>
    </xf>
    <xf numFmtId="173" fontId="20" fillId="0" borderId="23" xfId="6" applyNumberFormat="1" applyFont="1" applyFill="1" applyBorder="1" applyAlignment="1" applyProtection="1">
      <alignment vertical="top"/>
    </xf>
    <xf numFmtId="174" fontId="20" fillId="0" borderId="26" xfId="7" applyNumberFormat="1" applyFont="1" applyBorder="1" applyAlignment="1">
      <alignment vertical="top"/>
    </xf>
    <xf numFmtId="174" fontId="20" fillId="0" borderId="6" xfId="7" applyNumberFormat="1" applyFont="1" applyBorder="1" applyAlignment="1">
      <alignment vertical="top"/>
    </xf>
    <xf numFmtId="174" fontId="20" fillId="0" borderId="27" xfId="7" applyNumberFormat="1" applyFont="1" applyBorder="1" applyAlignment="1">
      <alignment vertical="top"/>
    </xf>
    <xf numFmtId="173" fontId="20" fillId="0" borderId="27" xfId="6" applyNumberFormat="1" applyFont="1" applyBorder="1" applyAlignment="1">
      <alignment vertical="top"/>
    </xf>
    <xf numFmtId="173" fontId="20" fillId="0" borderId="7" xfId="6" applyNumberFormat="1" applyFont="1" applyFill="1" applyBorder="1" applyAlignment="1" applyProtection="1">
      <alignment vertical="top"/>
    </xf>
    <xf numFmtId="174" fontId="20" fillId="0" borderId="15" xfId="7" applyNumberFormat="1" applyFont="1" applyBorder="1" applyAlignment="1">
      <alignment vertical="top"/>
    </xf>
    <xf numFmtId="173" fontId="20" fillId="0" borderId="25" xfId="6" applyNumberFormat="1" applyFont="1" applyFill="1" applyBorder="1" applyAlignment="1" applyProtection="1">
      <alignment vertical="top"/>
    </xf>
    <xf numFmtId="0" fontId="19" fillId="0" borderId="29" xfId="7" applyFont="1" applyBorder="1" applyAlignment="1">
      <alignment vertical="top" wrapText="1"/>
    </xf>
    <xf numFmtId="174" fontId="19" fillId="0" borderId="29" xfId="7" applyNumberFormat="1" applyFont="1" applyBorder="1" applyAlignment="1">
      <alignment vertical="top"/>
    </xf>
    <xf numFmtId="174" fontId="19" fillId="0" borderId="31" xfId="7" applyNumberFormat="1" applyFont="1" applyBorder="1" applyAlignment="1">
      <alignment vertical="top"/>
    </xf>
    <xf numFmtId="173" fontId="19" fillId="0" borderId="31" xfId="6" applyNumberFormat="1" applyFont="1" applyBorder="1" applyAlignment="1">
      <alignment vertical="top"/>
    </xf>
    <xf numFmtId="173" fontId="19" fillId="0" borderId="29" xfId="6" applyNumberFormat="1" applyFont="1" applyFill="1" applyBorder="1" applyAlignment="1" applyProtection="1">
      <alignment vertical="top"/>
    </xf>
    <xf numFmtId="173" fontId="20" fillId="0" borderId="0" xfId="6" applyNumberFormat="1" applyFont="1" applyBorder="1" applyAlignment="1">
      <alignment vertical="top"/>
    </xf>
    <xf numFmtId="0" fontId="20" fillId="0" borderId="0" xfId="7" applyFont="1" applyBorder="1" applyAlignment="1" applyProtection="1">
      <alignment vertical="top" wrapText="1"/>
      <protection locked="0"/>
    </xf>
    <xf numFmtId="174" fontId="20" fillId="0" borderId="0" xfId="7" applyNumberFormat="1" applyFont="1" applyBorder="1" applyAlignment="1" applyProtection="1">
      <alignment vertical="top"/>
      <protection locked="0"/>
    </xf>
    <xf numFmtId="173" fontId="20" fillId="0" borderId="0" xfId="6" applyNumberFormat="1" applyFont="1" applyBorder="1" applyAlignment="1" applyProtection="1">
      <alignment vertical="top"/>
      <protection locked="0"/>
    </xf>
    <xf numFmtId="173" fontId="20" fillId="0" borderId="0" xfId="6" applyNumberFormat="1" applyFont="1" applyFill="1" applyBorder="1" applyAlignment="1" applyProtection="1">
      <alignment vertical="top"/>
      <protection locked="0"/>
    </xf>
    <xf numFmtId="0" fontId="10" fillId="0" borderId="0" xfId="8" applyNumberFormat="1" applyFont="1" applyBorder="1" applyAlignment="1" applyProtection="1"/>
    <xf numFmtId="0" fontId="10" fillId="4" borderId="0" xfId="8" applyNumberFormat="1" applyFont="1" applyFill="1" applyBorder="1" applyAlignment="1" applyProtection="1"/>
    <xf numFmtId="0" fontId="10" fillId="0" borderId="5" xfId="8" applyNumberFormat="1" applyFont="1" applyBorder="1" applyAlignment="1" applyProtection="1"/>
    <xf numFmtId="0" fontId="10" fillId="4" borderId="5" xfId="8" applyNumberFormat="1" applyFont="1" applyFill="1" applyBorder="1" applyAlignment="1" applyProtection="1"/>
    <xf numFmtId="0" fontId="4" fillId="0" borderId="9" xfId="8" applyNumberFormat="1" applyFont="1" applyBorder="1" applyAlignment="1" applyProtection="1">
      <alignment horizontal="left"/>
    </xf>
    <xf numFmtId="0" fontId="10" fillId="0" borderId="9" xfId="8" applyNumberFormat="1" applyFont="1" applyBorder="1" applyAlignment="1" applyProtection="1"/>
    <xf numFmtId="0" fontId="10" fillId="4" borderId="9" xfId="8" applyNumberFormat="1" applyFont="1" applyFill="1" applyBorder="1" applyAlignment="1" applyProtection="1"/>
    <xf numFmtId="0" fontId="4" fillId="0" borderId="0" xfId="8" applyNumberFormat="1" applyFont="1" applyBorder="1" applyAlignment="1" applyProtection="1">
      <alignment horizontal="left"/>
    </xf>
    <xf numFmtId="0" fontId="10" fillId="0" borderId="0" xfId="8" applyNumberFormat="1" applyFont="1" applyBorder="1" applyAlignment="1" applyProtection="1"/>
    <xf numFmtId="0" fontId="10" fillId="4" borderId="0" xfId="8" applyNumberFormat="1" applyFont="1" applyFill="1" applyBorder="1" applyAlignment="1" applyProtection="1"/>
    <xf numFmtId="167" fontId="6" fillId="0" borderId="2" xfId="3" applyNumberFormat="1" applyFont="1" applyBorder="1" applyAlignment="1" applyProtection="1">
      <alignment vertical="top"/>
    </xf>
    <xf numFmtId="169" fontId="6" fillId="0" borderId="5" xfId="3" quotePrefix="1" applyNumberFormat="1" applyFont="1" applyBorder="1" applyAlignment="1" applyProtection="1">
      <alignment horizontal="center" vertical="center" wrapText="1"/>
    </xf>
    <xf numFmtId="169" fontId="6" fillId="0" borderId="19" xfId="3" quotePrefix="1" applyNumberFormat="1" applyFont="1" applyBorder="1" applyAlignment="1" applyProtection="1">
      <alignment horizontal="center" vertical="center" wrapText="1"/>
    </xf>
    <xf numFmtId="0" fontId="21"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8" applyFont="1" applyBorder="1" applyAlignment="1" applyProtection="1"/>
    <xf numFmtId="0" fontId="4" fillId="0" borderId="19" xfId="8" applyFont="1" applyBorder="1" applyAlignment="1" applyProtection="1"/>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0" xfId="3" applyNumberFormat="1" applyFont="1" applyBorder="1" applyAlignment="1" applyProtection="1">
      <alignment vertical="top"/>
    </xf>
    <xf numFmtId="0" fontId="6" fillId="0" borderId="23" xfId="8"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2" xfId="3" applyNumberFormat="1" applyFont="1" applyBorder="1" applyAlignment="1" applyProtection="1">
      <alignment horizontal="center"/>
    </xf>
    <xf numFmtId="167" fontId="6" fillId="0" borderId="20" xfId="3" applyNumberFormat="1" applyFont="1" applyBorder="1" applyAlignment="1" applyProtection="1">
      <alignment horizontal="center"/>
    </xf>
    <xf numFmtId="167" fontId="6" fillId="0" borderId="21" xfId="3" applyNumberFormat="1" applyFont="1" applyBorder="1" applyAlignment="1" applyProtection="1">
      <alignment horizontal="center"/>
    </xf>
    <xf numFmtId="0" fontId="16" fillId="0" borderId="22" xfId="4" applyFont="1" applyBorder="1" applyAlignment="1" applyProtection="1">
      <alignment horizontal="center"/>
    </xf>
    <xf numFmtId="0" fontId="16" fillId="0" borderId="20" xfId="4" applyFont="1" applyBorder="1" applyAlignment="1" applyProtection="1">
      <alignment horizontal="center"/>
    </xf>
    <xf numFmtId="0" fontId="16" fillId="0" borderId="21" xfId="4" applyFont="1" applyBorder="1" applyAlignment="1" applyProtection="1">
      <alignment horizontal="center"/>
    </xf>
    <xf numFmtId="167" fontId="6" fillId="0" borderId="22" xfId="3" applyNumberFormat="1" applyFont="1" applyBorder="1" applyAlignment="1" applyProtection="1">
      <alignment horizontal="centerContinuous"/>
    </xf>
    <xf numFmtId="0" fontId="6" fillId="0" borderId="20" xfId="8" applyFont="1" applyBorder="1" applyAlignment="1" applyProtection="1">
      <alignment horizontal="centerContinuous"/>
    </xf>
    <xf numFmtId="0" fontId="6" fillId="0" borderId="21" xfId="8" applyFont="1" applyBorder="1" applyAlignment="1" applyProtection="1">
      <alignment horizontal="centerContinuous"/>
    </xf>
    <xf numFmtId="167" fontId="6" fillId="4" borderId="22"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8" applyFont="1" applyBorder="1" applyAlignment="1" applyProtection="1">
      <alignment wrapText="1"/>
    </xf>
    <xf numFmtId="167" fontId="6" fillId="0" borderId="27" xfId="3" applyNumberFormat="1" applyFont="1" applyBorder="1" applyAlignment="1" applyProtection="1">
      <alignment wrapText="1"/>
    </xf>
    <xf numFmtId="167" fontId="6" fillId="0" borderId="22" xfId="3" applyNumberFormat="1" applyFont="1" applyBorder="1" applyAlignment="1" applyProtection="1">
      <alignment horizontal="right"/>
    </xf>
    <xf numFmtId="167" fontId="6" fillId="0" borderId="20" xfId="3" applyNumberFormat="1" applyFont="1" applyBorder="1" applyAlignment="1" applyProtection="1">
      <alignment horizontal="right"/>
    </xf>
    <xf numFmtId="167" fontId="6" fillId="0" borderId="21" xfId="3" applyNumberFormat="1" applyFont="1" applyBorder="1" applyAlignment="1" applyProtection="1">
      <alignment horizontal="right"/>
    </xf>
    <xf numFmtId="0" fontId="6" fillId="0" borderId="22" xfId="8" applyFont="1" applyBorder="1" applyAlignment="1" applyProtection="1">
      <alignment horizontal="right"/>
    </xf>
    <xf numFmtId="0" fontId="6" fillId="0" borderId="20" xfId="8" applyFont="1" applyBorder="1" applyAlignment="1" applyProtection="1">
      <alignment horizontal="right"/>
    </xf>
    <xf numFmtId="0" fontId="6" fillId="0" borderId="21" xfId="8" applyFont="1" applyBorder="1" applyAlignment="1" applyProtection="1">
      <alignment horizontal="right"/>
    </xf>
    <xf numFmtId="169" fontId="6" fillId="4" borderId="22" xfId="3" quotePrefix="1" applyNumberFormat="1" applyFont="1" applyFill="1" applyBorder="1" applyAlignment="1" applyProtection="1">
      <alignment horizontal="center"/>
    </xf>
    <xf numFmtId="169" fontId="6" fillId="4" borderId="20" xfId="3" quotePrefix="1" applyNumberFormat="1" applyFont="1" applyFill="1" applyBorder="1" applyAlignment="1" applyProtection="1">
      <alignment horizontal="center"/>
    </xf>
    <xf numFmtId="1" fontId="6" fillId="0" borderId="20" xfId="3" applyNumberFormat="1" applyFont="1" applyBorder="1" applyAlignment="1" applyProtection="1">
      <alignment horizontal="left" vertical="top"/>
    </xf>
    <xf numFmtId="0" fontId="6" fillId="0" borderId="20" xfId="8" applyFont="1" applyBorder="1" applyAlignment="1" applyProtection="1">
      <alignment horizontal="right" vertical="top"/>
    </xf>
    <xf numFmtId="0" fontId="6" fillId="0" borderId="25" xfId="8" applyFont="1" applyBorder="1" applyAlignment="1" applyProtection="1">
      <alignment horizontal="right" vertical="top"/>
    </xf>
    <xf numFmtId="169" fontId="6" fillId="0" borderId="22"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9" fontId="6" fillId="0" borderId="21" xfId="3" quotePrefix="1" applyNumberFormat="1" applyFont="1" applyBorder="1" applyAlignment="1" applyProtection="1">
      <alignment horizontal="right" wrapText="1"/>
    </xf>
    <xf numFmtId="167" fontId="9" fillId="4" borderId="22" xfId="3" applyNumberFormat="1" applyFont="1" applyFill="1" applyBorder="1" applyProtection="1"/>
    <xf numFmtId="167" fontId="9" fillId="4" borderId="20" xfId="3" applyNumberFormat="1" applyFont="1" applyFill="1" applyBorder="1" applyProtection="1"/>
    <xf numFmtId="49" fontId="6" fillId="0" borderId="0" xfId="3" applyNumberFormat="1" applyFont="1" applyBorder="1" applyAlignment="1" applyProtection="1">
      <alignment horizontal="left" vertical="top" wrapText="1"/>
    </xf>
    <xf numFmtId="175" fontId="6" fillId="0" borderId="20" xfId="8" applyNumberFormat="1" applyFont="1" applyFill="1" applyBorder="1" applyAlignment="1" applyProtection="1">
      <alignment vertical="top"/>
    </xf>
    <xf numFmtId="175" fontId="6" fillId="0" borderId="13" xfId="8" applyNumberFormat="1" applyFont="1" applyFill="1" applyBorder="1" applyAlignment="1" applyProtection="1">
      <alignment vertical="top"/>
    </xf>
    <xf numFmtId="175" fontId="6" fillId="0" borderId="22" xfId="8" applyNumberFormat="1" applyFont="1" applyFill="1" applyBorder="1" applyAlignment="1" applyProtection="1">
      <alignment vertical="top"/>
    </xf>
    <xf numFmtId="165" fontId="6" fillId="0" borderId="20" xfId="8" applyNumberFormat="1" applyFont="1" applyFill="1" applyBorder="1" applyAlignment="1" applyProtection="1">
      <alignment vertical="top"/>
    </xf>
    <xf numFmtId="165" fontId="6" fillId="0" borderId="21" xfId="8"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2" xfId="6" applyNumberFormat="1" applyFont="1" applyFill="1" applyBorder="1" applyAlignment="1" applyProtection="1">
      <alignment horizontal="right" vertical="top"/>
    </xf>
    <xf numFmtId="49" fontId="4" fillId="0" borderId="25" xfId="3" applyNumberFormat="1" applyFont="1" applyBorder="1" applyAlignment="1" applyProtection="1">
      <alignment horizontal="left" vertical="top" wrapText="1"/>
    </xf>
    <xf numFmtId="175" fontId="4" fillId="0" borderId="23" xfId="8" applyNumberFormat="1" applyFont="1" applyFill="1" applyBorder="1" applyAlignment="1" applyProtection="1">
      <alignment vertical="top"/>
    </xf>
    <xf numFmtId="175" fontId="4" fillId="0" borderId="8" xfId="8" applyNumberFormat="1" applyFont="1" applyFill="1" applyBorder="1" applyAlignment="1" applyProtection="1">
      <alignment vertical="top"/>
    </xf>
    <xf numFmtId="175" fontId="4" fillId="0" borderId="14" xfId="8" applyNumberFormat="1" applyFont="1" applyFill="1" applyBorder="1" applyAlignment="1" applyProtection="1">
      <alignment vertical="top"/>
    </xf>
    <xf numFmtId="165" fontId="4" fillId="0" borderId="9" xfId="8" applyNumberFormat="1" applyFont="1" applyFill="1" applyBorder="1" applyAlignment="1" applyProtection="1">
      <alignment vertical="top"/>
    </xf>
    <xf numFmtId="165" fontId="4" fillId="0" borderId="23" xfId="8" applyNumberFormat="1" applyFont="1" applyFill="1" applyBorder="1" applyAlignment="1" applyProtection="1">
      <alignment vertical="top"/>
    </xf>
    <xf numFmtId="171" fontId="4" fillId="0" borderId="14" xfId="8"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5" fontId="4" fillId="0" borderId="25" xfId="8" applyNumberFormat="1" applyFont="1" applyFill="1" applyBorder="1" applyAlignment="1" applyProtection="1">
      <alignment vertical="top"/>
    </xf>
    <xf numFmtId="175" fontId="4" fillId="0" borderId="10" xfId="8" applyNumberFormat="1" applyFont="1" applyFill="1" applyBorder="1" applyAlignment="1" applyProtection="1">
      <alignment vertical="top"/>
    </xf>
    <xf numFmtId="175" fontId="4" fillId="0" borderId="15" xfId="8" applyNumberFormat="1" applyFont="1" applyFill="1" applyBorder="1" applyAlignment="1" applyProtection="1">
      <alignment vertical="top"/>
    </xf>
    <xf numFmtId="165" fontId="4" fillId="0" borderId="0" xfId="8" applyNumberFormat="1" applyFont="1" applyFill="1" applyBorder="1" applyAlignment="1" applyProtection="1">
      <alignment vertical="top"/>
    </xf>
    <xf numFmtId="165" fontId="4" fillId="0" borderId="25" xfId="8" applyNumberFormat="1" applyFont="1" applyFill="1" applyBorder="1" applyAlignment="1" applyProtection="1">
      <alignment vertical="top"/>
    </xf>
    <xf numFmtId="171" fontId="4" fillId="0" borderId="15" xfId="8"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5" fontId="4" fillId="0" borderId="12" xfId="8" applyNumberFormat="1" applyFont="1" applyFill="1" applyBorder="1" applyAlignment="1" applyProtection="1">
      <alignment vertical="top"/>
    </xf>
    <xf numFmtId="175" fontId="4" fillId="0" borderId="2" xfId="8" applyNumberFormat="1" applyFont="1" applyFill="1" applyBorder="1" applyAlignment="1" applyProtection="1">
      <alignment vertical="top"/>
    </xf>
    <xf numFmtId="171" fontId="4" fillId="0" borderId="2" xfId="8"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5" fontId="4" fillId="0" borderId="0" xfId="8" applyNumberFormat="1" applyFont="1" applyFill="1" applyBorder="1" applyAlignment="1" applyProtection="1">
      <alignment vertical="top"/>
    </xf>
    <xf numFmtId="171" fontId="4" fillId="0" borderId="0" xfId="8"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5" fillId="0" borderId="0" xfId="8" applyFont="1" applyBorder="1" applyAlignment="1" applyProtection="1">
      <alignment horizontal="left" vertical="center"/>
    </xf>
    <xf numFmtId="0" fontId="15" fillId="4" borderId="0" xfId="8" applyFont="1" applyFill="1" applyBorder="1" applyAlignment="1" applyProtection="1">
      <alignment horizontal="left" vertical="center"/>
    </xf>
    <xf numFmtId="0" fontId="9" fillId="4" borderId="0" xfId="8" applyFont="1" applyFill="1" applyBorder="1" applyProtection="1"/>
    <xf numFmtId="49" fontId="15" fillId="0" borderId="0" xfId="8" applyNumberFormat="1" applyFont="1" applyBorder="1" applyAlignment="1" applyProtection="1">
      <alignment horizontal="left"/>
    </xf>
    <xf numFmtId="49" fontId="15" fillId="0" borderId="15" xfId="8" applyNumberFormat="1" applyFont="1" applyBorder="1" applyAlignment="1" applyProtection="1">
      <alignment horizontal="left"/>
    </xf>
    <xf numFmtId="49" fontId="15" fillId="4" borderId="0" xfId="8" applyNumberFormat="1" applyFont="1" applyFill="1" applyBorder="1" applyAlignment="1" applyProtection="1">
      <alignment horizontal="left"/>
    </xf>
    <xf numFmtId="49" fontId="15" fillId="4" borderId="10" xfId="8" applyNumberFormat="1" applyFont="1" applyFill="1" applyBorder="1" applyAlignment="1" applyProtection="1">
      <alignment horizontal="left"/>
    </xf>
    <xf numFmtId="0" fontId="10" fillId="0" borderId="1" xfId="8" applyNumberFormat="1" applyFont="1" applyBorder="1" applyAlignment="1" applyProtection="1">
      <alignment horizontal="left"/>
    </xf>
    <xf numFmtId="0" fontId="10" fillId="4" borderId="1" xfId="8" applyNumberFormat="1" applyFont="1" applyFill="1" applyBorder="1" applyAlignment="1" applyProtection="1">
      <alignment horizontal="left"/>
    </xf>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6"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2" xfId="3" quotePrefix="1" applyNumberFormat="1" applyFont="1" applyBorder="1" applyAlignment="1" applyProtection="1">
      <alignment horizontal="centerContinuous" vertical="top"/>
    </xf>
    <xf numFmtId="0" fontId="4" fillId="0" borderId="21" xfId="0" applyFont="1" applyBorder="1" applyAlignment="1">
      <alignment horizontal="centerContinuous" vertical="top"/>
    </xf>
    <xf numFmtId="167" fontId="6" fillId="3" borderId="21"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 vertical="top"/>
    </xf>
    <xf numFmtId="169" fontId="6" fillId="3" borderId="20" xfId="3" quotePrefix="1" applyNumberFormat="1" applyFont="1" applyFill="1" applyBorder="1" applyAlignment="1">
      <alignment horizontal="center" vertical="top"/>
    </xf>
    <xf numFmtId="171" fontId="6" fillId="0" borderId="9" xfId="8" applyNumberFormat="1" applyFont="1" applyFill="1" applyBorder="1" applyAlignment="1" applyProtection="1">
      <alignment vertical="top"/>
      <protection locked="0"/>
    </xf>
    <xf numFmtId="171" fontId="6" fillId="0" borderId="14" xfId="8" applyNumberFormat="1" applyFont="1" applyFill="1" applyBorder="1" applyAlignment="1" applyProtection="1">
      <alignment vertical="top"/>
      <protection locked="0"/>
    </xf>
    <xf numFmtId="171" fontId="6" fillId="0" borderId="23" xfId="8"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8" applyNumberFormat="1" applyFont="1" applyFill="1" applyBorder="1" applyAlignment="1" applyProtection="1">
      <alignment vertical="top"/>
      <protection locked="0"/>
    </xf>
    <xf numFmtId="172" fontId="6" fillId="3" borderId="14" xfId="8" applyNumberFormat="1" applyFont="1" applyFill="1" applyBorder="1" applyAlignment="1" applyProtection="1">
      <alignment vertical="top"/>
      <protection locked="0"/>
    </xf>
    <xf numFmtId="171" fontId="6" fillId="0" borderId="0" xfId="8" applyNumberFormat="1" applyFont="1" applyFill="1" applyBorder="1" applyAlignment="1" applyProtection="1">
      <alignment vertical="top"/>
      <protection locked="0"/>
    </xf>
    <xf numFmtId="171" fontId="6" fillId="0" borderId="15" xfId="8" applyNumberFormat="1" applyFont="1" applyFill="1" applyBorder="1" applyAlignment="1" applyProtection="1">
      <alignment vertical="top"/>
      <protection locked="0"/>
    </xf>
    <xf numFmtId="171" fontId="6" fillId="0" borderId="25" xfId="8"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8" applyNumberFormat="1" applyFont="1" applyFill="1" applyBorder="1" applyAlignment="1" applyProtection="1">
      <alignment vertical="top"/>
      <protection locked="0"/>
    </xf>
    <xf numFmtId="172" fontId="6" fillId="3" borderId="15" xfId="8" applyNumberFormat="1" applyFont="1" applyFill="1" applyBorder="1" applyAlignment="1" applyProtection="1">
      <alignment vertical="top"/>
      <protection locked="0"/>
    </xf>
    <xf numFmtId="171" fontId="4" fillId="0" borderId="0" xfId="8" applyNumberFormat="1" applyFont="1" applyFill="1" applyBorder="1" applyAlignment="1" applyProtection="1">
      <alignment vertical="top"/>
      <protection locked="0"/>
    </xf>
    <xf numFmtId="171" fontId="4" fillId="0" borderId="15" xfId="8" applyNumberFormat="1" applyFont="1" applyFill="1" applyBorder="1" applyAlignment="1" applyProtection="1">
      <alignment vertical="top"/>
      <protection locked="0"/>
    </xf>
    <xf numFmtId="171" fontId="4" fillId="0" borderId="25" xfId="8"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8" applyNumberFormat="1" applyFont="1" applyFill="1" applyBorder="1" applyAlignment="1" applyProtection="1">
      <alignment vertical="top"/>
      <protection locked="0"/>
    </xf>
    <xf numFmtId="172" fontId="4" fillId="3" borderId="15" xfId="8"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8" applyNumberFormat="1" applyFont="1" applyFill="1" applyBorder="1" applyAlignment="1" applyProtection="1">
      <alignment vertical="top"/>
      <protection locked="0"/>
    </xf>
    <xf numFmtId="165" fontId="4" fillId="0" borderId="15" xfId="8" applyNumberFormat="1" applyFont="1" applyFill="1" applyBorder="1" applyAlignment="1" applyProtection="1">
      <alignment vertical="top"/>
      <protection locked="0"/>
    </xf>
    <xf numFmtId="165" fontId="4" fillId="0" borderId="25" xfId="8" applyNumberFormat="1" applyFont="1" applyFill="1" applyBorder="1" applyAlignment="1" applyProtection="1">
      <alignment vertical="top"/>
      <protection locked="0"/>
    </xf>
    <xf numFmtId="165" fontId="4" fillId="4" borderId="0" xfId="8"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14" xfId="8" applyNumberFormat="1" applyFont="1" applyFill="1" applyBorder="1" applyAlignment="1" applyProtection="1">
      <alignment vertical="top"/>
      <protection locked="0"/>
    </xf>
    <xf numFmtId="171" fontId="8" fillId="0" borderId="9" xfId="8" applyNumberFormat="1" applyFont="1" applyFill="1" applyBorder="1" applyAlignment="1" applyProtection="1">
      <alignment vertical="top"/>
      <protection locked="0"/>
    </xf>
    <xf numFmtId="171" fontId="8" fillId="0" borderId="23" xfId="8"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4" xfId="8" applyNumberFormat="1" applyFont="1" applyFill="1" applyBorder="1" applyAlignment="1" applyProtection="1">
      <alignment vertical="top"/>
      <protection locked="0"/>
    </xf>
    <xf numFmtId="171" fontId="8" fillId="4" borderId="9" xfId="8" applyNumberFormat="1" applyFont="1" applyFill="1" applyBorder="1" applyAlignment="1" applyProtection="1">
      <alignment vertical="top"/>
      <protection locked="0"/>
    </xf>
    <xf numFmtId="171" fontId="8" fillId="4" borderId="23" xfId="8" applyNumberFormat="1" applyFont="1" applyFill="1" applyBorder="1" applyAlignment="1" applyProtection="1">
      <alignment vertical="top"/>
      <protection locked="0"/>
    </xf>
    <xf numFmtId="172" fontId="8" fillId="3" borderId="14" xfId="8" applyNumberFormat="1" applyFont="1" applyFill="1" applyBorder="1" applyAlignment="1" applyProtection="1">
      <alignment vertical="top"/>
      <protection locked="0"/>
    </xf>
    <xf numFmtId="172" fontId="8" fillId="3" borderId="8" xfId="8" applyNumberFormat="1" applyFont="1" applyFill="1" applyBorder="1" applyAlignment="1" applyProtection="1">
      <alignment vertical="top"/>
      <protection locked="0"/>
    </xf>
    <xf numFmtId="171" fontId="8" fillId="0" borderId="15" xfId="8" applyNumberFormat="1" applyFont="1" applyFill="1" applyBorder="1" applyAlignment="1" applyProtection="1">
      <alignment vertical="top"/>
      <protection locked="0"/>
    </xf>
    <xf numFmtId="171" fontId="8" fillId="0" borderId="0" xfId="8" applyNumberFormat="1" applyFont="1" applyFill="1" applyBorder="1" applyAlignment="1" applyProtection="1">
      <alignment vertical="top"/>
      <protection locked="0"/>
    </xf>
    <xf numFmtId="171" fontId="8" fillId="0" borderId="25" xfId="8" applyNumberFormat="1" applyFont="1" applyFill="1" applyBorder="1" applyAlignment="1" applyProtection="1">
      <alignment vertical="top"/>
      <protection locked="0"/>
    </xf>
    <xf numFmtId="172" fontId="8" fillId="3" borderId="10" xfId="6" applyNumberFormat="1" applyFont="1" applyFill="1" applyBorder="1" applyAlignment="1" applyProtection="1">
      <alignment vertical="top"/>
      <protection locked="0"/>
    </xf>
    <xf numFmtId="172" fontId="8" fillId="3" borderId="15" xfId="8" applyNumberFormat="1" applyFont="1" applyFill="1" applyBorder="1" applyAlignment="1" applyProtection="1">
      <alignment vertical="top"/>
      <protection locked="0"/>
    </xf>
    <xf numFmtId="172" fontId="8" fillId="3" borderId="10" xfId="8" applyNumberFormat="1" applyFont="1" applyFill="1" applyBorder="1" applyAlignment="1" applyProtection="1">
      <alignment vertical="top"/>
      <protection locked="0"/>
    </xf>
    <xf numFmtId="171" fontId="8" fillId="0" borderId="26" xfId="8" applyNumberFormat="1" applyFont="1" applyFill="1" applyBorder="1" applyAlignment="1" applyProtection="1">
      <alignment vertical="top"/>
      <protection locked="0"/>
    </xf>
    <xf numFmtId="171" fontId="8" fillId="0" borderId="6" xfId="8" applyNumberFormat="1" applyFont="1" applyFill="1" applyBorder="1" applyAlignment="1" applyProtection="1">
      <alignment vertical="top"/>
      <protection locked="0"/>
    </xf>
    <xf numFmtId="171" fontId="8" fillId="0" borderId="7" xfId="8" applyNumberFormat="1" applyFont="1" applyFill="1" applyBorder="1" applyAlignment="1" applyProtection="1">
      <alignment vertical="top"/>
      <protection locked="0"/>
    </xf>
    <xf numFmtId="172" fontId="4" fillId="3" borderId="27" xfId="6" applyNumberFormat="1" applyFont="1" applyFill="1" applyBorder="1" applyAlignment="1" applyProtection="1">
      <alignment vertical="top"/>
      <protection locked="0"/>
    </xf>
    <xf numFmtId="172" fontId="8" fillId="3" borderId="27" xfId="6" applyNumberFormat="1" applyFont="1" applyFill="1" applyBorder="1" applyAlignment="1" applyProtection="1">
      <alignment vertical="top"/>
      <protection locked="0"/>
    </xf>
    <xf numFmtId="172" fontId="8" fillId="3" borderId="26" xfId="8" applyNumberFormat="1" applyFont="1" applyFill="1" applyBorder="1" applyAlignment="1" applyProtection="1">
      <alignment vertical="top"/>
      <protection locked="0"/>
    </xf>
    <xf numFmtId="172" fontId="8" fillId="3" borderId="27" xfId="8"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4" fillId="4" borderId="15" xfId="8" applyNumberFormat="1" applyFont="1" applyFill="1" applyBorder="1" applyAlignment="1" applyProtection="1">
      <alignment vertical="top"/>
      <protection locked="0"/>
    </xf>
    <xf numFmtId="171" fontId="8" fillId="4" borderId="15" xfId="8" applyNumberFormat="1" applyFont="1" applyFill="1" applyBorder="1" applyAlignment="1" applyProtection="1">
      <alignment vertical="top"/>
      <protection locked="0"/>
    </xf>
    <xf numFmtId="171" fontId="8" fillId="4" borderId="0" xfId="8" applyNumberFormat="1" applyFont="1" applyFill="1" applyBorder="1" applyAlignment="1" applyProtection="1">
      <alignment vertical="top"/>
      <protection locked="0"/>
    </xf>
    <xf numFmtId="171" fontId="8" fillId="4" borderId="25" xfId="8" applyNumberFormat="1" applyFont="1" applyFill="1" applyBorder="1" applyAlignment="1" applyProtection="1">
      <alignment vertical="top"/>
      <protection locked="0"/>
    </xf>
    <xf numFmtId="171" fontId="8" fillId="4" borderId="26" xfId="8" applyNumberFormat="1" applyFont="1" applyFill="1" applyBorder="1" applyAlignment="1" applyProtection="1">
      <alignment vertical="top"/>
      <protection locked="0"/>
    </xf>
    <xf numFmtId="171" fontId="8" fillId="4" borderId="6" xfId="8" applyNumberFormat="1" applyFont="1" applyFill="1" applyBorder="1" applyAlignment="1" applyProtection="1">
      <alignment vertical="top"/>
      <protection locked="0"/>
    </xf>
    <xf numFmtId="171" fontId="8" fillId="4" borderId="7" xfId="8" applyNumberFormat="1" applyFont="1" applyFill="1" applyBorder="1" applyAlignment="1" applyProtection="1">
      <alignment vertical="top"/>
      <protection locked="0"/>
    </xf>
    <xf numFmtId="172" fontId="22" fillId="3" borderId="10" xfId="6" applyNumberFormat="1" applyFont="1" applyFill="1" applyBorder="1" applyAlignment="1" applyProtection="1">
      <alignment vertical="top"/>
      <protection locked="0"/>
    </xf>
    <xf numFmtId="171" fontId="6" fillId="4" borderId="15" xfId="8" applyNumberFormat="1" applyFont="1" applyFill="1" applyBorder="1" applyAlignment="1" applyProtection="1">
      <alignment vertical="top"/>
      <protection locked="0"/>
    </xf>
    <xf numFmtId="49" fontId="6" fillId="0" borderId="16" xfId="8" applyNumberFormat="1" applyFont="1" applyBorder="1" applyAlignment="1" applyProtection="1">
      <alignment vertical="center" wrapText="1"/>
    </xf>
    <xf numFmtId="171" fontId="6" fillId="0" borderId="16" xfId="8" applyNumberFormat="1" applyFont="1" applyBorder="1" applyAlignment="1" applyProtection="1">
      <alignment vertical="center"/>
    </xf>
    <xf numFmtId="171" fontId="6" fillId="0" borderId="18" xfId="8" applyNumberFormat="1" applyFont="1" applyBorder="1" applyAlignment="1" applyProtection="1">
      <alignment vertical="center"/>
    </xf>
    <xf numFmtId="171" fontId="6" fillId="0" borderId="24" xfId="8" applyNumberFormat="1" applyFont="1" applyBorder="1" applyAlignment="1" applyProtection="1">
      <alignment vertical="center"/>
    </xf>
    <xf numFmtId="172" fontId="6" fillId="3" borderId="17" xfId="6" applyNumberFormat="1" applyFont="1" applyFill="1" applyBorder="1" applyAlignment="1" applyProtection="1">
      <alignment vertical="center"/>
    </xf>
    <xf numFmtId="171" fontId="6" fillId="4" borderId="16" xfId="8" applyNumberFormat="1" applyFont="1" applyFill="1" applyBorder="1" applyAlignment="1" applyProtection="1">
      <alignment vertical="center"/>
    </xf>
    <xf numFmtId="172" fontId="6" fillId="3" borderId="18" xfId="8" applyNumberFormat="1" applyFont="1" applyFill="1" applyBorder="1" applyAlignment="1" applyProtection="1">
      <alignment vertical="center"/>
    </xf>
    <xf numFmtId="0" fontId="9" fillId="0" borderId="0" xfId="8" applyFont="1" applyAlignment="1" applyProtection="1">
      <alignment wrapText="1"/>
    </xf>
    <xf numFmtId="0" fontId="9" fillId="0" borderId="0" xfId="8" applyFont="1" applyBorder="1" applyProtection="1"/>
    <xf numFmtId="0" fontId="9" fillId="0" borderId="0" xfId="8" applyFont="1" applyAlignment="1" applyProtection="1">
      <alignment vertical="center" wrapText="1"/>
    </xf>
    <xf numFmtId="0" fontId="9" fillId="0" borderId="0" xfId="8" applyFont="1" applyBorder="1" applyAlignment="1" applyProtection="1">
      <alignment vertical="center"/>
    </xf>
    <xf numFmtId="0" fontId="9" fillId="4" borderId="0" xfId="8" applyFont="1" applyFill="1" applyBorder="1" applyAlignment="1" applyProtection="1">
      <alignment vertical="center"/>
    </xf>
    <xf numFmtId="0" fontId="6" fillId="0" borderId="16" xfId="3" applyNumberFormat="1" applyFont="1" applyBorder="1" applyAlignment="1">
      <alignment horizontal="left" vertical="top"/>
    </xf>
    <xf numFmtId="172" fontId="6" fillId="0" borderId="17" xfId="6" applyNumberFormat="1" applyFont="1" applyBorder="1" applyAlignment="1">
      <alignment horizontal="right" vertical="top"/>
    </xf>
    <xf numFmtId="172" fontId="6" fillId="0" borderId="18" xfId="6" applyNumberFormat="1" applyFont="1" applyBorder="1" applyAlignment="1">
      <alignment horizontal="right" vertical="top"/>
    </xf>
    <xf numFmtId="171" fontId="4" fillId="0" borderId="5" xfId="3" applyNumberFormat="1" applyFont="1" applyBorder="1" applyAlignment="1">
      <alignment vertical="top"/>
    </xf>
    <xf numFmtId="171" fontId="4" fillId="0" borderId="19" xfId="3" applyNumberFormat="1" applyFont="1" applyBorder="1" applyAlignment="1">
      <alignment horizontal="right" vertical="top"/>
    </xf>
    <xf numFmtId="165" fontId="17" fillId="0" borderId="11" xfId="3" applyNumberFormat="1" applyFont="1" applyFill="1" applyBorder="1" applyAlignment="1">
      <alignment horizontal="right" vertical="top"/>
    </xf>
    <xf numFmtId="172" fontId="17" fillId="0" borderId="11" xfId="6" applyNumberFormat="1" applyFont="1" applyFill="1" applyBorder="1" applyAlignment="1">
      <alignment horizontal="right" vertical="top"/>
    </xf>
    <xf numFmtId="165" fontId="17" fillId="0" borderId="4" xfId="3" applyNumberFormat="1" applyFont="1" applyFill="1" applyBorder="1" applyAlignment="1">
      <alignment horizontal="right" vertical="top"/>
    </xf>
    <xf numFmtId="165" fontId="17" fillId="0" borderId="5" xfId="3" applyNumberFormat="1" applyFont="1" applyFill="1" applyBorder="1" applyAlignment="1">
      <alignment horizontal="right" vertical="top"/>
    </xf>
    <xf numFmtId="165" fontId="17" fillId="0" borderId="19" xfId="3" applyNumberFormat="1" applyFont="1" applyFill="1" applyBorder="1" applyAlignment="1">
      <alignment horizontal="right" vertical="top"/>
    </xf>
    <xf numFmtId="172" fontId="17" fillId="0" borderId="4" xfId="6" applyNumberFormat="1" applyFont="1" applyFill="1" applyBorder="1" applyAlignment="1">
      <alignment horizontal="right" vertical="top"/>
    </xf>
    <xf numFmtId="165" fontId="23"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7"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3" xfId="6" applyNumberFormat="1" applyFont="1" applyBorder="1" applyAlignment="1">
      <alignment horizontal="right" vertical="top"/>
    </xf>
    <xf numFmtId="172" fontId="4" fillId="0" borderId="25"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5"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65" fontId="8" fillId="0" borderId="15" xfId="3" quotePrefix="1" applyNumberFormat="1" applyFont="1" applyBorder="1" applyAlignment="1">
      <alignment horizontal="right" vertical="top"/>
    </xf>
    <xf numFmtId="165" fontId="8" fillId="0" borderId="0" xfId="3" quotePrefix="1" applyNumberFormat="1" applyFont="1" applyBorder="1" applyAlignment="1">
      <alignment horizontal="right" vertical="top"/>
    </xf>
    <xf numFmtId="165" fontId="8" fillId="0" borderId="25" xfId="3" quotePrefix="1" applyNumberFormat="1" applyFont="1" applyBorder="1" applyAlignment="1">
      <alignment horizontal="right" vertical="top"/>
    </xf>
    <xf numFmtId="172" fontId="8" fillId="0" borderId="25" xfId="6" quotePrefix="1" applyNumberFormat="1" applyFont="1" applyBorder="1" applyAlignment="1">
      <alignment horizontal="right" vertical="top"/>
    </xf>
    <xf numFmtId="165" fontId="8" fillId="0" borderId="15"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5" xfId="3" applyNumberFormat="1" applyFont="1" applyBorder="1" applyAlignment="1">
      <alignment horizontal="right" vertical="top"/>
    </xf>
    <xf numFmtId="172" fontId="8" fillId="0" borderId="25" xfId="6" applyNumberFormat="1" applyFont="1" applyBorder="1" applyAlignment="1">
      <alignment horizontal="right" vertical="top"/>
    </xf>
    <xf numFmtId="172" fontId="4" fillId="0" borderId="2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5" xfId="6" applyNumberFormat="1" applyFont="1" applyBorder="1" applyAlignment="1">
      <alignment horizontal="right" vertical="top"/>
    </xf>
    <xf numFmtId="172" fontId="6" fillId="0" borderId="10" xfId="6" applyNumberFormat="1" applyFont="1" applyBorder="1" applyAlignment="1">
      <alignment horizontal="right" vertical="top"/>
    </xf>
    <xf numFmtId="0" fontId="4" fillId="0" borderId="0" xfId="3" applyNumberFormat="1" applyFont="1" applyFill="1" applyBorder="1" applyAlignment="1">
      <alignment horizontal="left" vertical="top" wrapText="1"/>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0" fontId="6" fillId="0" borderId="6" xfId="3" applyNumberFormat="1" applyFont="1" applyBorder="1" applyAlignment="1">
      <alignment horizontal="left" vertical="top" wrapText="1"/>
    </xf>
    <xf numFmtId="165" fontId="6" fillId="0" borderId="27" xfId="3" applyNumberFormat="1" applyFont="1" applyBorder="1" applyAlignment="1">
      <alignment horizontal="right" vertical="top"/>
    </xf>
    <xf numFmtId="172" fontId="6" fillId="0" borderId="27" xfId="6" applyNumberFormat="1" applyFont="1" applyBorder="1" applyAlignment="1">
      <alignment horizontal="right" vertical="top"/>
    </xf>
    <xf numFmtId="172" fontId="6" fillId="0" borderId="26" xfId="6" applyNumberFormat="1" applyFont="1" applyBorder="1" applyAlignment="1">
      <alignment horizontal="right" vertical="top"/>
    </xf>
    <xf numFmtId="172" fontId="6" fillId="0" borderId="33"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29" xfId="3" applyNumberFormat="1" applyFont="1" applyBorder="1" applyAlignment="1">
      <alignment horizontal="left" vertical="top" wrapText="1"/>
    </xf>
    <xf numFmtId="168" fontId="6" fillId="0" borderId="29" xfId="6" applyNumberFormat="1" applyFont="1" applyBorder="1" applyAlignment="1">
      <alignment horizontal="right" vertical="top"/>
    </xf>
    <xf numFmtId="168" fontId="6" fillId="0" borderId="30" xfId="6" applyNumberFormat="1" applyFont="1" applyBorder="1" applyAlignment="1">
      <alignment horizontal="right" vertical="top"/>
    </xf>
    <xf numFmtId="172" fontId="6" fillId="5" borderId="31" xfId="6" applyNumberFormat="1" applyFont="1" applyFill="1" applyBorder="1" applyAlignment="1">
      <alignment horizontal="right" vertical="top"/>
    </xf>
    <xf numFmtId="172" fontId="6" fillId="5" borderId="32"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19" fillId="0" borderId="2" xfId="0" applyFont="1" applyFill="1" applyBorder="1" applyAlignment="1">
      <alignment vertical="top"/>
    </xf>
    <xf numFmtId="165" fontId="20" fillId="0" borderId="2" xfId="0" applyNumberFormat="1" applyFont="1" applyFill="1" applyBorder="1" applyAlignment="1">
      <alignment vertical="top"/>
    </xf>
    <xf numFmtId="165" fontId="20" fillId="0" borderId="3" xfId="0" applyNumberFormat="1" applyFont="1" applyFill="1" applyBorder="1" applyAlignment="1">
      <alignment vertical="top"/>
    </xf>
    <xf numFmtId="165" fontId="20" fillId="0" borderId="28" xfId="0" applyNumberFormat="1" applyFont="1" applyFill="1" applyBorder="1" applyAlignment="1">
      <alignment vertical="top"/>
    </xf>
    <xf numFmtId="173" fontId="20" fillId="0" borderId="2" xfId="0" applyNumberFormat="1" applyFont="1" applyFill="1" applyBorder="1" applyAlignment="1">
      <alignment vertical="top"/>
    </xf>
    <xf numFmtId="173" fontId="20" fillId="0" borderId="28" xfId="0" applyNumberFormat="1" applyFont="1" applyFill="1" applyBorder="1" applyAlignment="1">
      <alignment vertical="top"/>
    </xf>
    <xf numFmtId="0" fontId="19" fillId="0" borderId="0" xfId="0" applyFont="1" applyFill="1" applyBorder="1" applyAlignment="1">
      <alignment vertical="top"/>
    </xf>
    <xf numFmtId="165" fontId="20" fillId="0" borderId="0" xfId="0" applyNumberFormat="1" applyFont="1" applyFill="1" applyBorder="1" applyAlignment="1">
      <alignment vertical="top"/>
    </xf>
    <xf numFmtId="165" fontId="20" fillId="0" borderId="25" xfId="0" applyNumberFormat="1" applyFont="1" applyFill="1" applyBorder="1" applyAlignment="1">
      <alignment vertical="top"/>
    </xf>
    <xf numFmtId="165" fontId="20" fillId="0" borderId="10" xfId="0" applyNumberFormat="1" applyFont="1" applyFill="1" applyBorder="1" applyAlignment="1">
      <alignment vertical="top"/>
    </xf>
    <xf numFmtId="173" fontId="20" fillId="0" borderId="0" xfId="0" applyNumberFormat="1" applyFont="1" applyFill="1" applyBorder="1" applyAlignment="1">
      <alignment vertical="top"/>
    </xf>
    <xf numFmtId="173" fontId="20" fillId="0" borderId="10" xfId="0" applyNumberFormat="1" applyFont="1" applyFill="1" applyBorder="1" applyAlignment="1">
      <alignment vertical="top"/>
    </xf>
    <xf numFmtId="165" fontId="19" fillId="0" borderId="0" xfId="0" applyNumberFormat="1" applyFont="1" applyFill="1" applyBorder="1" applyAlignment="1">
      <alignment vertical="top"/>
    </xf>
    <xf numFmtId="165" fontId="19" fillId="0" borderId="25" xfId="0" applyNumberFormat="1" applyFont="1" applyFill="1" applyBorder="1" applyAlignment="1">
      <alignment vertical="top"/>
    </xf>
    <xf numFmtId="165" fontId="19" fillId="0" borderId="10" xfId="0" applyNumberFormat="1" applyFont="1" applyFill="1" applyBorder="1" applyAlignment="1">
      <alignment vertical="top"/>
    </xf>
    <xf numFmtId="173" fontId="19" fillId="0" borderId="0" xfId="0" applyNumberFormat="1" applyFont="1" applyFill="1" applyBorder="1" applyAlignment="1">
      <alignment vertical="top"/>
    </xf>
    <xf numFmtId="173" fontId="19" fillId="0" borderId="10" xfId="0" applyNumberFormat="1" applyFont="1" applyFill="1" applyBorder="1" applyAlignment="1">
      <alignment vertical="top"/>
    </xf>
    <xf numFmtId="0" fontId="20" fillId="0" borderId="0" xfId="0" applyFont="1" applyFill="1" applyBorder="1" applyAlignment="1">
      <alignment vertical="top"/>
    </xf>
    <xf numFmtId="165" fontId="20" fillId="0" borderId="14" xfId="0" applyNumberFormat="1" applyFont="1" applyFill="1" applyBorder="1" applyAlignment="1">
      <alignment vertical="top"/>
    </xf>
    <xf numFmtId="165" fontId="20" fillId="0" borderId="9" xfId="0" applyNumberFormat="1" applyFont="1" applyFill="1" applyBorder="1" applyAlignment="1">
      <alignment vertical="top"/>
    </xf>
    <xf numFmtId="165" fontId="20" fillId="0" borderId="23" xfId="0" applyNumberFormat="1" applyFont="1" applyFill="1" applyBorder="1" applyAlignment="1">
      <alignment vertical="top"/>
    </xf>
    <xf numFmtId="165" fontId="20" fillId="0" borderId="8" xfId="0" applyNumberFormat="1" applyFont="1" applyFill="1" applyBorder="1" applyAlignment="1">
      <alignment vertical="top"/>
    </xf>
    <xf numFmtId="173" fontId="20" fillId="0" borderId="9" xfId="0" applyNumberFormat="1" applyFont="1" applyFill="1" applyBorder="1" applyAlignment="1">
      <alignment vertical="top"/>
    </xf>
    <xf numFmtId="173" fontId="20" fillId="0" borderId="8" xfId="0" applyNumberFormat="1" applyFont="1" applyFill="1" applyBorder="1" applyAlignment="1">
      <alignment vertical="top"/>
    </xf>
    <xf numFmtId="173" fontId="20" fillId="0" borderId="23" xfId="0" applyNumberFormat="1" applyFont="1" applyFill="1" applyBorder="1" applyAlignment="1">
      <alignment vertical="top"/>
    </xf>
    <xf numFmtId="165" fontId="20" fillId="0" borderId="26" xfId="0" applyNumberFormat="1" applyFont="1" applyFill="1" applyBorder="1" applyAlignment="1">
      <alignment vertical="top"/>
    </xf>
    <xf numFmtId="165" fontId="20" fillId="0" borderId="6" xfId="0" applyNumberFormat="1" applyFont="1" applyFill="1" applyBorder="1" applyAlignment="1">
      <alignment vertical="top"/>
    </xf>
    <xf numFmtId="165" fontId="20" fillId="0" borderId="7" xfId="0" applyNumberFormat="1" applyFont="1" applyFill="1" applyBorder="1" applyAlignment="1">
      <alignment vertical="top"/>
    </xf>
    <xf numFmtId="165" fontId="20" fillId="0" borderId="27" xfId="0" applyNumberFormat="1" applyFont="1" applyFill="1" applyBorder="1" applyAlignment="1">
      <alignment vertical="top"/>
    </xf>
    <xf numFmtId="173" fontId="20" fillId="0" borderId="6" xfId="0" applyNumberFormat="1" applyFont="1" applyFill="1" applyBorder="1" applyAlignment="1">
      <alignment vertical="top"/>
    </xf>
    <xf numFmtId="173" fontId="20" fillId="0" borderId="27" xfId="0" applyNumberFormat="1" applyFont="1" applyFill="1" applyBorder="1" applyAlignment="1">
      <alignment vertical="top"/>
    </xf>
    <xf numFmtId="173" fontId="20" fillId="0" borderId="7" xfId="0" applyNumberFormat="1" applyFont="1" applyFill="1" applyBorder="1" applyAlignment="1">
      <alignment vertical="top"/>
    </xf>
    <xf numFmtId="165" fontId="20" fillId="0" borderId="22" xfId="0" applyNumberFormat="1" applyFont="1" applyFill="1" applyBorder="1" applyAlignment="1">
      <alignment vertical="top"/>
    </xf>
    <xf numFmtId="165" fontId="20" fillId="0" borderId="20" xfId="0" applyNumberFormat="1" applyFont="1" applyFill="1" applyBorder="1" applyAlignment="1">
      <alignment vertical="top"/>
    </xf>
    <xf numFmtId="165" fontId="20" fillId="0" borderId="21" xfId="0" applyNumberFormat="1" applyFont="1" applyFill="1" applyBorder="1" applyAlignment="1">
      <alignment vertical="top"/>
    </xf>
    <xf numFmtId="165" fontId="20" fillId="0" borderId="13" xfId="0" applyNumberFormat="1" applyFont="1" applyFill="1" applyBorder="1" applyAlignment="1">
      <alignment vertical="top"/>
    </xf>
    <xf numFmtId="173" fontId="20" fillId="0" borderId="20" xfId="0" applyNumberFormat="1" applyFont="1" applyFill="1" applyBorder="1" applyAlignment="1">
      <alignment vertical="top"/>
    </xf>
    <xf numFmtId="173" fontId="20" fillId="0" borderId="13" xfId="0" applyNumberFormat="1" applyFont="1" applyFill="1" applyBorder="1" applyAlignment="1">
      <alignment vertical="top"/>
    </xf>
    <xf numFmtId="173" fontId="20" fillId="0" borderId="21" xfId="0" applyNumberFormat="1" applyFont="1" applyFill="1" applyBorder="1" applyAlignment="1">
      <alignment vertical="top"/>
    </xf>
    <xf numFmtId="0" fontId="19" fillId="0" borderId="0" xfId="3" applyNumberFormat="1" applyFont="1" applyFill="1" applyBorder="1" applyAlignment="1">
      <alignment vertical="top"/>
    </xf>
    <xf numFmtId="165" fontId="20" fillId="0" borderId="0" xfId="3" applyNumberFormat="1" applyFont="1" applyFill="1" applyBorder="1" applyAlignment="1">
      <alignment horizontal="right" vertical="top"/>
    </xf>
    <xf numFmtId="165" fontId="20" fillId="0" borderId="0" xfId="3" applyNumberFormat="1" applyFont="1" applyFill="1" applyBorder="1" applyAlignment="1" applyProtection="1">
      <alignment vertical="top"/>
    </xf>
    <xf numFmtId="165" fontId="20" fillId="0" borderId="25" xfId="3" applyNumberFormat="1" applyFont="1" applyFill="1" applyBorder="1" applyAlignment="1" applyProtection="1">
      <alignment vertical="top"/>
    </xf>
    <xf numFmtId="165" fontId="20" fillId="0" borderId="10" xfId="3" applyNumberFormat="1" applyFont="1" applyFill="1" applyBorder="1" applyAlignment="1" applyProtection="1">
      <alignment vertical="top"/>
      <protection locked="0"/>
    </xf>
    <xf numFmtId="173" fontId="20" fillId="0" borderId="0" xfId="3" applyNumberFormat="1" applyFont="1" applyFill="1" applyBorder="1" applyAlignment="1" applyProtection="1">
      <alignment vertical="top"/>
      <protection locked="0"/>
    </xf>
    <xf numFmtId="173" fontId="20" fillId="0" borderId="10" xfId="3" applyNumberFormat="1" applyFont="1" applyFill="1" applyBorder="1" applyAlignment="1" applyProtection="1">
      <alignment vertical="top"/>
      <protection locked="0"/>
    </xf>
    <xf numFmtId="165" fontId="20" fillId="0" borderId="0" xfId="3" applyNumberFormat="1" applyFont="1" applyFill="1" applyBorder="1" applyAlignment="1" applyProtection="1">
      <alignment vertical="top"/>
      <protection locked="0"/>
    </xf>
    <xf numFmtId="165" fontId="19" fillId="0" borderId="0" xfId="3" applyNumberFormat="1" applyFont="1" applyFill="1" applyBorder="1" applyAlignment="1">
      <alignment horizontal="right" vertical="top"/>
    </xf>
    <xf numFmtId="165" fontId="19" fillId="0" borderId="0" xfId="3" applyNumberFormat="1" applyFont="1" applyFill="1" applyBorder="1" applyAlignment="1" applyProtection="1">
      <alignment vertical="top"/>
    </xf>
    <xf numFmtId="165" fontId="19" fillId="0" borderId="25" xfId="3" applyNumberFormat="1" applyFont="1" applyFill="1" applyBorder="1" applyAlignment="1" applyProtection="1">
      <alignment vertical="top"/>
    </xf>
    <xf numFmtId="165" fontId="19" fillId="0" borderId="10" xfId="3" applyNumberFormat="1" applyFont="1" applyFill="1" applyBorder="1" applyAlignment="1" applyProtection="1">
      <alignment vertical="top"/>
      <protection locked="0"/>
    </xf>
    <xf numFmtId="173" fontId="19" fillId="0" borderId="0" xfId="3" applyNumberFormat="1" applyFont="1" applyFill="1" applyBorder="1" applyAlignment="1" applyProtection="1">
      <alignment vertical="top"/>
      <protection locked="0"/>
    </xf>
    <xf numFmtId="173" fontId="19" fillId="0" borderId="10" xfId="3" applyNumberFormat="1" applyFont="1" applyFill="1" applyBorder="1" applyAlignment="1" applyProtection="1">
      <alignment vertical="top"/>
      <protection locked="0"/>
    </xf>
    <xf numFmtId="165" fontId="19" fillId="0" borderId="0" xfId="3" applyNumberFormat="1" applyFont="1" applyFill="1" applyBorder="1" applyAlignment="1" applyProtection="1">
      <alignment vertical="top"/>
      <protection locked="0"/>
    </xf>
    <xf numFmtId="0" fontId="20" fillId="0" borderId="0" xfId="3" applyNumberFormat="1" applyFont="1" applyFill="1" applyBorder="1" applyAlignment="1">
      <alignment vertical="top"/>
    </xf>
    <xf numFmtId="165" fontId="20" fillId="0" borderId="22" xfId="3" applyNumberFormat="1" applyFont="1" applyFill="1" applyBorder="1" applyAlignment="1">
      <alignment horizontal="right" vertical="top"/>
    </xf>
    <xf numFmtId="165" fontId="20" fillId="0" borderId="20" xfId="3" applyNumberFormat="1" applyFont="1" applyFill="1" applyBorder="1" applyAlignment="1" applyProtection="1">
      <alignment vertical="top"/>
    </xf>
    <xf numFmtId="165" fontId="20" fillId="0" borderId="21" xfId="3" applyNumberFormat="1" applyFont="1" applyFill="1" applyBorder="1" applyAlignment="1" applyProtection="1">
      <alignment vertical="top"/>
    </xf>
    <xf numFmtId="165" fontId="20" fillId="0" borderId="13" xfId="3" applyNumberFormat="1" applyFont="1" applyFill="1" applyBorder="1" applyAlignment="1" applyProtection="1">
      <alignment vertical="top"/>
      <protection locked="0"/>
    </xf>
    <xf numFmtId="173" fontId="20" fillId="0" borderId="20" xfId="3" applyNumberFormat="1" applyFont="1" applyFill="1" applyBorder="1" applyAlignment="1" applyProtection="1">
      <alignment vertical="top"/>
      <protection locked="0"/>
    </xf>
    <xf numFmtId="173" fontId="20" fillId="0" borderId="13" xfId="3" applyNumberFormat="1" applyFont="1" applyFill="1" applyBorder="1" applyAlignment="1" applyProtection="1">
      <alignment vertical="top"/>
      <protection locked="0"/>
    </xf>
    <xf numFmtId="165" fontId="20" fillId="0" borderId="20" xfId="3" applyNumberFormat="1" applyFont="1" applyFill="1" applyBorder="1" applyAlignment="1" applyProtection="1">
      <alignment vertical="top"/>
      <protection locked="0"/>
    </xf>
    <xf numFmtId="173" fontId="20" fillId="0" borderId="21" xfId="3" applyNumberFormat="1" applyFont="1" applyFill="1" applyBorder="1" applyAlignment="1" applyProtection="1">
      <alignment vertical="top"/>
      <protection locked="0"/>
    </xf>
    <xf numFmtId="172" fontId="4" fillId="0" borderId="0" xfId="6" applyNumberFormat="1" applyFont="1" applyBorder="1" applyAlignment="1">
      <alignment horizontal="right" vertical="top"/>
    </xf>
    <xf numFmtId="171" fontId="4" fillId="0" borderId="5" xfId="3" applyNumberFormat="1" applyFont="1" applyBorder="1" applyAlignment="1">
      <alignment horizontal="right" vertical="top"/>
    </xf>
    <xf numFmtId="172" fontId="8" fillId="0" borderId="15" xfId="6" quotePrefix="1" applyNumberFormat="1" applyFont="1" applyBorder="1" applyAlignment="1">
      <alignment horizontal="right" vertical="top"/>
    </xf>
    <xf numFmtId="172" fontId="8" fillId="0" borderId="15" xfId="6" applyNumberFormat="1" applyFont="1" applyBorder="1" applyAlignment="1">
      <alignment horizontal="right" vertical="top"/>
    </xf>
    <xf numFmtId="165" fontId="4" fillId="0" borderId="22" xfId="3" applyNumberFormat="1" applyFont="1" applyBorder="1" applyAlignment="1">
      <alignment horizontal="right" vertical="top"/>
    </xf>
    <xf numFmtId="165" fontId="4" fillId="0" borderId="20" xfId="3" applyNumberFormat="1" applyFont="1" applyBorder="1" applyAlignment="1">
      <alignment horizontal="right" vertical="top"/>
    </xf>
    <xf numFmtId="165" fontId="4" fillId="0" borderId="13" xfId="3" applyNumberFormat="1" applyFont="1" applyBorder="1" applyAlignment="1">
      <alignment horizontal="right" vertical="top"/>
    </xf>
    <xf numFmtId="172" fontId="4" fillId="0" borderId="22" xfId="6" applyNumberFormat="1" applyFont="1" applyBorder="1" applyAlignment="1">
      <alignment horizontal="right" vertical="top"/>
    </xf>
    <xf numFmtId="165" fontId="4" fillId="0" borderId="21" xfId="3" applyNumberFormat="1" applyFont="1" applyBorder="1" applyAlignment="1">
      <alignment horizontal="right" vertical="top"/>
    </xf>
    <xf numFmtId="172" fontId="4" fillId="0" borderId="13" xfId="6" applyNumberFormat="1" applyFont="1" applyBorder="1" applyAlignment="1">
      <alignment horizontal="right" vertical="top"/>
    </xf>
    <xf numFmtId="172" fontId="4" fillId="0" borderId="26" xfId="6" applyNumberFormat="1" applyFont="1" applyBorder="1" applyAlignment="1">
      <alignment horizontal="right" vertical="top"/>
    </xf>
    <xf numFmtId="49" fontId="6" fillId="0" borderId="1" xfId="3" applyNumberFormat="1" applyFont="1" applyFill="1" applyBorder="1" applyAlignment="1">
      <alignment horizontal="left" vertical="top"/>
    </xf>
    <xf numFmtId="165" fontId="20" fillId="0" borderId="0" xfId="3" applyNumberFormat="1" applyFont="1" applyFill="1" applyBorder="1" applyAlignment="1" applyProtection="1">
      <alignment horizontal="right" vertical="top"/>
    </xf>
    <xf numFmtId="165" fontId="20" fillId="0" borderId="25" xfId="3" applyNumberFormat="1" applyFont="1" applyFill="1" applyBorder="1" applyAlignment="1" applyProtection="1">
      <alignment horizontal="right" vertical="top"/>
    </xf>
    <xf numFmtId="165" fontId="19" fillId="0" borderId="0" xfId="3" applyNumberFormat="1" applyFont="1" applyFill="1" applyBorder="1" applyAlignment="1" applyProtection="1">
      <alignment horizontal="right" vertical="top"/>
    </xf>
    <xf numFmtId="165" fontId="19" fillId="0" borderId="25" xfId="3" applyNumberFormat="1" applyFont="1" applyFill="1" applyBorder="1" applyAlignment="1" applyProtection="1">
      <alignment horizontal="right" vertical="top"/>
    </xf>
    <xf numFmtId="165" fontId="20" fillId="0" borderId="20" xfId="3" applyNumberFormat="1" applyFont="1" applyFill="1" applyBorder="1" applyAlignment="1" applyProtection="1">
      <alignment horizontal="right" vertical="top"/>
    </xf>
    <xf numFmtId="165" fontId="20" fillId="0" borderId="21" xfId="3" applyNumberFormat="1" applyFont="1" applyFill="1" applyBorder="1" applyAlignment="1" applyProtection="1">
      <alignment horizontal="right" vertical="top"/>
    </xf>
    <xf numFmtId="165" fontId="20" fillId="0" borderId="14" xfId="3" applyNumberFormat="1" applyFont="1" applyFill="1" applyBorder="1" applyAlignment="1">
      <alignment horizontal="right" vertical="top"/>
    </xf>
    <xf numFmtId="165" fontId="20" fillId="0" borderId="9" xfId="3" applyNumberFormat="1" applyFont="1" applyFill="1" applyBorder="1" applyAlignment="1" applyProtection="1">
      <alignment vertical="top"/>
    </xf>
    <xf numFmtId="165" fontId="20" fillId="0" borderId="23" xfId="3" applyNumberFormat="1" applyFont="1" applyFill="1" applyBorder="1" applyAlignment="1" applyProtection="1">
      <alignment vertical="top"/>
    </xf>
    <xf numFmtId="165" fontId="20" fillId="0" borderId="8" xfId="3" applyNumberFormat="1" applyFont="1" applyFill="1" applyBorder="1" applyAlignment="1" applyProtection="1">
      <alignment vertical="top"/>
      <protection locked="0"/>
    </xf>
    <xf numFmtId="173" fontId="20" fillId="0" borderId="9" xfId="3" applyNumberFormat="1" applyFont="1" applyFill="1" applyBorder="1" applyAlignment="1" applyProtection="1">
      <alignment vertical="top"/>
      <protection locked="0"/>
    </xf>
    <xf numFmtId="173" fontId="20" fillId="0" borderId="8" xfId="3" applyNumberFormat="1" applyFont="1" applyFill="1" applyBorder="1" applyAlignment="1" applyProtection="1">
      <alignment vertical="top"/>
      <protection locked="0"/>
    </xf>
    <xf numFmtId="165" fontId="20" fillId="0" borderId="9" xfId="3" applyNumberFormat="1" applyFont="1" applyFill="1" applyBorder="1" applyAlignment="1" applyProtection="1">
      <alignment vertical="top"/>
      <protection locked="0"/>
    </xf>
    <xf numFmtId="173" fontId="20" fillId="0" borderId="23" xfId="3" applyNumberFormat="1" applyFont="1" applyFill="1" applyBorder="1" applyAlignment="1" applyProtection="1">
      <alignment vertical="top"/>
      <protection locked="0"/>
    </xf>
    <xf numFmtId="165" fontId="20" fillId="0" borderId="15" xfId="3" applyNumberFormat="1" applyFont="1" applyFill="1" applyBorder="1" applyAlignment="1">
      <alignment horizontal="right" vertical="top"/>
    </xf>
    <xf numFmtId="173" fontId="20" fillId="0" borderId="25" xfId="3" applyNumberFormat="1" applyFont="1" applyFill="1" applyBorder="1" applyAlignment="1" applyProtection="1">
      <alignment vertical="top"/>
      <protection locked="0"/>
    </xf>
    <xf numFmtId="165" fontId="23" fillId="0" borderId="0" xfId="0" applyNumberFormat="1" applyFont="1" applyFill="1" applyBorder="1" applyAlignment="1">
      <alignment horizontal="left" wrapText="1"/>
    </xf>
    <xf numFmtId="165" fontId="20" fillId="0" borderId="9" xfId="3" applyNumberFormat="1" applyFont="1" applyFill="1" applyBorder="1" applyAlignment="1" applyProtection="1">
      <alignment horizontal="right" vertical="top"/>
    </xf>
    <xf numFmtId="165" fontId="20" fillId="0" borderId="23" xfId="3" applyNumberFormat="1" applyFont="1" applyFill="1" applyBorder="1" applyAlignment="1" applyProtection="1">
      <alignment horizontal="right" vertical="top"/>
    </xf>
    <xf numFmtId="165" fontId="8" fillId="0" borderId="26"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7" xfId="3" applyNumberFormat="1" applyFont="1" applyBorder="1" applyAlignment="1">
      <alignment horizontal="right" vertical="top"/>
    </xf>
    <xf numFmtId="172" fontId="8" fillId="0" borderId="26"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27" xfId="6" applyNumberFormat="1" applyFont="1" applyBorder="1" applyAlignment="1">
      <alignment horizontal="right" vertical="top"/>
    </xf>
    <xf numFmtId="0" fontId="10" fillId="0" borderId="1" xfId="3" applyNumberFormat="1" applyFont="1" applyBorder="1" applyAlignment="1"/>
    <xf numFmtId="0" fontId="6" fillId="0" borderId="0" xfId="3" applyNumberFormat="1" applyFont="1" applyFill="1" applyBorder="1" applyAlignment="1">
      <alignment horizontal="left" vertical="top"/>
    </xf>
    <xf numFmtId="167" fontId="6" fillId="0" borderId="0" xfId="3" applyNumberFormat="1" applyFont="1" applyBorder="1" applyAlignment="1">
      <alignment vertical="top"/>
    </xf>
    <xf numFmtId="167" fontId="6" fillId="0" borderId="25" xfId="3" applyNumberFormat="1" applyFont="1" applyBorder="1" applyAlignment="1">
      <alignment horizontal="right" wrapText="1"/>
    </xf>
    <xf numFmtId="167" fontId="6" fillId="0" borderId="10" xfId="3" applyNumberFormat="1" applyFont="1" applyBorder="1" applyAlignment="1">
      <alignment horizontal="right" wrapText="1"/>
    </xf>
    <xf numFmtId="167" fontId="6" fillId="0" borderId="26" xfId="3" applyNumberFormat="1" applyFont="1" applyBorder="1" applyAlignment="1">
      <alignment horizontal="center"/>
    </xf>
    <xf numFmtId="167" fontId="6" fillId="0" borderId="6" xfId="3" applyNumberFormat="1" applyFont="1" applyBorder="1" applyAlignment="1">
      <alignment horizontal="center"/>
    </xf>
    <xf numFmtId="167" fontId="4" fillId="0" borderId="6" xfId="3" applyNumberFormat="1" applyFont="1" applyBorder="1" applyAlignment="1">
      <alignment vertical="top"/>
    </xf>
    <xf numFmtId="167" fontId="6" fillId="0" borderId="7" xfId="3" applyNumberFormat="1" applyFont="1" applyBorder="1" applyAlignment="1">
      <alignment horizontal="right" wrapText="1"/>
    </xf>
    <xf numFmtId="167" fontId="6" fillId="0" borderId="13" xfId="3" quotePrefix="1" applyNumberFormat="1" applyFont="1" applyBorder="1" applyAlignment="1">
      <alignment horizontal="right" vertical="center"/>
    </xf>
    <xf numFmtId="167" fontId="6" fillId="0" borderId="20" xfId="3" quotePrefix="1" applyNumberFormat="1" applyFont="1" applyBorder="1" applyAlignment="1">
      <alignment horizontal="right" vertical="center"/>
    </xf>
    <xf numFmtId="49" fontId="6" fillId="0" borderId="0" xfId="3" applyNumberFormat="1" applyFont="1" applyBorder="1" applyAlignment="1">
      <alignment horizontal="left" vertical="top"/>
    </xf>
    <xf numFmtId="167" fontId="4" fillId="0" borderId="0" xfId="3" applyNumberFormat="1" applyFont="1"/>
    <xf numFmtId="49" fontId="6" fillId="0" borderId="0" xfId="3" applyNumberFormat="1" applyFont="1" applyBorder="1" applyAlignment="1">
      <alignment vertical="top"/>
    </xf>
    <xf numFmtId="169" fontId="6" fillId="0" borderId="25" xfId="3" applyNumberFormat="1" applyFont="1" applyBorder="1" applyAlignment="1">
      <alignment horizontal="right" vertical="top"/>
    </xf>
    <xf numFmtId="169" fontId="6" fillId="0" borderId="10" xfId="3" applyNumberFormat="1" applyFont="1" applyBorder="1" applyAlignment="1">
      <alignment horizontal="right" vertical="top"/>
    </xf>
    <xf numFmtId="169" fontId="6" fillId="0" borderId="0" xfId="3" applyNumberFormat="1" applyFont="1" applyBorder="1" applyAlignment="1">
      <alignment horizontal="right" vertical="top"/>
    </xf>
    <xf numFmtId="49" fontId="4" fillId="0" borderId="0" xfId="3" applyNumberFormat="1" applyFont="1" applyBorder="1" applyAlignment="1">
      <alignment horizontal="left" vertical="top"/>
    </xf>
    <xf numFmtId="49" fontId="4" fillId="0" borderId="0" xfId="3" applyNumberFormat="1" applyFont="1" applyBorder="1" applyAlignment="1">
      <alignment vertical="top"/>
    </xf>
    <xf numFmtId="169" fontId="4" fillId="0" borderId="0" xfId="3" applyNumberFormat="1" applyFont="1" applyBorder="1" applyAlignment="1">
      <alignment horizontal="right" vertical="top"/>
    </xf>
    <xf numFmtId="169" fontId="4" fillId="0" borderId="10" xfId="3" applyNumberFormat="1" applyFont="1" applyBorder="1" applyAlignment="1">
      <alignment horizontal="right" vertical="top"/>
    </xf>
    <xf numFmtId="169" fontId="4" fillId="0" borderId="15" xfId="3" applyNumberFormat="1" applyFont="1" applyBorder="1" applyAlignment="1">
      <alignment horizontal="right" vertical="top"/>
    </xf>
    <xf numFmtId="49" fontId="8" fillId="0" borderId="0" xfId="3" applyNumberFormat="1" applyFont="1" applyBorder="1" applyAlignment="1">
      <alignment horizontal="left" vertical="top" indent="1"/>
    </xf>
    <xf numFmtId="169" fontId="4" fillId="0" borderId="25" xfId="3" applyNumberFormat="1" applyFont="1" applyBorder="1" applyAlignment="1">
      <alignment horizontal="right" vertical="top"/>
    </xf>
    <xf numFmtId="49" fontId="4" fillId="0" borderId="0" xfId="3" applyNumberFormat="1" applyFont="1" applyBorder="1" applyAlignment="1">
      <alignment horizontal="left" vertical="top" indent="3"/>
    </xf>
    <xf numFmtId="169" fontId="4" fillId="0" borderId="8" xfId="3" applyNumberFormat="1" applyFont="1" applyBorder="1" applyAlignment="1">
      <alignment horizontal="right" vertical="top"/>
    </xf>
    <xf numFmtId="169" fontId="4" fillId="0" borderId="9" xfId="3" applyNumberFormat="1" applyFont="1" applyBorder="1" applyAlignment="1">
      <alignment horizontal="right" vertical="top"/>
    </xf>
    <xf numFmtId="169" fontId="4" fillId="0" borderId="23" xfId="3" applyNumberFormat="1" applyFont="1" applyBorder="1" applyAlignment="1">
      <alignment horizontal="right" vertical="top"/>
    </xf>
    <xf numFmtId="169" fontId="4" fillId="0" borderId="27" xfId="3" applyNumberFormat="1" applyFont="1" applyBorder="1" applyAlignment="1">
      <alignment horizontal="right" vertical="top"/>
    </xf>
    <xf numFmtId="169" fontId="4" fillId="0" borderId="6" xfId="3" applyNumberFormat="1" applyFont="1" applyBorder="1" applyAlignment="1">
      <alignment horizontal="right" vertical="top"/>
    </xf>
    <xf numFmtId="169" fontId="4" fillId="0" borderId="7" xfId="3" applyNumberFormat="1" applyFont="1" applyBorder="1" applyAlignment="1">
      <alignment horizontal="right" vertical="top"/>
    </xf>
    <xf numFmtId="49" fontId="4" fillId="0" borderId="6" xfId="3" applyNumberFormat="1" applyFont="1" applyBorder="1" applyAlignment="1">
      <alignment horizontal="left" vertical="top"/>
    </xf>
    <xf numFmtId="167" fontId="4" fillId="0" borderId="6" xfId="3" applyNumberFormat="1" applyFont="1" applyBorder="1"/>
    <xf numFmtId="49" fontId="4" fillId="0" borderId="6" xfId="3" applyNumberFormat="1" applyFont="1" applyBorder="1" applyAlignment="1">
      <alignment vertical="top"/>
    </xf>
    <xf numFmtId="49" fontId="6" fillId="0" borderId="16" xfId="3" applyNumberFormat="1" applyFont="1" applyBorder="1" applyAlignment="1">
      <alignment horizontal="left" vertical="top"/>
    </xf>
    <xf numFmtId="167" fontId="4" fillId="0" borderId="16" xfId="3" applyNumberFormat="1" applyFont="1" applyBorder="1"/>
    <xf numFmtId="49" fontId="6" fillId="0" borderId="16" xfId="3" applyNumberFormat="1" applyFont="1" applyBorder="1" applyAlignment="1">
      <alignment vertical="top"/>
    </xf>
    <xf numFmtId="169" fontId="6" fillId="0" borderId="24" xfId="3" applyNumberFormat="1" applyFont="1" applyBorder="1" applyAlignment="1">
      <alignment horizontal="right" vertical="top"/>
    </xf>
    <xf numFmtId="169" fontId="6" fillId="0" borderId="17" xfId="3" applyNumberFormat="1" applyFont="1" applyBorder="1" applyAlignment="1">
      <alignment horizontal="right" vertical="top"/>
    </xf>
    <xf numFmtId="169" fontId="6" fillId="0" borderId="16" xfId="3" applyNumberFormat="1" applyFont="1" applyBorder="1" applyAlignment="1">
      <alignment horizontal="right" vertical="top"/>
    </xf>
    <xf numFmtId="169" fontId="6" fillId="0" borderId="16" xfId="3" applyNumberFormat="1" applyFont="1" applyBorder="1" applyAlignment="1">
      <alignment vertical="top"/>
    </xf>
    <xf numFmtId="167" fontId="8" fillId="0" borderId="2" xfId="3" applyNumberFormat="1" applyFont="1" applyFill="1" applyBorder="1" applyAlignment="1"/>
    <xf numFmtId="0" fontId="4" fillId="0" borderId="2" xfId="7" applyFont="1" applyBorder="1" applyAlignment="1">
      <alignment horizontal="justify" vertical="top" wrapText="1"/>
    </xf>
    <xf numFmtId="167" fontId="8" fillId="0" borderId="0" xfId="3" applyNumberFormat="1" applyFont="1"/>
    <xf numFmtId="167" fontId="24" fillId="0" borderId="0" xfId="3" applyNumberFormat="1" applyFont="1" applyBorder="1" applyAlignment="1"/>
    <xf numFmtId="167" fontId="9" fillId="0" borderId="0" xfId="3" applyNumberFormat="1" applyFont="1" applyBorder="1" applyAlignment="1"/>
    <xf numFmtId="167" fontId="9" fillId="0" borderId="0" xfId="3" applyNumberFormat="1" applyFont="1" applyBorder="1"/>
    <xf numFmtId="49" fontId="10" fillId="0" borderId="1" xfId="3" applyNumberFormat="1" applyFont="1" applyBorder="1" applyAlignment="1"/>
    <xf numFmtId="167" fontId="13" fillId="0" borderId="1" xfId="3" applyNumberFormat="1" applyFont="1" applyBorder="1" applyAlignment="1"/>
    <xf numFmtId="167" fontId="13" fillId="0" borderId="1" xfId="3" applyNumberFormat="1" applyFont="1" applyBorder="1"/>
    <xf numFmtId="49" fontId="4" fillId="0" borderId="2" xfId="3" applyNumberFormat="1" applyFont="1" applyBorder="1" applyAlignment="1">
      <alignment horizontal="justify" vertical="top" wrapText="1"/>
    </xf>
    <xf numFmtId="0" fontId="4" fillId="0" borderId="2" xfId="7" applyFont="1" applyBorder="1" applyAlignment="1">
      <alignment horizontal="justify" vertical="top" wrapText="1"/>
    </xf>
    <xf numFmtId="0" fontId="4" fillId="0" borderId="3" xfId="7" applyFont="1" applyBorder="1" applyAlignment="1">
      <alignment horizontal="justify" vertical="top" wrapText="1"/>
    </xf>
    <xf numFmtId="0" fontId="4" fillId="0" borderId="12" xfId="3" applyNumberFormat="1" applyFont="1" applyBorder="1" applyAlignment="1">
      <alignment horizontal="justify" vertical="top"/>
    </xf>
    <xf numFmtId="0" fontId="4" fillId="0" borderId="2" xfId="3" applyNumberFormat="1" applyFont="1" applyBorder="1" applyAlignment="1">
      <alignment horizontal="justify" vertical="top"/>
    </xf>
    <xf numFmtId="49" fontId="4" fillId="0" borderId="0" xfId="3" applyNumberFormat="1" applyFont="1" applyBorder="1" applyAlignment="1">
      <alignment horizontal="justify" vertical="top" wrapText="1"/>
    </xf>
    <xf numFmtId="0" fontId="4" fillId="0" borderId="0" xfId="7" applyFont="1" applyBorder="1" applyAlignment="1">
      <alignment horizontal="justify" vertical="top" wrapText="1"/>
    </xf>
    <xf numFmtId="0" fontId="4" fillId="0" borderId="25" xfId="7" applyFont="1" applyBorder="1" applyAlignment="1">
      <alignment horizontal="justify" vertical="top" wrapText="1"/>
    </xf>
    <xf numFmtId="0" fontId="4" fillId="0" borderId="15" xfId="3" applyNumberFormat="1" applyFont="1" applyBorder="1" applyAlignment="1">
      <alignment horizontal="justify" vertical="top"/>
    </xf>
    <xf numFmtId="0" fontId="4" fillId="0" borderId="0" xfId="3" applyNumberFormat="1" applyFont="1" applyBorder="1" applyAlignment="1">
      <alignment horizontal="justify" vertical="top"/>
    </xf>
    <xf numFmtId="49" fontId="4" fillId="0" borderId="15" xfId="3" applyNumberFormat="1" applyFont="1" applyBorder="1" applyAlignment="1">
      <alignment horizontal="justify" vertical="top"/>
    </xf>
    <xf numFmtId="14" fontId="4" fillId="0" borderId="0" xfId="3" applyNumberFormat="1" applyFont="1" applyBorder="1" applyAlignment="1">
      <alignment horizontal="justify" vertical="top"/>
    </xf>
    <xf numFmtId="49" fontId="4" fillId="0" borderId="1" xfId="3" applyNumberFormat="1" applyFont="1" applyBorder="1" applyAlignment="1">
      <alignment vertical="top" wrapText="1"/>
    </xf>
    <xf numFmtId="0" fontId="4" fillId="0" borderId="1" xfId="7" applyFont="1" applyBorder="1" applyAlignment="1">
      <alignment vertical="top" wrapText="1"/>
    </xf>
    <xf numFmtId="0" fontId="4" fillId="0" borderId="34" xfId="7" applyFont="1" applyBorder="1" applyAlignment="1">
      <alignment vertical="top" wrapText="1"/>
    </xf>
    <xf numFmtId="0" fontId="4" fillId="0" borderId="35" xfId="3" applyNumberFormat="1" applyFont="1" applyBorder="1" applyAlignment="1">
      <alignment horizontal="justify" vertical="top"/>
    </xf>
    <xf numFmtId="0" fontId="4" fillId="0" borderId="1" xfId="3" applyNumberFormat="1" applyFont="1" applyBorder="1" applyAlignment="1">
      <alignment horizontal="justify" vertical="top"/>
    </xf>
    <xf numFmtId="167" fontId="4" fillId="0" borderId="2" xfId="3" applyNumberFormat="1" applyFont="1" applyBorder="1" applyAlignment="1"/>
    <xf numFmtId="49" fontId="4" fillId="0" borderId="2" xfId="3" applyNumberFormat="1" applyFont="1" applyBorder="1" applyAlignment="1">
      <alignment horizontal="left" vertical="top"/>
    </xf>
    <xf numFmtId="0" fontId="10" fillId="0" borderId="1" xfId="3" applyNumberFormat="1" applyFont="1" applyBorder="1" applyAlignment="1">
      <alignment horizontal="left" wrapText="1"/>
    </xf>
    <xf numFmtId="0" fontId="6" fillId="0" borderId="25" xfId="3" applyFont="1" applyBorder="1" applyAlignment="1" applyProtection="1">
      <alignment horizontal="left" wrapText="1"/>
    </xf>
    <xf numFmtId="167" fontId="6" fillId="0" borderId="10" xfId="3" applyNumberFormat="1" applyFont="1" applyBorder="1" applyAlignment="1">
      <alignment horizontal="left" wrapText="1"/>
    </xf>
    <xf numFmtId="0" fontId="6" fillId="0" borderId="10" xfId="3" applyFont="1" applyBorder="1" applyAlignment="1" applyProtection="1">
      <alignment horizontal="right" wrapText="1"/>
    </xf>
    <xf numFmtId="167" fontId="6" fillId="0" borderId="26" xfId="3" applyNumberFormat="1" applyFont="1" applyBorder="1" applyAlignment="1">
      <alignment horizontal="centerContinuous"/>
    </xf>
    <xf numFmtId="167" fontId="6" fillId="0" borderId="6" xfId="3" applyNumberFormat="1" applyFont="1" applyBorder="1" applyAlignment="1">
      <alignment horizontal="centerContinuous" vertical="top"/>
    </xf>
    <xf numFmtId="167" fontId="6" fillId="0" borderId="7" xfId="3" applyNumberFormat="1" applyFont="1" applyBorder="1" applyAlignment="1">
      <alignment horizontal="centerContinuous" vertical="top"/>
    </xf>
    <xf numFmtId="167" fontId="6" fillId="0" borderId="26" xfId="3" applyNumberFormat="1" applyFont="1" applyBorder="1" applyAlignment="1">
      <alignment horizontal="center" vertical="top"/>
    </xf>
    <xf numFmtId="167" fontId="6" fillId="0" borderId="6" xfId="3" applyNumberFormat="1" applyFont="1" applyBorder="1" applyAlignment="1">
      <alignment horizontal="center" vertical="top"/>
    </xf>
    <xf numFmtId="0" fontId="4" fillId="0" borderId="7" xfId="3" applyNumberFormat="1" applyFont="1" applyBorder="1" applyAlignment="1">
      <alignment horizontal="left" vertical="top" wrapText="1"/>
    </xf>
    <xf numFmtId="167" fontId="4" fillId="0" borderId="27" xfId="3" applyNumberFormat="1" applyFont="1" applyBorder="1" applyAlignment="1">
      <alignment vertical="top" wrapText="1"/>
    </xf>
    <xf numFmtId="167" fontId="4" fillId="0" borderId="27" xfId="3" applyNumberFormat="1" applyFont="1" applyBorder="1" applyAlignment="1">
      <alignment horizontal="left" vertical="top"/>
    </xf>
    <xf numFmtId="167" fontId="4" fillId="0" borderId="27" xfId="3" applyNumberFormat="1" applyFont="1" applyBorder="1" applyAlignment="1">
      <alignment vertical="top"/>
    </xf>
    <xf numFmtId="167" fontId="6" fillId="0" borderId="22" xfId="3" quotePrefix="1" applyNumberFormat="1" applyFont="1" applyBorder="1" applyAlignment="1">
      <alignment horizontal="right"/>
    </xf>
    <xf numFmtId="167" fontId="6" fillId="0" borderId="20"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6" fillId="0" borderId="20" xfId="3" applyNumberFormat="1" applyFont="1" applyFill="1" applyBorder="1" applyAlignment="1" applyProtection="1">
      <alignment vertical="top" wrapText="1"/>
    </xf>
    <xf numFmtId="49" fontId="6" fillId="0" borderId="20" xfId="3" applyNumberFormat="1" applyFont="1" applyFill="1" applyBorder="1" applyAlignment="1" applyProtection="1">
      <alignment horizontal="justify" vertical="top" wrapText="1"/>
    </xf>
    <xf numFmtId="49" fontId="6" fillId="0" borderId="21" xfId="3" quotePrefix="1" applyNumberFormat="1" applyFont="1" applyFill="1" applyBorder="1" applyAlignment="1" applyProtection="1">
      <alignment horizontal="justify" vertical="top" wrapText="1"/>
    </xf>
    <xf numFmtId="49" fontId="4" fillId="0" borderId="13" xfId="3" applyNumberFormat="1" applyFont="1" applyBorder="1" applyAlignment="1">
      <alignment vertical="top"/>
    </xf>
    <xf numFmtId="169" fontId="4" fillId="0" borderId="22" xfId="3" applyNumberFormat="1" applyFont="1" applyBorder="1" applyAlignment="1">
      <alignment horizontal="right" vertical="top"/>
    </xf>
    <xf numFmtId="169" fontId="4" fillId="0" borderId="20" xfId="3" applyNumberFormat="1" applyFont="1" applyBorder="1" applyAlignment="1">
      <alignment horizontal="right" vertical="top"/>
    </xf>
    <xf numFmtId="169" fontId="4" fillId="0" borderId="13" xfId="3" applyNumberFormat="1" applyFont="1" applyBorder="1" applyAlignment="1">
      <alignment horizontal="right" vertical="top"/>
    </xf>
    <xf numFmtId="0" fontId="6" fillId="0" borderId="7" xfId="3" applyNumberFormat="1" applyFont="1" applyBorder="1" applyAlignment="1">
      <alignment horizontal="left" vertical="top"/>
    </xf>
    <xf numFmtId="0" fontId="4" fillId="0" borderId="7" xfId="3" applyNumberFormat="1" applyFont="1" applyBorder="1" applyAlignment="1">
      <alignment horizontal="left" vertical="top"/>
    </xf>
    <xf numFmtId="0" fontId="4" fillId="0" borderId="27" xfId="3" applyNumberFormat="1" applyFont="1" applyBorder="1" applyAlignment="1">
      <alignment horizontal="left" vertical="top"/>
    </xf>
    <xf numFmtId="169" fontId="4" fillId="0" borderId="21" xfId="3" applyNumberFormat="1" applyFont="1" applyBorder="1" applyAlignment="1">
      <alignment horizontal="right" vertical="top"/>
    </xf>
    <xf numFmtId="49" fontId="6" fillId="0" borderId="16" xfId="7" applyNumberFormat="1" applyFont="1" applyBorder="1" applyAlignment="1">
      <alignment wrapText="1"/>
    </xf>
    <xf numFmtId="0" fontId="6" fillId="0" borderId="16" xfId="7" applyFont="1" applyBorder="1" applyAlignment="1">
      <alignment wrapText="1"/>
    </xf>
    <xf numFmtId="0" fontId="6" fillId="0" borderId="24" xfId="7" applyFont="1" applyBorder="1"/>
    <xf numFmtId="165" fontId="6" fillId="0" borderId="17" xfId="7" applyNumberFormat="1" applyFont="1" applyBorder="1"/>
    <xf numFmtId="165" fontId="6" fillId="0" borderId="18" xfId="7" applyNumberFormat="1" applyFont="1" applyBorder="1"/>
    <xf numFmtId="165" fontId="6" fillId="0" borderId="16" xfId="7" applyNumberFormat="1" applyFont="1" applyBorder="1"/>
    <xf numFmtId="0" fontId="25" fillId="0" borderId="0" xfId="7" applyFont="1" applyBorder="1" applyAlignment="1">
      <alignment wrapText="1"/>
    </xf>
    <xf numFmtId="0" fontId="25" fillId="0" borderId="0" xfId="7" applyFont="1" applyBorder="1"/>
  </cellXfs>
  <cellStyles count="9">
    <cellStyle name="Jeffery" xfId="4"/>
    <cellStyle name="Normal" xfId="0" builtinId="0"/>
    <cellStyle name="Normal 2" xfId="7"/>
    <cellStyle name="Normal_Draft database layout (2)" xfId="5"/>
    <cellStyle name="Normal_Link to db" xfId="3"/>
    <cellStyle name="Normal_NMTEE - Master (25 Aug)" xfId="2"/>
    <cellStyle name="Normal_Revenue Tables 2" xfId="8"/>
    <cellStyle name="Percent" xfId="1" builtinId="5"/>
    <cellStyle name="Percent 2" xfId="6"/>
  </cellStyles>
  <dxfs count="17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5"/>
  <sheetViews>
    <sheetView showGridLines="0" workbookViewId="0">
      <selection sqref="A1:H17"/>
    </sheetView>
  </sheetViews>
  <sheetFormatPr defaultRowHeight="15" x14ac:dyDescent="0.25"/>
  <cols>
    <col min="1" max="1" width="14.85546875" customWidth="1"/>
    <col min="2" max="2" width="0.5703125" customWidth="1"/>
    <col min="3" max="8" width="7.7109375" customWidth="1"/>
  </cols>
  <sheetData>
    <row r="1" spans="1:8" ht="18.75" x14ac:dyDescent="0.3">
      <c r="A1" s="1" t="s">
        <v>0</v>
      </c>
      <c r="B1" s="2"/>
      <c r="C1" s="2"/>
      <c r="D1" s="2"/>
      <c r="E1" s="2"/>
      <c r="F1" s="2"/>
      <c r="G1" s="2"/>
      <c r="H1" s="2"/>
    </row>
    <row r="2" spans="1:8" x14ac:dyDescent="0.25">
      <c r="A2" s="3"/>
      <c r="B2" s="4"/>
      <c r="C2" s="5" t="s">
        <v>1</v>
      </c>
      <c r="D2" s="6"/>
      <c r="E2" s="6"/>
      <c r="F2" s="6"/>
      <c r="G2" s="16" t="s">
        <v>13</v>
      </c>
      <c r="H2" s="17" t="s">
        <v>14</v>
      </c>
    </row>
    <row r="3" spans="1:8" ht="46.5" x14ac:dyDescent="0.25">
      <c r="A3" s="7" t="s">
        <v>2</v>
      </c>
      <c r="B3" s="8"/>
      <c r="C3" s="9" t="s">
        <v>3</v>
      </c>
      <c r="D3" s="9" t="s">
        <v>4</v>
      </c>
      <c r="E3" s="9" t="s">
        <v>5</v>
      </c>
      <c r="F3" s="9" t="s">
        <v>6</v>
      </c>
      <c r="G3" s="18" t="s">
        <v>3</v>
      </c>
      <c r="H3" s="19" t="s">
        <v>3</v>
      </c>
    </row>
    <row r="4" spans="1:8" x14ac:dyDescent="0.25">
      <c r="A4" s="10" t="s">
        <v>7</v>
      </c>
      <c r="B4" s="11"/>
      <c r="C4" s="12"/>
      <c r="D4" s="12"/>
      <c r="E4" s="12"/>
      <c r="F4" s="12"/>
      <c r="G4" s="12"/>
      <c r="H4" s="20"/>
    </row>
    <row r="5" spans="1:8" x14ac:dyDescent="0.25">
      <c r="A5" s="13" t="s">
        <v>8</v>
      </c>
      <c r="B5" s="14"/>
      <c r="C5" s="15">
        <v>4283.7550000000001</v>
      </c>
      <c r="D5" s="15">
        <v>4222.0789999999997</v>
      </c>
      <c r="E5" s="15">
        <v>21.216000000000001</v>
      </c>
      <c r="F5" s="15">
        <v>40.46</v>
      </c>
      <c r="G5" s="15">
        <v>4506.1019999999999</v>
      </c>
      <c r="H5" s="21">
        <v>4835.5039999999999</v>
      </c>
    </row>
    <row r="6" spans="1:8" x14ac:dyDescent="0.25">
      <c r="A6" s="13" t="s">
        <v>9</v>
      </c>
      <c r="B6" s="14"/>
      <c r="C6" s="15">
        <v>14529.263000000001</v>
      </c>
      <c r="D6" s="15">
        <v>13790.772000000001</v>
      </c>
      <c r="E6" s="15">
        <v>110.85599999999999</v>
      </c>
      <c r="F6" s="15">
        <v>627.63499999999999</v>
      </c>
      <c r="G6" s="15">
        <v>15617.901</v>
      </c>
      <c r="H6" s="21">
        <v>16702.04</v>
      </c>
    </row>
    <row r="7" spans="1:8" x14ac:dyDescent="0.25">
      <c r="A7" s="13" t="s">
        <v>10</v>
      </c>
      <c r="B7" s="14"/>
      <c r="C7" s="15">
        <v>1861.252</v>
      </c>
      <c r="D7" s="15">
        <v>1856.213</v>
      </c>
      <c r="E7" s="15">
        <v>6.6000000000000003E-2</v>
      </c>
      <c r="F7" s="15">
        <v>4.9729999999999999</v>
      </c>
      <c r="G7" s="15">
        <v>2057.2930000000001</v>
      </c>
      <c r="H7" s="21">
        <v>2195.9879999999998</v>
      </c>
    </row>
    <row r="8" spans="1:8" x14ac:dyDescent="0.25">
      <c r="A8" s="13" t="s">
        <v>11</v>
      </c>
      <c r="B8" s="14"/>
      <c r="C8" s="15">
        <v>2275.3009999999999</v>
      </c>
      <c r="D8" s="15">
        <v>2274.7689999999998</v>
      </c>
      <c r="E8" s="15">
        <v>0.41499999999999998</v>
      </c>
      <c r="F8" s="15">
        <v>0.11700000000000001</v>
      </c>
      <c r="G8" s="15">
        <v>2360.2170000000001</v>
      </c>
      <c r="H8" s="21">
        <v>2503.5250000000001</v>
      </c>
    </row>
    <row r="9" spans="1:8" x14ac:dyDescent="0.25">
      <c r="A9" s="13" t="s">
        <v>12</v>
      </c>
      <c r="B9" s="14"/>
      <c r="C9" s="15">
        <v>898.93899999999996</v>
      </c>
      <c r="D9" s="15">
        <v>897.09699999999998</v>
      </c>
      <c r="E9" s="15">
        <v>0.16600000000000001</v>
      </c>
      <c r="F9" s="15">
        <v>1.6759999999999999</v>
      </c>
      <c r="G9" s="15">
        <v>946.06600000000003</v>
      </c>
      <c r="H9" s="21">
        <v>1014.367</v>
      </c>
    </row>
    <row r="10" spans="1:8" x14ac:dyDescent="0.25">
      <c r="A10" s="22" t="s">
        <v>15</v>
      </c>
      <c r="B10" s="23"/>
      <c r="C10" s="24">
        <v>23848.51</v>
      </c>
      <c r="D10" s="24">
        <v>23040.93</v>
      </c>
      <c r="E10" s="24">
        <v>132.71899999999999</v>
      </c>
      <c r="F10" s="24">
        <v>674.86099999999999</v>
      </c>
      <c r="G10" s="41">
        <v>25487.579000000002</v>
      </c>
      <c r="H10" s="42">
        <v>27251.423999999999</v>
      </c>
    </row>
    <row r="11" spans="1:8" x14ac:dyDescent="0.25">
      <c r="A11" s="25" t="s">
        <v>16</v>
      </c>
      <c r="B11" s="26"/>
      <c r="C11" s="27" t="s">
        <v>17</v>
      </c>
      <c r="D11" s="28"/>
      <c r="E11" s="28"/>
      <c r="F11" s="28"/>
      <c r="G11" s="43"/>
      <c r="H11" s="43"/>
    </row>
    <row r="12" spans="1:8" x14ac:dyDescent="0.25">
      <c r="A12" s="29" t="s">
        <v>18</v>
      </c>
      <c r="B12" s="30"/>
      <c r="C12" s="31" t="s">
        <v>19</v>
      </c>
      <c r="D12" s="32"/>
      <c r="E12" s="32"/>
      <c r="F12" s="32"/>
      <c r="G12" s="44"/>
      <c r="H12" s="44"/>
    </row>
    <row r="13" spans="1:8" x14ac:dyDescent="0.25">
      <c r="A13" s="33" t="s">
        <v>20</v>
      </c>
      <c r="B13" s="34"/>
      <c r="C13" s="35" t="s">
        <v>21</v>
      </c>
      <c r="D13" s="36"/>
      <c r="E13" s="36"/>
      <c r="F13" s="36"/>
      <c r="G13" s="45"/>
      <c r="H13" s="45"/>
    </row>
    <row r="14" spans="1:8" x14ac:dyDescent="0.25">
      <c r="A14" s="37" t="s">
        <v>22</v>
      </c>
      <c r="B14" s="38"/>
      <c r="C14" s="38"/>
      <c r="D14" s="38"/>
      <c r="E14" s="38"/>
      <c r="F14" s="38"/>
      <c r="G14" s="38"/>
      <c r="H14" s="38"/>
    </row>
    <row r="15" spans="1:8" x14ac:dyDescent="0.25">
      <c r="A15" s="39"/>
      <c r="B15" s="40"/>
      <c r="C15" s="40"/>
      <c r="D15" s="40"/>
      <c r="E15" s="40"/>
      <c r="F15" s="40"/>
      <c r="G15" s="40"/>
      <c r="H15" s="4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42"/>
  <sheetViews>
    <sheetView showGridLines="0" workbookViewId="0">
      <selection sqref="A1:L42"/>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86" t="s">
        <v>197</v>
      </c>
      <c r="B1" s="186"/>
      <c r="C1" s="186"/>
      <c r="D1" s="186"/>
      <c r="E1" s="186"/>
      <c r="F1" s="186"/>
      <c r="G1" s="186"/>
      <c r="H1" s="186"/>
      <c r="I1" s="186"/>
      <c r="J1" s="186"/>
      <c r="K1" s="186"/>
      <c r="L1" s="186"/>
    </row>
    <row r="2" spans="1:12" ht="55.5" x14ac:dyDescent="0.25">
      <c r="A2" s="222" t="s">
        <v>75</v>
      </c>
      <c r="B2" s="188" t="s">
        <v>76</v>
      </c>
      <c r="C2" s="189"/>
      <c r="D2" s="190"/>
      <c r="E2" s="191" t="s">
        <v>34</v>
      </c>
      <c r="F2" s="192" t="s">
        <v>69</v>
      </c>
      <c r="G2" s="193" t="s">
        <v>88</v>
      </c>
      <c r="H2" s="189" t="s">
        <v>78</v>
      </c>
      <c r="I2" s="194"/>
      <c r="J2" s="194"/>
      <c r="K2" s="192" t="s">
        <v>69</v>
      </c>
      <c r="L2" s="195" t="s">
        <v>89</v>
      </c>
    </row>
    <row r="3" spans="1:12" x14ac:dyDescent="0.25">
      <c r="A3" s="196" t="s">
        <v>2</v>
      </c>
      <c r="B3" s="197" t="s">
        <v>39</v>
      </c>
      <c r="C3" s="197" t="s">
        <v>40</v>
      </c>
      <c r="D3" s="198" t="s">
        <v>41</v>
      </c>
      <c r="E3" s="199" t="s">
        <v>42</v>
      </c>
      <c r="F3" s="200" t="s">
        <v>43</v>
      </c>
      <c r="G3" s="201"/>
      <c r="H3" s="197" t="s">
        <v>72</v>
      </c>
      <c r="I3" s="197" t="s">
        <v>13</v>
      </c>
      <c r="J3" s="197" t="s">
        <v>14</v>
      </c>
      <c r="K3" s="200" t="s">
        <v>73</v>
      </c>
      <c r="L3" s="202"/>
    </row>
    <row r="4" spans="1:12" x14ac:dyDescent="0.25">
      <c r="A4" s="260" t="s">
        <v>198</v>
      </c>
      <c r="B4" s="77">
        <v>5830.6369999999997</v>
      </c>
      <c r="C4" s="77">
        <v>5979.0360000000001</v>
      </c>
      <c r="D4" s="77">
        <v>6560.8580000000002</v>
      </c>
      <c r="E4" s="173">
        <v>7358.3029999999999</v>
      </c>
      <c r="F4" s="207">
        <v>8.1000000000000003E-2</v>
      </c>
      <c r="G4" s="207">
        <v>0.501</v>
      </c>
      <c r="H4" s="77">
        <v>8112.4809999999998</v>
      </c>
      <c r="I4" s="77">
        <v>8936.3889999999992</v>
      </c>
      <c r="J4" s="77">
        <v>9601.1170000000002</v>
      </c>
      <c r="K4" s="207">
        <v>9.2999999999999999E-2</v>
      </c>
      <c r="L4" s="208">
        <v>0.55900000000000005</v>
      </c>
    </row>
    <row r="5" spans="1:12" x14ac:dyDescent="0.25">
      <c r="A5" s="260" t="s">
        <v>199</v>
      </c>
      <c r="B5" s="80">
        <v>3878.96</v>
      </c>
      <c r="C5" s="80">
        <v>4010.33</v>
      </c>
      <c r="D5" s="80">
        <v>4094.0709999999999</v>
      </c>
      <c r="E5" s="15">
        <v>4118.1890000000003</v>
      </c>
      <c r="F5" s="212">
        <v>0.02</v>
      </c>
      <c r="G5" s="212">
        <v>0.314</v>
      </c>
      <c r="H5" s="80">
        <v>3765.0720000000001</v>
      </c>
      <c r="I5" s="80">
        <v>3882.46</v>
      </c>
      <c r="J5" s="80">
        <v>4094.143</v>
      </c>
      <c r="K5" s="212">
        <v>-2E-3</v>
      </c>
      <c r="L5" s="618">
        <v>0.26100000000000001</v>
      </c>
    </row>
    <row r="6" spans="1:12" x14ac:dyDescent="0.25">
      <c r="A6" s="260" t="s">
        <v>200</v>
      </c>
      <c r="B6" s="80">
        <v>574.88099999999997</v>
      </c>
      <c r="C6" s="80">
        <v>555.46299999999997</v>
      </c>
      <c r="D6" s="80">
        <v>576.35400000000004</v>
      </c>
      <c r="E6" s="15">
        <v>688.80899999999997</v>
      </c>
      <c r="F6" s="212">
        <v>6.2E-2</v>
      </c>
      <c r="G6" s="212">
        <v>4.7E-2</v>
      </c>
      <c r="H6" s="80">
        <v>732.41099999999994</v>
      </c>
      <c r="I6" s="80">
        <v>771.59400000000005</v>
      </c>
      <c r="J6" s="80">
        <v>828.48299999999995</v>
      </c>
      <c r="K6" s="212">
        <v>6.3E-2</v>
      </c>
      <c r="L6" s="618">
        <v>0.05</v>
      </c>
    </row>
    <row r="7" spans="1:12" x14ac:dyDescent="0.25">
      <c r="A7" s="260" t="s">
        <v>201</v>
      </c>
      <c r="B7" s="80">
        <v>1646.8030000000001</v>
      </c>
      <c r="C7" s="80">
        <v>1744.3430000000001</v>
      </c>
      <c r="D7" s="80">
        <v>1866.0550000000001</v>
      </c>
      <c r="E7" s="15">
        <v>1822.078</v>
      </c>
      <c r="F7" s="212">
        <v>3.4000000000000002E-2</v>
      </c>
      <c r="G7" s="212">
        <v>0.13800000000000001</v>
      </c>
      <c r="H7" s="80">
        <v>1919.299</v>
      </c>
      <c r="I7" s="80">
        <v>2027.4580000000001</v>
      </c>
      <c r="J7" s="80">
        <v>2178.297</v>
      </c>
      <c r="K7" s="212">
        <v>6.0999999999999999E-2</v>
      </c>
      <c r="L7" s="618">
        <v>0.13100000000000001</v>
      </c>
    </row>
    <row r="8" spans="1:12" x14ac:dyDescent="0.25">
      <c r="A8" s="489" t="s">
        <v>3</v>
      </c>
      <c r="B8" s="111">
        <v>11931.281000000001</v>
      </c>
      <c r="C8" s="111">
        <v>12289.172</v>
      </c>
      <c r="D8" s="111">
        <v>13097.338</v>
      </c>
      <c r="E8" s="24">
        <v>13987.379000000001</v>
      </c>
      <c r="F8" s="511">
        <v>5.3999999999999999E-2</v>
      </c>
      <c r="G8" s="511">
        <v>1</v>
      </c>
      <c r="H8" s="111">
        <v>14529.263000000001</v>
      </c>
      <c r="I8" s="111">
        <v>15617.901</v>
      </c>
      <c r="J8" s="111">
        <v>16702.04</v>
      </c>
      <c r="K8" s="511">
        <v>6.0999999999999999E-2</v>
      </c>
      <c r="L8" s="512">
        <v>1</v>
      </c>
    </row>
    <row r="9" spans="1:12" ht="18" x14ac:dyDescent="0.25">
      <c r="A9" s="161" t="s">
        <v>49</v>
      </c>
      <c r="B9" s="492" t="s">
        <v>27</v>
      </c>
      <c r="C9" s="492"/>
      <c r="D9" s="619"/>
      <c r="E9" s="494">
        <v>0.46899999999999997</v>
      </c>
      <c r="F9" s="495"/>
      <c r="G9" s="495"/>
      <c r="H9" s="496">
        <v>-544.00800000000004</v>
      </c>
      <c r="I9" s="497">
        <v>-686.06899999999996</v>
      </c>
      <c r="J9" s="498">
        <v>-729.82799999999997</v>
      </c>
      <c r="K9" s="495"/>
      <c r="L9" s="499"/>
    </row>
    <row r="10" spans="1:12" x14ac:dyDescent="0.25">
      <c r="A10" s="500"/>
      <c r="B10" s="501"/>
      <c r="C10" s="501"/>
      <c r="D10" s="501"/>
      <c r="E10" s="501"/>
      <c r="F10" s="502"/>
      <c r="G10" s="502"/>
      <c r="H10" s="501"/>
      <c r="I10" s="503"/>
      <c r="J10" s="504"/>
      <c r="K10" s="505"/>
      <c r="L10" s="505"/>
    </row>
    <row r="11" spans="1:12" x14ac:dyDescent="0.25">
      <c r="A11" s="506" t="s">
        <v>51</v>
      </c>
      <c r="B11" s="507"/>
      <c r="C11" s="507"/>
      <c r="D11" s="507"/>
      <c r="E11" s="507"/>
      <c r="F11" s="508"/>
      <c r="G11" s="508"/>
      <c r="H11" s="507"/>
      <c r="I11" s="507"/>
      <c r="J11" s="509"/>
      <c r="K11" s="510"/>
      <c r="L11" s="510"/>
    </row>
    <row r="12" spans="1:12" x14ac:dyDescent="0.25">
      <c r="A12" s="187" t="s">
        <v>52</v>
      </c>
      <c r="B12" s="111">
        <v>10995.822</v>
      </c>
      <c r="C12" s="111">
        <v>11334.316999999999</v>
      </c>
      <c r="D12" s="111">
        <v>12269.651</v>
      </c>
      <c r="E12" s="24">
        <v>13264.84</v>
      </c>
      <c r="F12" s="511">
        <v>6.5000000000000002E-2</v>
      </c>
      <c r="G12" s="511">
        <v>0.93300000000000005</v>
      </c>
      <c r="H12" s="112">
        <v>13790.772000000001</v>
      </c>
      <c r="I12" s="111">
        <v>14910.249</v>
      </c>
      <c r="J12" s="111">
        <v>15955.47</v>
      </c>
      <c r="K12" s="511">
        <v>6.3E-2</v>
      </c>
      <c r="L12" s="512">
        <v>0.95199999999999996</v>
      </c>
    </row>
    <row r="13" spans="1:12" ht="18" x14ac:dyDescent="0.25">
      <c r="A13" s="13" t="s">
        <v>53</v>
      </c>
      <c r="B13" s="79">
        <v>7886.692</v>
      </c>
      <c r="C13" s="77">
        <v>8162.9290000000001</v>
      </c>
      <c r="D13" s="77">
        <v>8886.3150000000005</v>
      </c>
      <c r="E13" s="173">
        <v>9687.2469999999994</v>
      </c>
      <c r="F13" s="208">
        <v>7.0999999999999994E-2</v>
      </c>
      <c r="G13" s="208">
        <v>0.67500000000000004</v>
      </c>
      <c r="H13" s="79">
        <v>10595.23</v>
      </c>
      <c r="I13" s="77">
        <v>11558.986999999999</v>
      </c>
      <c r="J13" s="78">
        <v>12425.911</v>
      </c>
      <c r="K13" s="207">
        <v>8.6999999999999994E-2</v>
      </c>
      <c r="L13" s="207">
        <v>0.72799999999999998</v>
      </c>
    </row>
    <row r="14" spans="1:12" x14ac:dyDescent="0.25">
      <c r="A14" s="13" t="s">
        <v>54</v>
      </c>
      <c r="B14" s="21">
        <v>3108.9209999999998</v>
      </c>
      <c r="C14" s="80">
        <v>3171.34</v>
      </c>
      <c r="D14" s="80">
        <v>3383.0709999999999</v>
      </c>
      <c r="E14" s="15">
        <v>3577.5929999999998</v>
      </c>
      <c r="F14" s="213">
        <v>4.8000000000000001E-2</v>
      </c>
      <c r="G14" s="213">
        <v>0.25800000000000001</v>
      </c>
      <c r="H14" s="21">
        <v>3195.5419999999999</v>
      </c>
      <c r="I14" s="80">
        <v>3351.2620000000002</v>
      </c>
      <c r="J14" s="118">
        <v>3529.5590000000002</v>
      </c>
      <c r="K14" s="212">
        <v>-4.0000000000000001E-3</v>
      </c>
      <c r="L14" s="212">
        <v>0.224</v>
      </c>
    </row>
    <row r="15" spans="1:12" x14ac:dyDescent="0.25">
      <c r="A15" s="515" t="s">
        <v>193</v>
      </c>
      <c r="B15" s="516"/>
      <c r="C15" s="517"/>
      <c r="D15" s="517"/>
      <c r="E15" s="518"/>
      <c r="F15" s="620"/>
      <c r="G15" s="620"/>
      <c r="H15" s="520"/>
      <c r="I15" s="521"/>
      <c r="J15" s="522"/>
      <c r="K15" s="519"/>
      <c r="L15" s="519"/>
    </row>
    <row r="16" spans="1:12" x14ac:dyDescent="0.25">
      <c r="A16" s="515" t="s">
        <v>102</v>
      </c>
      <c r="B16" s="524">
        <v>69.430999999999997</v>
      </c>
      <c r="C16" s="525">
        <v>163.16200000000001</v>
      </c>
      <c r="D16" s="525">
        <v>180.58199999999999</v>
      </c>
      <c r="E16" s="526">
        <v>199.76300000000001</v>
      </c>
      <c r="F16" s="621">
        <v>0.42199999999999999</v>
      </c>
      <c r="G16" s="621">
        <v>1.2E-2</v>
      </c>
      <c r="H16" s="524">
        <v>212.88800000000001</v>
      </c>
      <c r="I16" s="525">
        <v>223.791</v>
      </c>
      <c r="J16" s="528">
        <v>235.98599999999999</v>
      </c>
      <c r="K16" s="527">
        <v>5.7000000000000002E-2</v>
      </c>
      <c r="L16" s="527">
        <v>1.4E-2</v>
      </c>
    </row>
    <row r="17" spans="1:12" ht="27" x14ac:dyDescent="0.25">
      <c r="A17" s="515" t="s">
        <v>83</v>
      </c>
      <c r="B17" s="524">
        <v>731.64599999999996</v>
      </c>
      <c r="C17" s="525">
        <v>843.02700000000004</v>
      </c>
      <c r="D17" s="525">
        <v>892</v>
      </c>
      <c r="E17" s="526">
        <v>920.96100000000001</v>
      </c>
      <c r="F17" s="621">
        <v>0.08</v>
      </c>
      <c r="G17" s="621">
        <v>6.6000000000000003E-2</v>
      </c>
      <c r="H17" s="524">
        <v>961.49400000000003</v>
      </c>
      <c r="I17" s="525">
        <v>1027.9690000000001</v>
      </c>
      <c r="J17" s="528">
        <v>1084.5050000000001</v>
      </c>
      <c r="K17" s="527">
        <v>5.6000000000000001E-2</v>
      </c>
      <c r="L17" s="527">
        <v>6.6000000000000003E-2</v>
      </c>
    </row>
    <row r="18" spans="1:12" ht="27" x14ac:dyDescent="0.25">
      <c r="A18" s="515" t="s">
        <v>104</v>
      </c>
      <c r="B18" s="524">
        <v>50.994</v>
      </c>
      <c r="C18" s="525">
        <v>52.466999999999999</v>
      </c>
      <c r="D18" s="525">
        <v>48.886000000000003</v>
      </c>
      <c r="E18" s="526">
        <v>45.054000000000002</v>
      </c>
      <c r="F18" s="621">
        <v>-0.04</v>
      </c>
      <c r="G18" s="621">
        <v>4.0000000000000001E-3</v>
      </c>
      <c r="H18" s="524">
        <v>49.738</v>
      </c>
      <c r="I18" s="525">
        <v>52.05</v>
      </c>
      <c r="J18" s="528">
        <v>54.780999999999999</v>
      </c>
      <c r="K18" s="527">
        <v>6.7000000000000004E-2</v>
      </c>
      <c r="L18" s="527">
        <v>3.0000000000000001E-3</v>
      </c>
    </row>
    <row r="19" spans="1:12" x14ac:dyDescent="0.25">
      <c r="A19" s="515" t="s">
        <v>85</v>
      </c>
      <c r="B19" s="524">
        <v>58.52</v>
      </c>
      <c r="C19" s="525">
        <v>57.213999999999999</v>
      </c>
      <c r="D19" s="525">
        <v>50.061</v>
      </c>
      <c r="E19" s="526">
        <v>62.807000000000002</v>
      </c>
      <c r="F19" s="621">
        <v>2.4E-2</v>
      </c>
      <c r="G19" s="621">
        <v>4.0000000000000001E-3</v>
      </c>
      <c r="H19" s="524">
        <v>58.618000000000002</v>
      </c>
      <c r="I19" s="525">
        <v>60.71</v>
      </c>
      <c r="J19" s="528">
        <v>63.720999999999997</v>
      </c>
      <c r="K19" s="527">
        <v>5.0000000000000001E-3</v>
      </c>
      <c r="L19" s="527">
        <v>4.0000000000000001E-3</v>
      </c>
    </row>
    <row r="20" spans="1:12" x14ac:dyDescent="0.25">
      <c r="A20" s="515" t="s">
        <v>81</v>
      </c>
      <c r="B20" s="524">
        <v>926.70799999999997</v>
      </c>
      <c r="C20" s="525">
        <v>969.274</v>
      </c>
      <c r="D20" s="525">
        <v>767.952</v>
      </c>
      <c r="E20" s="526">
        <v>1071.771</v>
      </c>
      <c r="F20" s="621">
        <v>0.05</v>
      </c>
      <c r="G20" s="621">
        <v>7.2999999999999995E-2</v>
      </c>
      <c r="H20" s="524">
        <v>573.13900000000001</v>
      </c>
      <c r="I20" s="525">
        <v>573.85599999999999</v>
      </c>
      <c r="J20" s="528">
        <v>598.58399999999995</v>
      </c>
      <c r="K20" s="527">
        <v>-0.17599999999999999</v>
      </c>
      <c r="L20" s="527">
        <v>4.5999999999999999E-2</v>
      </c>
    </row>
    <row r="21" spans="1:12" x14ac:dyDescent="0.25">
      <c r="A21" s="515" t="s">
        <v>82</v>
      </c>
      <c r="B21" s="524">
        <v>910.78399999999999</v>
      </c>
      <c r="C21" s="525">
        <v>927.04899999999998</v>
      </c>
      <c r="D21" s="525">
        <v>1278.9590000000001</v>
      </c>
      <c r="E21" s="526">
        <v>1068.019</v>
      </c>
      <c r="F21" s="621">
        <v>5.5E-2</v>
      </c>
      <c r="G21" s="621">
        <v>8.2000000000000003E-2</v>
      </c>
      <c r="H21" s="524">
        <v>1131.06</v>
      </c>
      <c r="I21" s="525">
        <v>1226.115</v>
      </c>
      <c r="J21" s="528">
        <v>1294.93</v>
      </c>
      <c r="K21" s="527">
        <v>6.6000000000000003E-2</v>
      </c>
      <c r="L21" s="527">
        <v>7.8E-2</v>
      </c>
    </row>
    <row r="22" spans="1:12" x14ac:dyDescent="0.25">
      <c r="A22" s="13" t="s">
        <v>55</v>
      </c>
      <c r="B22" s="121">
        <v>0.20899999999999999</v>
      </c>
      <c r="C22" s="122">
        <v>4.8000000000000001E-2</v>
      </c>
      <c r="D22" s="122">
        <v>0.26500000000000001</v>
      </c>
      <c r="E22" s="174">
        <v>0</v>
      </c>
      <c r="F22" s="530">
        <v>-1</v>
      </c>
      <c r="G22" s="530">
        <v>0</v>
      </c>
      <c r="H22" s="121">
        <v>0</v>
      </c>
      <c r="I22" s="122">
        <v>0</v>
      </c>
      <c r="J22" s="123">
        <v>0</v>
      </c>
      <c r="K22" s="530">
        <v>0</v>
      </c>
      <c r="L22" s="530">
        <v>0</v>
      </c>
    </row>
    <row r="23" spans="1:12" ht="18" x14ac:dyDescent="0.25">
      <c r="A23" s="187" t="s">
        <v>57</v>
      </c>
      <c r="B23" s="127">
        <v>78.816999999999993</v>
      </c>
      <c r="C23" s="127">
        <v>67.048000000000002</v>
      </c>
      <c r="D23" s="127">
        <v>66.661000000000001</v>
      </c>
      <c r="E23" s="531">
        <v>106.334</v>
      </c>
      <c r="F23" s="532">
        <v>0.105</v>
      </c>
      <c r="G23" s="532">
        <v>6.0000000000000001E-3</v>
      </c>
      <c r="H23" s="128">
        <v>110.85599999999999</v>
      </c>
      <c r="I23" s="127">
        <v>139.45599999999999</v>
      </c>
      <c r="J23" s="127">
        <v>147.131</v>
      </c>
      <c r="K23" s="533">
        <v>0.114</v>
      </c>
      <c r="L23" s="532">
        <v>8.0000000000000002E-3</v>
      </c>
    </row>
    <row r="24" spans="1:12" x14ac:dyDescent="0.25">
      <c r="A24" s="13" t="s">
        <v>61</v>
      </c>
      <c r="B24" s="622">
        <v>78.816999999999993</v>
      </c>
      <c r="C24" s="623">
        <v>67.048000000000002</v>
      </c>
      <c r="D24" s="623">
        <v>66.661000000000001</v>
      </c>
      <c r="E24" s="624">
        <v>106.334</v>
      </c>
      <c r="F24" s="625">
        <v>0.105</v>
      </c>
      <c r="G24" s="625">
        <v>6.0000000000000001E-3</v>
      </c>
      <c r="H24" s="622">
        <v>110.85599999999999</v>
      </c>
      <c r="I24" s="623">
        <v>139.45599999999999</v>
      </c>
      <c r="J24" s="626">
        <v>147.131</v>
      </c>
      <c r="K24" s="627">
        <v>0.114</v>
      </c>
      <c r="L24" s="627">
        <v>8.0000000000000002E-3</v>
      </c>
    </row>
    <row r="25" spans="1:12" ht="18" x14ac:dyDescent="0.25">
      <c r="A25" s="187" t="s">
        <v>62</v>
      </c>
      <c r="B25" s="127">
        <v>854.37300000000005</v>
      </c>
      <c r="C25" s="127">
        <v>887.80700000000002</v>
      </c>
      <c r="D25" s="127">
        <v>753.66800000000001</v>
      </c>
      <c r="E25" s="531">
        <v>616.20500000000004</v>
      </c>
      <c r="F25" s="532">
        <v>-0.10299999999999999</v>
      </c>
      <c r="G25" s="532">
        <v>6.0999999999999999E-2</v>
      </c>
      <c r="H25" s="128">
        <v>627.63499999999999</v>
      </c>
      <c r="I25" s="127">
        <v>568.19600000000003</v>
      </c>
      <c r="J25" s="127">
        <v>599.43899999999996</v>
      </c>
      <c r="K25" s="533">
        <v>-8.9999999999999993E-3</v>
      </c>
      <c r="L25" s="532">
        <v>0.04</v>
      </c>
    </row>
    <row r="26" spans="1:12" ht="18" x14ac:dyDescent="0.25">
      <c r="A26" s="13" t="s">
        <v>63</v>
      </c>
      <c r="B26" s="79">
        <v>846.09900000000005</v>
      </c>
      <c r="C26" s="77">
        <v>857.81500000000005</v>
      </c>
      <c r="D26" s="77">
        <v>748.09199999999998</v>
      </c>
      <c r="E26" s="173">
        <v>576.94399999999996</v>
      </c>
      <c r="F26" s="208">
        <v>-0.12</v>
      </c>
      <c r="G26" s="208">
        <v>5.8999999999999997E-2</v>
      </c>
      <c r="H26" s="79">
        <v>601.51700000000005</v>
      </c>
      <c r="I26" s="77">
        <v>540.49199999999996</v>
      </c>
      <c r="J26" s="78">
        <v>570.21900000000005</v>
      </c>
      <c r="K26" s="207">
        <v>-4.0000000000000001E-3</v>
      </c>
      <c r="L26" s="207">
        <v>3.7999999999999999E-2</v>
      </c>
    </row>
    <row r="27" spans="1:12" x14ac:dyDescent="0.25">
      <c r="A27" s="13" t="s">
        <v>64</v>
      </c>
      <c r="B27" s="21">
        <v>7.4580000000000002</v>
      </c>
      <c r="C27" s="80">
        <v>28.882000000000001</v>
      </c>
      <c r="D27" s="80">
        <v>4.7030000000000003</v>
      </c>
      <c r="E27" s="15">
        <v>37.790999999999997</v>
      </c>
      <c r="F27" s="213">
        <v>0.71799999999999997</v>
      </c>
      <c r="G27" s="213">
        <v>2E-3</v>
      </c>
      <c r="H27" s="21">
        <v>24.550999999999998</v>
      </c>
      <c r="I27" s="80">
        <v>26.059000000000001</v>
      </c>
      <c r="J27" s="118">
        <v>27.484999999999999</v>
      </c>
      <c r="K27" s="212">
        <v>-0.10100000000000001</v>
      </c>
      <c r="L27" s="212">
        <v>2E-3</v>
      </c>
    </row>
    <row r="28" spans="1:12" x14ac:dyDescent="0.25">
      <c r="A28" s="13" t="s">
        <v>65</v>
      </c>
      <c r="B28" s="121">
        <v>0.81599999999999995</v>
      </c>
      <c r="C28" s="122">
        <v>1.1100000000000001</v>
      </c>
      <c r="D28" s="122">
        <v>0.873</v>
      </c>
      <c r="E28" s="174">
        <v>1.47</v>
      </c>
      <c r="F28" s="628">
        <v>0.217</v>
      </c>
      <c r="G28" s="628">
        <v>0</v>
      </c>
      <c r="H28" s="121">
        <v>1.5669999999999999</v>
      </c>
      <c r="I28" s="122">
        <v>1.645</v>
      </c>
      <c r="J28" s="123">
        <v>1.7350000000000001</v>
      </c>
      <c r="K28" s="530">
        <v>5.7000000000000002E-2</v>
      </c>
      <c r="L28" s="530">
        <v>0</v>
      </c>
    </row>
    <row r="29" spans="1:12" ht="18" x14ac:dyDescent="0.25">
      <c r="A29" s="187" t="s">
        <v>67</v>
      </c>
      <c r="B29" s="134">
        <v>2.2690000000000001</v>
      </c>
      <c r="C29" s="134">
        <v>0</v>
      </c>
      <c r="D29" s="134">
        <v>7.3579999999999997</v>
      </c>
      <c r="E29" s="538">
        <v>0</v>
      </c>
      <c r="F29" s="539">
        <v>-1</v>
      </c>
      <c r="G29" s="539">
        <v>0</v>
      </c>
      <c r="H29" s="135">
        <v>0</v>
      </c>
      <c r="I29" s="134">
        <v>0</v>
      </c>
      <c r="J29" s="136">
        <v>0</v>
      </c>
      <c r="K29" s="539">
        <v>0</v>
      </c>
      <c r="L29" s="540">
        <v>0</v>
      </c>
    </row>
    <row r="30" spans="1:12" x14ac:dyDescent="0.25">
      <c r="A30" s="245" t="s">
        <v>3</v>
      </c>
      <c r="B30" s="87">
        <v>11931.281000000001</v>
      </c>
      <c r="C30" s="87">
        <v>12289.172</v>
      </c>
      <c r="D30" s="87">
        <v>13097.338</v>
      </c>
      <c r="E30" s="41">
        <v>13987.379000000001</v>
      </c>
      <c r="F30" s="541">
        <v>5.3999999999999999E-2</v>
      </c>
      <c r="G30" s="541">
        <v>1</v>
      </c>
      <c r="H30" s="87">
        <v>14529.263000000001</v>
      </c>
      <c r="I30" s="87">
        <v>15617.901</v>
      </c>
      <c r="J30" s="87">
        <v>16702.04</v>
      </c>
      <c r="K30" s="541">
        <v>6.0999999999999999E-2</v>
      </c>
      <c r="L30" s="542">
        <v>1</v>
      </c>
    </row>
    <row r="31" spans="1:12" ht="36" x14ac:dyDescent="0.25">
      <c r="A31" s="543" t="s">
        <v>194</v>
      </c>
      <c r="B31" s="544">
        <v>0.61099999999999999</v>
      </c>
      <c r="C31" s="544">
        <v>0.59699999999999998</v>
      </c>
      <c r="D31" s="545">
        <v>0.60799999999999998</v>
      </c>
      <c r="E31" s="544">
        <v>0.61299999999999999</v>
      </c>
      <c r="F31" s="546">
        <v>0</v>
      </c>
      <c r="G31" s="546">
        <v>0</v>
      </c>
      <c r="H31" s="544">
        <v>0.60899999999999999</v>
      </c>
      <c r="I31" s="544">
        <v>0.61299999999999999</v>
      </c>
      <c r="J31" s="544">
        <v>0.61299999999999999</v>
      </c>
      <c r="K31" s="546">
        <v>0</v>
      </c>
      <c r="L31" s="547">
        <v>0</v>
      </c>
    </row>
    <row r="32" spans="1:12" x14ac:dyDescent="0.25">
      <c r="A32" s="40"/>
      <c r="B32" s="40"/>
      <c r="C32" s="40"/>
      <c r="D32" s="40"/>
      <c r="E32" s="40"/>
      <c r="F32" s="40"/>
      <c r="G32" s="40"/>
      <c r="H32" s="40"/>
      <c r="I32" s="40"/>
      <c r="J32" s="40"/>
      <c r="K32" s="40"/>
      <c r="L32" s="40"/>
    </row>
    <row r="33" spans="1:12" x14ac:dyDescent="0.25">
      <c r="A33" s="629" t="s">
        <v>195</v>
      </c>
      <c r="B33" s="629"/>
      <c r="C33" s="552"/>
      <c r="D33" s="552"/>
      <c r="E33" s="553"/>
      <c r="F33" s="554"/>
      <c r="G33" s="554"/>
      <c r="H33" s="553"/>
      <c r="I33" s="554"/>
      <c r="J33" s="554"/>
      <c r="K33" s="553"/>
      <c r="L33" s="554"/>
    </row>
    <row r="34" spans="1:12" x14ac:dyDescent="0.25">
      <c r="A34" s="555" t="s">
        <v>61</v>
      </c>
      <c r="B34" s="556" t="s">
        <v>27</v>
      </c>
      <c r="C34" s="556"/>
      <c r="D34" s="557"/>
      <c r="E34" s="558"/>
      <c r="F34" s="559"/>
      <c r="G34" s="560"/>
      <c r="H34" s="556"/>
      <c r="I34" s="556"/>
      <c r="J34" s="556"/>
      <c r="K34" s="560"/>
      <c r="L34" s="559"/>
    </row>
    <row r="35" spans="1:12" x14ac:dyDescent="0.25">
      <c r="A35" s="594" t="s">
        <v>125</v>
      </c>
      <c r="B35" s="595" t="s">
        <v>27</v>
      </c>
      <c r="C35" s="630"/>
      <c r="D35" s="631"/>
      <c r="E35" s="598"/>
      <c r="F35" s="599"/>
      <c r="G35" s="600"/>
      <c r="H35" s="601"/>
      <c r="I35" s="601"/>
      <c r="J35" s="601"/>
      <c r="K35" s="600"/>
      <c r="L35" s="599"/>
    </row>
    <row r="36" spans="1:12" x14ac:dyDescent="0.25">
      <c r="A36" s="594" t="s">
        <v>123</v>
      </c>
      <c r="B36" s="602">
        <v>57.362000000000002</v>
      </c>
      <c r="C36" s="632">
        <v>45.502000000000002</v>
      </c>
      <c r="D36" s="633">
        <v>42.683999999999997</v>
      </c>
      <c r="E36" s="605">
        <v>84.753</v>
      </c>
      <c r="F36" s="606">
        <v>0.13900000000000001</v>
      </c>
      <c r="G36" s="607">
        <v>4.0000000000000001E-3</v>
      </c>
      <c r="H36" s="608">
        <v>86.707999999999998</v>
      </c>
      <c r="I36" s="608">
        <v>113.816</v>
      </c>
      <c r="J36" s="608">
        <v>120.089</v>
      </c>
      <c r="K36" s="607">
        <v>0.123</v>
      </c>
      <c r="L36" s="606">
        <v>7.0000000000000001E-3</v>
      </c>
    </row>
    <row r="37" spans="1:12" x14ac:dyDescent="0.25">
      <c r="A37" s="609" t="s">
        <v>127</v>
      </c>
      <c r="B37" s="610">
        <v>57.362000000000002</v>
      </c>
      <c r="C37" s="634">
        <v>45.502000000000002</v>
      </c>
      <c r="D37" s="635">
        <v>42.683999999999997</v>
      </c>
      <c r="E37" s="613">
        <v>84.753</v>
      </c>
      <c r="F37" s="614">
        <v>0.13900000000000001</v>
      </c>
      <c r="G37" s="615">
        <v>4.0000000000000001E-3</v>
      </c>
      <c r="H37" s="616">
        <v>86.707999999999998</v>
      </c>
      <c r="I37" s="616">
        <v>113.816</v>
      </c>
      <c r="J37" s="616">
        <v>120.089</v>
      </c>
      <c r="K37" s="615">
        <v>0.123</v>
      </c>
      <c r="L37" s="617">
        <v>7.0000000000000001E-3</v>
      </c>
    </row>
    <row r="38" spans="1:12" x14ac:dyDescent="0.25">
      <c r="A38" s="594" t="s">
        <v>61</v>
      </c>
      <c r="B38" s="595"/>
      <c r="C38" s="630"/>
      <c r="D38" s="631"/>
      <c r="E38" s="598"/>
      <c r="F38" s="599"/>
      <c r="G38" s="600"/>
      <c r="H38" s="601"/>
      <c r="I38" s="601"/>
      <c r="J38" s="601"/>
      <c r="K38" s="600"/>
      <c r="L38" s="599"/>
    </row>
    <row r="39" spans="1:12" x14ac:dyDescent="0.25">
      <c r="A39" s="594" t="s">
        <v>131</v>
      </c>
      <c r="B39" s="595"/>
      <c r="C39" s="630"/>
      <c r="D39" s="631"/>
      <c r="E39" s="598"/>
      <c r="F39" s="599"/>
      <c r="G39" s="600"/>
      <c r="H39" s="601"/>
      <c r="I39" s="601"/>
      <c r="J39" s="601"/>
      <c r="K39" s="600"/>
      <c r="L39" s="599"/>
    </row>
    <row r="40" spans="1:12" x14ac:dyDescent="0.25">
      <c r="A40" s="594" t="s">
        <v>123</v>
      </c>
      <c r="B40" s="602">
        <v>21.454999999999998</v>
      </c>
      <c r="C40" s="632">
        <v>21.545999999999999</v>
      </c>
      <c r="D40" s="633">
        <v>23.977</v>
      </c>
      <c r="E40" s="605">
        <v>21.581</v>
      </c>
      <c r="F40" s="606">
        <v>2E-3</v>
      </c>
      <c r="G40" s="607">
        <v>2E-3</v>
      </c>
      <c r="H40" s="608">
        <v>24.148</v>
      </c>
      <c r="I40" s="608">
        <v>25.64</v>
      </c>
      <c r="J40" s="608">
        <v>27.042000000000002</v>
      </c>
      <c r="K40" s="607">
        <v>7.8E-2</v>
      </c>
      <c r="L40" s="606">
        <v>2E-3</v>
      </c>
    </row>
    <row r="41" spans="1:12" x14ac:dyDescent="0.25">
      <c r="A41" s="609" t="s">
        <v>132</v>
      </c>
      <c r="B41" s="636">
        <v>21.454999999999998</v>
      </c>
      <c r="C41" s="637">
        <v>18.887</v>
      </c>
      <c r="D41" s="638">
        <v>23.977</v>
      </c>
      <c r="E41" s="639">
        <v>21.581</v>
      </c>
      <c r="F41" s="640">
        <v>2E-3</v>
      </c>
      <c r="G41" s="641">
        <v>2E-3</v>
      </c>
      <c r="H41" s="642">
        <v>24.148</v>
      </c>
      <c r="I41" s="642">
        <v>25.64</v>
      </c>
      <c r="J41" s="642">
        <v>27.042000000000002</v>
      </c>
      <c r="K41" s="641">
        <v>7.8E-2</v>
      </c>
      <c r="L41" s="643">
        <v>2E-3</v>
      </c>
    </row>
    <row r="42" spans="1:12" x14ac:dyDescent="0.25">
      <c r="A42" s="609" t="s">
        <v>61</v>
      </c>
      <c r="B42" s="644">
        <v>0</v>
      </c>
      <c r="C42" s="596">
        <v>2.6589999999999998</v>
      </c>
      <c r="D42" s="597">
        <v>0</v>
      </c>
      <c r="E42" s="598">
        <v>0</v>
      </c>
      <c r="F42" s="599">
        <v>0</v>
      </c>
      <c r="G42" s="600">
        <v>0</v>
      </c>
      <c r="H42" s="601">
        <v>0</v>
      </c>
      <c r="I42" s="601">
        <v>0</v>
      </c>
      <c r="J42" s="601">
        <v>0</v>
      </c>
      <c r="K42" s="600">
        <v>0</v>
      </c>
      <c r="L42" s="645">
        <v>0</v>
      </c>
    </row>
  </sheetData>
  <mergeCells count="1">
    <mergeCell ref="A33:B33"/>
  </mergeCells>
  <conditionalFormatting sqref="H16">
    <cfRule type="expression" dxfId="120" priority="35" stopIfTrue="1">
      <formula>IF($J16&lt;0,1,0)</formula>
    </cfRule>
  </conditionalFormatting>
  <conditionalFormatting sqref="H17">
    <cfRule type="expression" dxfId="119" priority="34" stopIfTrue="1">
      <formula>IF($J17&lt;0,1,0)</formula>
    </cfRule>
  </conditionalFormatting>
  <conditionalFormatting sqref="I16">
    <cfRule type="expression" dxfId="118" priority="33" stopIfTrue="1">
      <formula>IF($K16&lt;0,1,0)</formula>
    </cfRule>
  </conditionalFormatting>
  <conditionalFormatting sqref="I17">
    <cfRule type="expression" dxfId="117" priority="32" stopIfTrue="1">
      <formula>IF($K17&lt;0,1,0)</formula>
    </cfRule>
  </conditionalFormatting>
  <conditionalFormatting sqref="J16">
    <cfRule type="expression" dxfId="116" priority="31" stopIfTrue="1">
      <formula>IF($L16&lt;0,1,0)</formula>
    </cfRule>
  </conditionalFormatting>
  <conditionalFormatting sqref="J17">
    <cfRule type="expression" dxfId="115" priority="30" stopIfTrue="1">
      <formula>IF($L17&lt;0,1,0)</formula>
    </cfRule>
  </conditionalFormatting>
  <conditionalFormatting sqref="H18">
    <cfRule type="expression" dxfId="114" priority="29" stopIfTrue="1">
      <formula>IF($J18&lt;0,1,0)</formula>
    </cfRule>
  </conditionalFormatting>
  <conditionalFormatting sqref="I18">
    <cfRule type="expression" dxfId="113" priority="28" stopIfTrue="1">
      <formula>IF($K18&lt;0,1,0)</formula>
    </cfRule>
  </conditionalFormatting>
  <conditionalFormatting sqref="J18">
    <cfRule type="expression" dxfId="112" priority="27" stopIfTrue="1">
      <formula>IF($L18&lt;0,1,0)</formula>
    </cfRule>
  </conditionalFormatting>
  <conditionalFormatting sqref="H19">
    <cfRule type="expression" dxfId="111" priority="26" stopIfTrue="1">
      <formula>IF($J19&lt;0,1,0)</formula>
    </cfRule>
  </conditionalFormatting>
  <conditionalFormatting sqref="I19">
    <cfRule type="expression" dxfId="110" priority="25" stopIfTrue="1">
      <formula>IF($K19&lt;0,1,0)</formula>
    </cfRule>
  </conditionalFormatting>
  <conditionalFormatting sqref="J19">
    <cfRule type="expression" dxfId="109" priority="24" stopIfTrue="1">
      <formula>IF($L19&lt;0,1,0)</formula>
    </cfRule>
  </conditionalFormatting>
  <conditionalFormatting sqref="H20">
    <cfRule type="expression" dxfId="108" priority="23" stopIfTrue="1">
      <formula>IF($J20&lt;0,1,0)</formula>
    </cfRule>
  </conditionalFormatting>
  <conditionalFormatting sqref="I20">
    <cfRule type="expression" dxfId="107" priority="22" stopIfTrue="1">
      <formula>IF($K20&lt;0,1,0)</formula>
    </cfRule>
  </conditionalFormatting>
  <conditionalFormatting sqref="J20">
    <cfRule type="expression" dxfId="106" priority="21" stopIfTrue="1">
      <formula>IF($L20&lt;0,1,0)</formula>
    </cfRule>
  </conditionalFormatting>
  <conditionalFormatting sqref="H21">
    <cfRule type="expression" dxfId="105" priority="20" stopIfTrue="1">
      <formula>IF($J21&lt;0,1,0)</formula>
    </cfRule>
  </conditionalFormatting>
  <conditionalFormatting sqref="I21">
    <cfRule type="expression" dxfId="104" priority="19" stopIfTrue="1">
      <formula>IF($K21&lt;0,1,0)</formula>
    </cfRule>
  </conditionalFormatting>
  <conditionalFormatting sqref="J21">
    <cfRule type="expression" dxfId="103" priority="18" stopIfTrue="1">
      <formula>IF($L21&lt;0,1,0)</formula>
    </cfRule>
  </conditionalFormatting>
  <conditionalFormatting sqref="H22">
    <cfRule type="expression" dxfId="102" priority="17" stopIfTrue="1">
      <formula>IF($J22&lt;0,1,0)</formula>
    </cfRule>
  </conditionalFormatting>
  <conditionalFormatting sqref="I22">
    <cfRule type="expression" dxfId="101" priority="16" stopIfTrue="1">
      <formula>IF($K22&lt;0,1,0)</formula>
    </cfRule>
  </conditionalFormatting>
  <conditionalFormatting sqref="H24">
    <cfRule type="expression" dxfId="100" priority="15" stopIfTrue="1">
      <formula>IF($J24&lt;0,1,0)</formula>
    </cfRule>
  </conditionalFormatting>
  <conditionalFormatting sqref="J24">
    <cfRule type="expression" dxfId="99" priority="14" stopIfTrue="1">
      <formula>IF($L24&lt;0,1,0)</formula>
    </cfRule>
  </conditionalFormatting>
  <conditionalFormatting sqref="I24">
    <cfRule type="expression" dxfId="98" priority="13" stopIfTrue="1">
      <formula>"if($K92&lt;0,1,0)"</formula>
    </cfRule>
  </conditionalFormatting>
  <conditionalFormatting sqref="H26">
    <cfRule type="expression" dxfId="97" priority="12" stopIfTrue="1">
      <formula>IF($J26&lt;0,1,0)</formula>
    </cfRule>
  </conditionalFormatting>
  <conditionalFormatting sqref="H27">
    <cfRule type="expression" dxfId="96" priority="11" stopIfTrue="1">
      <formula>IF($J27&lt;0,1,0)</formula>
    </cfRule>
  </conditionalFormatting>
  <conditionalFormatting sqref="I26">
    <cfRule type="expression" dxfId="95" priority="10" stopIfTrue="1">
      <formula>IF($K26&lt;0,1,0)</formula>
    </cfRule>
  </conditionalFormatting>
  <conditionalFormatting sqref="J26">
    <cfRule type="expression" dxfId="94" priority="9" stopIfTrue="1">
      <formula>IF($L26&lt;0,1,0)</formula>
    </cfRule>
  </conditionalFormatting>
  <conditionalFormatting sqref="J27">
    <cfRule type="expression" dxfId="93" priority="8" stopIfTrue="1">
      <formula>IF($L27&lt;0,1,0)</formula>
    </cfRule>
  </conditionalFormatting>
  <conditionalFormatting sqref="I27">
    <cfRule type="expression" dxfId="92" priority="7" stopIfTrue="1">
      <formula>IF($K27&lt;0,1,0)</formula>
    </cfRule>
  </conditionalFormatting>
  <conditionalFormatting sqref="H28">
    <cfRule type="expression" dxfId="91" priority="6" stopIfTrue="1">
      <formula>IF($J28&lt;0,1,0)</formula>
    </cfRule>
  </conditionalFormatting>
  <conditionalFormatting sqref="J28">
    <cfRule type="expression" dxfId="90" priority="5" stopIfTrue="1">
      <formula>IF($L28&lt;0,1,0)</formula>
    </cfRule>
  </conditionalFormatting>
  <conditionalFormatting sqref="I28">
    <cfRule type="expression" dxfId="89" priority="4" stopIfTrue="1">
      <formula>IF($K28&lt;0,1,0)</formula>
    </cfRule>
  </conditionalFormatting>
  <conditionalFormatting sqref="H29">
    <cfRule type="expression" dxfId="88" priority="3" stopIfTrue="1">
      <formula>IF($J29&lt;0,1,0)</formula>
    </cfRule>
  </conditionalFormatting>
  <conditionalFormatting sqref="J29">
    <cfRule type="expression" dxfId="87" priority="2" stopIfTrue="1">
      <formula>IF($L29&lt;0,1,0)</formula>
    </cfRule>
  </conditionalFormatting>
  <conditionalFormatting sqref="I29">
    <cfRule type="expression" dxfId="86" priority="1" stopIfTrue="1">
      <formula>"if($K101&lt;0,1,0)"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35"/>
  <sheetViews>
    <sheetView showGridLines="0" workbookViewId="0">
      <selection sqref="A1:L35"/>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86" t="s">
        <v>202</v>
      </c>
      <c r="B1" s="186"/>
      <c r="C1" s="186"/>
      <c r="D1" s="186"/>
      <c r="E1" s="186"/>
      <c r="F1" s="186"/>
      <c r="G1" s="186"/>
      <c r="H1" s="186"/>
      <c r="I1" s="186"/>
      <c r="J1" s="186"/>
      <c r="K1" s="186"/>
      <c r="L1" s="186"/>
    </row>
    <row r="2" spans="1:12" ht="55.5" x14ac:dyDescent="0.25">
      <c r="A2" s="222" t="s">
        <v>75</v>
      </c>
      <c r="B2" s="188" t="s">
        <v>76</v>
      </c>
      <c r="C2" s="189"/>
      <c r="D2" s="190"/>
      <c r="E2" s="191" t="s">
        <v>34</v>
      </c>
      <c r="F2" s="192" t="s">
        <v>69</v>
      </c>
      <c r="G2" s="193" t="s">
        <v>88</v>
      </c>
      <c r="H2" s="189" t="s">
        <v>78</v>
      </c>
      <c r="I2" s="194"/>
      <c r="J2" s="194"/>
      <c r="K2" s="192" t="s">
        <v>69</v>
      </c>
      <c r="L2" s="195" t="s">
        <v>89</v>
      </c>
    </row>
    <row r="3" spans="1:12" x14ac:dyDescent="0.25">
      <c r="A3" s="238" t="s">
        <v>2</v>
      </c>
      <c r="B3" s="197" t="s">
        <v>39</v>
      </c>
      <c r="C3" s="197" t="s">
        <v>40</v>
      </c>
      <c r="D3" s="198" t="s">
        <v>41</v>
      </c>
      <c r="E3" s="199" t="s">
        <v>42</v>
      </c>
      <c r="F3" s="200" t="s">
        <v>43</v>
      </c>
      <c r="G3" s="201"/>
      <c r="H3" s="197" t="s">
        <v>72</v>
      </c>
      <c r="I3" s="197" t="s">
        <v>13</v>
      </c>
      <c r="J3" s="197" t="s">
        <v>14</v>
      </c>
      <c r="K3" s="200" t="s">
        <v>73</v>
      </c>
      <c r="L3" s="202"/>
    </row>
    <row r="4" spans="1:12" x14ac:dyDescent="0.25">
      <c r="A4" s="13" t="s">
        <v>203</v>
      </c>
      <c r="B4" s="77">
        <v>277.048</v>
      </c>
      <c r="C4" s="77">
        <v>290.57400000000001</v>
      </c>
      <c r="D4" s="77">
        <v>318.33</v>
      </c>
      <c r="E4" s="173">
        <v>506.279</v>
      </c>
      <c r="F4" s="207">
        <v>0.223</v>
      </c>
      <c r="G4" s="207">
        <v>0.23300000000000001</v>
      </c>
      <c r="H4" s="77">
        <v>535.21799999999996</v>
      </c>
      <c r="I4" s="77">
        <v>561.85699999999997</v>
      </c>
      <c r="J4" s="77">
        <v>603.82299999999998</v>
      </c>
      <c r="K4" s="207">
        <v>0.06</v>
      </c>
      <c r="L4" s="208">
        <v>0.27800000000000002</v>
      </c>
    </row>
    <row r="5" spans="1:12" x14ac:dyDescent="0.25">
      <c r="A5" s="13" t="s">
        <v>204</v>
      </c>
      <c r="B5" s="80">
        <v>650.68799999999999</v>
      </c>
      <c r="C5" s="80">
        <v>727.80100000000004</v>
      </c>
      <c r="D5" s="80">
        <v>729.90800000000002</v>
      </c>
      <c r="E5" s="15">
        <v>874.66499999999996</v>
      </c>
      <c r="F5" s="212">
        <v>0.104</v>
      </c>
      <c r="G5" s="212">
        <v>0.5</v>
      </c>
      <c r="H5" s="80">
        <v>859.34699999999998</v>
      </c>
      <c r="I5" s="80">
        <v>1004.304</v>
      </c>
      <c r="J5" s="80">
        <v>1064.616</v>
      </c>
      <c r="K5" s="212">
        <v>6.8000000000000005E-2</v>
      </c>
      <c r="L5" s="618">
        <v>0.47899999999999998</v>
      </c>
    </row>
    <row r="6" spans="1:12" ht="18" x14ac:dyDescent="0.25">
      <c r="A6" s="13" t="s">
        <v>205</v>
      </c>
      <c r="B6" s="80">
        <v>340.99</v>
      </c>
      <c r="C6" s="80">
        <v>376.66800000000001</v>
      </c>
      <c r="D6" s="80">
        <v>428.178</v>
      </c>
      <c r="E6" s="15">
        <v>441.46699999999998</v>
      </c>
      <c r="F6" s="212">
        <v>0.09</v>
      </c>
      <c r="G6" s="212">
        <v>0.26600000000000001</v>
      </c>
      <c r="H6" s="80">
        <v>466.68700000000001</v>
      </c>
      <c r="I6" s="80">
        <v>491.13200000000001</v>
      </c>
      <c r="J6" s="80">
        <v>527.54899999999998</v>
      </c>
      <c r="K6" s="212">
        <v>6.0999999999999999E-2</v>
      </c>
      <c r="L6" s="618">
        <v>0.24299999999999999</v>
      </c>
    </row>
    <row r="7" spans="1:12" x14ac:dyDescent="0.25">
      <c r="A7" s="245" t="s">
        <v>3</v>
      </c>
      <c r="B7" s="111">
        <v>1268.7260000000001</v>
      </c>
      <c r="C7" s="111">
        <v>1395.0429999999999</v>
      </c>
      <c r="D7" s="111">
        <v>1476.4159999999999</v>
      </c>
      <c r="E7" s="24">
        <v>1822.4110000000001</v>
      </c>
      <c r="F7" s="511">
        <v>0.128</v>
      </c>
      <c r="G7" s="511">
        <v>1</v>
      </c>
      <c r="H7" s="111">
        <v>1861.252</v>
      </c>
      <c r="I7" s="111">
        <v>2057.2930000000001</v>
      </c>
      <c r="J7" s="111">
        <v>2195.9879999999998</v>
      </c>
      <c r="K7" s="511">
        <v>6.4000000000000001E-2</v>
      </c>
      <c r="L7" s="512">
        <v>1</v>
      </c>
    </row>
    <row r="8" spans="1:12" ht="18" x14ac:dyDescent="0.25">
      <c r="A8" s="161" t="s">
        <v>49</v>
      </c>
      <c r="B8" s="492" t="s">
        <v>27</v>
      </c>
      <c r="C8" s="492"/>
      <c r="D8" s="619"/>
      <c r="E8" s="494">
        <v>0</v>
      </c>
      <c r="F8" s="495"/>
      <c r="G8" s="495"/>
      <c r="H8" s="496">
        <v>-90.733999999999995</v>
      </c>
      <c r="I8" s="497">
        <v>5.9850000000000003</v>
      </c>
      <c r="J8" s="498">
        <v>0.85399999999999998</v>
      </c>
      <c r="K8" s="495"/>
      <c r="L8" s="499"/>
    </row>
    <row r="9" spans="1:12" x14ac:dyDescent="0.25">
      <c r="A9" s="646"/>
      <c r="B9" s="501"/>
      <c r="C9" s="501"/>
      <c r="D9" s="501"/>
      <c r="E9" s="501"/>
      <c r="F9" s="502"/>
      <c r="G9" s="502"/>
      <c r="H9" s="501"/>
      <c r="I9" s="503"/>
      <c r="J9" s="504"/>
      <c r="K9" s="505"/>
      <c r="L9" s="505"/>
    </row>
    <row r="10" spans="1:12" ht="18" x14ac:dyDescent="0.25">
      <c r="A10" s="537" t="s">
        <v>51</v>
      </c>
      <c r="B10" s="507"/>
      <c r="C10" s="507"/>
      <c r="D10" s="507"/>
      <c r="E10" s="507"/>
      <c r="F10" s="508"/>
      <c r="G10" s="508"/>
      <c r="H10" s="507"/>
      <c r="I10" s="507"/>
      <c r="J10" s="509"/>
      <c r="K10" s="510"/>
      <c r="L10" s="510"/>
    </row>
    <row r="11" spans="1:12" x14ac:dyDescent="0.25">
      <c r="A11" s="187" t="s">
        <v>52</v>
      </c>
      <c r="B11" s="111">
        <v>1219.114</v>
      </c>
      <c r="C11" s="111">
        <v>1336.7260000000001</v>
      </c>
      <c r="D11" s="111">
        <v>1449</v>
      </c>
      <c r="E11" s="24">
        <v>1773.2260000000001</v>
      </c>
      <c r="F11" s="511">
        <v>0.13300000000000001</v>
      </c>
      <c r="G11" s="511">
        <v>0.96899999999999997</v>
      </c>
      <c r="H11" s="111">
        <v>1856.213</v>
      </c>
      <c r="I11" s="111">
        <v>2052.8000000000002</v>
      </c>
      <c r="J11" s="111">
        <v>2191.2559999999999</v>
      </c>
      <c r="K11" s="511">
        <v>7.2999999999999995E-2</v>
      </c>
      <c r="L11" s="512">
        <v>0.99199999999999999</v>
      </c>
    </row>
    <row r="12" spans="1:12" ht="18" x14ac:dyDescent="0.25">
      <c r="A12" s="13" t="s">
        <v>53</v>
      </c>
      <c r="B12" s="79">
        <v>961.19500000000005</v>
      </c>
      <c r="C12" s="77">
        <v>1038.93</v>
      </c>
      <c r="D12" s="77">
        <v>1171.2159999999999</v>
      </c>
      <c r="E12" s="173">
        <v>1392.3</v>
      </c>
      <c r="F12" s="208">
        <v>0.13100000000000001</v>
      </c>
      <c r="G12" s="208">
        <v>0.76500000000000001</v>
      </c>
      <c r="H12" s="79">
        <v>1474.5150000000001</v>
      </c>
      <c r="I12" s="77">
        <v>1550.184</v>
      </c>
      <c r="J12" s="78">
        <v>1666.4469999999999</v>
      </c>
      <c r="K12" s="207">
        <v>6.2E-2</v>
      </c>
      <c r="L12" s="207">
        <v>0.76600000000000001</v>
      </c>
    </row>
    <row r="13" spans="1:12" x14ac:dyDescent="0.25">
      <c r="A13" s="13" t="s">
        <v>54</v>
      </c>
      <c r="B13" s="21">
        <v>257.75200000000001</v>
      </c>
      <c r="C13" s="80">
        <v>297.79599999999999</v>
      </c>
      <c r="D13" s="80">
        <v>277.78399999999999</v>
      </c>
      <c r="E13" s="15">
        <v>380.92599999999999</v>
      </c>
      <c r="F13" s="213">
        <v>0.13900000000000001</v>
      </c>
      <c r="G13" s="213">
        <v>0.20399999999999999</v>
      </c>
      <c r="H13" s="21">
        <v>381.69799999999998</v>
      </c>
      <c r="I13" s="80">
        <v>502.61599999999999</v>
      </c>
      <c r="J13" s="118">
        <v>524.80899999999997</v>
      </c>
      <c r="K13" s="212">
        <v>0.113</v>
      </c>
      <c r="L13" s="212">
        <v>0.22600000000000001</v>
      </c>
    </row>
    <row r="14" spans="1:12" x14ac:dyDescent="0.25">
      <c r="A14" s="515" t="s">
        <v>193</v>
      </c>
      <c r="B14" s="516"/>
      <c r="C14" s="517"/>
      <c r="D14" s="517"/>
      <c r="E14" s="518"/>
      <c r="F14" s="620"/>
      <c r="G14" s="620"/>
      <c r="H14" s="520"/>
      <c r="I14" s="521"/>
      <c r="J14" s="522"/>
      <c r="K14" s="519"/>
      <c r="L14" s="519"/>
    </row>
    <row r="15" spans="1:12" ht="18" x14ac:dyDescent="0.25">
      <c r="A15" s="515" t="s">
        <v>105</v>
      </c>
      <c r="B15" s="524">
        <v>2.0760000000000001</v>
      </c>
      <c r="C15" s="525">
        <v>3.1589999999999998</v>
      </c>
      <c r="D15" s="525">
        <v>2.286</v>
      </c>
      <c r="E15" s="526">
        <v>73.3</v>
      </c>
      <c r="F15" s="621">
        <v>2.2810000000000001</v>
      </c>
      <c r="G15" s="621">
        <v>1.4E-2</v>
      </c>
      <c r="H15" s="524">
        <v>58.03</v>
      </c>
      <c r="I15" s="525">
        <v>60.927</v>
      </c>
      <c r="J15" s="528">
        <v>64.275000000000006</v>
      </c>
      <c r="K15" s="527">
        <v>-4.2999999999999997E-2</v>
      </c>
      <c r="L15" s="527">
        <v>3.2000000000000001E-2</v>
      </c>
    </row>
    <row r="16" spans="1:12" ht="18" x14ac:dyDescent="0.25">
      <c r="A16" s="515" t="s">
        <v>106</v>
      </c>
      <c r="B16" s="524">
        <v>116.709</v>
      </c>
      <c r="C16" s="525">
        <v>143.28899999999999</v>
      </c>
      <c r="D16" s="525">
        <v>157.91300000000001</v>
      </c>
      <c r="E16" s="526">
        <v>79.254999999999995</v>
      </c>
      <c r="F16" s="621">
        <v>-0.121</v>
      </c>
      <c r="G16" s="621">
        <v>8.3000000000000004E-2</v>
      </c>
      <c r="H16" s="524">
        <v>110.786</v>
      </c>
      <c r="I16" s="525">
        <v>218.233</v>
      </c>
      <c r="J16" s="528">
        <v>224.636</v>
      </c>
      <c r="K16" s="527">
        <v>0.41499999999999998</v>
      </c>
      <c r="L16" s="527">
        <v>0.08</v>
      </c>
    </row>
    <row r="17" spans="1:12" ht="18" x14ac:dyDescent="0.25">
      <c r="A17" s="515" t="s">
        <v>109</v>
      </c>
      <c r="B17" s="524">
        <v>17.081</v>
      </c>
      <c r="C17" s="525">
        <v>21.649000000000001</v>
      </c>
      <c r="D17" s="525">
        <v>9.2439999999999998</v>
      </c>
      <c r="E17" s="526">
        <v>31.138000000000002</v>
      </c>
      <c r="F17" s="621">
        <v>0.222</v>
      </c>
      <c r="G17" s="621">
        <v>1.2999999999999999E-2</v>
      </c>
      <c r="H17" s="524">
        <v>30.777000000000001</v>
      </c>
      <c r="I17" s="525">
        <v>32.375</v>
      </c>
      <c r="J17" s="528">
        <v>34.183999999999997</v>
      </c>
      <c r="K17" s="527">
        <v>3.2000000000000001E-2</v>
      </c>
      <c r="L17" s="527">
        <v>1.6E-2</v>
      </c>
    </row>
    <row r="18" spans="1:12" x14ac:dyDescent="0.25">
      <c r="A18" s="515" t="s">
        <v>112</v>
      </c>
      <c r="B18" s="524">
        <v>7.0000000000000001E-3</v>
      </c>
      <c r="C18" s="525">
        <v>1.4999999999999999E-2</v>
      </c>
      <c r="D18" s="525">
        <v>0.11899999999999999</v>
      </c>
      <c r="E18" s="526">
        <v>29.965</v>
      </c>
      <c r="F18" s="621">
        <v>15.237</v>
      </c>
      <c r="G18" s="621">
        <v>5.0000000000000001E-3</v>
      </c>
      <c r="H18" s="524">
        <v>15.316000000000001</v>
      </c>
      <c r="I18" s="525">
        <v>16.082000000000001</v>
      </c>
      <c r="J18" s="528">
        <v>17.050999999999998</v>
      </c>
      <c r="K18" s="527">
        <v>-0.17100000000000001</v>
      </c>
      <c r="L18" s="527">
        <v>0.01</v>
      </c>
    </row>
    <row r="19" spans="1:12" x14ac:dyDescent="0.25">
      <c r="A19" s="515" t="s">
        <v>85</v>
      </c>
      <c r="B19" s="524">
        <v>14.032</v>
      </c>
      <c r="C19" s="525">
        <v>13.962</v>
      </c>
      <c r="D19" s="525">
        <v>23.789000000000001</v>
      </c>
      <c r="E19" s="526">
        <v>50.207999999999998</v>
      </c>
      <c r="F19" s="621">
        <v>0.53</v>
      </c>
      <c r="G19" s="621">
        <v>1.7000000000000001E-2</v>
      </c>
      <c r="H19" s="524">
        <v>55.572000000000003</v>
      </c>
      <c r="I19" s="525">
        <v>58.360999999999997</v>
      </c>
      <c r="J19" s="528">
        <v>61.55</v>
      </c>
      <c r="K19" s="527">
        <v>7.0000000000000007E-2</v>
      </c>
      <c r="L19" s="527">
        <v>2.8000000000000001E-2</v>
      </c>
    </row>
    <row r="20" spans="1:12" x14ac:dyDescent="0.25">
      <c r="A20" s="515" t="s">
        <v>116</v>
      </c>
      <c r="B20" s="524">
        <v>27.018999999999998</v>
      </c>
      <c r="C20" s="525">
        <v>30.738</v>
      </c>
      <c r="D20" s="525">
        <v>18.524999999999999</v>
      </c>
      <c r="E20" s="526">
        <v>22.672000000000001</v>
      </c>
      <c r="F20" s="621">
        <v>-5.7000000000000002E-2</v>
      </c>
      <c r="G20" s="621">
        <v>1.7000000000000001E-2</v>
      </c>
      <c r="H20" s="524">
        <v>20.655000000000001</v>
      </c>
      <c r="I20" s="525">
        <v>21.321999999999999</v>
      </c>
      <c r="J20" s="528">
        <v>22.445</v>
      </c>
      <c r="K20" s="527">
        <v>-3.0000000000000001E-3</v>
      </c>
      <c r="L20" s="527">
        <v>1.0999999999999999E-2</v>
      </c>
    </row>
    <row r="21" spans="1:12" x14ac:dyDescent="0.25">
      <c r="A21" s="13" t="s">
        <v>55</v>
      </c>
      <c r="B21" s="121">
        <v>0.16700000000000001</v>
      </c>
      <c r="C21" s="122">
        <v>0</v>
      </c>
      <c r="D21" s="122">
        <v>0</v>
      </c>
      <c r="E21" s="174">
        <v>0</v>
      </c>
      <c r="F21" s="530">
        <v>-1</v>
      </c>
      <c r="G21" s="530">
        <v>0</v>
      </c>
      <c r="H21" s="121">
        <v>0</v>
      </c>
      <c r="I21" s="122">
        <v>0</v>
      </c>
      <c r="J21" s="123">
        <v>0</v>
      </c>
      <c r="K21" s="530">
        <v>0</v>
      </c>
      <c r="L21" s="530">
        <v>0</v>
      </c>
    </row>
    <row r="22" spans="1:12" ht="18" x14ac:dyDescent="0.25">
      <c r="A22" s="187" t="s">
        <v>57</v>
      </c>
      <c r="B22" s="127">
        <v>5.7910000000000004</v>
      </c>
      <c r="C22" s="127">
        <v>4.1210000000000004</v>
      </c>
      <c r="D22" s="127">
        <v>5.9470000000000001</v>
      </c>
      <c r="E22" s="531">
        <v>6.2E-2</v>
      </c>
      <c r="F22" s="532">
        <v>-0.78</v>
      </c>
      <c r="G22" s="532">
        <v>3.0000000000000001E-3</v>
      </c>
      <c r="H22" s="128">
        <v>6.6000000000000003E-2</v>
      </c>
      <c r="I22" s="127">
        <v>6.9000000000000006E-2</v>
      </c>
      <c r="J22" s="127">
        <v>7.2999999999999995E-2</v>
      </c>
      <c r="K22" s="533">
        <v>5.6000000000000001E-2</v>
      </c>
      <c r="L22" s="532">
        <v>0</v>
      </c>
    </row>
    <row r="23" spans="1:12" x14ac:dyDescent="0.25">
      <c r="A23" s="13" t="s">
        <v>61</v>
      </c>
      <c r="B23" s="622">
        <v>5.7910000000000004</v>
      </c>
      <c r="C23" s="623">
        <v>4.1210000000000004</v>
      </c>
      <c r="D23" s="623">
        <v>5.9470000000000001</v>
      </c>
      <c r="E23" s="624">
        <v>6.2E-2</v>
      </c>
      <c r="F23" s="625">
        <v>-0.78</v>
      </c>
      <c r="G23" s="625">
        <v>3.0000000000000001E-3</v>
      </c>
      <c r="H23" s="622">
        <v>6.6000000000000003E-2</v>
      </c>
      <c r="I23" s="623">
        <v>6.9000000000000006E-2</v>
      </c>
      <c r="J23" s="626">
        <v>7.2999999999999995E-2</v>
      </c>
      <c r="K23" s="627">
        <v>5.6000000000000001E-2</v>
      </c>
      <c r="L23" s="627">
        <v>0</v>
      </c>
    </row>
    <row r="24" spans="1:12" ht="18" x14ac:dyDescent="0.25">
      <c r="A24" s="187" t="s">
        <v>62</v>
      </c>
      <c r="B24" s="127">
        <v>43.651000000000003</v>
      </c>
      <c r="C24" s="127">
        <v>54.195999999999998</v>
      </c>
      <c r="D24" s="127">
        <v>21.469000000000001</v>
      </c>
      <c r="E24" s="531">
        <v>49.122999999999998</v>
      </c>
      <c r="F24" s="532">
        <v>0.04</v>
      </c>
      <c r="G24" s="532">
        <v>2.8000000000000001E-2</v>
      </c>
      <c r="H24" s="128">
        <v>4.9729999999999999</v>
      </c>
      <c r="I24" s="127">
        <v>4.4240000000000004</v>
      </c>
      <c r="J24" s="127">
        <v>4.6589999999999998</v>
      </c>
      <c r="K24" s="533">
        <v>-0.54400000000000004</v>
      </c>
      <c r="L24" s="532">
        <v>8.0000000000000002E-3</v>
      </c>
    </row>
    <row r="25" spans="1:12" x14ac:dyDescent="0.25">
      <c r="A25" s="13" t="s">
        <v>64</v>
      </c>
      <c r="B25" s="79">
        <v>41.314</v>
      </c>
      <c r="C25" s="77">
        <v>52.283000000000001</v>
      </c>
      <c r="D25" s="77">
        <v>19.655999999999999</v>
      </c>
      <c r="E25" s="173">
        <v>45.040999999999997</v>
      </c>
      <c r="F25" s="208">
        <v>2.9000000000000001E-2</v>
      </c>
      <c r="G25" s="208">
        <v>2.7E-2</v>
      </c>
      <c r="H25" s="79">
        <v>4.9729999999999999</v>
      </c>
      <c r="I25" s="77">
        <v>4.4240000000000004</v>
      </c>
      <c r="J25" s="78">
        <v>4.6589999999999998</v>
      </c>
      <c r="K25" s="207">
        <v>-0.53100000000000003</v>
      </c>
      <c r="L25" s="207">
        <v>7.0000000000000001E-3</v>
      </c>
    </row>
    <row r="26" spans="1:12" x14ac:dyDescent="0.25">
      <c r="A26" s="13" t="s">
        <v>65</v>
      </c>
      <c r="B26" s="121">
        <v>2.3370000000000002</v>
      </c>
      <c r="C26" s="122">
        <v>1.913</v>
      </c>
      <c r="D26" s="122">
        <v>1.8129999999999999</v>
      </c>
      <c r="E26" s="174">
        <v>4.0819999999999999</v>
      </c>
      <c r="F26" s="628">
        <v>0.20399999999999999</v>
      </c>
      <c r="G26" s="628">
        <v>2E-3</v>
      </c>
      <c r="H26" s="121">
        <v>0</v>
      </c>
      <c r="I26" s="122">
        <v>0</v>
      </c>
      <c r="J26" s="123">
        <v>0</v>
      </c>
      <c r="K26" s="530">
        <v>-1</v>
      </c>
      <c r="L26" s="530">
        <v>1E-3</v>
      </c>
    </row>
    <row r="27" spans="1:12" ht="18" x14ac:dyDescent="0.25">
      <c r="A27" s="187" t="s">
        <v>67</v>
      </c>
      <c r="B27" s="134">
        <v>0.17</v>
      </c>
      <c r="C27" s="134">
        <v>0</v>
      </c>
      <c r="D27" s="134">
        <v>0</v>
      </c>
      <c r="E27" s="538">
        <v>0</v>
      </c>
      <c r="F27" s="539">
        <v>-1</v>
      </c>
      <c r="G27" s="539">
        <v>0</v>
      </c>
      <c r="H27" s="135">
        <v>0</v>
      </c>
      <c r="I27" s="134">
        <v>0</v>
      </c>
      <c r="J27" s="136">
        <v>0</v>
      </c>
      <c r="K27" s="539">
        <v>0</v>
      </c>
      <c r="L27" s="540">
        <v>0</v>
      </c>
    </row>
    <row r="28" spans="1:12" x14ac:dyDescent="0.25">
      <c r="A28" s="245" t="s">
        <v>3</v>
      </c>
      <c r="B28" s="87">
        <v>1268.7260000000001</v>
      </c>
      <c r="C28" s="87">
        <v>1395.0429999999999</v>
      </c>
      <c r="D28" s="87">
        <v>1476.4159999999999</v>
      </c>
      <c r="E28" s="41">
        <v>1822.4110000000001</v>
      </c>
      <c r="F28" s="541">
        <v>0.128</v>
      </c>
      <c r="G28" s="541">
        <v>1</v>
      </c>
      <c r="H28" s="87">
        <v>1861.252</v>
      </c>
      <c r="I28" s="87">
        <v>2057.2930000000001</v>
      </c>
      <c r="J28" s="87">
        <v>2195.9879999999998</v>
      </c>
      <c r="K28" s="541">
        <v>6.4000000000000001E-2</v>
      </c>
      <c r="L28" s="542">
        <v>1</v>
      </c>
    </row>
    <row r="29" spans="1:12" ht="36" x14ac:dyDescent="0.25">
      <c r="A29" s="543" t="s">
        <v>194</v>
      </c>
      <c r="B29" s="544">
        <v>6.5000000000000002E-2</v>
      </c>
      <c r="C29" s="544">
        <v>6.8000000000000005E-2</v>
      </c>
      <c r="D29" s="545">
        <v>6.9000000000000006E-2</v>
      </c>
      <c r="E29" s="544">
        <v>0.08</v>
      </c>
      <c r="F29" s="546">
        <v>0</v>
      </c>
      <c r="G29" s="546">
        <v>0</v>
      </c>
      <c r="H29" s="544">
        <v>7.8E-2</v>
      </c>
      <c r="I29" s="544">
        <v>8.1000000000000003E-2</v>
      </c>
      <c r="J29" s="544">
        <v>8.1000000000000003E-2</v>
      </c>
      <c r="K29" s="546">
        <v>0</v>
      </c>
      <c r="L29" s="547">
        <v>0</v>
      </c>
    </row>
    <row r="30" spans="1:12" x14ac:dyDescent="0.25">
      <c r="A30" s="40"/>
      <c r="B30" s="40"/>
      <c r="C30" s="40"/>
      <c r="D30" s="40"/>
      <c r="E30" s="40"/>
      <c r="F30" s="40"/>
      <c r="G30" s="40"/>
      <c r="H30" s="40"/>
      <c r="I30" s="40"/>
      <c r="J30" s="40"/>
      <c r="K30" s="40"/>
      <c r="L30" s="40"/>
    </row>
    <row r="31" spans="1:12" x14ac:dyDescent="0.25">
      <c r="A31" s="550" t="s">
        <v>195</v>
      </c>
      <c r="B31" s="551"/>
      <c r="C31" s="552"/>
      <c r="D31" s="552"/>
      <c r="E31" s="553"/>
      <c r="F31" s="554"/>
      <c r="G31" s="554"/>
      <c r="H31" s="553"/>
      <c r="I31" s="554"/>
      <c r="J31" s="554"/>
      <c r="K31" s="553"/>
      <c r="L31" s="554"/>
    </row>
    <row r="32" spans="1:12" x14ac:dyDescent="0.25">
      <c r="A32" s="555" t="s">
        <v>61</v>
      </c>
      <c r="B32" s="556" t="s">
        <v>27</v>
      </c>
      <c r="C32" s="556"/>
      <c r="D32" s="557"/>
      <c r="E32" s="558"/>
      <c r="F32" s="559"/>
      <c r="G32" s="560"/>
      <c r="H32" s="556"/>
      <c r="I32" s="556"/>
      <c r="J32" s="556"/>
      <c r="K32" s="560"/>
      <c r="L32" s="559"/>
    </row>
    <row r="33" spans="1:12" x14ac:dyDescent="0.25">
      <c r="A33" s="594" t="s">
        <v>125</v>
      </c>
      <c r="B33" s="595" t="s">
        <v>27</v>
      </c>
      <c r="C33" s="630"/>
      <c r="D33" s="631"/>
      <c r="E33" s="598"/>
      <c r="F33" s="599"/>
      <c r="G33" s="600"/>
      <c r="H33" s="601"/>
      <c r="I33" s="601"/>
      <c r="J33" s="601"/>
      <c r="K33" s="600"/>
      <c r="L33" s="599"/>
    </row>
    <row r="34" spans="1:12" x14ac:dyDescent="0.25">
      <c r="A34" s="594" t="s">
        <v>123</v>
      </c>
      <c r="B34" s="602">
        <v>5.7240000000000002</v>
      </c>
      <c r="C34" s="632">
        <v>4.1210000000000004</v>
      </c>
      <c r="D34" s="633">
        <v>5.8970000000000002</v>
      </c>
      <c r="E34" s="605">
        <v>6.0999999999999999E-2</v>
      </c>
      <c r="F34" s="606">
        <v>-0.78</v>
      </c>
      <c r="G34" s="607">
        <v>3.0000000000000001E-3</v>
      </c>
      <c r="H34" s="608">
        <v>6.5000000000000002E-2</v>
      </c>
      <c r="I34" s="608">
        <v>6.8000000000000005E-2</v>
      </c>
      <c r="J34" s="608">
        <v>7.1999999999999995E-2</v>
      </c>
      <c r="K34" s="607">
        <v>5.7000000000000002E-2</v>
      </c>
      <c r="L34" s="606">
        <v>0</v>
      </c>
    </row>
    <row r="35" spans="1:12" x14ac:dyDescent="0.25">
      <c r="A35" s="609" t="s">
        <v>127</v>
      </c>
      <c r="B35" s="636">
        <v>5.7240000000000002</v>
      </c>
      <c r="C35" s="647">
        <v>4.1210000000000004</v>
      </c>
      <c r="D35" s="648">
        <v>5.8970000000000002</v>
      </c>
      <c r="E35" s="639">
        <v>6.0999999999999999E-2</v>
      </c>
      <c r="F35" s="640">
        <v>-0.78</v>
      </c>
      <c r="G35" s="641">
        <v>3.0000000000000001E-3</v>
      </c>
      <c r="H35" s="642">
        <v>6.5000000000000002E-2</v>
      </c>
      <c r="I35" s="642">
        <v>6.8000000000000005E-2</v>
      </c>
      <c r="J35" s="642">
        <v>7.1999999999999995E-2</v>
      </c>
      <c r="K35" s="641">
        <v>5.7000000000000002E-2</v>
      </c>
      <c r="L35" s="643">
        <v>0</v>
      </c>
    </row>
  </sheetData>
  <conditionalFormatting sqref="H15">
    <cfRule type="expression" dxfId="85" priority="32" stopIfTrue="1">
      <formula>IF($J15&lt;0,1,0)</formula>
    </cfRule>
  </conditionalFormatting>
  <conditionalFormatting sqref="H16">
    <cfRule type="expression" dxfId="84" priority="31" stopIfTrue="1">
      <formula>IF($J16&lt;0,1,0)</formula>
    </cfRule>
  </conditionalFormatting>
  <conditionalFormatting sqref="I15">
    <cfRule type="expression" dxfId="83" priority="30" stopIfTrue="1">
      <formula>IF($K15&lt;0,1,0)</formula>
    </cfRule>
  </conditionalFormatting>
  <conditionalFormatting sqref="I16">
    <cfRule type="expression" dxfId="82" priority="29" stopIfTrue="1">
      <formula>IF($K16&lt;0,1,0)</formula>
    </cfRule>
  </conditionalFormatting>
  <conditionalFormatting sqref="J15">
    <cfRule type="expression" dxfId="81" priority="28" stopIfTrue="1">
      <formula>IF($L15&lt;0,1,0)</formula>
    </cfRule>
  </conditionalFormatting>
  <conditionalFormatting sqref="J16">
    <cfRule type="expression" dxfId="80" priority="27" stopIfTrue="1">
      <formula>IF($L16&lt;0,1,0)</formula>
    </cfRule>
  </conditionalFormatting>
  <conditionalFormatting sqref="H17">
    <cfRule type="expression" dxfId="79" priority="26" stopIfTrue="1">
      <formula>IF($J17&lt;0,1,0)</formula>
    </cfRule>
  </conditionalFormatting>
  <conditionalFormatting sqref="I17">
    <cfRule type="expression" dxfId="78" priority="25" stopIfTrue="1">
      <formula>IF($K17&lt;0,1,0)</formula>
    </cfRule>
  </conditionalFormatting>
  <conditionalFormatting sqref="J17">
    <cfRule type="expression" dxfId="77" priority="24" stopIfTrue="1">
      <formula>IF($L17&lt;0,1,0)</formula>
    </cfRule>
  </conditionalFormatting>
  <conditionalFormatting sqref="H18">
    <cfRule type="expression" dxfId="76" priority="23" stopIfTrue="1">
      <formula>IF($J18&lt;0,1,0)</formula>
    </cfRule>
  </conditionalFormatting>
  <conditionalFormatting sqref="H19">
    <cfRule type="expression" dxfId="75" priority="22" stopIfTrue="1">
      <formula>IF($J19&lt;0,1,0)</formula>
    </cfRule>
  </conditionalFormatting>
  <conditionalFormatting sqref="I18">
    <cfRule type="expression" dxfId="74" priority="21" stopIfTrue="1">
      <formula>IF($K18&lt;0,1,0)</formula>
    </cfRule>
  </conditionalFormatting>
  <conditionalFormatting sqref="I19">
    <cfRule type="expression" dxfId="73" priority="20" stopIfTrue="1">
      <formula>IF($K19&lt;0,1,0)</formula>
    </cfRule>
  </conditionalFormatting>
  <conditionalFormatting sqref="J18">
    <cfRule type="expression" dxfId="72" priority="19" stopIfTrue="1">
      <formula>IF($L18&lt;0,1,0)</formula>
    </cfRule>
  </conditionalFormatting>
  <conditionalFormatting sqref="J19">
    <cfRule type="expression" dxfId="71" priority="18" stopIfTrue="1">
      <formula>IF($L19&lt;0,1,0)</formula>
    </cfRule>
  </conditionalFormatting>
  <conditionalFormatting sqref="H20">
    <cfRule type="expression" dxfId="70" priority="17" stopIfTrue="1">
      <formula>IF($J20&lt;0,1,0)</formula>
    </cfRule>
  </conditionalFormatting>
  <conditionalFormatting sqref="I20">
    <cfRule type="expression" dxfId="69" priority="16" stopIfTrue="1">
      <formula>IF($K20&lt;0,1,0)</formula>
    </cfRule>
  </conditionalFormatting>
  <conditionalFormatting sqref="J20">
    <cfRule type="expression" dxfId="68" priority="15" stopIfTrue="1">
      <formula>IF($L20&lt;0,1,0)</formula>
    </cfRule>
  </conditionalFormatting>
  <conditionalFormatting sqref="H21">
    <cfRule type="expression" dxfId="67" priority="14" stopIfTrue="1">
      <formula>IF($J21&lt;0,1,0)</formula>
    </cfRule>
  </conditionalFormatting>
  <conditionalFormatting sqref="I21">
    <cfRule type="expression" dxfId="66" priority="13" stopIfTrue="1">
      <formula>IF($K21&lt;0,1,0)</formula>
    </cfRule>
  </conditionalFormatting>
  <conditionalFormatting sqref="H23">
    <cfRule type="expression" dxfId="65" priority="12" stopIfTrue="1">
      <formula>IF($J23&lt;0,1,0)</formula>
    </cfRule>
  </conditionalFormatting>
  <conditionalFormatting sqref="J23">
    <cfRule type="expression" dxfId="64" priority="11" stopIfTrue="1">
      <formula>IF($L23&lt;0,1,0)</formula>
    </cfRule>
  </conditionalFormatting>
  <conditionalFormatting sqref="I23">
    <cfRule type="expression" dxfId="63" priority="10" stopIfTrue="1">
      <formula>"if($K92&lt;0,1,0)"</formula>
    </cfRule>
  </conditionalFormatting>
  <conditionalFormatting sqref="H25">
    <cfRule type="expression" dxfId="62" priority="9" stopIfTrue="1">
      <formula>IF($J25&lt;0,1,0)</formula>
    </cfRule>
  </conditionalFormatting>
  <conditionalFormatting sqref="J25">
    <cfRule type="expression" dxfId="61" priority="8" stopIfTrue="1">
      <formula>IF($L25&lt;0,1,0)</formula>
    </cfRule>
  </conditionalFormatting>
  <conditionalFormatting sqref="I25">
    <cfRule type="expression" dxfId="60" priority="7" stopIfTrue="1">
      <formula>IF($K25&lt;0,1,0)</formula>
    </cfRule>
  </conditionalFormatting>
  <conditionalFormatting sqref="H26">
    <cfRule type="expression" dxfId="59" priority="6" stopIfTrue="1">
      <formula>IF($J26&lt;0,1,0)</formula>
    </cfRule>
  </conditionalFormatting>
  <conditionalFormatting sqref="J26">
    <cfRule type="expression" dxfId="58" priority="5" stopIfTrue="1">
      <formula>IF($L26&lt;0,1,0)</formula>
    </cfRule>
  </conditionalFormatting>
  <conditionalFormatting sqref="I26">
    <cfRule type="expression" dxfId="57" priority="4" stopIfTrue="1">
      <formula>IF($K26&lt;0,1,0)</formula>
    </cfRule>
  </conditionalFormatting>
  <conditionalFormatting sqref="H27">
    <cfRule type="expression" dxfId="56" priority="3" stopIfTrue="1">
      <formula>IF($J27&lt;0,1,0)</formula>
    </cfRule>
  </conditionalFormatting>
  <conditionalFormatting sqref="J27">
    <cfRule type="expression" dxfId="55" priority="2" stopIfTrue="1">
      <formula>IF($L27&lt;0,1,0)</formula>
    </cfRule>
  </conditionalFormatting>
  <conditionalFormatting sqref="I27">
    <cfRule type="expression" dxfId="54" priority="1" stopIfTrue="1">
      <formula>"if($K101&lt;0,1,0)"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36"/>
  <sheetViews>
    <sheetView showGridLines="0" workbookViewId="0">
      <selection sqref="A1:L36"/>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86" t="s">
        <v>206</v>
      </c>
      <c r="B1" s="186"/>
      <c r="C1" s="186"/>
      <c r="D1" s="186"/>
      <c r="E1" s="186"/>
      <c r="F1" s="186"/>
      <c r="G1" s="186"/>
      <c r="H1" s="186"/>
      <c r="I1" s="186"/>
      <c r="J1" s="186"/>
      <c r="K1" s="186"/>
      <c r="L1" s="186"/>
    </row>
    <row r="2" spans="1:12" ht="55.5" x14ac:dyDescent="0.25">
      <c r="A2" s="222" t="s">
        <v>75</v>
      </c>
      <c r="B2" s="188" t="s">
        <v>76</v>
      </c>
      <c r="C2" s="189"/>
      <c r="D2" s="190"/>
      <c r="E2" s="191" t="s">
        <v>34</v>
      </c>
      <c r="F2" s="192" t="s">
        <v>69</v>
      </c>
      <c r="G2" s="193" t="s">
        <v>88</v>
      </c>
      <c r="H2" s="189" t="s">
        <v>78</v>
      </c>
      <c r="I2" s="194"/>
      <c r="J2" s="194"/>
      <c r="K2" s="192" t="s">
        <v>69</v>
      </c>
      <c r="L2" s="195" t="s">
        <v>89</v>
      </c>
    </row>
    <row r="3" spans="1:12" x14ac:dyDescent="0.25">
      <c r="A3" s="196" t="s">
        <v>2</v>
      </c>
      <c r="B3" s="197" t="s">
        <v>39</v>
      </c>
      <c r="C3" s="197" t="s">
        <v>40</v>
      </c>
      <c r="D3" s="198" t="s">
        <v>41</v>
      </c>
      <c r="E3" s="199" t="s">
        <v>42</v>
      </c>
      <c r="F3" s="200" t="s">
        <v>43</v>
      </c>
      <c r="G3" s="201"/>
      <c r="H3" s="197" t="s">
        <v>72</v>
      </c>
      <c r="I3" s="197" t="s">
        <v>13</v>
      </c>
      <c r="J3" s="197" t="s">
        <v>14</v>
      </c>
      <c r="K3" s="200" t="s">
        <v>73</v>
      </c>
      <c r="L3" s="202"/>
    </row>
    <row r="4" spans="1:12" x14ac:dyDescent="0.25">
      <c r="A4" s="260" t="s">
        <v>207</v>
      </c>
      <c r="B4" s="77">
        <v>1177.492</v>
      </c>
      <c r="C4" s="77">
        <v>1268.162</v>
      </c>
      <c r="D4" s="77">
        <v>1318.21</v>
      </c>
      <c r="E4" s="173">
        <v>1161.1510000000001</v>
      </c>
      <c r="F4" s="207">
        <v>-5.0000000000000001E-3</v>
      </c>
      <c r="G4" s="207">
        <v>0.59599999999999997</v>
      </c>
      <c r="H4" s="77">
        <v>1402.36</v>
      </c>
      <c r="I4" s="77">
        <v>1441.6379999999999</v>
      </c>
      <c r="J4" s="77">
        <v>1522.4649999999999</v>
      </c>
      <c r="K4" s="207">
        <v>9.5000000000000001E-2</v>
      </c>
      <c r="L4" s="208">
        <v>0.60499999999999998</v>
      </c>
    </row>
    <row r="5" spans="1:12" x14ac:dyDescent="0.25">
      <c r="A5" s="260" t="s">
        <v>208</v>
      </c>
      <c r="B5" s="80">
        <v>762.69</v>
      </c>
      <c r="C5" s="80">
        <v>820.31899999999996</v>
      </c>
      <c r="D5" s="80">
        <v>916.88400000000001</v>
      </c>
      <c r="E5" s="15">
        <v>837.52300000000002</v>
      </c>
      <c r="F5" s="212">
        <v>3.2000000000000001E-2</v>
      </c>
      <c r="G5" s="212">
        <v>0.40400000000000003</v>
      </c>
      <c r="H5" s="80">
        <v>872.94100000000003</v>
      </c>
      <c r="I5" s="80">
        <v>918.57899999999995</v>
      </c>
      <c r="J5" s="80">
        <v>981.06</v>
      </c>
      <c r="K5" s="212">
        <v>5.3999999999999999E-2</v>
      </c>
      <c r="L5" s="618">
        <v>0.39500000000000002</v>
      </c>
    </row>
    <row r="6" spans="1:12" x14ac:dyDescent="0.25">
      <c r="A6" s="489" t="s">
        <v>3</v>
      </c>
      <c r="B6" s="111">
        <v>1940.182</v>
      </c>
      <c r="C6" s="111">
        <v>2088.4810000000002</v>
      </c>
      <c r="D6" s="111">
        <v>2235.0940000000001</v>
      </c>
      <c r="E6" s="24">
        <v>1998.674</v>
      </c>
      <c r="F6" s="511">
        <v>0.01</v>
      </c>
      <c r="G6" s="511">
        <v>1</v>
      </c>
      <c r="H6" s="111">
        <v>2275.3009999999999</v>
      </c>
      <c r="I6" s="111">
        <v>2360.2170000000001</v>
      </c>
      <c r="J6" s="111">
        <v>2503.5250000000001</v>
      </c>
      <c r="K6" s="511">
        <v>7.8E-2</v>
      </c>
      <c r="L6" s="512">
        <v>1</v>
      </c>
    </row>
    <row r="7" spans="1:12" ht="18" x14ac:dyDescent="0.25">
      <c r="A7" s="161" t="s">
        <v>49</v>
      </c>
      <c r="B7" s="492" t="s">
        <v>27</v>
      </c>
      <c r="C7" s="492"/>
      <c r="D7" s="619"/>
      <c r="E7" s="494">
        <v>0</v>
      </c>
      <c r="F7" s="495"/>
      <c r="G7" s="495"/>
      <c r="H7" s="496">
        <v>134.697</v>
      </c>
      <c r="I7" s="497">
        <v>99.989000000000004</v>
      </c>
      <c r="J7" s="498">
        <v>101.351</v>
      </c>
      <c r="K7" s="495"/>
      <c r="L7" s="499"/>
    </row>
    <row r="8" spans="1:12" x14ac:dyDescent="0.25">
      <c r="A8" s="500"/>
      <c r="B8" s="501"/>
      <c r="C8" s="501"/>
      <c r="D8" s="501"/>
      <c r="E8" s="501"/>
      <c r="F8" s="502"/>
      <c r="G8" s="502"/>
      <c r="H8" s="501"/>
      <c r="I8" s="503"/>
      <c r="J8" s="504"/>
      <c r="K8" s="505"/>
      <c r="L8" s="505"/>
    </row>
    <row r="9" spans="1:12" x14ac:dyDescent="0.25">
      <c r="A9" s="506" t="s">
        <v>51</v>
      </c>
      <c r="B9" s="507"/>
      <c r="C9" s="507"/>
      <c r="D9" s="507"/>
      <c r="E9" s="507"/>
      <c r="F9" s="508"/>
      <c r="G9" s="508"/>
      <c r="H9" s="507"/>
      <c r="I9" s="507"/>
      <c r="J9" s="509"/>
      <c r="K9" s="510"/>
      <c r="L9" s="510"/>
    </row>
    <row r="10" spans="1:12" x14ac:dyDescent="0.25">
      <c r="A10" s="187" t="s">
        <v>52</v>
      </c>
      <c r="B10" s="111">
        <v>1929.5450000000001</v>
      </c>
      <c r="C10" s="111">
        <v>2080.348</v>
      </c>
      <c r="D10" s="111">
        <v>2223.2489999999998</v>
      </c>
      <c r="E10" s="24">
        <v>1986.979</v>
      </c>
      <c r="F10" s="511">
        <v>0.01</v>
      </c>
      <c r="G10" s="511">
        <v>0.995</v>
      </c>
      <c r="H10" s="111">
        <v>2274.7689999999998</v>
      </c>
      <c r="I10" s="111">
        <v>2356.047</v>
      </c>
      <c r="J10" s="111">
        <v>2502.944</v>
      </c>
      <c r="K10" s="511">
        <v>0.08</v>
      </c>
      <c r="L10" s="512">
        <v>0.998</v>
      </c>
    </row>
    <row r="11" spans="1:12" ht="18" x14ac:dyDescent="0.25">
      <c r="A11" s="13" t="s">
        <v>53</v>
      </c>
      <c r="B11" s="79">
        <v>642.45399999999995</v>
      </c>
      <c r="C11" s="77">
        <v>688.56799999999998</v>
      </c>
      <c r="D11" s="77">
        <v>771.68499999999995</v>
      </c>
      <c r="E11" s="173">
        <v>790.28300000000002</v>
      </c>
      <c r="F11" s="208">
        <v>7.0999999999999994E-2</v>
      </c>
      <c r="G11" s="208">
        <v>0.35</v>
      </c>
      <c r="H11" s="79">
        <v>837.26400000000001</v>
      </c>
      <c r="I11" s="77">
        <v>881.69399999999996</v>
      </c>
      <c r="J11" s="78">
        <v>947.82100000000003</v>
      </c>
      <c r="K11" s="207">
        <v>6.2E-2</v>
      </c>
      <c r="L11" s="207">
        <v>0.378</v>
      </c>
    </row>
    <row r="12" spans="1:12" x14ac:dyDescent="0.25">
      <c r="A12" s="13" t="s">
        <v>54</v>
      </c>
      <c r="B12" s="21">
        <v>1287.0909999999999</v>
      </c>
      <c r="C12" s="80">
        <v>1391.78</v>
      </c>
      <c r="D12" s="80">
        <v>1451.5640000000001</v>
      </c>
      <c r="E12" s="15">
        <v>1196.6959999999999</v>
      </c>
      <c r="F12" s="213">
        <v>-2.4E-2</v>
      </c>
      <c r="G12" s="213">
        <v>0.64500000000000002</v>
      </c>
      <c r="H12" s="21">
        <v>1437.5050000000001</v>
      </c>
      <c r="I12" s="80">
        <v>1474.3530000000001</v>
      </c>
      <c r="J12" s="118">
        <v>1555.123</v>
      </c>
      <c r="K12" s="212">
        <v>9.0999999999999998E-2</v>
      </c>
      <c r="L12" s="212">
        <v>0.62</v>
      </c>
    </row>
    <row r="13" spans="1:12" x14ac:dyDescent="0.25">
      <c r="A13" s="515" t="s">
        <v>193</v>
      </c>
      <c r="B13" s="516"/>
      <c r="C13" s="517"/>
      <c r="D13" s="517"/>
      <c r="E13" s="518"/>
      <c r="F13" s="620"/>
      <c r="G13" s="620"/>
      <c r="H13" s="520"/>
      <c r="I13" s="521"/>
      <c r="J13" s="522"/>
      <c r="K13" s="519"/>
      <c r="L13" s="519"/>
    </row>
    <row r="14" spans="1:12" x14ac:dyDescent="0.25">
      <c r="A14" s="515" t="s">
        <v>100</v>
      </c>
      <c r="B14" s="524">
        <v>11.13</v>
      </c>
      <c r="C14" s="525">
        <v>12.888</v>
      </c>
      <c r="D14" s="525">
        <v>17.292999999999999</v>
      </c>
      <c r="E14" s="526">
        <v>11.93</v>
      </c>
      <c r="F14" s="621">
        <v>2.3E-2</v>
      </c>
      <c r="G14" s="621">
        <v>6.0000000000000001E-3</v>
      </c>
      <c r="H14" s="524">
        <v>16.254999999999999</v>
      </c>
      <c r="I14" s="525">
        <v>16.974</v>
      </c>
      <c r="J14" s="528">
        <v>17.824999999999999</v>
      </c>
      <c r="K14" s="527">
        <v>0.14299999999999999</v>
      </c>
      <c r="L14" s="527">
        <v>7.0000000000000001E-3</v>
      </c>
    </row>
    <row r="15" spans="1:12" x14ac:dyDescent="0.25">
      <c r="A15" s="515" t="s">
        <v>102</v>
      </c>
      <c r="B15" s="524">
        <v>31.417000000000002</v>
      </c>
      <c r="C15" s="525">
        <v>30.181999999999999</v>
      </c>
      <c r="D15" s="525">
        <v>24.765999999999998</v>
      </c>
      <c r="E15" s="526">
        <v>20.074999999999999</v>
      </c>
      <c r="F15" s="621">
        <v>-0.13900000000000001</v>
      </c>
      <c r="G15" s="621">
        <v>1.2999999999999999E-2</v>
      </c>
      <c r="H15" s="524">
        <v>22.21</v>
      </c>
      <c r="I15" s="525">
        <v>23.318999999999999</v>
      </c>
      <c r="J15" s="528">
        <v>24.588000000000001</v>
      </c>
      <c r="K15" s="527">
        <v>7.0000000000000007E-2</v>
      </c>
      <c r="L15" s="527">
        <v>0.01</v>
      </c>
    </row>
    <row r="16" spans="1:12" ht="27" x14ac:dyDescent="0.25">
      <c r="A16" s="515" t="s">
        <v>83</v>
      </c>
      <c r="B16" s="524">
        <v>653.43799999999999</v>
      </c>
      <c r="C16" s="525">
        <v>715.93299999999999</v>
      </c>
      <c r="D16" s="525">
        <v>740.67200000000003</v>
      </c>
      <c r="E16" s="526">
        <v>567.14</v>
      </c>
      <c r="F16" s="621">
        <v>-4.5999999999999999E-2</v>
      </c>
      <c r="G16" s="621">
        <v>0.32400000000000001</v>
      </c>
      <c r="H16" s="524">
        <v>691.96500000000003</v>
      </c>
      <c r="I16" s="525">
        <v>689.33900000000006</v>
      </c>
      <c r="J16" s="528">
        <v>727.06200000000001</v>
      </c>
      <c r="K16" s="527">
        <v>8.5999999999999993E-2</v>
      </c>
      <c r="L16" s="527">
        <v>0.29299999999999998</v>
      </c>
    </row>
    <row r="17" spans="1:12" ht="18" x14ac:dyDescent="0.25">
      <c r="A17" s="515" t="s">
        <v>84</v>
      </c>
      <c r="B17" s="524">
        <v>341.161</v>
      </c>
      <c r="C17" s="525">
        <v>339.13299999999998</v>
      </c>
      <c r="D17" s="525">
        <v>389.29399999999998</v>
      </c>
      <c r="E17" s="526">
        <v>404.90800000000002</v>
      </c>
      <c r="F17" s="621">
        <v>5.8999999999999997E-2</v>
      </c>
      <c r="G17" s="621">
        <v>0.17799999999999999</v>
      </c>
      <c r="H17" s="524">
        <v>521.01400000000001</v>
      </c>
      <c r="I17" s="525">
        <v>549.71500000000003</v>
      </c>
      <c r="J17" s="528">
        <v>579.95100000000002</v>
      </c>
      <c r="K17" s="527">
        <v>0.127</v>
      </c>
      <c r="L17" s="527">
        <v>0.22500000000000001</v>
      </c>
    </row>
    <row r="18" spans="1:12" x14ac:dyDescent="0.25">
      <c r="A18" s="515" t="s">
        <v>111</v>
      </c>
      <c r="B18" s="524">
        <v>52.470999999999997</v>
      </c>
      <c r="C18" s="525">
        <v>56.293999999999997</v>
      </c>
      <c r="D18" s="525">
        <v>80.292000000000002</v>
      </c>
      <c r="E18" s="526">
        <v>55.183</v>
      </c>
      <c r="F18" s="621">
        <v>1.7000000000000001E-2</v>
      </c>
      <c r="G18" s="621">
        <v>0.03</v>
      </c>
      <c r="H18" s="524">
        <v>51.906999999999996</v>
      </c>
      <c r="I18" s="525">
        <v>54.243000000000002</v>
      </c>
      <c r="J18" s="528">
        <v>57.212000000000003</v>
      </c>
      <c r="K18" s="527">
        <v>1.2E-2</v>
      </c>
      <c r="L18" s="527">
        <v>2.4E-2</v>
      </c>
    </row>
    <row r="19" spans="1:12" x14ac:dyDescent="0.25">
      <c r="A19" s="515" t="s">
        <v>85</v>
      </c>
      <c r="B19" s="649">
        <v>141.965</v>
      </c>
      <c r="C19" s="650">
        <v>185.09399999999999</v>
      </c>
      <c r="D19" s="650">
        <v>153.13499999999999</v>
      </c>
      <c r="E19" s="651">
        <v>77.921999999999997</v>
      </c>
      <c r="F19" s="652">
        <v>-0.18099999999999999</v>
      </c>
      <c r="G19" s="652">
        <v>6.8000000000000005E-2</v>
      </c>
      <c r="H19" s="649">
        <v>83.688999999999993</v>
      </c>
      <c r="I19" s="650">
        <v>87.697999999999993</v>
      </c>
      <c r="J19" s="653">
        <v>92.519000000000005</v>
      </c>
      <c r="K19" s="654">
        <v>5.8999999999999997E-2</v>
      </c>
      <c r="L19" s="654">
        <v>3.6999999999999998E-2</v>
      </c>
    </row>
    <row r="20" spans="1:12" ht="18" x14ac:dyDescent="0.25">
      <c r="A20" s="187" t="s">
        <v>57</v>
      </c>
      <c r="B20" s="127">
        <v>4.5979999999999999</v>
      </c>
      <c r="C20" s="127">
        <v>4.3490000000000002</v>
      </c>
      <c r="D20" s="127">
        <v>8.8659999999999997</v>
      </c>
      <c r="E20" s="531">
        <v>0.39200000000000002</v>
      </c>
      <c r="F20" s="532">
        <v>-0.56000000000000005</v>
      </c>
      <c r="G20" s="532">
        <v>2E-3</v>
      </c>
      <c r="H20" s="128">
        <v>0.41499999999999998</v>
      </c>
      <c r="I20" s="127">
        <v>0.436</v>
      </c>
      <c r="J20" s="127">
        <v>0.46</v>
      </c>
      <c r="K20" s="533">
        <v>5.5E-2</v>
      </c>
      <c r="L20" s="532">
        <v>0</v>
      </c>
    </row>
    <row r="21" spans="1:12" x14ac:dyDescent="0.25">
      <c r="A21" s="13" t="s">
        <v>61</v>
      </c>
      <c r="B21" s="622">
        <v>4.5979999999999999</v>
      </c>
      <c r="C21" s="623">
        <v>4.3490000000000002</v>
      </c>
      <c r="D21" s="623">
        <v>8.8659999999999997</v>
      </c>
      <c r="E21" s="624">
        <v>0.39200000000000002</v>
      </c>
      <c r="F21" s="625">
        <v>-0.56000000000000005</v>
      </c>
      <c r="G21" s="625">
        <v>2E-3</v>
      </c>
      <c r="H21" s="622">
        <v>0.41499999999999998</v>
      </c>
      <c r="I21" s="623">
        <v>0.436</v>
      </c>
      <c r="J21" s="626">
        <v>0.46</v>
      </c>
      <c r="K21" s="627">
        <v>5.5E-2</v>
      </c>
      <c r="L21" s="627">
        <v>0</v>
      </c>
    </row>
    <row r="22" spans="1:12" ht="18" x14ac:dyDescent="0.25">
      <c r="A22" s="187" t="s">
        <v>62</v>
      </c>
      <c r="B22" s="127">
        <v>6.0339999999999998</v>
      </c>
      <c r="C22" s="127">
        <v>3.7839999999999998</v>
      </c>
      <c r="D22" s="127">
        <v>2.9790000000000001</v>
      </c>
      <c r="E22" s="531">
        <v>11.303000000000001</v>
      </c>
      <c r="F22" s="532">
        <v>0.23300000000000001</v>
      </c>
      <c r="G22" s="532">
        <v>3.0000000000000001E-3</v>
      </c>
      <c r="H22" s="128">
        <v>0.11700000000000001</v>
      </c>
      <c r="I22" s="127">
        <v>3.734</v>
      </c>
      <c r="J22" s="127">
        <v>0.121</v>
      </c>
      <c r="K22" s="533">
        <v>-0.78</v>
      </c>
      <c r="L22" s="532">
        <v>2E-3</v>
      </c>
    </row>
    <row r="23" spans="1:12" x14ac:dyDescent="0.25">
      <c r="A23" s="13" t="s">
        <v>64</v>
      </c>
      <c r="B23" s="622">
        <v>6.0339999999999998</v>
      </c>
      <c r="C23" s="623">
        <v>3.7839999999999998</v>
      </c>
      <c r="D23" s="623">
        <v>2.9790000000000001</v>
      </c>
      <c r="E23" s="624">
        <v>11.303000000000001</v>
      </c>
      <c r="F23" s="625">
        <v>0.23300000000000001</v>
      </c>
      <c r="G23" s="625">
        <v>3.0000000000000001E-3</v>
      </c>
      <c r="H23" s="622">
        <v>0.11700000000000001</v>
      </c>
      <c r="I23" s="623">
        <v>3.734</v>
      </c>
      <c r="J23" s="626">
        <v>0.121</v>
      </c>
      <c r="K23" s="627">
        <v>-0.78</v>
      </c>
      <c r="L23" s="627">
        <v>2E-3</v>
      </c>
    </row>
    <row r="24" spans="1:12" ht="18" x14ac:dyDescent="0.25">
      <c r="A24" s="187" t="s">
        <v>67</v>
      </c>
      <c r="B24" s="134">
        <v>5.0000000000000001E-3</v>
      </c>
      <c r="C24" s="134">
        <v>0</v>
      </c>
      <c r="D24" s="134">
        <v>0</v>
      </c>
      <c r="E24" s="538">
        <v>0</v>
      </c>
      <c r="F24" s="539">
        <v>-1</v>
      </c>
      <c r="G24" s="539">
        <v>0</v>
      </c>
      <c r="H24" s="135">
        <v>0</v>
      </c>
      <c r="I24" s="134">
        <v>0</v>
      </c>
      <c r="J24" s="136">
        <v>0</v>
      </c>
      <c r="K24" s="539">
        <v>0</v>
      </c>
      <c r="L24" s="540">
        <v>0</v>
      </c>
    </row>
    <row r="25" spans="1:12" x14ac:dyDescent="0.25">
      <c r="A25" s="245" t="s">
        <v>3</v>
      </c>
      <c r="B25" s="87">
        <v>1940.182</v>
      </c>
      <c r="C25" s="87">
        <v>2088.4810000000002</v>
      </c>
      <c r="D25" s="87">
        <v>2235.0940000000001</v>
      </c>
      <c r="E25" s="41">
        <v>1998.674</v>
      </c>
      <c r="F25" s="541">
        <v>0.01</v>
      </c>
      <c r="G25" s="541">
        <v>1</v>
      </c>
      <c r="H25" s="87">
        <v>2275.3009999999999</v>
      </c>
      <c r="I25" s="87">
        <v>2360.2170000000001</v>
      </c>
      <c r="J25" s="87">
        <v>2503.5250000000001</v>
      </c>
      <c r="K25" s="541">
        <v>7.8E-2</v>
      </c>
      <c r="L25" s="542">
        <v>1</v>
      </c>
    </row>
    <row r="26" spans="1:12" ht="36" x14ac:dyDescent="0.25">
      <c r="A26" s="543" t="s">
        <v>194</v>
      </c>
      <c r="B26" s="544">
        <v>9.9000000000000005E-2</v>
      </c>
      <c r="C26" s="544">
        <v>0.10100000000000001</v>
      </c>
      <c r="D26" s="545">
        <v>0.104</v>
      </c>
      <c r="E26" s="544">
        <v>8.7999999999999995E-2</v>
      </c>
      <c r="F26" s="546">
        <v>0</v>
      </c>
      <c r="G26" s="546">
        <v>0</v>
      </c>
      <c r="H26" s="544">
        <v>9.5000000000000001E-2</v>
      </c>
      <c r="I26" s="544">
        <v>9.2999999999999999E-2</v>
      </c>
      <c r="J26" s="544">
        <v>9.1999999999999998E-2</v>
      </c>
      <c r="K26" s="546">
        <v>0</v>
      </c>
      <c r="L26" s="547">
        <v>0</v>
      </c>
    </row>
    <row r="27" spans="1:12" x14ac:dyDescent="0.25">
      <c r="A27" s="40"/>
      <c r="B27" s="40"/>
      <c r="C27" s="40"/>
      <c r="D27" s="40"/>
      <c r="E27" s="40"/>
      <c r="F27" s="40"/>
      <c r="G27" s="40"/>
      <c r="H27" s="40"/>
      <c r="I27" s="40"/>
      <c r="J27" s="40"/>
      <c r="K27" s="40"/>
      <c r="L27" s="40"/>
    </row>
    <row r="28" spans="1:12" x14ac:dyDescent="0.25">
      <c r="A28" s="550" t="s">
        <v>195</v>
      </c>
      <c r="B28" s="551"/>
      <c r="C28" s="552"/>
      <c r="D28" s="552"/>
      <c r="E28" s="553"/>
      <c r="F28" s="554"/>
      <c r="G28" s="554"/>
      <c r="H28" s="553"/>
      <c r="I28" s="554"/>
      <c r="J28" s="554"/>
      <c r="K28" s="553"/>
      <c r="L28" s="554"/>
    </row>
    <row r="29" spans="1:12" x14ac:dyDescent="0.25">
      <c r="A29" s="555" t="s">
        <v>61</v>
      </c>
      <c r="B29" s="556" t="s">
        <v>27</v>
      </c>
      <c r="C29" s="556"/>
      <c r="D29" s="557"/>
      <c r="E29" s="558"/>
      <c r="F29" s="559"/>
      <c r="G29" s="560"/>
      <c r="H29" s="556"/>
      <c r="I29" s="556"/>
      <c r="J29" s="556"/>
      <c r="K29" s="560"/>
      <c r="L29" s="559"/>
    </row>
    <row r="30" spans="1:12" x14ac:dyDescent="0.25">
      <c r="A30" s="594" t="s">
        <v>125</v>
      </c>
      <c r="B30" s="595" t="s">
        <v>27</v>
      </c>
      <c r="C30" s="630"/>
      <c r="D30" s="631"/>
      <c r="E30" s="598"/>
      <c r="F30" s="599"/>
      <c r="G30" s="600"/>
      <c r="H30" s="601"/>
      <c r="I30" s="601"/>
      <c r="J30" s="601"/>
      <c r="K30" s="600"/>
      <c r="L30" s="599"/>
    </row>
    <row r="31" spans="1:12" x14ac:dyDescent="0.25">
      <c r="A31" s="594" t="s">
        <v>123</v>
      </c>
      <c r="B31" s="602">
        <v>4.1870000000000003</v>
      </c>
      <c r="C31" s="632">
        <v>3.5939999999999999</v>
      </c>
      <c r="D31" s="633">
        <v>7.016</v>
      </c>
      <c r="E31" s="605">
        <v>0.39200000000000002</v>
      </c>
      <c r="F31" s="606">
        <v>-0.54600000000000004</v>
      </c>
      <c r="G31" s="607">
        <v>2E-3</v>
      </c>
      <c r="H31" s="608">
        <v>0.41499999999999998</v>
      </c>
      <c r="I31" s="608">
        <v>0.436</v>
      </c>
      <c r="J31" s="608">
        <v>0.46</v>
      </c>
      <c r="K31" s="607">
        <v>5.5E-2</v>
      </c>
      <c r="L31" s="606">
        <v>0</v>
      </c>
    </row>
    <row r="32" spans="1:12" x14ac:dyDescent="0.25">
      <c r="A32" s="609" t="s">
        <v>127</v>
      </c>
      <c r="B32" s="610">
        <v>4.1870000000000003</v>
      </c>
      <c r="C32" s="634">
        <v>3.5939999999999999</v>
      </c>
      <c r="D32" s="635">
        <v>7.016</v>
      </c>
      <c r="E32" s="613">
        <v>0.39200000000000002</v>
      </c>
      <c r="F32" s="614">
        <v>-0.54600000000000004</v>
      </c>
      <c r="G32" s="615">
        <v>2E-3</v>
      </c>
      <c r="H32" s="616">
        <v>0.41499999999999998</v>
      </c>
      <c r="I32" s="616">
        <v>0.436</v>
      </c>
      <c r="J32" s="616">
        <v>0.46</v>
      </c>
      <c r="K32" s="615">
        <v>5.5E-2</v>
      </c>
      <c r="L32" s="617">
        <v>0</v>
      </c>
    </row>
    <row r="33" spans="1:12" x14ac:dyDescent="0.25">
      <c r="A33" s="594" t="s">
        <v>61</v>
      </c>
      <c r="B33" s="595"/>
      <c r="C33" s="630"/>
      <c r="D33" s="631"/>
      <c r="E33" s="598"/>
      <c r="F33" s="599"/>
      <c r="G33" s="600"/>
      <c r="H33" s="601"/>
      <c r="I33" s="601"/>
      <c r="J33" s="601"/>
      <c r="K33" s="600"/>
      <c r="L33" s="599"/>
    </row>
    <row r="34" spans="1:12" x14ac:dyDescent="0.25">
      <c r="A34" s="594" t="s">
        <v>131</v>
      </c>
      <c r="B34" s="595"/>
      <c r="C34" s="630"/>
      <c r="D34" s="631"/>
      <c r="E34" s="598"/>
      <c r="F34" s="599"/>
      <c r="G34" s="600"/>
      <c r="H34" s="601"/>
      <c r="I34" s="601"/>
      <c r="J34" s="601"/>
      <c r="K34" s="600"/>
      <c r="L34" s="599"/>
    </row>
    <row r="35" spans="1:12" x14ac:dyDescent="0.25">
      <c r="A35" s="594" t="s">
        <v>123</v>
      </c>
      <c r="B35" s="602">
        <v>0.41099999999999998</v>
      </c>
      <c r="C35" s="632">
        <v>0.755</v>
      </c>
      <c r="D35" s="633">
        <v>1.85</v>
      </c>
      <c r="E35" s="605">
        <v>0</v>
      </c>
      <c r="F35" s="606">
        <v>-1</v>
      </c>
      <c r="G35" s="607">
        <v>0</v>
      </c>
      <c r="H35" s="608">
        <v>0</v>
      </c>
      <c r="I35" s="608">
        <v>0</v>
      </c>
      <c r="J35" s="608">
        <v>0</v>
      </c>
      <c r="K35" s="607">
        <v>0</v>
      </c>
      <c r="L35" s="606">
        <v>0</v>
      </c>
    </row>
    <row r="36" spans="1:12" x14ac:dyDescent="0.25">
      <c r="A36" s="609" t="s">
        <v>127</v>
      </c>
      <c r="B36" s="636">
        <v>0.41099999999999998</v>
      </c>
      <c r="C36" s="637">
        <v>0.755</v>
      </c>
      <c r="D36" s="638">
        <v>1.85</v>
      </c>
      <c r="E36" s="639">
        <v>0</v>
      </c>
      <c r="F36" s="640">
        <v>-1</v>
      </c>
      <c r="G36" s="641">
        <v>0</v>
      </c>
      <c r="H36" s="642">
        <v>0</v>
      </c>
      <c r="I36" s="642">
        <v>0</v>
      </c>
      <c r="J36" s="642">
        <v>0</v>
      </c>
      <c r="K36" s="641">
        <v>0</v>
      </c>
      <c r="L36" s="643">
        <v>0</v>
      </c>
    </row>
  </sheetData>
  <conditionalFormatting sqref="H14">
    <cfRule type="expression" dxfId="53" priority="27" stopIfTrue="1">
      <formula>IF($J14&lt;0,1,0)</formula>
    </cfRule>
  </conditionalFormatting>
  <conditionalFormatting sqref="I14">
    <cfRule type="expression" dxfId="52" priority="26" stopIfTrue="1">
      <formula>IF($K14&lt;0,1,0)</formula>
    </cfRule>
  </conditionalFormatting>
  <conditionalFormatting sqref="J14">
    <cfRule type="expression" dxfId="51" priority="25" stopIfTrue="1">
      <formula>IF($L14&lt;0,1,0)</formula>
    </cfRule>
  </conditionalFormatting>
  <conditionalFormatting sqref="H15">
    <cfRule type="expression" dxfId="50" priority="24" stopIfTrue="1">
      <formula>IF($J15&lt;0,1,0)</formula>
    </cfRule>
  </conditionalFormatting>
  <conditionalFormatting sqref="H16">
    <cfRule type="expression" dxfId="49" priority="23" stopIfTrue="1">
      <formula>IF($J16&lt;0,1,0)</formula>
    </cfRule>
  </conditionalFormatting>
  <conditionalFormatting sqref="I15">
    <cfRule type="expression" dxfId="48" priority="22" stopIfTrue="1">
      <formula>IF($K15&lt;0,1,0)</formula>
    </cfRule>
  </conditionalFormatting>
  <conditionalFormatting sqref="I16">
    <cfRule type="expression" dxfId="47" priority="21" stopIfTrue="1">
      <formula>IF($K16&lt;0,1,0)</formula>
    </cfRule>
  </conditionalFormatting>
  <conditionalFormatting sqref="J15">
    <cfRule type="expression" dxfId="46" priority="20" stopIfTrue="1">
      <formula>IF($L15&lt;0,1,0)</formula>
    </cfRule>
  </conditionalFormatting>
  <conditionalFormatting sqref="J16">
    <cfRule type="expression" dxfId="45" priority="19" stopIfTrue="1">
      <formula>IF($L16&lt;0,1,0)</formula>
    </cfRule>
  </conditionalFormatting>
  <conditionalFormatting sqref="H17">
    <cfRule type="expression" dxfId="44" priority="18" stopIfTrue="1">
      <formula>IF($J17&lt;0,1,0)</formula>
    </cfRule>
  </conditionalFormatting>
  <conditionalFormatting sqref="I17">
    <cfRule type="expression" dxfId="43" priority="17" stopIfTrue="1">
      <formula>IF($K17&lt;0,1,0)</formula>
    </cfRule>
  </conditionalFormatting>
  <conditionalFormatting sqref="J17">
    <cfRule type="expression" dxfId="42" priority="16" stopIfTrue="1">
      <formula>IF($L17&lt;0,1,0)</formula>
    </cfRule>
  </conditionalFormatting>
  <conditionalFormatting sqref="H18">
    <cfRule type="expression" dxfId="41" priority="15" stopIfTrue="1">
      <formula>IF($J18&lt;0,1,0)</formula>
    </cfRule>
  </conditionalFormatting>
  <conditionalFormatting sqref="I18">
    <cfRule type="expression" dxfId="40" priority="14" stopIfTrue="1">
      <formula>IF($K18&lt;0,1,0)</formula>
    </cfRule>
  </conditionalFormatting>
  <conditionalFormatting sqref="J18">
    <cfRule type="expression" dxfId="39" priority="13" stopIfTrue="1">
      <formula>IF($L18&lt;0,1,0)</formula>
    </cfRule>
  </conditionalFormatting>
  <conditionalFormatting sqref="H19">
    <cfRule type="expression" dxfId="38" priority="12" stopIfTrue="1">
      <formula>IF($J19&lt;0,1,0)</formula>
    </cfRule>
  </conditionalFormatting>
  <conditionalFormatting sqref="I19">
    <cfRule type="expression" dxfId="37" priority="11" stopIfTrue="1">
      <formula>IF($K19&lt;0,1,0)</formula>
    </cfRule>
  </conditionalFormatting>
  <conditionalFormatting sqref="J19">
    <cfRule type="expression" dxfId="36" priority="10" stopIfTrue="1">
      <formula>IF($L19&lt;0,1,0)</formula>
    </cfRule>
  </conditionalFormatting>
  <conditionalFormatting sqref="H21">
    <cfRule type="expression" dxfId="35" priority="9" stopIfTrue="1">
      <formula>IF($J21&lt;0,1,0)</formula>
    </cfRule>
  </conditionalFormatting>
  <conditionalFormatting sqref="J21">
    <cfRule type="expression" dxfId="34" priority="8" stopIfTrue="1">
      <formula>IF($L21&lt;0,1,0)</formula>
    </cfRule>
  </conditionalFormatting>
  <conditionalFormatting sqref="I21">
    <cfRule type="expression" dxfId="33" priority="7" stopIfTrue="1">
      <formula>"if($K92&lt;0,1,0)"</formula>
    </cfRule>
  </conditionalFormatting>
  <conditionalFormatting sqref="H23">
    <cfRule type="expression" dxfId="32" priority="6" stopIfTrue="1">
      <formula>IF($J23&lt;0,1,0)</formula>
    </cfRule>
  </conditionalFormatting>
  <conditionalFormatting sqref="J23">
    <cfRule type="expression" dxfId="31" priority="5" stopIfTrue="1">
      <formula>IF($L23&lt;0,1,0)</formula>
    </cfRule>
  </conditionalFormatting>
  <conditionalFormatting sqref="I23">
    <cfRule type="expression" dxfId="30" priority="4" stopIfTrue="1">
      <formula>IF($K23&lt;0,1,0)</formula>
    </cfRule>
  </conditionalFormatting>
  <conditionalFormatting sqref="H24">
    <cfRule type="expression" dxfId="29" priority="3" stopIfTrue="1">
      <formula>IF($J24&lt;0,1,0)</formula>
    </cfRule>
  </conditionalFormatting>
  <conditionalFormatting sqref="J24">
    <cfRule type="expression" dxfId="28" priority="2" stopIfTrue="1">
      <formula>IF($L24&lt;0,1,0)</formula>
    </cfRule>
  </conditionalFormatting>
  <conditionalFormatting sqref="I24">
    <cfRule type="expression" dxfId="27" priority="1" stopIfTrue="1">
      <formula>"if($K101&lt;0,1,0)"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33"/>
  <sheetViews>
    <sheetView showGridLines="0" workbookViewId="0">
      <selection sqref="A1:L33"/>
    </sheetView>
  </sheetViews>
  <sheetFormatPr defaultRowHeight="15" x14ac:dyDescent="0.25"/>
  <cols>
    <col min="1" max="1" width="17" customWidth="1"/>
    <col min="2" max="4" width="6.7109375" customWidth="1"/>
    <col min="5" max="5" width="7.140625" customWidth="1"/>
    <col min="6" max="6" width="6.28515625" customWidth="1"/>
    <col min="7" max="7" width="5.85546875" customWidth="1"/>
    <col min="8" max="10" width="6.7109375" customWidth="1"/>
    <col min="11" max="12" width="5.85546875" customWidth="1"/>
  </cols>
  <sheetData>
    <row r="1" spans="1:12" x14ac:dyDescent="0.25">
      <c r="A1" s="186" t="s">
        <v>209</v>
      </c>
      <c r="B1" s="186"/>
      <c r="C1" s="186"/>
      <c r="D1" s="186"/>
      <c r="E1" s="186"/>
      <c r="F1" s="186"/>
      <c r="G1" s="186"/>
      <c r="H1" s="186"/>
      <c r="I1" s="186"/>
      <c r="J1" s="186"/>
      <c r="K1" s="186"/>
      <c r="L1" s="186"/>
    </row>
    <row r="2" spans="1:12" ht="55.5" x14ac:dyDescent="0.25">
      <c r="A2" s="222" t="s">
        <v>75</v>
      </c>
      <c r="B2" s="188" t="s">
        <v>76</v>
      </c>
      <c r="C2" s="189"/>
      <c r="D2" s="190"/>
      <c r="E2" s="191" t="s">
        <v>34</v>
      </c>
      <c r="F2" s="192" t="s">
        <v>69</v>
      </c>
      <c r="G2" s="193" t="s">
        <v>88</v>
      </c>
      <c r="H2" s="189" t="s">
        <v>78</v>
      </c>
      <c r="I2" s="194"/>
      <c r="J2" s="194"/>
      <c r="K2" s="192" t="s">
        <v>69</v>
      </c>
      <c r="L2" s="195" t="s">
        <v>89</v>
      </c>
    </row>
    <row r="3" spans="1:12" x14ac:dyDescent="0.25">
      <c r="A3" s="196" t="s">
        <v>2</v>
      </c>
      <c r="B3" s="197" t="s">
        <v>39</v>
      </c>
      <c r="C3" s="197" t="s">
        <v>40</v>
      </c>
      <c r="D3" s="198" t="s">
        <v>41</v>
      </c>
      <c r="E3" s="199" t="s">
        <v>42</v>
      </c>
      <c r="F3" s="200" t="s">
        <v>43</v>
      </c>
      <c r="G3" s="201"/>
      <c r="H3" s="197" t="s">
        <v>72</v>
      </c>
      <c r="I3" s="197" t="s">
        <v>13</v>
      </c>
      <c r="J3" s="197" t="s">
        <v>14</v>
      </c>
      <c r="K3" s="200" t="s">
        <v>73</v>
      </c>
      <c r="L3" s="202"/>
    </row>
    <row r="4" spans="1:12" x14ac:dyDescent="0.25">
      <c r="A4" s="260" t="s">
        <v>210</v>
      </c>
      <c r="B4" s="77">
        <v>684.92399999999998</v>
      </c>
      <c r="C4" s="77">
        <v>743.25199999999995</v>
      </c>
      <c r="D4" s="77">
        <v>788.50300000000004</v>
      </c>
      <c r="E4" s="173">
        <v>775.505</v>
      </c>
      <c r="F4" s="207">
        <v>4.2000000000000003E-2</v>
      </c>
      <c r="G4" s="207">
        <v>0.91900000000000004</v>
      </c>
      <c r="H4" s="77">
        <v>816.29600000000005</v>
      </c>
      <c r="I4" s="77">
        <v>858.94799999999998</v>
      </c>
      <c r="J4" s="77">
        <v>921.66300000000001</v>
      </c>
      <c r="K4" s="207">
        <v>5.8999999999999997E-2</v>
      </c>
      <c r="L4" s="208">
        <v>0.90800000000000003</v>
      </c>
    </row>
    <row r="5" spans="1:12" x14ac:dyDescent="0.25">
      <c r="A5" s="260" t="s">
        <v>211</v>
      </c>
      <c r="B5" s="80">
        <v>33.674999999999997</v>
      </c>
      <c r="C5" s="80">
        <v>35.012</v>
      </c>
      <c r="D5" s="80">
        <v>30.094000000000001</v>
      </c>
      <c r="E5" s="15">
        <v>45.744</v>
      </c>
      <c r="F5" s="212">
        <v>0.107</v>
      </c>
      <c r="G5" s="212">
        <v>4.3999999999999997E-2</v>
      </c>
      <c r="H5" s="80">
        <v>45.798999999999999</v>
      </c>
      <c r="I5" s="80">
        <v>48.152000000000001</v>
      </c>
      <c r="J5" s="80">
        <v>51.494</v>
      </c>
      <c r="K5" s="212">
        <v>0.04</v>
      </c>
      <c r="L5" s="618">
        <v>5.0999999999999997E-2</v>
      </c>
    </row>
    <row r="6" spans="1:12" x14ac:dyDescent="0.25">
      <c r="A6" s="260" t="s">
        <v>212</v>
      </c>
      <c r="B6" s="80">
        <v>28.762</v>
      </c>
      <c r="C6" s="80">
        <v>22.7</v>
      </c>
      <c r="D6" s="80">
        <v>35.130000000000003</v>
      </c>
      <c r="E6" s="15">
        <v>34.002000000000002</v>
      </c>
      <c r="F6" s="212">
        <v>5.7000000000000002E-2</v>
      </c>
      <c r="G6" s="212">
        <v>3.6999999999999998E-2</v>
      </c>
      <c r="H6" s="80">
        <v>36.844000000000001</v>
      </c>
      <c r="I6" s="80">
        <v>38.966000000000001</v>
      </c>
      <c r="J6" s="80">
        <v>41.21</v>
      </c>
      <c r="K6" s="212">
        <v>6.6000000000000003E-2</v>
      </c>
      <c r="L6" s="618">
        <v>4.1000000000000002E-2</v>
      </c>
    </row>
    <row r="7" spans="1:12" x14ac:dyDescent="0.25">
      <c r="A7" s="489" t="s">
        <v>3</v>
      </c>
      <c r="B7" s="111">
        <v>747.36099999999999</v>
      </c>
      <c r="C7" s="111">
        <v>800.96400000000006</v>
      </c>
      <c r="D7" s="111">
        <v>853.72699999999998</v>
      </c>
      <c r="E7" s="24">
        <v>855.25099999999998</v>
      </c>
      <c r="F7" s="511">
        <v>4.5999999999999999E-2</v>
      </c>
      <c r="G7" s="511">
        <v>1</v>
      </c>
      <c r="H7" s="111">
        <v>898.93899999999996</v>
      </c>
      <c r="I7" s="111">
        <v>946.06600000000003</v>
      </c>
      <c r="J7" s="111">
        <v>1014.367</v>
      </c>
      <c r="K7" s="511">
        <v>5.8999999999999997E-2</v>
      </c>
      <c r="L7" s="512">
        <v>1</v>
      </c>
    </row>
    <row r="8" spans="1:12" ht="18" x14ac:dyDescent="0.25">
      <c r="A8" s="161" t="s">
        <v>49</v>
      </c>
      <c r="B8" s="492" t="s">
        <v>27</v>
      </c>
      <c r="C8" s="492"/>
      <c r="D8" s="619"/>
      <c r="E8" s="494">
        <v>0</v>
      </c>
      <c r="F8" s="495"/>
      <c r="G8" s="495"/>
      <c r="H8" s="496">
        <v>-8.3049999999999997</v>
      </c>
      <c r="I8" s="497">
        <v>-8.5649999999999995</v>
      </c>
      <c r="J8" s="498">
        <v>-8.94</v>
      </c>
      <c r="K8" s="495"/>
      <c r="L8" s="499"/>
    </row>
    <row r="9" spans="1:12" x14ac:dyDescent="0.25">
      <c r="A9" s="500"/>
      <c r="B9" s="501"/>
      <c r="C9" s="501"/>
      <c r="D9" s="501"/>
      <c r="E9" s="501"/>
      <c r="F9" s="502"/>
      <c r="G9" s="502"/>
      <c r="H9" s="501"/>
      <c r="I9" s="503"/>
      <c r="J9" s="504"/>
      <c r="K9" s="505"/>
      <c r="L9" s="505"/>
    </row>
    <row r="10" spans="1:12" x14ac:dyDescent="0.25">
      <c r="A10" s="506" t="s">
        <v>51</v>
      </c>
      <c r="B10" s="507"/>
      <c r="C10" s="507"/>
      <c r="D10" s="507"/>
      <c r="E10" s="507"/>
      <c r="F10" s="508"/>
      <c r="G10" s="508"/>
      <c r="H10" s="507"/>
      <c r="I10" s="507"/>
      <c r="J10" s="509"/>
      <c r="K10" s="510"/>
      <c r="L10" s="510"/>
    </row>
    <row r="11" spans="1:12" x14ac:dyDescent="0.25">
      <c r="A11" s="187" t="s">
        <v>52</v>
      </c>
      <c r="B11" s="111">
        <v>737.90499999999997</v>
      </c>
      <c r="C11" s="111">
        <v>794.75400000000002</v>
      </c>
      <c r="D11" s="111">
        <v>845.06200000000001</v>
      </c>
      <c r="E11" s="24">
        <v>852.54300000000001</v>
      </c>
      <c r="F11" s="511">
        <v>4.9000000000000002E-2</v>
      </c>
      <c r="G11" s="511">
        <v>0.99199999999999999</v>
      </c>
      <c r="H11" s="111">
        <v>897.09699999999998</v>
      </c>
      <c r="I11" s="111">
        <v>944.58900000000006</v>
      </c>
      <c r="J11" s="111">
        <v>1012.807</v>
      </c>
      <c r="K11" s="511">
        <v>5.8999999999999997E-2</v>
      </c>
      <c r="L11" s="512">
        <v>0.998</v>
      </c>
    </row>
    <row r="12" spans="1:12" ht="18" x14ac:dyDescent="0.25">
      <c r="A12" s="13" t="s">
        <v>53</v>
      </c>
      <c r="B12" s="79">
        <v>629.13599999999997</v>
      </c>
      <c r="C12" s="77">
        <v>662.553</v>
      </c>
      <c r="D12" s="77">
        <v>730.53099999999995</v>
      </c>
      <c r="E12" s="173">
        <v>725.4</v>
      </c>
      <c r="F12" s="208">
        <v>4.9000000000000002E-2</v>
      </c>
      <c r="G12" s="208">
        <v>0.84399999999999997</v>
      </c>
      <c r="H12" s="79">
        <v>768.28200000000004</v>
      </c>
      <c r="I12" s="77">
        <v>808.57500000000005</v>
      </c>
      <c r="J12" s="78">
        <v>869.21900000000005</v>
      </c>
      <c r="K12" s="207">
        <v>6.2E-2</v>
      </c>
      <c r="L12" s="207">
        <v>0.85399999999999998</v>
      </c>
    </row>
    <row r="13" spans="1:12" x14ac:dyDescent="0.25">
      <c r="A13" s="13" t="s">
        <v>54</v>
      </c>
      <c r="B13" s="21">
        <v>108.76900000000001</v>
      </c>
      <c r="C13" s="80">
        <v>132.20099999999999</v>
      </c>
      <c r="D13" s="80">
        <v>114.53100000000001</v>
      </c>
      <c r="E13" s="15">
        <v>127.143</v>
      </c>
      <c r="F13" s="213">
        <v>5.2999999999999999E-2</v>
      </c>
      <c r="G13" s="213">
        <v>0.14799999999999999</v>
      </c>
      <c r="H13" s="21">
        <v>128.815</v>
      </c>
      <c r="I13" s="80">
        <v>136.01400000000001</v>
      </c>
      <c r="J13" s="118">
        <v>143.58799999999999</v>
      </c>
      <c r="K13" s="212">
        <v>4.1000000000000002E-2</v>
      </c>
      <c r="L13" s="212">
        <v>0.14399999999999999</v>
      </c>
    </row>
    <row r="14" spans="1:12" x14ac:dyDescent="0.25">
      <c r="A14" s="515" t="s">
        <v>193</v>
      </c>
      <c r="B14" s="516"/>
      <c r="C14" s="517"/>
      <c r="D14" s="517"/>
      <c r="E14" s="518"/>
      <c r="F14" s="620"/>
      <c r="G14" s="620"/>
      <c r="H14" s="520"/>
      <c r="I14" s="521"/>
      <c r="J14" s="522"/>
      <c r="K14" s="519"/>
      <c r="L14" s="519"/>
    </row>
    <row r="15" spans="1:12" x14ac:dyDescent="0.25">
      <c r="A15" s="515" t="s">
        <v>96</v>
      </c>
      <c r="B15" s="524">
        <v>9.83</v>
      </c>
      <c r="C15" s="525">
        <v>10.023</v>
      </c>
      <c r="D15" s="525">
        <v>10.429</v>
      </c>
      <c r="E15" s="526">
        <v>10.522</v>
      </c>
      <c r="F15" s="621">
        <v>2.3E-2</v>
      </c>
      <c r="G15" s="621">
        <v>1.2999999999999999E-2</v>
      </c>
      <c r="H15" s="524">
        <v>9.8889999999999993</v>
      </c>
      <c r="I15" s="525">
        <v>10.38</v>
      </c>
      <c r="J15" s="528">
        <v>10.943</v>
      </c>
      <c r="K15" s="527">
        <v>1.2999999999999999E-2</v>
      </c>
      <c r="L15" s="527">
        <v>1.0999999999999999E-2</v>
      </c>
    </row>
    <row r="16" spans="1:12" ht="27" x14ac:dyDescent="0.25">
      <c r="A16" s="515" t="s">
        <v>83</v>
      </c>
      <c r="B16" s="524">
        <v>1.946</v>
      </c>
      <c r="C16" s="525">
        <v>2.706</v>
      </c>
      <c r="D16" s="525">
        <v>2.2799999999999998</v>
      </c>
      <c r="E16" s="526">
        <v>3.0270000000000001</v>
      </c>
      <c r="F16" s="621">
        <v>0.159</v>
      </c>
      <c r="G16" s="621">
        <v>3.0000000000000001E-3</v>
      </c>
      <c r="H16" s="524">
        <v>3.4889999999999999</v>
      </c>
      <c r="I16" s="525">
        <v>3.6579999999999999</v>
      </c>
      <c r="J16" s="528">
        <v>3.859</v>
      </c>
      <c r="K16" s="527">
        <v>8.4000000000000005E-2</v>
      </c>
      <c r="L16" s="527">
        <v>4.0000000000000001E-3</v>
      </c>
    </row>
    <row r="17" spans="1:12" ht="27" x14ac:dyDescent="0.25">
      <c r="A17" s="515" t="s">
        <v>104</v>
      </c>
      <c r="B17" s="524">
        <v>24.001999999999999</v>
      </c>
      <c r="C17" s="525">
        <v>21.303999999999998</v>
      </c>
      <c r="D17" s="525">
        <v>21.81</v>
      </c>
      <c r="E17" s="526">
        <v>24.846</v>
      </c>
      <c r="F17" s="621">
        <v>1.2E-2</v>
      </c>
      <c r="G17" s="621">
        <v>2.8000000000000001E-2</v>
      </c>
      <c r="H17" s="524">
        <v>23.902000000000001</v>
      </c>
      <c r="I17" s="525">
        <v>27.395</v>
      </c>
      <c r="J17" s="528">
        <v>28.890999999999998</v>
      </c>
      <c r="K17" s="527">
        <v>5.1999999999999998E-2</v>
      </c>
      <c r="L17" s="527">
        <v>2.8000000000000001E-2</v>
      </c>
    </row>
    <row r="18" spans="1:12" ht="27" x14ac:dyDescent="0.25">
      <c r="A18" s="515" t="s">
        <v>113</v>
      </c>
      <c r="B18" s="524">
        <v>3.4169999999999998</v>
      </c>
      <c r="C18" s="525">
        <v>3.26</v>
      </c>
      <c r="D18" s="525">
        <v>5.3449999999999998</v>
      </c>
      <c r="E18" s="526">
        <v>4.7530000000000001</v>
      </c>
      <c r="F18" s="621">
        <v>0.11600000000000001</v>
      </c>
      <c r="G18" s="621">
        <v>5.0000000000000001E-3</v>
      </c>
      <c r="H18" s="524">
        <v>4.774</v>
      </c>
      <c r="I18" s="525">
        <v>4.8010000000000002</v>
      </c>
      <c r="J18" s="528">
        <v>5.069</v>
      </c>
      <c r="K18" s="527">
        <v>2.1999999999999999E-2</v>
      </c>
      <c r="L18" s="527">
        <v>5.0000000000000001E-3</v>
      </c>
    </row>
    <row r="19" spans="1:12" x14ac:dyDescent="0.25">
      <c r="A19" s="515" t="s">
        <v>81</v>
      </c>
      <c r="B19" s="524">
        <v>55.97</v>
      </c>
      <c r="C19" s="525">
        <v>78.034999999999997</v>
      </c>
      <c r="D19" s="525">
        <v>67.408000000000001</v>
      </c>
      <c r="E19" s="526">
        <v>64.242000000000004</v>
      </c>
      <c r="F19" s="621">
        <v>4.7E-2</v>
      </c>
      <c r="G19" s="621">
        <v>8.2000000000000003E-2</v>
      </c>
      <c r="H19" s="524">
        <v>68.944999999999993</v>
      </c>
      <c r="I19" s="525">
        <v>72.673000000000002</v>
      </c>
      <c r="J19" s="528">
        <v>76.771000000000001</v>
      </c>
      <c r="K19" s="527">
        <v>6.0999999999999999E-2</v>
      </c>
      <c r="L19" s="527">
        <v>7.5999999999999998E-2</v>
      </c>
    </row>
    <row r="20" spans="1:12" x14ac:dyDescent="0.25">
      <c r="A20" s="515" t="s">
        <v>116</v>
      </c>
      <c r="B20" s="649">
        <v>6.7750000000000004</v>
      </c>
      <c r="C20" s="650">
        <v>9.3119999999999994</v>
      </c>
      <c r="D20" s="650">
        <v>3.4830000000000001</v>
      </c>
      <c r="E20" s="651">
        <v>13.401999999999999</v>
      </c>
      <c r="F20" s="652">
        <v>0.255</v>
      </c>
      <c r="G20" s="652">
        <v>0.01</v>
      </c>
      <c r="H20" s="649">
        <v>11.577999999999999</v>
      </c>
      <c r="I20" s="650">
        <v>10.896000000000001</v>
      </c>
      <c r="J20" s="653">
        <v>11.5</v>
      </c>
      <c r="K20" s="654">
        <v>-0.05</v>
      </c>
      <c r="L20" s="654">
        <v>1.2999999999999999E-2</v>
      </c>
    </row>
    <row r="21" spans="1:12" ht="18" x14ac:dyDescent="0.25">
      <c r="A21" s="187" t="s">
        <v>57</v>
      </c>
      <c r="B21" s="127">
        <v>6.6230000000000002</v>
      </c>
      <c r="C21" s="127">
        <v>4.0060000000000002</v>
      </c>
      <c r="D21" s="127">
        <v>6.907</v>
      </c>
      <c r="E21" s="531">
        <v>0.185</v>
      </c>
      <c r="F21" s="532">
        <v>-0.69699999999999995</v>
      </c>
      <c r="G21" s="532">
        <v>5.0000000000000001E-3</v>
      </c>
      <c r="H21" s="128">
        <v>0.16600000000000001</v>
      </c>
      <c r="I21" s="127">
        <v>0.20599999999999999</v>
      </c>
      <c r="J21" s="127">
        <v>0.218</v>
      </c>
      <c r="K21" s="533">
        <v>5.6000000000000001E-2</v>
      </c>
      <c r="L21" s="532">
        <v>0</v>
      </c>
    </row>
    <row r="22" spans="1:12" x14ac:dyDescent="0.25">
      <c r="A22" s="13" t="s">
        <v>61</v>
      </c>
      <c r="B22" s="622">
        <v>6.6230000000000002</v>
      </c>
      <c r="C22" s="623">
        <v>4.0060000000000002</v>
      </c>
      <c r="D22" s="623">
        <v>6.907</v>
      </c>
      <c r="E22" s="624">
        <v>0.185</v>
      </c>
      <c r="F22" s="625">
        <v>-0.69699999999999995</v>
      </c>
      <c r="G22" s="625">
        <v>5.0000000000000001E-3</v>
      </c>
      <c r="H22" s="622">
        <v>0.16600000000000001</v>
      </c>
      <c r="I22" s="623">
        <v>0.20599999999999999</v>
      </c>
      <c r="J22" s="626">
        <v>0.218</v>
      </c>
      <c r="K22" s="627">
        <v>5.6000000000000001E-2</v>
      </c>
      <c r="L22" s="627">
        <v>0</v>
      </c>
    </row>
    <row r="23" spans="1:12" ht="18" x14ac:dyDescent="0.25">
      <c r="A23" s="187" t="s">
        <v>62</v>
      </c>
      <c r="B23" s="127">
        <v>2.5680000000000001</v>
      </c>
      <c r="C23" s="127">
        <v>2.2040000000000002</v>
      </c>
      <c r="D23" s="127">
        <v>1.758</v>
      </c>
      <c r="E23" s="531">
        <v>2.5230000000000001</v>
      </c>
      <c r="F23" s="532">
        <v>-6.0000000000000001E-3</v>
      </c>
      <c r="G23" s="532">
        <v>3.0000000000000001E-3</v>
      </c>
      <c r="H23" s="128">
        <v>1.6759999999999999</v>
      </c>
      <c r="I23" s="127">
        <v>1.2709999999999999</v>
      </c>
      <c r="J23" s="127">
        <v>1.3420000000000001</v>
      </c>
      <c r="K23" s="533">
        <v>-0.19</v>
      </c>
      <c r="L23" s="532">
        <v>2E-3</v>
      </c>
    </row>
    <row r="24" spans="1:12" x14ac:dyDescent="0.25">
      <c r="A24" s="13" t="s">
        <v>64</v>
      </c>
      <c r="B24" s="622">
        <v>2.5680000000000001</v>
      </c>
      <c r="C24" s="623">
        <v>2.2040000000000002</v>
      </c>
      <c r="D24" s="623">
        <v>1.758</v>
      </c>
      <c r="E24" s="624">
        <v>2.5230000000000001</v>
      </c>
      <c r="F24" s="625">
        <v>-6.0000000000000001E-3</v>
      </c>
      <c r="G24" s="625">
        <v>3.0000000000000001E-3</v>
      </c>
      <c r="H24" s="622">
        <v>1.6759999999999999</v>
      </c>
      <c r="I24" s="623">
        <v>1.2709999999999999</v>
      </c>
      <c r="J24" s="626">
        <v>1.3420000000000001</v>
      </c>
      <c r="K24" s="627">
        <v>-0.19</v>
      </c>
      <c r="L24" s="627">
        <v>2E-3</v>
      </c>
    </row>
    <row r="25" spans="1:12" ht="18" x14ac:dyDescent="0.25">
      <c r="A25" s="187" t="s">
        <v>67</v>
      </c>
      <c r="B25" s="134">
        <v>0.26500000000000001</v>
      </c>
      <c r="C25" s="134">
        <v>0</v>
      </c>
      <c r="D25" s="134">
        <v>0</v>
      </c>
      <c r="E25" s="538">
        <v>0</v>
      </c>
      <c r="F25" s="539">
        <v>-1</v>
      </c>
      <c r="G25" s="539">
        <v>0</v>
      </c>
      <c r="H25" s="135">
        <v>0</v>
      </c>
      <c r="I25" s="134">
        <v>0</v>
      </c>
      <c r="J25" s="136">
        <v>0</v>
      </c>
      <c r="K25" s="539">
        <v>0</v>
      </c>
      <c r="L25" s="540">
        <v>0</v>
      </c>
    </row>
    <row r="26" spans="1:12" x14ac:dyDescent="0.25">
      <c r="A26" s="245" t="s">
        <v>3</v>
      </c>
      <c r="B26" s="87">
        <v>747.36099999999999</v>
      </c>
      <c r="C26" s="87">
        <v>800.96400000000006</v>
      </c>
      <c r="D26" s="87">
        <v>853.72699999999998</v>
      </c>
      <c r="E26" s="41">
        <v>855.25099999999998</v>
      </c>
      <c r="F26" s="541">
        <v>4.5999999999999999E-2</v>
      </c>
      <c r="G26" s="541">
        <v>1</v>
      </c>
      <c r="H26" s="87">
        <v>898.93899999999996</v>
      </c>
      <c r="I26" s="87">
        <v>946.06600000000003</v>
      </c>
      <c r="J26" s="87">
        <v>1014.367</v>
      </c>
      <c r="K26" s="541">
        <v>5.8999999999999997E-2</v>
      </c>
      <c r="L26" s="542">
        <v>1</v>
      </c>
    </row>
    <row r="27" spans="1:12" ht="36" x14ac:dyDescent="0.25">
      <c r="A27" s="543" t="s">
        <v>194</v>
      </c>
      <c r="B27" s="544">
        <v>3.7999999999999999E-2</v>
      </c>
      <c r="C27" s="544">
        <v>3.9E-2</v>
      </c>
      <c r="D27" s="545">
        <v>0.04</v>
      </c>
      <c r="E27" s="544">
        <v>3.6999999999999998E-2</v>
      </c>
      <c r="F27" s="546">
        <v>0</v>
      </c>
      <c r="G27" s="546">
        <v>0</v>
      </c>
      <c r="H27" s="544">
        <v>3.7999999999999999E-2</v>
      </c>
      <c r="I27" s="544">
        <v>3.6999999999999998E-2</v>
      </c>
      <c r="J27" s="544">
        <v>3.6999999999999998E-2</v>
      </c>
      <c r="K27" s="546">
        <v>0</v>
      </c>
      <c r="L27" s="547">
        <v>0</v>
      </c>
    </row>
    <row r="28" spans="1:12" x14ac:dyDescent="0.25">
      <c r="A28" s="40"/>
      <c r="B28" s="40"/>
      <c r="C28" s="40"/>
      <c r="D28" s="40"/>
      <c r="E28" s="40"/>
      <c r="F28" s="40"/>
      <c r="G28" s="40"/>
      <c r="H28" s="40"/>
      <c r="I28" s="40"/>
      <c r="J28" s="40"/>
      <c r="K28" s="40"/>
      <c r="L28" s="40"/>
    </row>
    <row r="29" spans="1:12" x14ac:dyDescent="0.25">
      <c r="A29" s="550" t="s">
        <v>195</v>
      </c>
      <c r="B29" s="551"/>
      <c r="C29" s="552"/>
      <c r="D29" s="552"/>
      <c r="E29" s="553"/>
      <c r="F29" s="554"/>
      <c r="G29" s="554"/>
      <c r="H29" s="553"/>
      <c r="I29" s="554"/>
      <c r="J29" s="554"/>
      <c r="K29" s="553"/>
      <c r="L29" s="554"/>
    </row>
    <row r="30" spans="1:12" x14ac:dyDescent="0.25">
      <c r="A30" s="555" t="s">
        <v>61</v>
      </c>
      <c r="B30" s="556" t="s">
        <v>27</v>
      </c>
      <c r="C30" s="556"/>
      <c r="D30" s="557"/>
      <c r="E30" s="558"/>
      <c r="F30" s="559"/>
      <c r="G30" s="560"/>
      <c r="H30" s="556"/>
      <c r="I30" s="556"/>
      <c r="J30" s="556"/>
      <c r="K30" s="560"/>
      <c r="L30" s="559"/>
    </row>
    <row r="31" spans="1:12" x14ac:dyDescent="0.25">
      <c r="A31" s="594" t="s">
        <v>125</v>
      </c>
      <c r="B31" s="595" t="s">
        <v>27</v>
      </c>
      <c r="C31" s="630"/>
      <c r="D31" s="631"/>
      <c r="E31" s="598"/>
      <c r="F31" s="599"/>
      <c r="G31" s="600"/>
      <c r="H31" s="601"/>
      <c r="I31" s="601"/>
      <c r="J31" s="601"/>
      <c r="K31" s="600"/>
      <c r="L31" s="599"/>
    </row>
    <row r="32" spans="1:12" x14ac:dyDescent="0.25">
      <c r="A32" s="594" t="s">
        <v>123</v>
      </c>
      <c r="B32" s="602">
        <v>6.6230000000000002</v>
      </c>
      <c r="C32" s="632">
        <v>3.8140000000000001</v>
      </c>
      <c r="D32" s="633">
        <v>6.867</v>
      </c>
      <c r="E32" s="605">
        <v>0.185</v>
      </c>
      <c r="F32" s="606">
        <v>-0.69699999999999995</v>
      </c>
      <c r="G32" s="607">
        <v>5.0000000000000001E-3</v>
      </c>
      <c r="H32" s="608">
        <v>0.16600000000000001</v>
      </c>
      <c r="I32" s="608">
        <v>0.20599999999999999</v>
      </c>
      <c r="J32" s="608">
        <v>0.218</v>
      </c>
      <c r="K32" s="607">
        <v>5.6000000000000001E-2</v>
      </c>
      <c r="L32" s="606">
        <v>0</v>
      </c>
    </row>
    <row r="33" spans="1:12" x14ac:dyDescent="0.25">
      <c r="A33" s="609" t="s">
        <v>127</v>
      </c>
      <c r="B33" s="636">
        <v>6.6230000000000002</v>
      </c>
      <c r="C33" s="647">
        <v>3.8140000000000001</v>
      </c>
      <c r="D33" s="648">
        <v>6.867</v>
      </c>
      <c r="E33" s="639">
        <v>0.185</v>
      </c>
      <c r="F33" s="640">
        <v>-0.69699999999999995</v>
      </c>
      <c r="G33" s="641">
        <v>5.0000000000000001E-3</v>
      </c>
      <c r="H33" s="642">
        <v>0.16600000000000001</v>
      </c>
      <c r="I33" s="642">
        <v>0.20599999999999999</v>
      </c>
      <c r="J33" s="642">
        <v>0.218</v>
      </c>
      <c r="K33" s="641">
        <v>5.6000000000000001E-2</v>
      </c>
      <c r="L33" s="643">
        <v>0</v>
      </c>
    </row>
  </sheetData>
  <conditionalFormatting sqref="H15">
    <cfRule type="expression" dxfId="26" priority="27" stopIfTrue="1">
      <formula>IF($J15&lt;0,1,0)</formula>
    </cfRule>
  </conditionalFormatting>
  <conditionalFormatting sqref="I15">
    <cfRule type="expression" dxfId="25" priority="26" stopIfTrue="1">
      <formula>IF($K15&lt;0,1,0)</formula>
    </cfRule>
  </conditionalFormatting>
  <conditionalFormatting sqref="J15">
    <cfRule type="expression" dxfId="24" priority="25" stopIfTrue="1">
      <formula>IF($L15&lt;0,1,0)</formula>
    </cfRule>
  </conditionalFormatting>
  <conditionalFormatting sqref="H16">
    <cfRule type="expression" dxfId="23" priority="24" stopIfTrue="1">
      <formula>IF($J16&lt;0,1,0)</formula>
    </cfRule>
  </conditionalFormatting>
  <conditionalFormatting sqref="I16">
    <cfRule type="expression" dxfId="22" priority="23" stopIfTrue="1">
      <formula>IF($K16&lt;0,1,0)</formula>
    </cfRule>
  </conditionalFormatting>
  <conditionalFormatting sqref="J16">
    <cfRule type="expression" dxfId="21" priority="22" stopIfTrue="1">
      <formula>IF($L16&lt;0,1,0)</formula>
    </cfRule>
  </conditionalFormatting>
  <conditionalFormatting sqref="H17">
    <cfRule type="expression" dxfId="20" priority="21" stopIfTrue="1">
      <formula>IF($J17&lt;0,1,0)</formula>
    </cfRule>
  </conditionalFormatting>
  <conditionalFormatting sqref="I17">
    <cfRule type="expression" dxfId="19" priority="20" stopIfTrue="1">
      <formula>IF($K17&lt;0,1,0)</formula>
    </cfRule>
  </conditionalFormatting>
  <conditionalFormatting sqref="J17">
    <cfRule type="expression" dxfId="18" priority="19" stopIfTrue="1">
      <formula>IF($L17&lt;0,1,0)</formula>
    </cfRule>
  </conditionalFormatting>
  <conditionalFormatting sqref="H18">
    <cfRule type="expression" dxfId="17" priority="18" stopIfTrue="1">
      <formula>IF($J18&lt;0,1,0)</formula>
    </cfRule>
  </conditionalFormatting>
  <conditionalFormatting sqref="H19">
    <cfRule type="expression" dxfId="16" priority="17" stopIfTrue="1">
      <formula>IF($J19&lt;0,1,0)</formula>
    </cfRule>
  </conditionalFormatting>
  <conditionalFormatting sqref="I18">
    <cfRule type="expression" dxfId="15" priority="16" stopIfTrue="1">
      <formula>IF($K18&lt;0,1,0)</formula>
    </cfRule>
  </conditionalFormatting>
  <conditionalFormatting sqref="I19">
    <cfRule type="expression" dxfId="14" priority="15" stopIfTrue="1">
      <formula>IF($K19&lt;0,1,0)</formula>
    </cfRule>
  </conditionalFormatting>
  <conditionalFormatting sqref="J18">
    <cfRule type="expression" dxfId="13" priority="14" stopIfTrue="1">
      <formula>IF($L18&lt;0,1,0)</formula>
    </cfRule>
  </conditionalFormatting>
  <conditionalFormatting sqref="J19">
    <cfRule type="expression" dxfId="12" priority="13" stopIfTrue="1">
      <formula>IF($L19&lt;0,1,0)</formula>
    </cfRule>
  </conditionalFormatting>
  <conditionalFormatting sqref="H20">
    <cfRule type="expression" dxfId="11" priority="12" stopIfTrue="1">
      <formula>IF($J20&lt;0,1,0)</formula>
    </cfRule>
  </conditionalFormatting>
  <conditionalFormatting sqref="I20">
    <cfRule type="expression" dxfId="10" priority="11" stopIfTrue="1">
      <formula>IF($K20&lt;0,1,0)</formula>
    </cfRule>
  </conditionalFormatting>
  <conditionalFormatting sqref="J20">
    <cfRule type="expression" dxfId="9" priority="10" stopIfTrue="1">
      <formula>IF($L20&lt;0,1,0)</formula>
    </cfRule>
  </conditionalFormatting>
  <conditionalFormatting sqref="H22">
    <cfRule type="expression" dxfId="8" priority="9" stopIfTrue="1">
      <formula>IF($J22&lt;0,1,0)</formula>
    </cfRule>
  </conditionalFormatting>
  <conditionalFormatting sqref="J22">
    <cfRule type="expression" dxfId="7" priority="8" stopIfTrue="1">
      <formula>IF($L22&lt;0,1,0)</formula>
    </cfRule>
  </conditionalFormatting>
  <conditionalFormatting sqref="I22">
    <cfRule type="expression" dxfId="6" priority="7" stopIfTrue="1">
      <formula>"if($K92&lt;0,1,0)"</formula>
    </cfRule>
  </conditionalFormatting>
  <conditionalFormatting sqref="H24">
    <cfRule type="expression" dxfId="5" priority="6" stopIfTrue="1">
      <formula>IF($J24&lt;0,1,0)</formula>
    </cfRule>
  </conditionalFormatting>
  <conditionalFormatting sqref="J24">
    <cfRule type="expression" dxfId="4" priority="5" stopIfTrue="1">
      <formula>IF($L24&lt;0,1,0)</formula>
    </cfRule>
  </conditionalFormatting>
  <conditionalFormatting sqref="I24">
    <cfRule type="expression" dxfId="3" priority="4" stopIfTrue="1">
      <formula>IF($K24&lt;0,1,0)</formula>
    </cfRule>
  </conditionalFormatting>
  <conditionalFormatting sqref="H25">
    <cfRule type="expression" dxfId="2" priority="3" stopIfTrue="1">
      <formula>IF($J25&lt;0,1,0)</formula>
    </cfRule>
  </conditionalFormatting>
  <conditionalFormatting sqref="J25">
    <cfRule type="expression" dxfId="1" priority="2" stopIfTrue="1">
      <formula>IF($L25&lt;0,1,0)</formula>
    </cfRule>
  </conditionalFormatting>
  <conditionalFormatting sqref="I25">
    <cfRule type="expression" dxfId="0" priority="1" stopIfTrue="1">
      <formula>"if($K101&lt;0,1,0)"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I25"/>
  <sheetViews>
    <sheetView showGridLines="0" workbookViewId="0">
      <selection sqref="A1:I25"/>
    </sheetView>
  </sheetViews>
  <sheetFormatPr defaultRowHeight="15" x14ac:dyDescent="0.25"/>
  <cols>
    <col min="1" max="2" width="0.85546875" customWidth="1"/>
    <col min="3" max="3" width="1.7109375" customWidth="1"/>
    <col min="4" max="4" width="26.140625" customWidth="1"/>
    <col min="5" max="5" width="6.28515625" customWidth="1"/>
    <col min="6" max="6" width="7.140625" customWidth="1"/>
    <col min="7" max="9" width="6.28515625" customWidth="1"/>
  </cols>
  <sheetData>
    <row r="1" spans="1:9" x14ac:dyDescent="0.25">
      <c r="A1" s="655" t="s">
        <v>213</v>
      </c>
      <c r="B1" s="655"/>
      <c r="C1" s="655"/>
      <c r="D1" s="655"/>
      <c r="E1" s="655"/>
      <c r="F1" s="655"/>
      <c r="G1" s="655"/>
      <c r="H1" s="655"/>
      <c r="I1" s="655"/>
    </row>
    <row r="2" spans="1:9" ht="46.5" x14ac:dyDescent="0.25">
      <c r="A2" s="656" t="s">
        <v>214</v>
      </c>
      <c r="B2" s="657"/>
      <c r="C2" s="657"/>
      <c r="D2" s="657"/>
      <c r="E2" s="658" t="s">
        <v>215</v>
      </c>
      <c r="F2" s="659" t="s">
        <v>216</v>
      </c>
      <c r="G2" s="660" t="s">
        <v>217</v>
      </c>
      <c r="H2" s="661"/>
      <c r="I2" s="661"/>
    </row>
    <row r="3" spans="1:9" x14ac:dyDescent="0.25">
      <c r="A3" s="196" t="s">
        <v>80</v>
      </c>
      <c r="B3" s="662"/>
      <c r="C3" s="662"/>
      <c r="D3" s="662"/>
      <c r="E3" s="663"/>
      <c r="F3" s="664" t="s">
        <v>42</v>
      </c>
      <c r="G3" s="665" t="s">
        <v>72</v>
      </c>
      <c r="H3" s="665" t="s">
        <v>13</v>
      </c>
      <c r="I3" s="665" t="s">
        <v>14</v>
      </c>
    </row>
    <row r="4" spans="1:9" x14ac:dyDescent="0.25">
      <c r="A4" s="666" t="s">
        <v>218</v>
      </c>
      <c r="B4" s="667"/>
      <c r="C4" s="668"/>
      <c r="D4" s="668"/>
      <c r="E4" s="669">
        <v>0</v>
      </c>
      <c r="F4" s="670">
        <v>1014534</v>
      </c>
      <c r="G4" s="671">
        <v>1093887</v>
      </c>
      <c r="H4" s="671">
        <v>1051643</v>
      </c>
      <c r="I4" s="671">
        <v>1087543</v>
      </c>
    </row>
    <row r="5" spans="1:9" x14ac:dyDescent="0.25">
      <c r="A5" s="672" t="s">
        <v>219</v>
      </c>
      <c r="B5" s="667"/>
      <c r="C5" s="673"/>
      <c r="D5" s="673"/>
      <c r="E5" s="674">
        <v>0</v>
      </c>
      <c r="F5" s="675">
        <v>1014534</v>
      </c>
      <c r="G5" s="676">
        <v>1093887</v>
      </c>
      <c r="H5" s="674">
        <v>1051643</v>
      </c>
      <c r="I5" s="674">
        <v>1087543</v>
      </c>
    </row>
    <row r="6" spans="1:9" x14ac:dyDescent="0.25">
      <c r="A6" s="677" t="s">
        <v>220</v>
      </c>
      <c r="B6" s="667"/>
      <c r="C6" s="673"/>
      <c r="D6" s="673"/>
      <c r="E6" s="678"/>
      <c r="F6" s="675"/>
      <c r="G6" s="674"/>
      <c r="H6" s="674"/>
      <c r="I6" s="674"/>
    </row>
    <row r="7" spans="1:9" x14ac:dyDescent="0.25">
      <c r="A7" s="679" t="s">
        <v>221</v>
      </c>
      <c r="B7" s="667"/>
      <c r="C7" s="673"/>
      <c r="D7" s="673"/>
      <c r="E7" s="680">
        <v>0</v>
      </c>
      <c r="F7" s="680">
        <v>93000</v>
      </c>
      <c r="G7" s="681">
        <v>89687</v>
      </c>
      <c r="H7" s="681">
        <v>0</v>
      </c>
      <c r="I7" s="682">
        <v>0</v>
      </c>
    </row>
    <row r="8" spans="1:9" x14ac:dyDescent="0.25">
      <c r="A8" s="679" t="s">
        <v>222</v>
      </c>
      <c r="B8" s="667"/>
      <c r="C8" s="673"/>
      <c r="D8" s="673"/>
      <c r="E8" s="683">
        <v>0</v>
      </c>
      <c r="F8" s="683">
        <v>921534</v>
      </c>
      <c r="G8" s="684">
        <v>1004200</v>
      </c>
      <c r="H8" s="684">
        <v>1051643</v>
      </c>
      <c r="I8" s="685">
        <v>1087543</v>
      </c>
    </row>
    <row r="9" spans="1:9" x14ac:dyDescent="0.25">
      <c r="A9" s="686"/>
      <c r="B9" s="687"/>
      <c r="C9" s="688"/>
      <c r="D9" s="688"/>
      <c r="E9" s="685"/>
      <c r="F9" s="685"/>
      <c r="G9" s="684"/>
      <c r="H9" s="684"/>
      <c r="I9" s="684"/>
    </row>
    <row r="10" spans="1:9" x14ac:dyDescent="0.25">
      <c r="A10" s="689" t="s">
        <v>3</v>
      </c>
      <c r="B10" s="690"/>
      <c r="C10" s="691"/>
      <c r="D10" s="691"/>
      <c r="E10" s="692">
        <v>0</v>
      </c>
      <c r="F10" s="693">
        <v>1014534</v>
      </c>
      <c r="G10" s="694">
        <v>1093887</v>
      </c>
      <c r="H10" s="694">
        <v>1051643</v>
      </c>
      <c r="I10" s="695">
        <v>1087543</v>
      </c>
    </row>
    <row r="11" spans="1:9" x14ac:dyDescent="0.25">
      <c r="A11" s="696" t="s">
        <v>223</v>
      </c>
      <c r="B11" s="697"/>
      <c r="C11" s="697"/>
      <c r="D11" s="697"/>
      <c r="E11" s="697"/>
      <c r="F11" s="697"/>
      <c r="G11" s="697"/>
      <c r="H11" s="697"/>
      <c r="I11" s="697"/>
    </row>
    <row r="12" spans="1:9" x14ac:dyDescent="0.25">
      <c r="A12" s="698"/>
      <c r="B12" s="667"/>
      <c r="C12" s="667"/>
      <c r="D12" s="667"/>
      <c r="E12" s="667"/>
      <c r="F12" s="667"/>
      <c r="G12" s="667"/>
      <c r="H12" s="667"/>
      <c r="I12" s="667"/>
    </row>
    <row r="13" spans="1:9" x14ac:dyDescent="0.25">
      <c r="A13" s="699"/>
      <c r="B13" s="700"/>
      <c r="C13" s="700"/>
      <c r="D13" s="700"/>
      <c r="E13" s="700"/>
      <c r="F13" s="700"/>
      <c r="G13" s="700"/>
      <c r="H13" s="700"/>
      <c r="I13" s="701"/>
    </row>
    <row r="14" spans="1:9" x14ac:dyDescent="0.25">
      <c r="A14" s="699"/>
      <c r="B14" s="700"/>
      <c r="C14" s="700"/>
      <c r="D14" s="700"/>
      <c r="E14" s="700"/>
      <c r="F14" s="700"/>
      <c r="G14" s="700"/>
      <c r="H14" s="700"/>
      <c r="I14" s="701"/>
    </row>
    <row r="15" spans="1:9" x14ac:dyDescent="0.25">
      <c r="A15" s="699"/>
      <c r="B15" s="700"/>
      <c r="C15" s="700"/>
      <c r="D15" s="700"/>
      <c r="E15" s="700"/>
      <c r="F15" s="700"/>
      <c r="G15" s="700"/>
      <c r="H15" s="700"/>
      <c r="I15" s="701"/>
    </row>
    <row r="16" spans="1:9" x14ac:dyDescent="0.25">
      <c r="A16" s="702" t="s">
        <v>224</v>
      </c>
      <c r="B16" s="703"/>
      <c r="C16" s="703"/>
      <c r="D16" s="703"/>
      <c r="E16" s="703"/>
      <c r="F16" s="703"/>
      <c r="G16" s="703"/>
      <c r="H16" s="703"/>
      <c r="I16" s="704"/>
    </row>
    <row r="17" spans="1:9" x14ac:dyDescent="0.25">
      <c r="A17" s="705" t="s">
        <v>225</v>
      </c>
      <c r="B17" s="706"/>
      <c r="C17" s="706"/>
      <c r="D17" s="707"/>
      <c r="E17" s="708" t="s">
        <v>226</v>
      </c>
      <c r="F17" s="709"/>
      <c r="G17" s="709"/>
      <c r="H17" s="709"/>
      <c r="I17" s="709"/>
    </row>
    <row r="18" spans="1:9" x14ac:dyDescent="0.25">
      <c r="A18" s="710" t="s">
        <v>227</v>
      </c>
      <c r="B18" s="711"/>
      <c r="C18" s="711"/>
      <c r="D18" s="712"/>
      <c r="E18" s="713" t="s">
        <v>228</v>
      </c>
      <c r="F18" s="714"/>
      <c r="G18" s="714"/>
      <c r="H18" s="714"/>
      <c r="I18" s="714"/>
    </row>
    <row r="19" spans="1:9" x14ac:dyDescent="0.25">
      <c r="A19" s="710" t="s">
        <v>229</v>
      </c>
      <c r="B19" s="711"/>
      <c r="C19" s="711"/>
      <c r="D19" s="712"/>
      <c r="E19" s="715" t="s">
        <v>230</v>
      </c>
      <c r="F19" s="716"/>
      <c r="G19" s="716"/>
      <c r="H19" s="716"/>
      <c r="I19" s="716"/>
    </row>
    <row r="20" spans="1:9" x14ac:dyDescent="0.25">
      <c r="A20" s="710" t="s">
        <v>231</v>
      </c>
      <c r="B20" s="711"/>
      <c r="C20" s="711"/>
      <c r="D20" s="712"/>
      <c r="E20" s="713" t="s">
        <v>232</v>
      </c>
      <c r="F20" s="714"/>
      <c r="G20" s="714"/>
      <c r="H20" s="714"/>
      <c r="I20" s="714"/>
    </row>
    <row r="21" spans="1:9" x14ac:dyDescent="0.25">
      <c r="A21" s="710" t="s">
        <v>233</v>
      </c>
      <c r="B21" s="711"/>
      <c r="C21" s="711"/>
      <c r="D21" s="712"/>
      <c r="E21" s="713" t="s">
        <v>234</v>
      </c>
      <c r="F21" s="714"/>
      <c r="G21" s="714"/>
      <c r="H21" s="714"/>
      <c r="I21" s="714"/>
    </row>
    <row r="22" spans="1:9" x14ac:dyDescent="0.25">
      <c r="A22" s="710" t="s">
        <v>235</v>
      </c>
      <c r="B22" s="711"/>
      <c r="C22" s="711"/>
      <c r="D22" s="712"/>
      <c r="E22" s="713" t="s">
        <v>236</v>
      </c>
      <c r="F22" s="714"/>
      <c r="G22" s="714"/>
      <c r="H22" s="714"/>
      <c r="I22" s="714"/>
    </row>
    <row r="23" spans="1:9" x14ac:dyDescent="0.25">
      <c r="A23" s="710" t="s">
        <v>237</v>
      </c>
      <c r="B23" s="711"/>
      <c r="C23" s="711"/>
      <c r="D23" s="712"/>
      <c r="E23" s="713" t="s">
        <v>236</v>
      </c>
      <c r="F23" s="714"/>
      <c r="G23" s="714"/>
      <c r="H23" s="714"/>
      <c r="I23" s="714"/>
    </row>
    <row r="24" spans="1:9" x14ac:dyDescent="0.25">
      <c r="A24" s="717" t="s">
        <v>238</v>
      </c>
      <c r="B24" s="718"/>
      <c r="C24" s="718"/>
      <c r="D24" s="719"/>
      <c r="E24" s="720" t="s">
        <v>27</v>
      </c>
      <c r="F24" s="721"/>
      <c r="G24" s="721"/>
      <c r="H24" s="721"/>
      <c r="I24" s="721"/>
    </row>
    <row r="25" spans="1:9" x14ac:dyDescent="0.25">
      <c r="A25" s="722"/>
      <c r="B25" s="722"/>
      <c r="C25" s="722"/>
      <c r="D25" s="722"/>
      <c r="E25" s="722"/>
      <c r="F25" s="722"/>
      <c r="G25" s="723"/>
      <c r="H25" s="723"/>
      <c r="I25" s="723"/>
    </row>
  </sheetData>
  <mergeCells count="19">
    <mergeCell ref="A22:D22"/>
    <mergeCell ref="E22:I22"/>
    <mergeCell ref="A23:D23"/>
    <mergeCell ref="E23:I23"/>
    <mergeCell ref="A24:D24"/>
    <mergeCell ref="E24:I24"/>
    <mergeCell ref="A19:D19"/>
    <mergeCell ref="E19:I19"/>
    <mergeCell ref="A20:D20"/>
    <mergeCell ref="E20:I20"/>
    <mergeCell ref="A21:D21"/>
    <mergeCell ref="E21:I21"/>
    <mergeCell ref="A1:I1"/>
    <mergeCell ref="E2:E3"/>
    <mergeCell ref="G2:I2"/>
    <mergeCell ref="A17:D17"/>
    <mergeCell ref="E17:I17"/>
    <mergeCell ref="A18:D18"/>
    <mergeCell ref="E18:I18"/>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K66"/>
  <sheetViews>
    <sheetView showGridLines="0" tabSelected="1" workbookViewId="0">
      <selection sqref="A1:K66"/>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724" t="s">
        <v>239</v>
      </c>
      <c r="B1" s="724"/>
      <c r="C1" s="724"/>
      <c r="D1" s="724"/>
      <c r="E1" s="724"/>
      <c r="F1" s="724"/>
      <c r="G1" s="724"/>
      <c r="H1" s="724"/>
      <c r="I1" s="724"/>
      <c r="J1" s="724"/>
      <c r="K1" s="724"/>
    </row>
    <row r="2" spans="1:11" ht="28.5" x14ac:dyDescent="0.25">
      <c r="A2" s="725" t="s">
        <v>225</v>
      </c>
      <c r="B2" s="726" t="s">
        <v>240</v>
      </c>
      <c r="C2" s="726" t="s">
        <v>241</v>
      </c>
      <c r="D2" s="727" t="s">
        <v>242</v>
      </c>
      <c r="E2" s="728" t="s">
        <v>76</v>
      </c>
      <c r="F2" s="729"/>
      <c r="G2" s="730"/>
      <c r="H2" s="659" t="s">
        <v>243</v>
      </c>
      <c r="I2" s="731" t="s">
        <v>71</v>
      </c>
      <c r="J2" s="732"/>
      <c r="K2" s="732"/>
    </row>
    <row r="3" spans="1:11" x14ac:dyDescent="0.25">
      <c r="A3" s="733" t="s">
        <v>2</v>
      </c>
      <c r="B3" s="734"/>
      <c r="C3" s="735"/>
      <c r="D3" s="736"/>
      <c r="E3" s="737" t="s">
        <v>39</v>
      </c>
      <c r="F3" s="738" t="s">
        <v>40</v>
      </c>
      <c r="G3" s="738" t="s">
        <v>41</v>
      </c>
      <c r="H3" s="739" t="s">
        <v>42</v>
      </c>
      <c r="I3" s="738" t="s">
        <v>72</v>
      </c>
      <c r="J3" s="738" t="s">
        <v>13</v>
      </c>
      <c r="K3" s="738" t="s">
        <v>14</v>
      </c>
    </row>
    <row r="4" spans="1:11" ht="18" x14ac:dyDescent="0.25">
      <c r="A4" s="740" t="s">
        <v>244</v>
      </c>
      <c r="B4" s="741"/>
      <c r="C4" s="742" t="s">
        <v>50</v>
      </c>
      <c r="D4" s="743"/>
      <c r="E4" s="744"/>
      <c r="F4" s="745"/>
      <c r="G4" s="745"/>
      <c r="H4" s="746"/>
      <c r="I4" s="745"/>
      <c r="J4" s="745"/>
      <c r="K4" s="745"/>
    </row>
    <row r="5" spans="1:11" x14ac:dyDescent="0.25">
      <c r="A5" s="747" t="s">
        <v>245</v>
      </c>
      <c r="B5" s="748"/>
      <c r="C5" s="749"/>
      <c r="D5" s="746"/>
      <c r="E5" s="744"/>
      <c r="F5" s="745"/>
      <c r="G5" s="750"/>
      <c r="H5" s="746"/>
      <c r="I5" s="744"/>
      <c r="J5" s="745"/>
      <c r="K5" s="745"/>
    </row>
    <row r="6" spans="1:11" x14ac:dyDescent="0.25">
      <c r="A6" s="748" t="s">
        <v>246</v>
      </c>
      <c r="B6" s="748" t="s">
        <v>247</v>
      </c>
      <c r="C6" s="749" t="s">
        <v>248</v>
      </c>
      <c r="D6" s="624">
        <v>283.90800000000002</v>
      </c>
      <c r="E6" s="622">
        <v>2.3159999999999998</v>
      </c>
      <c r="F6" s="623">
        <v>4.3</v>
      </c>
      <c r="G6" s="626">
        <v>8.0289999999999999</v>
      </c>
      <c r="H6" s="624">
        <v>0</v>
      </c>
      <c r="I6" s="622">
        <v>0</v>
      </c>
      <c r="J6" s="623">
        <v>0</v>
      </c>
      <c r="K6" s="623">
        <v>0</v>
      </c>
    </row>
    <row r="7" spans="1:11" x14ac:dyDescent="0.25">
      <c r="A7" s="748" t="s">
        <v>249</v>
      </c>
      <c r="B7" s="748" t="s">
        <v>250</v>
      </c>
      <c r="C7" s="749" t="s">
        <v>251</v>
      </c>
      <c r="D7" s="624">
        <v>298</v>
      </c>
      <c r="E7" s="622">
        <v>0</v>
      </c>
      <c r="F7" s="623">
        <v>10.7</v>
      </c>
      <c r="G7" s="626">
        <v>0</v>
      </c>
      <c r="H7" s="624">
        <v>20.052</v>
      </c>
      <c r="I7" s="622">
        <v>20</v>
      </c>
      <c r="J7" s="623">
        <v>75</v>
      </c>
      <c r="K7" s="623">
        <v>50</v>
      </c>
    </row>
    <row r="8" spans="1:11" x14ac:dyDescent="0.25">
      <c r="A8" s="748" t="s">
        <v>252</v>
      </c>
      <c r="B8" s="748" t="s">
        <v>253</v>
      </c>
      <c r="C8" s="749" t="s">
        <v>254</v>
      </c>
      <c r="D8" s="624">
        <v>307.20999999999998</v>
      </c>
      <c r="E8" s="622">
        <v>33.301000000000002</v>
      </c>
      <c r="F8" s="623">
        <v>31.951000000000001</v>
      </c>
      <c r="G8" s="626">
        <v>102.062</v>
      </c>
      <c r="H8" s="624">
        <v>25</v>
      </c>
      <c r="I8" s="622">
        <v>3.3290000000000002</v>
      </c>
      <c r="J8" s="623">
        <v>0</v>
      </c>
      <c r="K8" s="623">
        <v>0</v>
      </c>
    </row>
    <row r="9" spans="1:11" x14ac:dyDescent="0.25">
      <c r="A9" s="748" t="s">
        <v>255</v>
      </c>
      <c r="B9" s="748" t="s">
        <v>256</v>
      </c>
      <c r="C9" s="749" t="s">
        <v>254</v>
      </c>
      <c r="D9" s="624">
        <v>264</v>
      </c>
      <c r="E9" s="622">
        <v>12.414999999999999</v>
      </c>
      <c r="F9" s="623">
        <v>5</v>
      </c>
      <c r="G9" s="626">
        <v>1.9590000000000001</v>
      </c>
      <c r="H9" s="624">
        <v>20.050999999999998</v>
      </c>
      <c r="I9" s="622">
        <v>20</v>
      </c>
      <c r="J9" s="623">
        <v>2.6720000000000002</v>
      </c>
      <c r="K9" s="623">
        <v>0</v>
      </c>
    </row>
    <row r="10" spans="1:11" x14ac:dyDescent="0.25">
      <c r="A10" s="748" t="s">
        <v>257</v>
      </c>
      <c r="B10" s="748" t="s">
        <v>258</v>
      </c>
      <c r="C10" s="749" t="s">
        <v>251</v>
      </c>
      <c r="D10" s="624">
        <v>278</v>
      </c>
      <c r="E10" s="622">
        <v>0</v>
      </c>
      <c r="F10" s="623">
        <v>5</v>
      </c>
      <c r="G10" s="626">
        <v>0</v>
      </c>
      <c r="H10" s="624">
        <v>15</v>
      </c>
      <c r="I10" s="622">
        <v>0</v>
      </c>
      <c r="J10" s="623">
        <v>0</v>
      </c>
      <c r="K10" s="623">
        <v>0</v>
      </c>
    </row>
    <row r="11" spans="1:11" x14ac:dyDescent="0.25">
      <c r="A11" s="748" t="s">
        <v>259</v>
      </c>
      <c r="B11" s="748" t="s">
        <v>260</v>
      </c>
      <c r="C11" s="749" t="s">
        <v>254</v>
      </c>
      <c r="D11" s="624">
        <v>375.52600000000001</v>
      </c>
      <c r="E11" s="622">
        <v>84.546999999999997</v>
      </c>
      <c r="F11" s="623">
        <v>96.049000000000007</v>
      </c>
      <c r="G11" s="626">
        <v>79.637</v>
      </c>
      <c r="H11" s="624">
        <v>55</v>
      </c>
      <c r="I11" s="622">
        <v>6.7679999999999998</v>
      </c>
      <c r="J11" s="623">
        <v>2.444</v>
      </c>
      <c r="K11" s="623">
        <v>0</v>
      </c>
    </row>
    <row r="12" spans="1:11" x14ac:dyDescent="0.25">
      <c r="A12" s="748" t="s">
        <v>261</v>
      </c>
      <c r="B12" s="748" t="s">
        <v>262</v>
      </c>
      <c r="C12" s="749" t="s">
        <v>251</v>
      </c>
      <c r="D12" s="624">
        <v>0</v>
      </c>
      <c r="E12" s="622">
        <v>0</v>
      </c>
      <c r="F12" s="623">
        <v>0</v>
      </c>
      <c r="G12" s="626">
        <v>0</v>
      </c>
      <c r="H12" s="624">
        <v>0</v>
      </c>
      <c r="I12" s="622">
        <v>0</v>
      </c>
      <c r="J12" s="623">
        <v>0</v>
      </c>
      <c r="K12" s="623">
        <v>25</v>
      </c>
    </row>
    <row r="13" spans="1:11" x14ac:dyDescent="0.25">
      <c r="A13" s="748" t="s">
        <v>263</v>
      </c>
      <c r="B13" s="748" t="s">
        <v>264</v>
      </c>
      <c r="C13" s="749" t="s">
        <v>251</v>
      </c>
      <c r="D13" s="624">
        <v>0</v>
      </c>
      <c r="E13" s="622">
        <v>0</v>
      </c>
      <c r="F13" s="623">
        <v>0</v>
      </c>
      <c r="G13" s="626">
        <v>0</v>
      </c>
      <c r="H13" s="624">
        <v>0</v>
      </c>
      <c r="I13" s="622">
        <v>0</v>
      </c>
      <c r="J13" s="623">
        <v>0</v>
      </c>
      <c r="K13" s="623">
        <v>22</v>
      </c>
    </row>
    <row r="14" spans="1:11" x14ac:dyDescent="0.25">
      <c r="A14" s="748" t="s">
        <v>265</v>
      </c>
      <c r="B14" s="748" t="s">
        <v>266</v>
      </c>
      <c r="C14" s="749" t="s">
        <v>251</v>
      </c>
      <c r="D14" s="624">
        <v>0</v>
      </c>
      <c r="E14" s="622">
        <v>0</v>
      </c>
      <c r="F14" s="623">
        <v>0</v>
      </c>
      <c r="G14" s="626">
        <v>0</v>
      </c>
      <c r="H14" s="624">
        <v>0</v>
      </c>
      <c r="I14" s="622">
        <v>0</v>
      </c>
      <c r="J14" s="623">
        <v>0</v>
      </c>
      <c r="K14" s="623">
        <v>22</v>
      </c>
    </row>
    <row r="15" spans="1:11" x14ac:dyDescent="0.25">
      <c r="A15" s="748" t="s">
        <v>267</v>
      </c>
      <c r="B15" s="748" t="s">
        <v>268</v>
      </c>
      <c r="C15" s="749" t="s">
        <v>251</v>
      </c>
      <c r="D15" s="624">
        <v>0</v>
      </c>
      <c r="E15" s="622">
        <v>0</v>
      </c>
      <c r="F15" s="623">
        <v>0</v>
      </c>
      <c r="G15" s="626">
        <v>0</v>
      </c>
      <c r="H15" s="624">
        <v>0</v>
      </c>
      <c r="I15" s="622">
        <v>0</v>
      </c>
      <c r="J15" s="623">
        <v>0</v>
      </c>
      <c r="K15" s="623">
        <v>12</v>
      </c>
    </row>
    <row r="16" spans="1:11" x14ac:dyDescent="0.25">
      <c r="A16" s="748" t="s">
        <v>269</v>
      </c>
      <c r="B16" s="748" t="s">
        <v>270</v>
      </c>
      <c r="C16" s="749" t="s">
        <v>251</v>
      </c>
      <c r="D16" s="624">
        <v>0</v>
      </c>
      <c r="E16" s="622">
        <v>0</v>
      </c>
      <c r="F16" s="623">
        <v>0</v>
      </c>
      <c r="G16" s="626">
        <v>0</v>
      </c>
      <c r="H16" s="624">
        <v>0</v>
      </c>
      <c r="I16" s="622">
        <v>0</v>
      </c>
      <c r="J16" s="623">
        <v>7</v>
      </c>
      <c r="K16" s="623">
        <v>12</v>
      </c>
    </row>
    <row r="17" spans="1:11" x14ac:dyDescent="0.25">
      <c r="A17" s="748" t="s">
        <v>271</v>
      </c>
      <c r="B17" s="748" t="s">
        <v>262</v>
      </c>
      <c r="C17" s="749" t="s">
        <v>251</v>
      </c>
      <c r="D17" s="624">
        <v>0</v>
      </c>
      <c r="E17" s="622">
        <v>0</v>
      </c>
      <c r="F17" s="623">
        <v>0</v>
      </c>
      <c r="G17" s="626">
        <v>0</v>
      </c>
      <c r="H17" s="624">
        <v>0</v>
      </c>
      <c r="I17" s="622">
        <v>0</v>
      </c>
      <c r="J17" s="623">
        <v>5.609</v>
      </c>
      <c r="K17" s="623">
        <v>12</v>
      </c>
    </row>
    <row r="18" spans="1:11" x14ac:dyDescent="0.25">
      <c r="A18" s="748" t="s">
        <v>272</v>
      </c>
      <c r="B18" s="748" t="s">
        <v>273</v>
      </c>
      <c r="C18" s="749" t="s">
        <v>251</v>
      </c>
      <c r="D18" s="624">
        <v>0</v>
      </c>
      <c r="E18" s="622">
        <v>0</v>
      </c>
      <c r="F18" s="623">
        <v>0</v>
      </c>
      <c r="G18" s="626">
        <v>0</v>
      </c>
      <c r="H18" s="624">
        <v>0</v>
      </c>
      <c r="I18" s="622">
        <v>0</v>
      </c>
      <c r="J18" s="623">
        <v>0</v>
      </c>
      <c r="K18" s="623">
        <v>12</v>
      </c>
    </row>
    <row r="19" spans="1:11" x14ac:dyDescent="0.25">
      <c r="A19" s="748" t="s">
        <v>274</v>
      </c>
      <c r="B19" s="748" t="s">
        <v>275</v>
      </c>
      <c r="C19" s="749" t="s">
        <v>251</v>
      </c>
      <c r="D19" s="624">
        <v>0</v>
      </c>
      <c r="E19" s="622">
        <v>0</v>
      </c>
      <c r="F19" s="623">
        <v>0</v>
      </c>
      <c r="G19" s="626">
        <v>0</v>
      </c>
      <c r="H19" s="624">
        <v>0</v>
      </c>
      <c r="I19" s="622">
        <v>0</v>
      </c>
      <c r="J19" s="623">
        <v>0</v>
      </c>
      <c r="K19" s="623">
        <v>12</v>
      </c>
    </row>
    <row r="20" spans="1:11" x14ac:dyDescent="0.25">
      <c r="A20" s="748" t="s">
        <v>276</v>
      </c>
      <c r="B20" s="748" t="s">
        <v>277</v>
      </c>
      <c r="C20" s="749" t="s">
        <v>251</v>
      </c>
      <c r="D20" s="624">
        <v>0</v>
      </c>
      <c r="E20" s="622">
        <v>0</v>
      </c>
      <c r="F20" s="623">
        <v>0</v>
      </c>
      <c r="G20" s="626">
        <v>0</v>
      </c>
      <c r="H20" s="624">
        <v>0</v>
      </c>
      <c r="I20" s="622">
        <v>0</v>
      </c>
      <c r="J20" s="623">
        <v>7</v>
      </c>
      <c r="K20" s="623">
        <v>0</v>
      </c>
    </row>
    <row r="21" spans="1:11" x14ac:dyDescent="0.25">
      <c r="A21" s="747" t="s">
        <v>278</v>
      </c>
      <c r="B21" s="748"/>
      <c r="C21" s="749"/>
      <c r="D21" s="746"/>
      <c r="E21" s="744"/>
      <c r="F21" s="745"/>
      <c r="G21" s="750"/>
      <c r="H21" s="746"/>
      <c r="I21" s="744"/>
      <c r="J21" s="745"/>
      <c r="K21" s="745"/>
    </row>
    <row r="22" spans="1:11" x14ac:dyDescent="0.25">
      <c r="A22" s="748" t="s">
        <v>279</v>
      </c>
      <c r="B22" s="748" t="s">
        <v>280</v>
      </c>
      <c r="C22" s="749" t="s">
        <v>251</v>
      </c>
      <c r="D22" s="624">
        <v>230</v>
      </c>
      <c r="E22" s="622">
        <v>0</v>
      </c>
      <c r="F22" s="623">
        <v>0</v>
      </c>
      <c r="G22" s="626">
        <v>0</v>
      </c>
      <c r="H22" s="624">
        <v>0</v>
      </c>
      <c r="I22" s="622">
        <v>10</v>
      </c>
      <c r="J22" s="623">
        <v>30</v>
      </c>
      <c r="K22" s="623">
        <v>20</v>
      </c>
    </row>
    <row r="23" spans="1:11" x14ac:dyDescent="0.25">
      <c r="A23" s="748" t="s">
        <v>281</v>
      </c>
      <c r="B23" s="748" t="s">
        <v>282</v>
      </c>
      <c r="C23" s="749" t="s">
        <v>251</v>
      </c>
      <c r="D23" s="624">
        <v>219</v>
      </c>
      <c r="E23" s="622">
        <v>1.1879999999999999</v>
      </c>
      <c r="F23" s="623">
        <v>2</v>
      </c>
      <c r="G23" s="626">
        <v>0.20300000000000001</v>
      </c>
      <c r="H23" s="624">
        <v>0</v>
      </c>
      <c r="I23" s="622">
        <v>0</v>
      </c>
      <c r="J23" s="623">
        <v>0</v>
      </c>
      <c r="K23" s="623">
        <v>0</v>
      </c>
    </row>
    <row r="24" spans="1:11" x14ac:dyDescent="0.25">
      <c r="A24" s="748" t="s">
        <v>283</v>
      </c>
      <c r="B24" s="748" t="s">
        <v>284</v>
      </c>
      <c r="C24" s="749" t="s">
        <v>251</v>
      </c>
      <c r="D24" s="624">
        <v>225</v>
      </c>
      <c r="E24" s="622">
        <v>0</v>
      </c>
      <c r="F24" s="623">
        <v>2</v>
      </c>
      <c r="G24" s="626">
        <v>0</v>
      </c>
      <c r="H24" s="624">
        <v>0</v>
      </c>
      <c r="I24" s="622">
        <v>0</v>
      </c>
      <c r="J24" s="623">
        <v>0</v>
      </c>
      <c r="K24" s="623">
        <v>0</v>
      </c>
    </row>
    <row r="25" spans="1:11" x14ac:dyDescent="0.25">
      <c r="A25" s="748" t="s">
        <v>285</v>
      </c>
      <c r="B25" s="748" t="s">
        <v>286</v>
      </c>
      <c r="C25" s="749" t="s">
        <v>251</v>
      </c>
      <c r="D25" s="624">
        <v>89</v>
      </c>
      <c r="E25" s="622">
        <v>0</v>
      </c>
      <c r="F25" s="623">
        <v>0</v>
      </c>
      <c r="G25" s="626">
        <v>0.84099999999999997</v>
      </c>
      <c r="H25" s="624">
        <v>0</v>
      </c>
      <c r="I25" s="622">
        <v>0</v>
      </c>
      <c r="J25" s="623">
        <v>0</v>
      </c>
      <c r="K25" s="623">
        <v>0</v>
      </c>
    </row>
    <row r="26" spans="1:11" x14ac:dyDescent="0.25">
      <c r="A26" s="748" t="s">
        <v>287</v>
      </c>
      <c r="B26" s="748" t="s">
        <v>288</v>
      </c>
      <c r="C26" s="749" t="s">
        <v>254</v>
      </c>
      <c r="D26" s="624">
        <v>148.804</v>
      </c>
      <c r="E26" s="622">
        <v>18.55</v>
      </c>
      <c r="F26" s="623">
        <v>5</v>
      </c>
      <c r="G26" s="626">
        <v>27.277000000000001</v>
      </c>
      <c r="H26" s="624">
        <v>56.524999999999999</v>
      </c>
      <c r="I26" s="622">
        <v>22.177</v>
      </c>
      <c r="J26" s="623">
        <v>5</v>
      </c>
      <c r="K26" s="623">
        <v>0</v>
      </c>
    </row>
    <row r="27" spans="1:11" x14ac:dyDescent="0.25">
      <c r="A27" s="748" t="s">
        <v>289</v>
      </c>
      <c r="B27" s="748" t="s">
        <v>290</v>
      </c>
      <c r="C27" s="749" t="s">
        <v>251</v>
      </c>
      <c r="D27" s="624">
        <v>94.397999999999996</v>
      </c>
      <c r="E27" s="622">
        <v>5.5350000000000001</v>
      </c>
      <c r="F27" s="623">
        <v>2</v>
      </c>
      <c r="G27" s="626">
        <v>2.3109999999999999</v>
      </c>
      <c r="H27" s="624">
        <v>50</v>
      </c>
      <c r="I27" s="622">
        <v>55</v>
      </c>
      <c r="J27" s="623">
        <v>67</v>
      </c>
      <c r="K27" s="623">
        <v>47</v>
      </c>
    </row>
    <row r="28" spans="1:11" x14ac:dyDescent="0.25">
      <c r="A28" s="748" t="s">
        <v>291</v>
      </c>
      <c r="B28" s="748" t="s">
        <v>292</v>
      </c>
      <c r="C28" s="749" t="s">
        <v>293</v>
      </c>
      <c r="D28" s="624">
        <v>100</v>
      </c>
      <c r="E28" s="622">
        <v>0</v>
      </c>
      <c r="F28" s="623">
        <v>0</v>
      </c>
      <c r="G28" s="626">
        <v>4.1349999999999998</v>
      </c>
      <c r="H28" s="624">
        <v>0</v>
      </c>
      <c r="I28" s="622">
        <v>0</v>
      </c>
      <c r="J28" s="623">
        <v>0</v>
      </c>
      <c r="K28" s="623">
        <v>0</v>
      </c>
    </row>
    <row r="29" spans="1:11" x14ac:dyDescent="0.25">
      <c r="A29" s="748" t="s">
        <v>294</v>
      </c>
      <c r="B29" s="748" t="s">
        <v>295</v>
      </c>
      <c r="C29" s="749" t="s">
        <v>254</v>
      </c>
      <c r="D29" s="624">
        <v>251.161</v>
      </c>
      <c r="E29" s="622">
        <v>0.81100000000000005</v>
      </c>
      <c r="F29" s="623">
        <v>2</v>
      </c>
      <c r="G29" s="626">
        <v>5.5330000000000004</v>
      </c>
      <c r="H29" s="624">
        <v>37.249000000000002</v>
      </c>
      <c r="I29" s="622">
        <v>16</v>
      </c>
      <c r="J29" s="623">
        <v>87</v>
      </c>
      <c r="K29" s="623">
        <v>87</v>
      </c>
    </row>
    <row r="30" spans="1:11" x14ac:dyDescent="0.25">
      <c r="A30" s="748" t="s">
        <v>296</v>
      </c>
      <c r="B30" s="748" t="s">
        <v>297</v>
      </c>
      <c r="C30" s="749" t="s">
        <v>254</v>
      </c>
      <c r="D30" s="624">
        <v>225</v>
      </c>
      <c r="E30" s="622">
        <v>0</v>
      </c>
      <c r="F30" s="623">
        <v>2</v>
      </c>
      <c r="G30" s="626">
        <v>0</v>
      </c>
      <c r="H30" s="624">
        <v>14.016</v>
      </c>
      <c r="I30" s="622">
        <v>0</v>
      </c>
      <c r="J30" s="623">
        <v>0</v>
      </c>
      <c r="K30" s="623">
        <v>0</v>
      </c>
    </row>
    <row r="31" spans="1:11" x14ac:dyDescent="0.25">
      <c r="A31" s="748" t="s">
        <v>298</v>
      </c>
      <c r="B31" s="748" t="s">
        <v>299</v>
      </c>
      <c r="C31" s="749" t="s">
        <v>251</v>
      </c>
      <c r="D31" s="624">
        <v>75.856999999999999</v>
      </c>
      <c r="E31" s="622">
        <v>0.32400000000000001</v>
      </c>
      <c r="F31" s="623">
        <v>5</v>
      </c>
      <c r="G31" s="626">
        <v>0</v>
      </c>
      <c r="H31" s="624">
        <v>2.9969999999999999</v>
      </c>
      <c r="I31" s="622">
        <v>0</v>
      </c>
      <c r="J31" s="623">
        <v>0</v>
      </c>
      <c r="K31" s="623">
        <v>0</v>
      </c>
    </row>
    <row r="32" spans="1:11" x14ac:dyDescent="0.25">
      <c r="A32" s="748" t="s">
        <v>300</v>
      </c>
      <c r="B32" s="748" t="s">
        <v>301</v>
      </c>
      <c r="C32" s="749" t="s">
        <v>254</v>
      </c>
      <c r="D32" s="624">
        <v>60.701000000000001</v>
      </c>
      <c r="E32" s="622">
        <v>24.661999999999999</v>
      </c>
      <c r="F32" s="623">
        <v>5</v>
      </c>
      <c r="G32" s="626">
        <v>3.4870000000000001</v>
      </c>
      <c r="H32" s="624">
        <v>5</v>
      </c>
      <c r="I32" s="622">
        <v>3</v>
      </c>
      <c r="J32" s="623">
        <v>0</v>
      </c>
      <c r="K32" s="623">
        <v>0</v>
      </c>
    </row>
    <row r="33" spans="1:11" x14ac:dyDescent="0.25">
      <c r="A33" s="748" t="s">
        <v>302</v>
      </c>
      <c r="B33" s="748" t="s">
        <v>303</v>
      </c>
      <c r="C33" s="749" t="s">
        <v>254</v>
      </c>
      <c r="D33" s="624">
        <v>9.8000000000000007</v>
      </c>
      <c r="E33" s="622">
        <v>0.61399999999999999</v>
      </c>
      <c r="F33" s="623">
        <v>0</v>
      </c>
      <c r="G33" s="626">
        <v>0</v>
      </c>
      <c r="H33" s="624">
        <v>2.569</v>
      </c>
      <c r="I33" s="622">
        <v>0</v>
      </c>
      <c r="J33" s="623">
        <v>0</v>
      </c>
      <c r="K33" s="623">
        <v>0</v>
      </c>
    </row>
    <row r="34" spans="1:11" x14ac:dyDescent="0.25">
      <c r="A34" s="748" t="s">
        <v>304</v>
      </c>
      <c r="B34" s="748" t="s">
        <v>305</v>
      </c>
      <c r="C34" s="749" t="s">
        <v>248</v>
      </c>
      <c r="D34" s="624">
        <v>140.238</v>
      </c>
      <c r="E34" s="622">
        <v>0.38300000000000001</v>
      </c>
      <c r="F34" s="623">
        <v>0</v>
      </c>
      <c r="G34" s="626">
        <v>0.93400000000000005</v>
      </c>
      <c r="H34" s="624">
        <v>2.2000000000000002</v>
      </c>
      <c r="I34" s="622">
        <v>0</v>
      </c>
      <c r="J34" s="623">
        <v>0</v>
      </c>
      <c r="K34" s="623">
        <v>0</v>
      </c>
    </row>
    <row r="35" spans="1:11" x14ac:dyDescent="0.25">
      <c r="A35" s="748" t="s">
        <v>306</v>
      </c>
      <c r="B35" s="748" t="s">
        <v>307</v>
      </c>
      <c r="C35" s="749" t="s">
        <v>254</v>
      </c>
      <c r="D35" s="624">
        <v>766.13499999999999</v>
      </c>
      <c r="E35" s="622">
        <v>364.762</v>
      </c>
      <c r="F35" s="623">
        <v>403.06900000000002</v>
      </c>
      <c r="G35" s="626">
        <v>247.61099999999999</v>
      </c>
      <c r="H35" s="624">
        <v>40</v>
      </c>
      <c r="I35" s="622">
        <v>40.655999999999999</v>
      </c>
      <c r="J35" s="623">
        <v>30</v>
      </c>
      <c r="K35" s="623">
        <v>0</v>
      </c>
    </row>
    <row r="36" spans="1:11" x14ac:dyDescent="0.25">
      <c r="A36" s="748" t="s">
        <v>308</v>
      </c>
      <c r="B36" s="748" t="s">
        <v>309</v>
      </c>
      <c r="C36" s="749" t="s">
        <v>251</v>
      </c>
      <c r="D36" s="624">
        <v>30</v>
      </c>
      <c r="E36" s="622">
        <v>0</v>
      </c>
      <c r="F36" s="623">
        <v>0</v>
      </c>
      <c r="G36" s="626">
        <v>0</v>
      </c>
      <c r="H36" s="624">
        <v>15</v>
      </c>
      <c r="I36" s="622">
        <v>0</v>
      </c>
      <c r="J36" s="623">
        <v>0</v>
      </c>
      <c r="K36" s="623">
        <v>0</v>
      </c>
    </row>
    <row r="37" spans="1:11" x14ac:dyDescent="0.25">
      <c r="A37" s="748" t="s">
        <v>310</v>
      </c>
      <c r="B37" s="748" t="s">
        <v>311</v>
      </c>
      <c r="C37" s="749" t="s">
        <v>312</v>
      </c>
      <c r="D37" s="624">
        <v>132</v>
      </c>
      <c r="E37" s="622">
        <v>0</v>
      </c>
      <c r="F37" s="623">
        <v>15</v>
      </c>
      <c r="G37" s="626">
        <v>0</v>
      </c>
      <c r="H37" s="624">
        <v>28.978999999999999</v>
      </c>
      <c r="I37" s="622">
        <v>45</v>
      </c>
      <c r="J37" s="623">
        <v>0</v>
      </c>
      <c r="K37" s="623">
        <v>0</v>
      </c>
    </row>
    <row r="38" spans="1:11" x14ac:dyDescent="0.25">
      <c r="A38" s="748" t="s">
        <v>313</v>
      </c>
      <c r="B38" s="748" t="s">
        <v>314</v>
      </c>
      <c r="C38" s="749" t="s">
        <v>251</v>
      </c>
      <c r="D38" s="624">
        <v>15</v>
      </c>
      <c r="E38" s="622">
        <v>56.215000000000003</v>
      </c>
      <c r="F38" s="623">
        <v>10</v>
      </c>
      <c r="G38" s="626">
        <v>0</v>
      </c>
      <c r="H38" s="624">
        <v>20</v>
      </c>
      <c r="I38" s="622">
        <v>15</v>
      </c>
      <c r="J38" s="623">
        <v>30</v>
      </c>
      <c r="K38" s="623">
        <v>10</v>
      </c>
    </row>
    <row r="39" spans="1:11" x14ac:dyDescent="0.25">
      <c r="A39" s="748" t="s">
        <v>315</v>
      </c>
      <c r="B39" s="748" t="s">
        <v>316</v>
      </c>
      <c r="C39" s="749" t="s">
        <v>254</v>
      </c>
      <c r="D39" s="624">
        <v>223</v>
      </c>
      <c r="E39" s="622">
        <v>1.5369999999999999</v>
      </c>
      <c r="F39" s="623">
        <v>65</v>
      </c>
      <c r="G39" s="626">
        <v>45.636000000000003</v>
      </c>
      <c r="H39" s="624">
        <v>21.265000000000001</v>
      </c>
      <c r="I39" s="622">
        <v>100</v>
      </c>
      <c r="J39" s="623">
        <v>50</v>
      </c>
      <c r="K39" s="623">
        <v>60</v>
      </c>
    </row>
    <row r="40" spans="1:11" x14ac:dyDescent="0.25">
      <c r="A40" s="748" t="s">
        <v>317</v>
      </c>
      <c r="B40" s="748" t="s">
        <v>318</v>
      </c>
      <c r="C40" s="749" t="s">
        <v>319</v>
      </c>
      <c r="D40" s="624">
        <v>63</v>
      </c>
      <c r="E40" s="622">
        <v>0</v>
      </c>
      <c r="F40" s="623">
        <v>0</v>
      </c>
      <c r="G40" s="626">
        <v>6.03</v>
      </c>
      <c r="H40" s="624">
        <v>6.4580000000000002</v>
      </c>
      <c r="I40" s="622">
        <v>70.650999999999996</v>
      </c>
      <c r="J40" s="623">
        <v>70</v>
      </c>
      <c r="K40" s="623">
        <v>70</v>
      </c>
    </row>
    <row r="41" spans="1:11" x14ac:dyDescent="0.25">
      <c r="A41" s="748" t="s">
        <v>320</v>
      </c>
      <c r="B41" s="748" t="s">
        <v>321</v>
      </c>
      <c r="C41" s="749" t="s">
        <v>251</v>
      </c>
      <c r="D41" s="624">
        <v>6</v>
      </c>
      <c r="E41" s="622">
        <v>0</v>
      </c>
      <c r="F41" s="623">
        <v>5</v>
      </c>
      <c r="G41" s="626">
        <v>0</v>
      </c>
      <c r="H41" s="624">
        <v>0</v>
      </c>
      <c r="I41" s="622">
        <v>0</v>
      </c>
      <c r="J41" s="623">
        <v>0</v>
      </c>
      <c r="K41" s="623">
        <v>0</v>
      </c>
    </row>
    <row r="42" spans="1:11" x14ac:dyDescent="0.25">
      <c r="A42" s="748" t="s">
        <v>322</v>
      </c>
      <c r="B42" s="748" t="s">
        <v>323</v>
      </c>
      <c r="C42" s="749" t="s">
        <v>251</v>
      </c>
      <c r="D42" s="624">
        <v>3.2330000000000001</v>
      </c>
      <c r="E42" s="622">
        <v>0</v>
      </c>
      <c r="F42" s="623">
        <v>0</v>
      </c>
      <c r="G42" s="626">
        <v>0</v>
      </c>
      <c r="H42" s="624">
        <v>0</v>
      </c>
      <c r="I42" s="622">
        <v>0</v>
      </c>
      <c r="J42" s="623">
        <v>0</v>
      </c>
      <c r="K42" s="623">
        <v>0</v>
      </c>
    </row>
    <row r="43" spans="1:11" x14ac:dyDescent="0.25">
      <c r="A43" s="748" t="s">
        <v>324</v>
      </c>
      <c r="B43" s="748" t="s">
        <v>325</v>
      </c>
      <c r="C43" s="749" t="s">
        <v>312</v>
      </c>
      <c r="D43" s="624">
        <v>45</v>
      </c>
      <c r="E43" s="622">
        <v>0</v>
      </c>
      <c r="F43" s="623">
        <v>0</v>
      </c>
      <c r="G43" s="626">
        <v>53.061999999999998</v>
      </c>
      <c r="H43" s="624">
        <v>4</v>
      </c>
      <c r="I43" s="622">
        <v>2</v>
      </c>
      <c r="J43" s="623">
        <v>10</v>
      </c>
      <c r="K43" s="623">
        <v>2</v>
      </c>
    </row>
    <row r="44" spans="1:11" x14ac:dyDescent="0.25">
      <c r="A44" s="748" t="s">
        <v>326</v>
      </c>
      <c r="B44" s="748" t="s">
        <v>327</v>
      </c>
      <c r="C44" s="749" t="s">
        <v>312</v>
      </c>
      <c r="D44" s="624">
        <v>46.704000000000001</v>
      </c>
      <c r="E44" s="622">
        <v>36.058999999999997</v>
      </c>
      <c r="F44" s="623">
        <v>0</v>
      </c>
      <c r="G44" s="626">
        <v>0</v>
      </c>
      <c r="H44" s="624">
        <v>0</v>
      </c>
      <c r="I44" s="622">
        <v>5</v>
      </c>
      <c r="J44" s="623">
        <v>21.902000000000001</v>
      </c>
      <c r="K44" s="623">
        <v>10</v>
      </c>
    </row>
    <row r="45" spans="1:11" x14ac:dyDescent="0.25">
      <c r="A45" s="748" t="s">
        <v>328</v>
      </c>
      <c r="B45" s="748" t="s">
        <v>329</v>
      </c>
      <c r="C45" s="749" t="s">
        <v>254</v>
      </c>
      <c r="D45" s="624">
        <v>121.38800000000001</v>
      </c>
      <c r="E45" s="622">
        <v>15.824999999999999</v>
      </c>
      <c r="F45" s="623">
        <v>41.091999999999999</v>
      </c>
      <c r="G45" s="626">
        <v>5.4619999999999997</v>
      </c>
      <c r="H45" s="624">
        <v>0</v>
      </c>
      <c r="I45" s="622">
        <v>0</v>
      </c>
      <c r="J45" s="623">
        <v>0</v>
      </c>
      <c r="K45" s="623">
        <v>0</v>
      </c>
    </row>
    <row r="46" spans="1:11" x14ac:dyDescent="0.25">
      <c r="A46" s="748" t="s">
        <v>330</v>
      </c>
      <c r="B46" s="748" t="s">
        <v>331</v>
      </c>
      <c r="C46" s="749" t="s">
        <v>254</v>
      </c>
      <c r="D46" s="624">
        <v>184.423</v>
      </c>
      <c r="E46" s="622">
        <v>35.960999999999999</v>
      </c>
      <c r="F46" s="623">
        <v>5</v>
      </c>
      <c r="G46" s="626">
        <v>21.861999999999998</v>
      </c>
      <c r="H46" s="624">
        <v>46.2</v>
      </c>
      <c r="I46" s="622">
        <v>10.634</v>
      </c>
      <c r="J46" s="623">
        <v>0</v>
      </c>
      <c r="K46" s="623">
        <v>0</v>
      </c>
    </row>
    <row r="47" spans="1:11" x14ac:dyDescent="0.25">
      <c r="A47" s="748" t="s">
        <v>332</v>
      </c>
      <c r="B47" s="748" t="s">
        <v>333</v>
      </c>
      <c r="C47" s="749" t="s">
        <v>312</v>
      </c>
      <c r="D47" s="624">
        <v>69.388999999999996</v>
      </c>
      <c r="E47" s="622">
        <v>35.389000000000003</v>
      </c>
      <c r="F47" s="623">
        <v>0</v>
      </c>
      <c r="G47" s="626">
        <v>0</v>
      </c>
      <c r="H47" s="624">
        <v>20</v>
      </c>
      <c r="I47" s="622">
        <v>10</v>
      </c>
      <c r="J47" s="623">
        <v>15</v>
      </c>
      <c r="K47" s="623">
        <v>30</v>
      </c>
    </row>
    <row r="48" spans="1:11" x14ac:dyDescent="0.25">
      <c r="A48" s="748" t="s">
        <v>334</v>
      </c>
      <c r="B48" s="748" t="s">
        <v>333</v>
      </c>
      <c r="C48" s="749" t="s">
        <v>312</v>
      </c>
      <c r="D48" s="624">
        <v>53.811</v>
      </c>
      <c r="E48" s="622">
        <v>20.811</v>
      </c>
      <c r="F48" s="623">
        <v>0</v>
      </c>
      <c r="G48" s="626">
        <v>0</v>
      </c>
      <c r="H48" s="624">
        <v>10</v>
      </c>
      <c r="I48" s="622">
        <v>10.000999999999999</v>
      </c>
      <c r="J48" s="623">
        <v>15</v>
      </c>
      <c r="K48" s="623">
        <v>30</v>
      </c>
    </row>
    <row r="49" spans="1:11" x14ac:dyDescent="0.25">
      <c r="A49" s="748" t="s">
        <v>335</v>
      </c>
      <c r="B49" s="748" t="s">
        <v>333</v>
      </c>
      <c r="C49" s="749" t="s">
        <v>312</v>
      </c>
      <c r="D49" s="624">
        <v>53.034999999999997</v>
      </c>
      <c r="E49" s="622">
        <v>20.440000000000001</v>
      </c>
      <c r="F49" s="623">
        <v>0</v>
      </c>
      <c r="G49" s="626">
        <v>0</v>
      </c>
      <c r="H49" s="624">
        <v>0</v>
      </c>
      <c r="I49" s="622">
        <v>0</v>
      </c>
      <c r="J49" s="623">
        <v>0</v>
      </c>
      <c r="K49" s="623">
        <v>12.047000000000001</v>
      </c>
    </row>
    <row r="50" spans="1:11" x14ac:dyDescent="0.25">
      <c r="A50" s="748" t="s">
        <v>336</v>
      </c>
      <c r="B50" s="748" t="s">
        <v>337</v>
      </c>
      <c r="C50" s="749" t="s">
        <v>251</v>
      </c>
      <c r="D50" s="624">
        <v>96.582999999999998</v>
      </c>
      <c r="E50" s="622">
        <v>42.761000000000003</v>
      </c>
      <c r="F50" s="623">
        <v>0</v>
      </c>
      <c r="G50" s="626">
        <v>12.702</v>
      </c>
      <c r="H50" s="624">
        <v>10</v>
      </c>
      <c r="I50" s="622">
        <v>22.42</v>
      </c>
      <c r="J50" s="623">
        <v>32.661999999999999</v>
      </c>
      <c r="K50" s="623">
        <v>0</v>
      </c>
    </row>
    <row r="51" spans="1:11" x14ac:dyDescent="0.25">
      <c r="A51" s="748" t="s">
        <v>338</v>
      </c>
      <c r="B51" s="748" t="s">
        <v>339</v>
      </c>
      <c r="C51" s="749" t="s">
        <v>251</v>
      </c>
      <c r="D51" s="624">
        <v>135</v>
      </c>
      <c r="E51" s="622">
        <v>2.9129999999999998</v>
      </c>
      <c r="F51" s="623">
        <v>40</v>
      </c>
      <c r="G51" s="626">
        <v>7.399</v>
      </c>
      <c r="H51" s="624">
        <v>11.56</v>
      </c>
      <c r="I51" s="622">
        <v>0</v>
      </c>
      <c r="J51" s="623">
        <v>15</v>
      </c>
      <c r="K51" s="623">
        <v>20</v>
      </c>
    </row>
    <row r="52" spans="1:11" x14ac:dyDescent="0.25">
      <c r="A52" s="748" t="s">
        <v>340</v>
      </c>
      <c r="B52" s="748" t="s">
        <v>341</v>
      </c>
      <c r="C52" s="749" t="s">
        <v>254</v>
      </c>
      <c r="D52" s="624">
        <v>343</v>
      </c>
      <c r="E52" s="622">
        <v>0</v>
      </c>
      <c r="F52" s="623">
        <v>11.481999999999999</v>
      </c>
      <c r="G52" s="626">
        <v>4.7110000000000003</v>
      </c>
      <c r="H52" s="624">
        <v>10</v>
      </c>
      <c r="I52" s="622">
        <v>89.828999999999994</v>
      </c>
      <c r="J52" s="623">
        <v>33.94</v>
      </c>
      <c r="K52" s="623">
        <v>20</v>
      </c>
    </row>
    <row r="53" spans="1:11" x14ac:dyDescent="0.25">
      <c r="A53" s="748" t="s">
        <v>342</v>
      </c>
      <c r="B53" s="748" t="s">
        <v>343</v>
      </c>
      <c r="C53" s="749" t="s">
        <v>251</v>
      </c>
      <c r="D53" s="624">
        <v>198.09800000000001</v>
      </c>
      <c r="E53" s="622">
        <v>37.33</v>
      </c>
      <c r="F53" s="623">
        <v>2.145</v>
      </c>
      <c r="G53" s="626">
        <v>0.98099999999999998</v>
      </c>
      <c r="H53" s="624">
        <v>43.8</v>
      </c>
      <c r="I53" s="622">
        <v>5.2249999999999996</v>
      </c>
      <c r="J53" s="623">
        <v>10.265000000000001</v>
      </c>
      <c r="K53" s="623">
        <v>11.952</v>
      </c>
    </row>
    <row r="54" spans="1:11" x14ac:dyDescent="0.25">
      <c r="A54" s="748" t="s">
        <v>344</v>
      </c>
      <c r="B54" s="748" t="s">
        <v>345</v>
      </c>
      <c r="C54" s="749" t="s">
        <v>251</v>
      </c>
      <c r="D54" s="624">
        <v>1342.1880000000001</v>
      </c>
      <c r="E54" s="622">
        <v>0</v>
      </c>
      <c r="F54" s="623">
        <v>0</v>
      </c>
      <c r="G54" s="626">
        <v>106.22799999999999</v>
      </c>
      <c r="H54" s="624">
        <v>16.288</v>
      </c>
      <c r="I54" s="622">
        <v>40</v>
      </c>
      <c r="J54" s="623">
        <v>37.43</v>
      </c>
      <c r="K54" s="623">
        <v>0</v>
      </c>
    </row>
    <row r="55" spans="1:11" x14ac:dyDescent="0.25">
      <c r="A55" s="748" t="s">
        <v>346</v>
      </c>
      <c r="B55" s="748" t="s">
        <v>347</v>
      </c>
      <c r="C55" s="749" t="s">
        <v>248</v>
      </c>
      <c r="D55" s="624">
        <v>242.10400000000001</v>
      </c>
      <c r="E55" s="622">
        <v>7.0999999999999994E-2</v>
      </c>
      <c r="F55" s="623">
        <v>0</v>
      </c>
      <c r="G55" s="626">
        <v>0</v>
      </c>
      <c r="H55" s="624">
        <v>0</v>
      </c>
      <c r="I55" s="622">
        <v>0</v>
      </c>
      <c r="J55" s="623">
        <v>0</v>
      </c>
      <c r="K55" s="623">
        <v>0</v>
      </c>
    </row>
    <row r="56" spans="1:11" x14ac:dyDescent="0.25">
      <c r="A56" s="748" t="s">
        <v>348</v>
      </c>
      <c r="B56" s="748" t="s">
        <v>349</v>
      </c>
      <c r="C56" s="749" t="s">
        <v>254</v>
      </c>
      <c r="D56" s="624">
        <v>41</v>
      </c>
      <c r="E56" s="622">
        <v>0</v>
      </c>
      <c r="F56" s="623">
        <v>0</v>
      </c>
      <c r="G56" s="626">
        <v>0</v>
      </c>
      <c r="H56" s="624">
        <v>20</v>
      </c>
      <c r="I56" s="622">
        <v>32</v>
      </c>
      <c r="J56" s="623">
        <v>2.7349999999999999</v>
      </c>
      <c r="K56" s="623">
        <v>0</v>
      </c>
    </row>
    <row r="57" spans="1:11" x14ac:dyDescent="0.25">
      <c r="A57" s="748" t="s">
        <v>350</v>
      </c>
      <c r="B57" s="748" t="s">
        <v>351</v>
      </c>
      <c r="C57" s="749" t="s">
        <v>254</v>
      </c>
      <c r="D57" s="624">
        <v>55</v>
      </c>
      <c r="E57" s="622">
        <v>0</v>
      </c>
      <c r="F57" s="623">
        <v>0</v>
      </c>
      <c r="G57" s="626">
        <v>0</v>
      </c>
      <c r="H57" s="624">
        <v>10</v>
      </c>
      <c r="I57" s="622">
        <v>0</v>
      </c>
      <c r="J57" s="623">
        <v>40</v>
      </c>
      <c r="K57" s="623">
        <v>31.829000000000001</v>
      </c>
    </row>
    <row r="58" spans="1:11" x14ac:dyDescent="0.25">
      <c r="A58" s="748" t="s">
        <v>352</v>
      </c>
      <c r="B58" s="748" t="s">
        <v>353</v>
      </c>
      <c r="C58" s="749" t="s">
        <v>319</v>
      </c>
      <c r="D58" s="624">
        <v>77.204999999999998</v>
      </c>
      <c r="E58" s="622">
        <v>0</v>
      </c>
      <c r="F58" s="623">
        <v>0</v>
      </c>
      <c r="G58" s="626">
        <v>0</v>
      </c>
      <c r="H58" s="624">
        <v>120.735</v>
      </c>
      <c r="I58" s="622">
        <v>25.734999999999999</v>
      </c>
      <c r="J58" s="623">
        <v>15.869</v>
      </c>
      <c r="K58" s="623">
        <v>0</v>
      </c>
    </row>
    <row r="59" spans="1:11" x14ac:dyDescent="0.25">
      <c r="A59" s="748" t="s">
        <v>354</v>
      </c>
      <c r="B59" s="748" t="s">
        <v>355</v>
      </c>
      <c r="C59" s="749" t="s">
        <v>251</v>
      </c>
      <c r="D59" s="624">
        <v>0</v>
      </c>
      <c r="E59" s="622">
        <v>0</v>
      </c>
      <c r="F59" s="623">
        <v>0</v>
      </c>
      <c r="G59" s="626">
        <v>0</v>
      </c>
      <c r="H59" s="624">
        <v>0</v>
      </c>
      <c r="I59" s="622">
        <v>0</v>
      </c>
      <c r="J59" s="623">
        <v>0</v>
      </c>
      <c r="K59" s="623">
        <v>22.219000000000001</v>
      </c>
    </row>
    <row r="60" spans="1:11" x14ac:dyDescent="0.25">
      <c r="A60" s="748" t="s">
        <v>356</v>
      </c>
      <c r="B60" s="748" t="s">
        <v>357</v>
      </c>
      <c r="C60" s="749" t="s">
        <v>251</v>
      </c>
      <c r="D60" s="624">
        <v>0</v>
      </c>
      <c r="E60" s="622">
        <v>0</v>
      </c>
      <c r="F60" s="623">
        <v>0</v>
      </c>
      <c r="G60" s="626">
        <v>0</v>
      </c>
      <c r="H60" s="624">
        <v>0</v>
      </c>
      <c r="I60" s="622">
        <v>0</v>
      </c>
      <c r="J60" s="623">
        <v>0</v>
      </c>
      <c r="K60" s="623">
        <v>20</v>
      </c>
    </row>
    <row r="61" spans="1:11" x14ac:dyDescent="0.25">
      <c r="A61" s="748" t="s">
        <v>358</v>
      </c>
      <c r="B61" s="748" t="s">
        <v>359</v>
      </c>
      <c r="C61" s="749" t="s">
        <v>251</v>
      </c>
      <c r="D61" s="624">
        <v>0</v>
      </c>
      <c r="E61" s="622">
        <v>0</v>
      </c>
      <c r="F61" s="623">
        <v>0</v>
      </c>
      <c r="G61" s="626">
        <v>0</v>
      </c>
      <c r="H61" s="624">
        <v>0</v>
      </c>
      <c r="I61" s="622">
        <v>0</v>
      </c>
      <c r="J61" s="623">
        <v>0</v>
      </c>
      <c r="K61" s="623">
        <v>20</v>
      </c>
    </row>
    <row r="62" spans="1:11" x14ac:dyDescent="0.25">
      <c r="A62" s="748" t="s">
        <v>360</v>
      </c>
      <c r="B62" s="748" t="s">
        <v>361</v>
      </c>
      <c r="C62" s="749" t="s">
        <v>251</v>
      </c>
      <c r="D62" s="624">
        <v>0</v>
      </c>
      <c r="E62" s="622">
        <v>0</v>
      </c>
      <c r="F62" s="623">
        <v>0</v>
      </c>
      <c r="G62" s="626">
        <v>0</v>
      </c>
      <c r="H62" s="624">
        <v>0</v>
      </c>
      <c r="I62" s="622">
        <v>0</v>
      </c>
      <c r="J62" s="623">
        <v>0</v>
      </c>
      <c r="K62" s="623">
        <v>25</v>
      </c>
    </row>
    <row r="63" spans="1:11" x14ac:dyDescent="0.25">
      <c r="A63" s="748" t="s">
        <v>296</v>
      </c>
      <c r="B63" s="748" t="s">
        <v>362</v>
      </c>
      <c r="C63" s="749" t="s">
        <v>251</v>
      </c>
      <c r="D63" s="624">
        <v>0</v>
      </c>
      <c r="E63" s="622">
        <v>0</v>
      </c>
      <c r="F63" s="623">
        <v>0</v>
      </c>
      <c r="G63" s="626">
        <v>0</v>
      </c>
      <c r="H63" s="624">
        <v>0</v>
      </c>
      <c r="I63" s="622">
        <v>0</v>
      </c>
      <c r="J63" s="623">
        <v>0</v>
      </c>
      <c r="K63" s="623">
        <v>15</v>
      </c>
    </row>
    <row r="64" spans="1:11" x14ac:dyDescent="0.25">
      <c r="A64" s="748" t="s">
        <v>363</v>
      </c>
      <c r="B64" s="748" t="s">
        <v>364</v>
      </c>
      <c r="C64" s="749" t="s">
        <v>251</v>
      </c>
      <c r="D64" s="624">
        <v>0</v>
      </c>
      <c r="E64" s="622">
        <v>0</v>
      </c>
      <c r="F64" s="623">
        <v>0</v>
      </c>
      <c r="G64" s="626">
        <v>0</v>
      </c>
      <c r="H64" s="624">
        <v>0</v>
      </c>
      <c r="I64" s="622">
        <v>0</v>
      </c>
      <c r="J64" s="623">
        <v>0</v>
      </c>
      <c r="K64" s="623">
        <v>15</v>
      </c>
    </row>
    <row r="65" spans="1:11" x14ac:dyDescent="0.25">
      <c r="A65" s="751" t="s">
        <v>86</v>
      </c>
      <c r="B65" s="752"/>
      <c r="C65" s="753"/>
      <c r="D65" s="754">
        <v>8017.8990000000003</v>
      </c>
      <c r="E65" s="755">
        <v>854.72</v>
      </c>
      <c r="F65" s="756">
        <v>775.78800000000001</v>
      </c>
      <c r="G65" s="756">
        <v>748.09199999999998</v>
      </c>
      <c r="H65" s="754">
        <v>759.94399999999996</v>
      </c>
      <c r="I65" s="756">
        <v>680.42499999999995</v>
      </c>
      <c r="J65" s="756">
        <v>718.52800000000002</v>
      </c>
      <c r="K65" s="756">
        <v>758.04700000000003</v>
      </c>
    </row>
    <row r="66" spans="1:11" ht="15.75" x14ac:dyDescent="0.25">
      <c r="A66" s="757"/>
      <c r="B66" s="757"/>
      <c r="C66" s="758"/>
      <c r="D66" s="758"/>
      <c r="E66" s="758"/>
      <c r="F66" s="758"/>
      <c r="G66" s="758"/>
      <c r="H66" s="758"/>
      <c r="I66" s="758"/>
      <c r="J66" s="758"/>
      <c r="K66" s="758"/>
    </row>
  </sheetData>
  <mergeCells count="2">
    <mergeCell ref="A1:K1"/>
    <mergeCell ref="I2:K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38"/>
  <sheetViews>
    <sheetView showGridLines="0" workbookViewId="0">
      <selection sqref="A1:O38"/>
    </sheetView>
  </sheetViews>
  <sheetFormatPr defaultRowHeight="15" x14ac:dyDescent="0.25"/>
  <cols>
    <col min="1" max="1" width="14.42578125" customWidth="1"/>
    <col min="2" max="13" width="9.28515625" customWidth="1"/>
    <col min="14" max="14" width="8.85546875" bestFit="1" customWidth="1"/>
    <col min="15" max="15" width="6" customWidth="1"/>
  </cols>
  <sheetData>
    <row r="1" spans="1:15" x14ac:dyDescent="0.25">
      <c r="A1" s="46" t="s">
        <v>23</v>
      </c>
      <c r="B1" s="47"/>
      <c r="C1" s="47"/>
      <c r="D1" s="48"/>
      <c r="E1" s="49"/>
      <c r="F1" s="47"/>
      <c r="G1" s="50"/>
      <c r="H1" s="47"/>
      <c r="I1" s="47"/>
      <c r="J1" s="50"/>
      <c r="K1" s="47"/>
      <c r="L1" s="50"/>
      <c r="M1" s="50"/>
      <c r="N1" s="51"/>
      <c r="O1" s="51"/>
    </row>
    <row r="2" spans="1:15" x14ac:dyDescent="0.25">
      <c r="A2" s="52"/>
      <c r="B2" s="52"/>
      <c r="C2" s="52"/>
      <c r="D2" s="52"/>
      <c r="E2" s="52"/>
      <c r="F2" s="52"/>
      <c r="G2" s="52"/>
      <c r="H2" s="52"/>
      <c r="I2" s="52"/>
      <c r="J2" s="52"/>
      <c r="K2" s="52"/>
      <c r="L2" s="52"/>
      <c r="M2" s="52"/>
      <c r="N2" s="52"/>
      <c r="O2" s="51"/>
    </row>
    <row r="3" spans="1:15" x14ac:dyDescent="0.25">
      <c r="A3" s="53" t="s">
        <v>24</v>
      </c>
      <c r="B3" s="54"/>
      <c r="C3" s="54"/>
      <c r="D3" s="54"/>
      <c r="E3" s="54"/>
      <c r="F3" s="54"/>
      <c r="G3" s="54"/>
      <c r="H3" s="54"/>
      <c r="I3" s="54"/>
      <c r="J3" s="54"/>
      <c r="K3" s="54"/>
      <c r="L3" s="54"/>
      <c r="M3" s="54"/>
      <c r="N3" s="54"/>
      <c r="O3" s="54"/>
    </row>
    <row r="4" spans="1:15" x14ac:dyDescent="0.25">
      <c r="A4" s="55" t="s">
        <v>25</v>
      </c>
      <c r="B4" s="56"/>
      <c r="C4" s="56"/>
      <c r="D4" s="56"/>
      <c r="E4" s="56"/>
      <c r="F4" s="56"/>
      <c r="G4" s="56"/>
      <c r="H4" s="56"/>
      <c r="I4" s="56"/>
      <c r="J4" s="56"/>
      <c r="K4" s="56"/>
      <c r="L4" s="56"/>
      <c r="M4" s="56"/>
      <c r="N4" s="56"/>
      <c r="O4" s="56"/>
    </row>
    <row r="5" spans="1:15" x14ac:dyDescent="0.25">
      <c r="A5" s="57" t="s">
        <v>26</v>
      </c>
      <c r="B5" s="58"/>
      <c r="C5" s="58"/>
      <c r="D5" s="58"/>
      <c r="E5" s="58"/>
      <c r="F5" s="58"/>
      <c r="G5" s="58"/>
      <c r="H5" s="58"/>
      <c r="I5" s="58"/>
      <c r="J5" s="58"/>
      <c r="K5" s="58"/>
      <c r="L5" s="58"/>
      <c r="M5" s="58"/>
      <c r="N5" s="58"/>
      <c r="O5" s="58" t="s">
        <v>27</v>
      </c>
    </row>
    <row r="6" spans="1:15" x14ac:dyDescent="0.25">
      <c r="A6" s="59" t="s">
        <v>28</v>
      </c>
      <c r="B6" s="60"/>
      <c r="C6" s="60"/>
      <c r="D6" s="60"/>
      <c r="E6" s="60"/>
      <c r="F6" s="60"/>
      <c r="G6" s="60"/>
      <c r="H6" s="60"/>
      <c r="I6" s="60"/>
      <c r="J6" s="60"/>
      <c r="K6" s="60"/>
      <c r="L6" s="60"/>
      <c r="M6" s="60"/>
      <c r="N6" s="60"/>
      <c r="O6" s="60" t="s">
        <v>27</v>
      </c>
    </row>
    <row r="7" spans="1:15" x14ac:dyDescent="0.25">
      <c r="A7" s="59" t="s">
        <v>29</v>
      </c>
      <c r="B7" s="60"/>
      <c r="C7" s="60"/>
      <c r="D7" s="60"/>
      <c r="E7" s="60"/>
      <c r="F7" s="60"/>
      <c r="G7" s="60"/>
      <c r="H7" s="60"/>
      <c r="I7" s="60"/>
      <c r="J7" s="60"/>
      <c r="K7" s="60"/>
      <c r="L7" s="60"/>
      <c r="M7" s="60"/>
      <c r="N7" s="60"/>
      <c r="O7" s="60" t="s">
        <v>27</v>
      </c>
    </row>
    <row r="8" spans="1:15" x14ac:dyDescent="0.25">
      <c r="A8" s="59" t="s">
        <v>30</v>
      </c>
      <c r="B8" s="60"/>
      <c r="C8" s="60"/>
      <c r="D8" s="60"/>
      <c r="E8" s="60"/>
      <c r="F8" s="60"/>
      <c r="G8" s="60"/>
      <c r="H8" s="60"/>
      <c r="I8" s="60"/>
      <c r="J8" s="60"/>
      <c r="K8" s="60"/>
      <c r="L8" s="60"/>
      <c r="M8" s="60"/>
      <c r="N8" s="60"/>
      <c r="O8" s="60" t="s">
        <v>27</v>
      </c>
    </row>
    <row r="9" spans="1:15" x14ac:dyDescent="0.25">
      <c r="A9" s="59" t="s">
        <v>31</v>
      </c>
      <c r="B9" s="60"/>
      <c r="C9" s="60"/>
      <c r="D9" s="60"/>
      <c r="E9" s="60"/>
      <c r="F9" s="60"/>
      <c r="G9" s="60"/>
      <c r="H9" s="60"/>
      <c r="I9" s="60"/>
      <c r="J9" s="60"/>
      <c r="K9" s="60"/>
      <c r="L9" s="60"/>
      <c r="M9" s="60"/>
      <c r="N9" s="60"/>
      <c r="O9" s="60" t="s">
        <v>27</v>
      </c>
    </row>
    <row r="10" spans="1:15" ht="82.5" x14ac:dyDescent="0.25">
      <c r="A10" s="61" t="s">
        <v>32</v>
      </c>
      <c r="B10" s="62" t="s">
        <v>33</v>
      </c>
      <c r="C10" s="62" t="s">
        <v>34</v>
      </c>
      <c r="D10" s="63" t="s">
        <v>35</v>
      </c>
      <c r="E10" s="64" t="s">
        <v>33</v>
      </c>
      <c r="F10" s="62" t="s">
        <v>34</v>
      </c>
      <c r="G10" s="63" t="s">
        <v>35</v>
      </c>
      <c r="H10" s="65" t="s">
        <v>33</v>
      </c>
      <c r="I10" s="65" t="s">
        <v>34</v>
      </c>
      <c r="J10" s="66" t="s">
        <v>35</v>
      </c>
      <c r="K10" s="62" t="s">
        <v>33</v>
      </c>
      <c r="L10" s="62" t="s">
        <v>34</v>
      </c>
      <c r="M10" s="62" t="s">
        <v>36</v>
      </c>
      <c r="N10" s="67" t="s">
        <v>37</v>
      </c>
      <c r="O10" s="68" t="s">
        <v>38</v>
      </c>
    </row>
    <row r="11" spans="1:15" x14ac:dyDescent="0.25">
      <c r="A11" s="69" t="s">
        <v>2</v>
      </c>
      <c r="B11" s="70" t="s">
        <v>27</v>
      </c>
      <c r="C11" s="71" t="s">
        <v>39</v>
      </c>
      <c r="D11" s="72" t="s">
        <v>27</v>
      </c>
      <c r="E11" s="73" t="s">
        <v>27</v>
      </c>
      <c r="F11" s="71" t="s">
        <v>40</v>
      </c>
      <c r="G11" s="72" t="s">
        <v>27</v>
      </c>
      <c r="H11" s="73" t="s">
        <v>27</v>
      </c>
      <c r="I11" s="71" t="s">
        <v>41</v>
      </c>
      <c r="J11" s="72" t="s">
        <v>27</v>
      </c>
      <c r="K11" s="73" t="s">
        <v>27</v>
      </c>
      <c r="L11" s="71" t="s">
        <v>42</v>
      </c>
      <c r="M11" s="72" t="s">
        <v>27</v>
      </c>
      <c r="N11" s="74" t="s">
        <v>43</v>
      </c>
      <c r="O11" s="75"/>
    </row>
    <row r="12" spans="1:15" x14ac:dyDescent="0.25">
      <c r="A12" s="76" t="s">
        <v>44</v>
      </c>
      <c r="B12" s="77">
        <v>3622.855</v>
      </c>
      <c r="C12" s="77">
        <v>3623.7460000000001</v>
      </c>
      <c r="D12" s="78">
        <v>3641.7040000000002</v>
      </c>
      <c r="E12" s="79">
        <v>3697.2750000000001</v>
      </c>
      <c r="F12" s="77">
        <v>3694.5149999999999</v>
      </c>
      <c r="G12" s="78">
        <v>4015.0149999999999</v>
      </c>
      <c r="H12" s="21">
        <v>3876.194</v>
      </c>
      <c r="I12" s="80">
        <v>3876.194</v>
      </c>
      <c r="J12" s="80">
        <v>3879.5990000000002</v>
      </c>
      <c r="K12" s="79">
        <v>4150.8779999999997</v>
      </c>
      <c r="L12" s="77">
        <v>4150.8779999999997</v>
      </c>
      <c r="M12" s="77">
        <v>4150.8779999999997</v>
      </c>
      <c r="N12" s="81">
        <v>1.0221534843940934</v>
      </c>
      <c r="O12" s="82">
        <v>1.0222779785880176</v>
      </c>
    </row>
    <row r="13" spans="1:15" x14ac:dyDescent="0.25">
      <c r="A13" s="83" t="s">
        <v>45</v>
      </c>
      <c r="B13" s="80">
        <v>12299.037</v>
      </c>
      <c r="C13" s="80">
        <v>12299.764999999999</v>
      </c>
      <c r="D13" s="80">
        <v>11931.281000000001</v>
      </c>
      <c r="E13" s="21">
        <v>13080.858</v>
      </c>
      <c r="F13" s="80">
        <v>13051.518</v>
      </c>
      <c r="G13" s="80">
        <v>12289.172</v>
      </c>
      <c r="H13" s="21">
        <v>13273.466</v>
      </c>
      <c r="I13" s="80">
        <v>13274.12</v>
      </c>
      <c r="J13" s="80">
        <v>13097.338</v>
      </c>
      <c r="K13" s="21">
        <v>13986.91</v>
      </c>
      <c r="L13" s="80">
        <v>13987.379000000001</v>
      </c>
      <c r="M13" s="80">
        <v>13987.379000000001</v>
      </c>
      <c r="N13" s="84">
        <v>0.97463726962955777</v>
      </c>
      <c r="O13" s="85">
        <v>0.97514649576979218</v>
      </c>
    </row>
    <row r="14" spans="1:15" x14ac:dyDescent="0.25">
      <c r="A14" s="83" t="s">
        <v>46</v>
      </c>
      <c r="B14" s="80">
        <v>1165.7629999999999</v>
      </c>
      <c r="C14" s="80">
        <v>1166.2919999999999</v>
      </c>
      <c r="D14" s="80">
        <v>1268.7260000000001</v>
      </c>
      <c r="E14" s="21">
        <v>1151.9929999999999</v>
      </c>
      <c r="F14" s="80">
        <v>1155.2929999999999</v>
      </c>
      <c r="G14" s="80">
        <v>1395.0429999999999</v>
      </c>
      <c r="H14" s="21">
        <v>1644.7339999999999</v>
      </c>
      <c r="I14" s="80">
        <v>1646.9839999999999</v>
      </c>
      <c r="J14" s="80">
        <v>1476.4159999999999</v>
      </c>
      <c r="K14" s="21">
        <v>1822.4110000000001</v>
      </c>
      <c r="L14" s="80">
        <v>1822.4110000000001</v>
      </c>
      <c r="M14" s="80">
        <v>1822.4110000000001</v>
      </c>
      <c r="N14" s="84">
        <v>1.0307170338783673</v>
      </c>
      <c r="O14" s="85">
        <v>1.0296350531343574</v>
      </c>
    </row>
    <row r="15" spans="1:15" x14ac:dyDescent="0.25">
      <c r="A15" s="83" t="s">
        <v>47</v>
      </c>
      <c r="B15" s="80">
        <v>1747.2260000000001</v>
      </c>
      <c r="C15" s="80">
        <v>1745.777</v>
      </c>
      <c r="D15" s="80">
        <v>1940.182</v>
      </c>
      <c r="E15" s="21">
        <v>1796.2619999999999</v>
      </c>
      <c r="F15" s="80">
        <v>1796.2619999999999</v>
      </c>
      <c r="G15" s="80">
        <v>2088.4810000000002</v>
      </c>
      <c r="H15" s="21">
        <v>1975.116</v>
      </c>
      <c r="I15" s="80">
        <v>1975.116</v>
      </c>
      <c r="J15" s="80">
        <v>2235.0940000000001</v>
      </c>
      <c r="K15" s="21">
        <v>1998.674</v>
      </c>
      <c r="L15" s="80">
        <v>1998.674</v>
      </c>
      <c r="M15" s="80">
        <v>1998.674</v>
      </c>
      <c r="N15" s="84">
        <v>1.0991253749029901</v>
      </c>
      <c r="O15" s="85">
        <v>1.0993372786954041</v>
      </c>
    </row>
    <row r="16" spans="1:15" x14ac:dyDescent="0.25">
      <c r="A16" s="83" t="s">
        <v>48</v>
      </c>
      <c r="B16" s="80">
        <v>886.23</v>
      </c>
      <c r="C16" s="80">
        <v>886.25900000000001</v>
      </c>
      <c r="D16" s="80">
        <v>747.36099999999999</v>
      </c>
      <c r="E16" s="21">
        <v>891.19600000000003</v>
      </c>
      <c r="F16" s="80">
        <v>890.96600000000001</v>
      </c>
      <c r="G16" s="80">
        <v>800.96400000000006</v>
      </c>
      <c r="H16" s="21">
        <v>807.77700000000004</v>
      </c>
      <c r="I16" s="80">
        <v>807.77700000000004</v>
      </c>
      <c r="J16" s="80">
        <v>853.72699999999998</v>
      </c>
      <c r="K16" s="21">
        <v>855.25099999999998</v>
      </c>
      <c r="L16" s="80">
        <v>855.25099999999998</v>
      </c>
      <c r="M16" s="80">
        <v>855.25099999999998</v>
      </c>
      <c r="N16" s="84">
        <v>0.94676545595435957</v>
      </c>
      <c r="O16" s="85">
        <v>0.94682077161185529</v>
      </c>
    </row>
    <row r="17" spans="1:15" x14ac:dyDescent="0.25">
      <c r="A17" s="86" t="s">
        <v>3</v>
      </c>
      <c r="B17" s="87">
        <v>19721.111000000001</v>
      </c>
      <c r="C17" s="87">
        <v>19721.839</v>
      </c>
      <c r="D17" s="88">
        <v>19529.254000000001</v>
      </c>
      <c r="E17" s="89">
        <v>20617.583999999999</v>
      </c>
      <c r="F17" s="87">
        <v>20588.554</v>
      </c>
      <c r="G17" s="87">
        <v>20588.674999999999</v>
      </c>
      <c r="H17" s="89">
        <v>21577.287000000004</v>
      </c>
      <c r="I17" s="87">
        <v>21580.190999999999</v>
      </c>
      <c r="J17" s="87">
        <v>21542.173999999999</v>
      </c>
      <c r="K17" s="89">
        <v>22814.124</v>
      </c>
      <c r="L17" s="87">
        <v>22814.593000000001</v>
      </c>
      <c r="M17" s="88">
        <v>22814.593000000001</v>
      </c>
      <c r="N17" s="90">
        <v>0.99698560509295242</v>
      </c>
      <c r="O17" s="91">
        <v>0.99727902109218192</v>
      </c>
    </row>
    <row r="18" spans="1:15" ht="18" x14ac:dyDescent="0.25">
      <c r="A18" s="92" t="s">
        <v>49</v>
      </c>
      <c r="B18" s="93"/>
      <c r="C18" s="94" t="s">
        <v>50</v>
      </c>
      <c r="D18" s="95"/>
      <c r="E18" s="96"/>
      <c r="F18" s="97"/>
      <c r="G18" s="95"/>
      <c r="H18" s="96"/>
      <c r="I18" s="97" t="s">
        <v>27</v>
      </c>
      <c r="J18" s="97" t="s">
        <v>27</v>
      </c>
      <c r="K18" s="96"/>
      <c r="L18" s="98">
        <v>0.46900000000096043</v>
      </c>
      <c r="M18" s="99"/>
      <c r="N18" s="100"/>
      <c r="O18" s="101"/>
    </row>
    <row r="19" spans="1:15" x14ac:dyDescent="0.25">
      <c r="A19" s="102"/>
      <c r="B19" s="103"/>
      <c r="C19" s="104"/>
      <c r="D19" s="104"/>
      <c r="E19" s="104"/>
      <c r="F19" s="104"/>
      <c r="G19" s="104"/>
      <c r="H19" s="104"/>
      <c r="I19" s="104"/>
      <c r="J19" s="104"/>
      <c r="K19" s="104"/>
      <c r="L19" s="104"/>
      <c r="M19" s="104"/>
      <c r="N19" s="105"/>
      <c r="O19" s="105"/>
    </row>
    <row r="20" spans="1:15" ht="18" x14ac:dyDescent="0.25">
      <c r="A20" s="106" t="s">
        <v>51</v>
      </c>
      <c r="B20" s="107"/>
      <c r="C20" s="107"/>
      <c r="D20" s="107"/>
      <c r="E20" s="107"/>
      <c r="F20" s="107"/>
      <c r="G20" s="107"/>
      <c r="H20" s="107"/>
      <c r="I20" s="107"/>
      <c r="J20" s="107"/>
      <c r="K20" s="107"/>
      <c r="L20" s="107"/>
      <c r="M20" s="107"/>
      <c r="N20" s="108"/>
      <c r="O20" s="109"/>
    </row>
    <row r="21" spans="1:15" x14ac:dyDescent="0.25">
      <c r="A21" s="110" t="s">
        <v>52</v>
      </c>
      <c r="B21" s="111">
        <v>18585.494999999999</v>
      </c>
      <c r="C21" s="111">
        <v>18583.861000000001</v>
      </c>
      <c r="D21" s="111">
        <v>18382.061000000002</v>
      </c>
      <c r="E21" s="112">
        <v>19514.269</v>
      </c>
      <c r="F21" s="111">
        <v>19192.499</v>
      </c>
      <c r="G21" s="111">
        <v>19236.311999999998</v>
      </c>
      <c r="H21" s="112">
        <v>20453.131999999998</v>
      </c>
      <c r="I21" s="111">
        <v>20453.132000000001</v>
      </c>
      <c r="J21" s="111">
        <v>20528.963</v>
      </c>
      <c r="K21" s="112">
        <v>21744.69</v>
      </c>
      <c r="L21" s="111">
        <v>21927.69</v>
      </c>
      <c r="M21" s="111">
        <v>21927.69</v>
      </c>
      <c r="N21" s="113">
        <v>0.99722831020100655</v>
      </c>
      <c r="O21" s="114">
        <v>0.99897506376908307</v>
      </c>
    </row>
    <row r="22" spans="1:15" ht="18" x14ac:dyDescent="0.25">
      <c r="A22" s="115" t="s">
        <v>53</v>
      </c>
      <c r="B22" s="79">
        <v>13315.603999999999</v>
      </c>
      <c r="C22" s="77">
        <v>13315.603999999999</v>
      </c>
      <c r="D22" s="77">
        <v>12611.511</v>
      </c>
      <c r="E22" s="79">
        <v>14034.093999999999</v>
      </c>
      <c r="F22" s="77">
        <v>13155.093999999999</v>
      </c>
      <c r="G22" s="77">
        <v>13189.485000000001</v>
      </c>
      <c r="H22" s="79">
        <v>14821.415999999999</v>
      </c>
      <c r="I22" s="77">
        <v>14821.415999999999</v>
      </c>
      <c r="J22" s="77">
        <v>14417.166999999999</v>
      </c>
      <c r="K22" s="79">
        <v>15776.687</v>
      </c>
      <c r="L22" s="77">
        <v>15776.687</v>
      </c>
      <c r="M22" s="78">
        <v>15776.687</v>
      </c>
      <c r="N22" s="116">
        <v>0.966298099905465</v>
      </c>
      <c r="O22" s="117">
        <v>0.9811814690131655</v>
      </c>
    </row>
    <row r="23" spans="1:15" x14ac:dyDescent="0.25">
      <c r="A23" s="115" t="s">
        <v>54</v>
      </c>
      <c r="B23" s="21">
        <v>5269.8909999999996</v>
      </c>
      <c r="C23" s="80">
        <v>5268.2569999999996</v>
      </c>
      <c r="D23" s="80">
        <v>5770.1559999999999</v>
      </c>
      <c r="E23" s="21">
        <v>5480.1750000000002</v>
      </c>
      <c r="F23" s="80">
        <v>6037.4049999999997</v>
      </c>
      <c r="G23" s="80">
        <v>6045.1679999999997</v>
      </c>
      <c r="H23" s="21">
        <v>5631.7160000000003</v>
      </c>
      <c r="I23" s="80">
        <v>5631.7160000000003</v>
      </c>
      <c r="J23" s="80">
        <v>6111.482</v>
      </c>
      <c r="K23" s="21">
        <v>5968.0029999999997</v>
      </c>
      <c r="L23" s="80">
        <v>6151.0029999999997</v>
      </c>
      <c r="M23" s="118">
        <v>6151.0029999999997</v>
      </c>
      <c r="N23" s="119">
        <v>1.0773172538348803</v>
      </c>
      <c r="O23" s="120">
        <v>1.0428539359256068</v>
      </c>
    </row>
    <row r="24" spans="1:15" ht="18" x14ac:dyDescent="0.25">
      <c r="A24" s="115" t="s">
        <v>55</v>
      </c>
      <c r="B24" s="121">
        <v>0</v>
      </c>
      <c r="C24" s="122">
        <v>0</v>
      </c>
      <c r="D24" s="122">
        <v>0.39400000000000002</v>
      </c>
      <c r="E24" s="121">
        <v>0</v>
      </c>
      <c r="F24" s="122">
        <v>0</v>
      </c>
      <c r="G24" s="122">
        <v>1.659</v>
      </c>
      <c r="H24" s="121">
        <v>0</v>
      </c>
      <c r="I24" s="122">
        <v>0</v>
      </c>
      <c r="J24" s="122">
        <v>0.314</v>
      </c>
      <c r="K24" s="121">
        <v>0</v>
      </c>
      <c r="L24" s="122">
        <v>0</v>
      </c>
      <c r="M24" s="123">
        <v>0</v>
      </c>
      <c r="N24" s="124" t="s">
        <v>56</v>
      </c>
      <c r="O24" s="125" t="s">
        <v>56</v>
      </c>
    </row>
    <row r="25" spans="1:15" ht="18" x14ac:dyDescent="0.25">
      <c r="A25" s="126" t="s">
        <v>57</v>
      </c>
      <c r="B25" s="127">
        <v>81.831999999999994</v>
      </c>
      <c r="C25" s="127">
        <v>82.62</v>
      </c>
      <c r="D25" s="127">
        <v>127.646</v>
      </c>
      <c r="E25" s="128">
        <v>120.473</v>
      </c>
      <c r="F25" s="127">
        <v>121.443</v>
      </c>
      <c r="G25" s="127">
        <v>109.22500000000001</v>
      </c>
      <c r="H25" s="128">
        <v>131.43699999999998</v>
      </c>
      <c r="I25" s="127">
        <v>132.09100000000001</v>
      </c>
      <c r="J25" s="127">
        <v>131.44800000000001</v>
      </c>
      <c r="K25" s="128">
        <v>127.985</v>
      </c>
      <c r="L25" s="127">
        <v>128.45400000000001</v>
      </c>
      <c r="M25" s="127">
        <v>128.45400000000001</v>
      </c>
      <c r="N25" s="129">
        <v>1.0759019940354366</v>
      </c>
      <c r="O25" s="130">
        <v>1.0692304049865693</v>
      </c>
    </row>
    <row r="26" spans="1:15" ht="18" x14ac:dyDescent="0.25">
      <c r="A26" s="115" t="s">
        <v>58</v>
      </c>
      <c r="B26" s="79">
        <v>6.4269999999999996</v>
      </c>
      <c r="C26" s="77">
        <v>6.4870000000000001</v>
      </c>
      <c r="D26" s="77">
        <v>4.8170000000000002</v>
      </c>
      <c r="E26" s="79">
        <v>5.2519999999999998</v>
      </c>
      <c r="F26" s="77">
        <v>5.2519999999999998</v>
      </c>
      <c r="G26" s="77">
        <v>5.3780000000000001</v>
      </c>
      <c r="H26" s="79">
        <v>5.9160000000000004</v>
      </c>
      <c r="I26" s="77">
        <v>5.9160000000000004</v>
      </c>
      <c r="J26" s="77">
        <v>5.7389999999999999</v>
      </c>
      <c r="K26" s="79">
        <v>6.6029999999999998</v>
      </c>
      <c r="L26" s="77">
        <v>6.6029999999999998</v>
      </c>
      <c r="M26" s="78">
        <v>6.6029999999999998</v>
      </c>
      <c r="N26" s="116">
        <v>0.93135796346805511</v>
      </c>
      <c r="O26" s="117">
        <v>0.92905433259130998</v>
      </c>
    </row>
    <row r="27" spans="1:15" ht="27" x14ac:dyDescent="0.25">
      <c r="A27" s="115" t="s">
        <v>59</v>
      </c>
      <c r="B27" s="21">
        <v>8.91</v>
      </c>
      <c r="C27" s="80">
        <v>8.91</v>
      </c>
      <c r="D27" s="80">
        <v>9.83</v>
      </c>
      <c r="E27" s="21">
        <v>9.4</v>
      </c>
      <c r="F27" s="80">
        <v>9.4</v>
      </c>
      <c r="G27" s="80">
        <v>0</v>
      </c>
      <c r="H27" s="21">
        <v>9.9</v>
      </c>
      <c r="I27" s="80">
        <v>9.9</v>
      </c>
      <c r="J27" s="80">
        <v>20.823</v>
      </c>
      <c r="K27" s="21">
        <v>10.395</v>
      </c>
      <c r="L27" s="80">
        <v>10.395</v>
      </c>
      <c r="M27" s="118">
        <v>10.395</v>
      </c>
      <c r="N27" s="119" t="s">
        <v>56</v>
      </c>
      <c r="O27" s="120" t="s">
        <v>56</v>
      </c>
    </row>
    <row r="28" spans="1:15" ht="18" x14ac:dyDescent="0.25">
      <c r="A28" s="115" t="s">
        <v>60</v>
      </c>
      <c r="B28" s="21">
        <v>0</v>
      </c>
      <c r="C28" s="80">
        <v>0</v>
      </c>
      <c r="D28" s="80">
        <v>0</v>
      </c>
      <c r="E28" s="21">
        <v>0</v>
      </c>
      <c r="F28" s="80">
        <v>0</v>
      </c>
      <c r="G28" s="80">
        <v>5.9349999999999996</v>
      </c>
      <c r="H28" s="21">
        <v>0</v>
      </c>
      <c r="I28" s="80">
        <v>0</v>
      </c>
      <c r="J28" s="80">
        <v>1.857</v>
      </c>
      <c r="K28" s="21">
        <v>0</v>
      </c>
      <c r="L28" s="80">
        <v>0</v>
      </c>
      <c r="M28" s="118">
        <v>0</v>
      </c>
      <c r="N28" s="119" t="s">
        <v>56</v>
      </c>
      <c r="O28" s="120" t="s">
        <v>56</v>
      </c>
    </row>
    <row r="29" spans="1:15" x14ac:dyDescent="0.25">
      <c r="A29" s="115" t="s">
        <v>61</v>
      </c>
      <c r="B29" s="121">
        <v>66.495000000000005</v>
      </c>
      <c r="C29" s="122">
        <v>67.222999999999999</v>
      </c>
      <c r="D29" s="122">
        <v>112.999</v>
      </c>
      <c r="E29" s="121">
        <v>105.821</v>
      </c>
      <c r="F29" s="122">
        <v>106.791</v>
      </c>
      <c r="G29" s="122">
        <v>97.912000000000006</v>
      </c>
      <c r="H29" s="121">
        <v>115.621</v>
      </c>
      <c r="I29" s="122">
        <v>116.27500000000001</v>
      </c>
      <c r="J29" s="122">
        <v>103.029</v>
      </c>
      <c r="K29" s="121">
        <v>110.98699999999999</v>
      </c>
      <c r="L29" s="122">
        <v>111.456</v>
      </c>
      <c r="M29" s="123">
        <v>111.456</v>
      </c>
      <c r="N29" s="124">
        <v>1.0663585043767736</v>
      </c>
      <c r="O29" s="125">
        <v>1.058870676673014</v>
      </c>
    </row>
    <row r="30" spans="1:15" ht="18" x14ac:dyDescent="0.25">
      <c r="A30" s="126" t="s">
        <v>62</v>
      </c>
      <c r="B30" s="127">
        <v>1053.7840000000001</v>
      </c>
      <c r="C30" s="127">
        <v>1055.3579999999999</v>
      </c>
      <c r="D30" s="127">
        <v>1012.631</v>
      </c>
      <c r="E30" s="128">
        <v>982.84199999999998</v>
      </c>
      <c r="F30" s="127">
        <v>1274.6120000000001</v>
      </c>
      <c r="G30" s="127">
        <v>1243.1379999999999</v>
      </c>
      <c r="H30" s="128">
        <v>992.71799999999996</v>
      </c>
      <c r="I30" s="127">
        <v>994.96799999999996</v>
      </c>
      <c r="J30" s="127">
        <v>874.40499999999997</v>
      </c>
      <c r="K30" s="128">
        <v>941.44899999999996</v>
      </c>
      <c r="L30" s="127">
        <v>758.44899999999996</v>
      </c>
      <c r="M30" s="131">
        <v>758.44899999999996</v>
      </c>
      <c r="N30" s="132">
        <v>0.97930640050992346</v>
      </c>
      <c r="O30" s="133">
        <v>0.95230332074819268</v>
      </c>
    </row>
    <row r="31" spans="1:15" ht="18" x14ac:dyDescent="0.25">
      <c r="A31" s="115" t="s">
        <v>63</v>
      </c>
      <c r="B31" s="79">
        <v>800.73699999999997</v>
      </c>
      <c r="C31" s="77">
        <v>800.73699999999997</v>
      </c>
      <c r="D31" s="77">
        <v>846.09900000000005</v>
      </c>
      <c r="E31" s="79">
        <v>801.01599999999996</v>
      </c>
      <c r="F31" s="77">
        <v>801.01599999999996</v>
      </c>
      <c r="G31" s="77">
        <v>857.81500000000005</v>
      </c>
      <c r="H31" s="79">
        <v>770.82899999999995</v>
      </c>
      <c r="I31" s="77">
        <v>770.82899999999995</v>
      </c>
      <c r="J31" s="77">
        <v>748.09199999999998</v>
      </c>
      <c r="K31" s="79">
        <v>759.94399999999996</v>
      </c>
      <c r="L31" s="77">
        <v>576.94399999999996</v>
      </c>
      <c r="M31" s="78">
        <v>576.94399999999996</v>
      </c>
      <c r="N31" s="116">
        <v>0.96693531035336988</v>
      </c>
      <c r="O31" s="117">
        <v>1.0269277165212309</v>
      </c>
    </row>
    <row r="32" spans="1:15" ht="18" x14ac:dyDescent="0.25">
      <c r="A32" s="115" t="s">
        <v>64</v>
      </c>
      <c r="B32" s="21">
        <v>251.441</v>
      </c>
      <c r="C32" s="80">
        <v>253.01499999999999</v>
      </c>
      <c r="D32" s="80">
        <v>163.37899999999999</v>
      </c>
      <c r="E32" s="21">
        <v>179.35599999999999</v>
      </c>
      <c r="F32" s="80">
        <v>458.58600000000001</v>
      </c>
      <c r="G32" s="80">
        <v>382.3</v>
      </c>
      <c r="H32" s="21">
        <v>219.678</v>
      </c>
      <c r="I32" s="80">
        <v>221.928</v>
      </c>
      <c r="J32" s="80">
        <v>123.652</v>
      </c>
      <c r="K32" s="21">
        <v>175.953</v>
      </c>
      <c r="L32" s="80">
        <v>175.953</v>
      </c>
      <c r="M32" s="118">
        <v>175.953</v>
      </c>
      <c r="N32" s="119">
        <v>1.022816264695775</v>
      </c>
      <c r="O32" s="120">
        <v>0.76187265769070611</v>
      </c>
    </row>
    <row r="33" spans="1:15" x14ac:dyDescent="0.25">
      <c r="A33" s="115" t="s">
        <v>65</v>
      </c>
      <c r="B33" s="21">
        <v>1.6060000000000001</v>
      </c>
      <c r="C33" s="80">
        <v>1.6060000000000001</v>
      </c>
      <c r="D33" s="80">
        <v>3.153</v>
      </c>
      <c r="E33" s="21">
        <v>1.9910000000000001</v>
      </c>
      <c r="F33" s="80">
        <v>2.5310000000000001</v>
      </c>
      <c r="G33" s="80">
        <v>3.0230000000000001</v>
      </c>
      <c r="H33" s="21">
        <v>2.2109999999999999</v>
      </c>
      <c r="I33" s="80">
        <v>2.2109999999999999</v>
      </c>
      <c r="J33" s="80">
        <v>2.661</v>
      </c>
      <c r="K33" s="21">
        <v>5.5519999999999996</v>
      </c>
      <c r="L33" s="80">
        <v>5.5519999999999996</v>
      </c>
      <c r="M33" s="118">
        <v>5.5519999999999996</v>
      </c>
      <c r="N33" s="119">
        <v>1.2666373239436619</v>
      </c>
      <c r="O33" s="120">
        <v>1.2091596638655462</v>
      </c>
    </row>
    <row r="34" spans="1:15" ht="18" x14ac:dyDescent="0.25">
      <c r="A34" s="115" t="s">
        <v>66</v>
      </c>
      <c r="B34" s="121">
        <v>0</v>
      </c>
      <c r="C34" s="122">
        <v>0</v>
      </c>
      <c r="D34" s="122">
        <v>0</v>
      </c>
      <c r="E34" s="121">
        <v>0.47899999999999998</v>
      </c>
      <c r="F34" s="122">
        <v>12.478999999999999</v>
      </c>
      <c r="G34" s="122">
        <v>0</v>
      </c>
      <c r="H34" s="121">
        <v>0</v>
      </c>
      <c r="I34" s="122">
        <v>0</v>
      </c>
      <c r="J34" s="122">
        <v>0</v>
      </c>
      <c r="K34" s="121">
        <v>0</v>
      </c>
      <c r="L34" s="122">
        <v>0</v>
      </c>
      <c r="M34" s="123">
        <v>0</v>
      </c>
      <c r="N34" s="124" t="s">
        <v>56</v>
      </c>
      <c r="O34" s="125" t="s">
        <v>56</v>
      </c>
    </row>
    <row r="35" spans="1:15" ht="18" x14ac:dyDescent="0.25">
      <c r="A35" s="126" t="s">
        <v>67</v>
      </c>
      <c r="B35" s="134">
        <v>0</v>
      </c>
      <c r="C35" s="134">
        <v>0</v>
      </c>
      <c r="D35" s="134">
        <v>6.9160000000000004</v>
      </c>
      <c r="E35" s="135">
        <v>0</v>
      </c>
      <c r="F35" s="134">
        <v>0</v>
      </c>
      <c r="G35" s="134">
        <v>0</v>
      </c>
      <c r="H35" s="135">
        <v>0</v>
      </c>
      <c r="I35" s="134">
        <v>0</v>
      </c>
      <c r="J35" s="134">
        <v>7.3579999999999997</v>
      </c>
      <c r="K35" s="135">
        <v>0</v>
      </c>
      <c r="L35" s="134">
        <v>0</v>
      </c>
      <c r="M35" s="136">
        <v>0</v>
      </c>
      <c r="N35" s="113" t="s">
        <v>56</v>
      </c>
      <c r="O35" s="133" t="s">
        <v>56</v>
      </c>
    </row>
    <row r="36" spans="1:15" x14ac:dyDescent="0.25">
      <c r="A36" s="86" t="s">
        <v>3</v>
      </c>
      <c r="B36" s="87">
        <v>19721.111000000001</v>
      </c>
      <c r="C36" s="87">
        <v>19721.839</v>
      </c>
      <c r="D36" s="87">
        <v>19529.254000000001</v>
      </c>
      <c r="E36" s="42">
        <v>20617.583999999999</v>
      </c>
      <c r="F36" s="87">
        <v>20588.554</v>
      </c>
      <c r="G36" s="87">
        <v>20588.674999999996</v>
      </c>
      <c r="H36" s="42">
        <v>21577.287</v>
      </c>
      <c r="I36" s="87">
        <v>21580.190999999999</v>
      </c>
      <c r="J36" s="87">
        <v>21542.173999999999</v>
      </c>
      <c r="K36" s="42">
        <v>22814.124</v>
      </c>
      <c r="L36" s="87">
        <v>22814.593000000001</v>
      </c>
      <c r="M36" s="88">
        <v>22814.593000000001</v>
      </c>
      <c r="N36" s="137">
        <v>0.99698560509295242</v>
      </c>
      <c r="O36" s="138">
        <v>0.99727902109218192</v>
      </c>
    </row>
    <row r="37" spans="1:15" x14ac:dyDescent="0.25">
      <c r="A37" s="139"/>
      <c r="B37" s="140"/>
      <c r="C37" s="140"/>
      <c r="D37" s="141"/>
      <c r="E37" s="140"/>
      <c r="F37" s="140"/>
      <c r="G37" s="141"/>
      <c r="H37" s="140"/>
      <c r="I37" s="140"/>
      <c r="J37" s="141"/>
      <c r="K37" s="140"/>
      <c r="L37" s="141"/>
      <c r="M37" s="141"/>
      <c r="N37" s="141"/>
      <c r="O37" s="142"/>
    </row>
    <row r="38" spans="1:15" x14ac:dyDescent="0.25">
      <c r="A38" s="143"/>
      <c r="B38" s="143"/>
      <c r="C38" s="143"/>
      <c r="D38" s="144"/>
      <c r="E38" s="143"/>
      <c r="F38" s="143"/>
      <c r="G38" s="144"/>
      <c r="H38" s="143"/>
      <c r="I38" s="143"/>
      <c r="J38" s="144"/>
      <c r="K38" s="143"/>
      <c r="L38" s="144"/>
      <c r="M38" s="144"/>
      <c r="N38" s="144"/>
      <c r="O38" s="14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34"/>
  <sheetViews>
    <sheetView showGridLines="0" workbookViewId="0">
      <selection sqref="A1:I34"/>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6" t="s">
        <v>23</v>
      </c>
      <c r="B1" s="50"/>
      <c r="C1" s="147"/>
      <c r="D1" s="147"/>
      <c r="E1" s="50"/>
      <c r="F1" s="50"/>
      <c r="G1" s="50"/>
      <c r="H1" s="147"/>
      <c r="I1" s="147"/>
    </row>
    <row r="2" spans="1:9" x14ac:dyDescent="0.25">
      <c r="A2" s="52"/>
      <c r="B2" s="52"/>
      <c r="C2" s="52"/>
      <c r="D2" s="52"/>
      <c r="E2" s="52"/>
      <c r="F2" s="52"/>
      <c r="G2" s="52"/>
      <c r="H2" s="147"/>
      <c r="I2" s="147"/>
    </row>
    <row r="3" spans="1:9" x14ac:dyDescent="0.25">
      <c r="A3" s="53" t="s">
        <v>68</v>
      </c>
      <c r="B3" s="54"/>
      <c r="C3" s="54"/>
      <c r="D3" s="54"/>
      <c r="E3" s="54"/>
      <c r="F3" s="54"/>
      <c r="G3" s="54"/>
      <c r="H3" s="54"/>
      <c r="I3" s="54"/>
    </row>
    <row r="4" spans="1:9" x14ac:dyDescent="0.25">
      <c r="A4" s="146" t="s">
        <v>25</v>
      </c>
      <c r="B4" s="56"/>
      <c r="C4" s="56"/>
      <c r="D4" s="56"/>
      <c r="E4" s="56"/>
      <c r="F4" s="56"/>
      <c r="G4" s="56"/>
      <c r="H4" s="56"/>
      <c r="I4" s="56"/>
    </row>
    <row r="5" spans="1:9" x14ac:dyDescent="0.25">
      <c r="A5" s="57" t="s">
        <v>26</v>
      </c>
      <c r="B5" s="58" t="s">
        <v>27</v>
      </c>
      <c r="C5" s="58"/>
      <c r="D5" s="58"/>
      <c r="E5" s="58"/>
      <c r="F5" s="58"/>
      <c r="G5" s="58"/>
      <c r="H5" s="58"/>
      <c r="I5" s="58" t="s">
        <v>27</v>
      </c>
    </row>
    <row r="6" spans="1:9" x14ac:dyDescent="0.25">
      <c r="A6" s="59" t="s">
        <v>28</v>
      </c>
      <c r="B6" s="60" t="s">
        <v>27</v>
      </c>
      <c r="C6" s="60"/>
      <c r="D6" s="60"/>
      <c r="E6" s="60"/>
      <c r="F6" s="60"/>
      <c r="G6" s="60"/>
      <c r="H6" s="60"/>
      <c r="I6" s="60" t="s">
        <v>27</v>
      </c>
    </row>
    <row r="7" spans="1:9" x14ac:dyDescent="0.25">
      <c r="A7" s="59" t="s">
        <v>29</v>
      </c>
      <c r="B7" s="60" t="s">
        <v>27</v>
      </c>
      <c r="C7" s="60"/>
      <c r="D7" s="60"/>
      <c r="E7" s="60"/>
      <c r="F7" s="60"/>
      <c r="G7" s="60"/>
      <c r="H7" s="60"/>
      <c r="I7" s="60" t="s">
        <v>27</v>
      </c>
    </row>
    <row r="8" spans="1:9" x14ac:dyDescent="0.25">
      <c r="A8" s="59" t="s">
        <v>30</v>
      </c>
      <c r="B8" s="60" t="s">
        <v>27</v>
      </c>
      <c r="C8" s="60"/>
      <c r="D8" s="60"/>
      <c r="E8" s="60"/>
      <c r="F8" s="60"/>
      <c r="G8" s="60"/>
      <c r="H8" s="60"/>
      <c r="I8" s="60" t="s">
        <v>27</v>
      </c>
    </row>
    <row r="9" spans="1:9" x14ac:dyDescent="0.25">
      <c r="A9" s="59" t="s">
        <v>31</v>
      </c>
      <c r="B9" s="60" t="s">
        <v>27</v>
      </c>
      <c r="C9" s="60"/>
      <c r="D9" s="60"/>
      <c r="E9" s="60"/>
      <c r="F9" s="60"/>
      <c r="G9" s="60"/>
      <c r="H9" s="60"/>
      <c r="I9" s="60" t="s">
        <v>27</v>
      </c>
    </row>
    <row r="10" spans="1:9" ht="55.5" x14ac:dyDescent="0.25">
      <c r="A10" s="61" t="s">
        <v>32</v>
      </c>
      <c r="B10" s="148" t="s">
        <v>36</v>
      </c>
      <c r="C10" s="149" t="s">
        <v>69</v>
      </c>
      <c r="D10" s="150" t="s">
        <v>70</v>
      </c>
      <c r="E10" s="151" t="s">
        <v>71</v>
      </c>
      <c r="F10" s="152"/>
      <c r="G10" s="152"/>
      <c r="H10" s="149" t="s">
        <v>69</v>
      </c>
      <c r="I10" s="153" t="s">
        <v>70</v>
      </c>
    </row>
    <row r="11" spans="1:9" x14ac:dyDescent="0.25">
      <c r="A11" s="69" t="s">
        <v>2</v>
      </c>
      <c r="B11" s="154" t="s">
        <v>42</v>
      </c>
      <c r="C11" s="74" t="s">
        <v>43</v>
      </c>
      <c r="D11" s="155"/>
      <c r="E11" s="156" t="s">
        <v>72</v>
      </c>
      <c r="F11" s="70" t="s">
        <v>13</v>
      </c>
      <c r="G11" s="70" t="s">
        <v>14</v>
      </c>
      <c r="H11" s="74" t="s">
        <v>73</v>
      </c>
      <c r="I11" s="157"/>
    </row>
    <row r="12" spans="1:9" x14ac:dyDescent="0.25">
      <c r="A12" s="76" t="s">
        <v>44</v>
      </c>
      <c r="B12" s="78">
        <v>4150.8779999999997</v>
      </c>
      <c r="C12" s="117">
        <v>4.5999999999999999E-2</v>
      </c>
      <c r="D12" s="117">
        <v>0.186</v>
      </c>
      <c r="E12" s="79">
        <v>4283.7550000000001</v>
      </c>
      <c r="F12" s="77">
        <v>4506.1019999999999</v>
      </c>
      <c r="G12" s="77">
        <v>4835.5039999999999</v>
      </c>
      <c r="H12" s="117">
        <v>5.2205560651628513E-2</v>
      </c>
      <c r="I12" s="158">
        <v>0.17899999999999999</v>
      </c>
    </row>
    <row r="13" spans="1:9" x14ac:dyDescent="0.25">
      <c r="A13" s="83" t="s">
        <v>45</v>
      </c>
      <c r="B13" s="118">
        <v>13987.379000000001</v>
      </c>
      <c r="C13" s="120">
        <v>4.3999999999999997E-2</v>
      </c>
      <c r="D13" s="119">
        <v>0.60699999999999998</v>
      </c>
      <c r="E13" s="21">
        <v>14529.263000000001</v>
      </c>
      <c r="F13" s="80">
        <v>15617.901</v>
      </c>
      <c r="G13" s="80">
        <v>16702.04</v>
      </c>
      <c r="H13" s="120">
        <v>6.0908003170484948E-2</v>
      </c>
      <c r="I13" s="159">
        <v>0.61199999999999999</v>
      </c>
    </row>
    <row r="14" spans="1:9" x14ac:dyDescent="0.25">
      <c r="A14" s="83" t="s">
        <v>46</v>
      </c>
      <c r="B14" s="118">
        <v>1822.4110000000001</v>
      </c>
      <c r="C14" s="120">
        <v>0.16</v>
      </c>
      <c r="D14" s="119">
        <v>7.0999999999999994E-2</v>
      </c>
      <c r="E14" s="21">
        <v>1861.252</v>
      </c>
      <c r="F14" s="80">
        <v>2057.2930000000001</v>
      </c>
      <c r="G14" s="80">
        <v>2195.9879999999998</v>
      </c>
      <c r="H14" s="120">
        <v>6.4129651582951475E-2</v>
      </c>
      <c r="I14" s="159">
        <v>0.08</v>
      </c>
    </row>
    <row r="15" spans="1:9" x14ac:dyDescent="0.25">
      <c r="A15" s="83" t="s">
        <v>47</v>
      </c>
      <c r="B15" s="118">
        <v>1998.674</v>
      </c>
      <c r="C15" s="160">
        <v>4.5999999999999999E-2</v>
      </c>
      <c r="D15" s="119">
        <v>9.8000000000000004E-2</v>
      </c>
      <c r="E15" s="21">
        <v>2275.3009999999999</v>
      </c>
      <c r="F15" s="80">
        <v>2360.2170000000001</v>
      </c>
      <c r="G15" s="80">
        <v>2503.5250000000001</v>
      </c>
      <c r="H15" s="120">
        <v>7.7961681596772969E-2</v>
      </c>
      <c r="I15" s="159">
        <v>9.1999999999999998E-2</v>
      </c>
    </row>
    <row r="16" spans="1:9" x14ac:dyDescent="0.25">
      <c r="A16" s="83" t="s">
        <v>48</v>
      </c>
      <c r="B16" s="118">
        <v>855.25099999999998</v>
      </c>
      <c r="C16" s="120">
        <v>-1.2E-2</v>
      </c>
      <c r="D16" s="119">
        <v>3.9E-2</v>
      </c>
      <c r="E16" s="21">
        <v>898.93899999999996</v>
      </c>
      <c r="F16" s="80">
        <v>946.06600000000003</v>
      </c>
      <c r="G16" s="80">
        <v>1014.367</v>
      </c>
      <c r="H16" s="120">
        <v>5.8523507331613489E-2</v>
      </c>
      <c r="I16" s="159">
        <v>3.6999999999999998E-2</v>
      </c>
    </row>
    <row r="17" spans="1:9" x14ac:dyDescent="0.25">
      <c r="A17" s="86" t="s">
        <v>3</v>
      </c>
      <c r="B17" s="88">
        <v>22814.593000000001</v>
      </c>
      <c r="C17" s="162">
        <v>0.05</v>
      </c>
      <c r="D17" s="162">
        <v>1</v>
      </c>
      <c r="E17" s="42">
        <v>23848.51</v>
      </c>
      <c r="F17" s="87">
        <v>25487.579000000002</v>
      </c>
      <c r="G17" s="87">
        <v>27251.424000000003</v>
      </c>
      <c r="H17" s="162">
        <v>6.1024694231172072E-2</v>
      </c>
      <c r="I17" s="163">
        <v>1</v>
      </c>
    </row>
    <row r="18" spans="1:9" ht="18" x14ac:dyDescent="0.25">
      <c r="A18" s="161" t="s">
        <v>49</v>
      </c>
      <c r="B18" s="164">
        <v>0.46899999999999997</v>
      </c>
      <c r="C18" s="165"/>
      <c r="D18" s="165"/>
      <c r="E18" s="166">
        <v>-605.10599999999999</v>
      </c>
      <c r="F18" s="167">
        <v>-668.23299999999995</v>
      </c>
      <c r="G18" s="167">
        <v>-709.63199999999995</v>
      </c>
      <c r="H18" s="165"/>
      <c r="I18" s="168"/>
    </row>
    <row r="19" spans="1:9" x14ac:dyDescent="0.25">
      <c r="A19" s="102"/>
      <c r="B19" s="169"/>
      <c r="C19" s="105"/>
      <c r="D19" s="105"/>
      <c r="E19" s="169"/>
      <c r="F19" s="169"/>
      <c r="G19" s="169"/>
      <c r="H19" s="105"/>
      <c r="I19" s="105"/>
    </row>
    <row r="20" spans="1:9" ht="18" x14ac:dyDescent="0.25">
      <c r="A20" s="106" t="s">
        <v>51</v>
      </c>
      <c r="B20" s="134"/>
      <c r="C20" s="109"/>
      <c r="D20" s="109"/>
      <c r="E20" s="134"/>
      <c r="F20" s="134"/>
      <c r="G20" s="122"/>
      <c r="H20" s="109"/>
      <c r="I20" s="109"/>
    </row>
    <row r="21" spans="1:9" x14ac:dyDescent="0.25">
      <c r="A21" s="110" t="s">
        <v>52</v>
      </c>
      <c r="B21" s="170">
        <v>21927.69</v>
      </c>
      <c r="C21" s="171">
        <v>5.7000000000000002E-2</v>
      </c>
      <c r="D21" s="171">
        <v>0.94799999999999995</v>
      </c>
      <c r="E21" s="112">
        <v>23040.93</v>
      </c>
      <c r="F21" s="111">
        <v>24705.736000000001</v>
      </c>
      <c r="G21" s="111">
        <v>26430.41</v>
      </c>
      <c r="H21" s="171">
        <v>6.4233696619505398E-2</v>
      </c>
      <c r="I21" s="172">
        <v>0.96699999999999997</v>
      </c>
    </row>
    <row r="22" spans="1:9" ht="18" x14ac:dyDescent="0.25">
      <c r="A22" s="115" t="s">
        <v>53</v>
      </c>
      <c r="B22" s="173">
        <v>15776.687</v>
      </c>
      <c r="C22" s="117">
        <v>5.8000000000000003E-2</v>
      </c>
      <c r="D22" s="117">
        <v>0.66300000000000003</v>
      </c>
      <c r="E22" s="79">
        <v>16994.940999999999</v>
      </c>
      <c r="F22" s="77">
        <v>18293.576000000001</v>
      </c>
      <c r="G22" s="78">
        <v>19668.594000000001</v>
      </c>
      <c r="H22" s="116">
        <v>7.6264879648043182E-2</v>
      </c>
      <c r="I22" s="117">
        <v>0.71199999999999997</v>
      </c>
    </row>
    <row r="23" spans="1:9" x14ac:dyDescent="0.25">
      <c r="A23" s="115" t="s">
        <v>54</v>
      </c>
      <c r="B23" s="174">
        <v>6151.0029999999997</v>
      </c>
      <c r="C23" s="125">
        <v>5.2999999999999999E-2</v>
      </c>
      <c r="D23" s="125">
        <v>0.28499999999999998</v>
      </c>
      <c r="E23" s="121">
        <v>6045.9889999999996</v>
      </c>
      <c r="F23" s="122">
        <v>6412.16</v>
      </c>
      <c r="G23" s="123">
        <v>6761.8159999999998</v>
      </c>
      <c r="H23" s="119">
        <v>3.206203672658936E-2</v>
      </c>
      <c r="I23" s="120">
        <v>0.255</v>
      </c>
    </row>
    <row r="24" spans="1:9" ht="18" x14ac:dyDescent="0.25">
      <c r="A24" s="126" t="s">
        <v>57</v>
      </c>
      <c r="B24" s="131">
        <v>128.45400000000001</v>
      </c>
      <c r="C24" s="175">
        <v>0.158</v>
      </c>
      <c r="D24" s="175">
        <v>6.0000000000000001E-3</v>
      </c>
      <c r="E24" s="128">
        <v>132.71899999999999</v>
      </c>
      <c r="F24" s="127">
        <v>162.52699999999999</v>
      </c>
      <c r="G24" s="131">
        <v>171.46699999999998</v>
      </c>
      <c r="H24" s="176">
        <v>0.10105996629571279</v>
      </c>
      <c r="I24" s="177">
        <v>6.0000000000000001E-3</v>
      </c>
    </row>
    <row r="25" spans="1:9" ht="18" x14ac:dyDescent="0.25">
      <c r="A25" s="115" t="s">
        <v>58</v>
      </c>
      <c r="B25" s="173">
        <v>6.6029999999999998</v>
      </c>
      <c r="C25" s="178">
        <v>6.0000000000000001E-3</v>
      </c>
      <c r="D25" s="178">
        <v>0</v>
      </c>
      <c r="E25" s="79">
        <v>6.2939999999999996</v>
      </c>
      <c r="F25" s="77">
        <v>6.58</v>
      </c>
      <c r="G25" s="78">
        <v>6.944</v>
      </c>
      <c r="H25" s="179">
        <v>1.6926282018691063E-2</v>
      </c>
      <c r="I25" s="178">
        <v>0</v>
      </c>
    </row>
    <row r="26" spans="1:9" ht="27" x14ac:dyDescent="0.25">
      <c r="A26" s="115" t="s">
        <v>59</v>
      </c>
      <c r="B26" s="15">
        <v>10.395</v>
      </c>
      <c r="C26" s="160">
        <v>5.2999999999999999E-2</v>
      </c>
      <c r="D26" s="160">
        <v>0</v>
      </c>
      <c r="E26" s="21">
        <v>8.4139999999999997</v>
      </c>
      <c r="F26" s="80">
        <v>8.8369999999999997</v>
      </c>
      <c r="G26" s="118">
        <v>9.3230000000000004</v>
      </c>
      <c r="H26" s="180">
        <v>-3.5629914571473464E-2</v>
      </c>
      <c r="I26" s="160">
        <v>0</v>
      </c>
    </row>
    <row r="27" spans="1:9" x14ac:dyDescent="0.25">
      <c r="A27" s="115" t="s">
        <v>61</v>
      </c>
      <c r="B27" s="174">
        <v>111.456</v>
      </c>
      <c r="C27" s="181">
        <v>0.184</v>
      </c>
      <c r="D27" s="181">
        <v>5.0000000000000001E-3</v>
      </c>
      <c r="E27" s="121">
        <v>118.011</v>
      </c>
      <c r="F27" s="122">
        <v>147.11000000000001</v>
      </c>
      <c r="G27" s="123">
        <v>155.19999999999999</v>
      </c>
      <c r="H27" s="182">
        <v>0.11668175742390385</v>
      </c>
      <c r="I27" s="181">
        <v>5.0000000000000001E-3</v>
      </c>
    </row>
    <row r="28" spans="1:9" ht="18" x14ac:dyDescent="0.25">
      <c r="A28" s="126" t="s">
        <v>62</v>
      </c>
      <c r="B28" s="131">
        <v>758.44899999999996</v>
      </c>
      <c r="C28" s="175">
        <v>-0.104</v>
      </c>
      <c r="D28" s="175">
        <v>4.5999999999999999E-2</v>
      </c>
      <c r="E28" s="128">
        <v>674.86099999999999</v>
      </c>
      <c r="F28" s="127">
        <v>619.31600000000003</v>
      </c>
      <c r="G28" s="131">
        <v>649.54700000000003</v>
      </c>
      <c r="H28" s="176">
        <v>-5.0354751953673338E-2</v>
      </c>
      <c r="I28" s="177">
        <v>2.7E-2</v>
      </c>
    </row>
    <row r="29" spans="1:9" ht="18" x14ac:dyDescent="0.25">
      <c r="A29" s="115" t="s">
        <v>63</v>
      </c>
      <c r="B29" s="173">
        <v>576.94399999999996</v>
      </c>
      <c r="C29" s="178">
        <v>-0.104</v>
      </c>
      <c r="D29" s="178">
        <v>3.5999999999999997E-2</v>
      </c>
      <c r="E29" s="79">
        <v>601.51700000000005</v>
      </c>
      <c r="F29" s="77">
        <v>540.49199999999996</v>
      </c>
      <c r="G29" s="78">
        <v>570.21900000000005</v>
      </c>
      <c r="H29" s="179">
        <v>-3.9006096176331662E-3</v>
      </c>
      <c r="I29" s="178">
        <v>2.3E-2</v>
      </c>
    </row>
    <row r="30" spans="1:9" ht="18" x14ac:dyDescent="0.25">
      <c r="A30" s="115" t="s">
        <v>64</v>
      </c>
      <c r="B30" s="15">
        <v>175.953</v>
      </c>
      <c r="C30" s="160">
        <v>-0.114</v>
      </c>
      <c r="D30" s="160">
        <v>0.01</v>
      </c>
      <c r="E30" s="21">
        <v>71.777000000000001</v>
      </c>
      <c r="F30" s="80">
        <v>77.179000000000002</v>
      </c>
      <c r="G30" s="118">
        <v>77.593000000000004</v>
      </c>
      <c r="H30" s="180">
        <v>-0.23884117125709758</v>
      </c>
      <c r="I30" s="160">
        <v>4.0000000000000001E-3</v>
      </c>
    </row>
    <row r="31" spans="1:9" x14ac:dyDescent="0.25">
      <c r="A31" s="115" t="s">
        <v>65</v>
      </c>
      <c r="B31" s="174">
        <v>5.5519999999999996</v>
      </c>
      <c r="C31" s="181">
        <v>0.51200000000000001</v>
      </c>
      <c r="D31" s="181">
        <v>0</v>
      </c>
      <c r="E31" s="121">
        <v>1.5669999999999999</v>
      </c>
      <c r="F31" s="122">
        <v>1.645</v>
      </c>
      <c r="G31" s="123">
        <v>1.7350000000000001</v>
      </c>
      <c r="H31" s="180">
        <v>-0.32139559585127331</v>
      </c>
      <c r="I31" s="160">
        <v>0</v>
      </c>
    </row>
    <row r="32" spans="1:9" x14ac:dyDescent="0.25">
      <c r="A32" s="86" t="s">
        <v>3</v>
      </c>
      <c r="B32" s="88">
        <v>22814.593000000001</v>
      </c>
      <c r="C32" s="137">
        <v>0.05</v>
      </c>
      <c r="D32" s="137">
        <v>1</v>
      </c>
      <c r="E32" s="42">
        <v>23848.51</v>
      </c>
      <c r="F32" s="87">
        <v>25487.579000000002</v>
      </c>
      <c r="G32" s="88">
        <v>27251.423999999999</v>
      </c>
      <c r="H32" s="183">
        <v>6.1024694231172072E-2</v>
      </c>
      <c r="I32" s="138">
        <v>1</v>
      </c>
    </row>
    <row r="33" spans="1:9" x14ac:dyDescent="0.25">
      <c r="A33" s="139"/>
      <c r="B33" s="141"/>
      <c r="C33" s="141"/>
      <c r="D33" s="141"/>
      <c r="E33" s="141"/>
      <c r="F33" s="141"/>
      <c r="G33" s="141"/>
      <c r="H33" s="142"/>
      <c r="I33" s="142"/>
    </row>
    <row r="34" spans="1:9" x14ac:dyDescent="0.25">
      <c r="A34" s="143"/>
      <c r="B34" s="144"/>
      <c r="C34" s="144"/>
      <c r="D34" s="144"/>
      <c r="E34" s="144"/>
      <c r="F34" s="144"/>
      <c r="G34" s="144"/>
      <c r="H34" s="145"/>
      <c r="I34" s="14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11"/>
  <sheetViews>
    <sheetView showGridLines="0" workbookViewId="0">
      <selection sqref="A1:L11"/>
    </sheetView>
  </sheetViews>
  <sheetFormatPr defaultRowHeight="15" x14ac:dyDescent="0.25"/>
  <cols>
    <col min="1" max="1" width="17" customWidth="1"/>
    <col min="2" max="2" width="8.140625" bestFit="1" customWidth="1"/>
    <col min="3" max="3" width="7.7109375" bestFit="1" customWidth="1"/>
    <col min="4" max="5" width="8.140625" bestFit="1" customWidth="1"/>
    <col min="6" max="7" width="5.85546875" customWidth="1"/>
    <col min="8" max="8" width="7.7109375" bestFit="1" customWidth="1"/>
    <col min="9" max="9" width="8.140625" bestFit="1" customWidth="1"/>
    <col min="10" max="10" width="8.7109375" bestFit="1" customWidth="1"/>
    <col min="11" max="12" width="5.85546875" customWidth="1"/>
  </cols>
  <sheetData>
    <row r="1" spans="1:12" x14ac:dyDescent="0.25">
      <c r="A1" s="46" t="s">
        <v>23</v>
      </c>
      <c r="B1" s="50"/>
      <c r="C1" s="50"/>
      <c r="D1" s="50"/>
      <c r="E1" s="50"/>
      <c r="F1" s="50"/>
      <c r="G1" s="50"/>
      <c r="H1" s="50"/>
      <c r="I1" s="50"/>
      <c r="J1" s="50"/>
      <c r="K1" s="50"/>
      <c r="L1" s="50"/>
    </row>
    <row r="2" spans="1:12" x14ac:dyDescent="0.25">
      <c r="A2" s="184"/>
      <c r="B2" s="184"/>
      <c r="C2" s="184"/>
      <c r="D2" s="184"/>
      <c r="E2" s="184"/>
      <c r="F2" s="184"/>
      <c r="G2" s="184"/>
      <c r="H2" s="184"/>
      <c r="I2" s="184"/>
      <c r="J2" s="184"/>
      <c r="K2" s="50"/>
      <c r="L2" s="50"/>
    </row>
    <row r="3" spans="1:12" x14ac:dyDescent="0.25">
      <c r="A3" s="185" t="s">
        <v>74</v>
      </c>
      <c r="B3" s="186"/>
      <c r="C3" s="186"/>
      <c r="D3" s="186"/>
      <c r="E3" s="186"/>
      <c r="F3" s="186"/>
      <c r="G3" s="186"/>
      <c r="H3" s="186"/>
      <c r="I3" s="186"/>
      <c r="J3" s="186"/>
      <c r="K3" s="186"/>
      <c r="L3" s="186"/>
    </row>
    <row r="4" spans="1:12" ht="64.5" x14ac:dyDescent="0.25">
      <c r="A4" s="187" t="s">
        <v>75</v>
      </c>
      <c r="B4" s="188" t="s">
        <v>76</v>
      </c>
      <c r="C4" s="189"/>
      <c r="D4" s="190"/>
      <c r="E4" s="191" t="s">
        <v>34</v>
      </c>
      <c r="F4" s="192" t="s">
        <v>69</v>
      </c>
      <c r="G4" s="193" t="s">
        <v>77</v>
      </c>
      <c r="H4" s="189" t="s">
        <v>78</v>
      </c>
      <c r="I4" s="194"/>
      <c r="J4" s="194"/>
      <c r="K4" s="192" t="s">
        <v>69</v>
      </c>
      <c r="L4" s="195" t="s">
        <v>79</v>
      </c>
    </row>
    <row r="5" spans="1:12" x14ac:dyDescent="0.25">
      <c r="A5" s="196" t="s">
        <v>80</v>
      </c>
      <c r="B5" s="197" t="s">
        <v>39</v>
      </c>
      <c r="C5" s="197" t="s">
        <v>40</v>
      </c>
      <c r="D5" s="198" t="s">
        <v>41</v>
      </c>
      <c r="E5" s="199" t="s">
        <v>42</v>
      </c>
      <c r="F5" s="200" t="s">
        <v>43</v>
      </c>
      <c r="G5" s="201"/>
      <c r="H5" s="197" t="s">
        <v>72</v>
      </c>
      <c r="I5" s="197" t="s">
        <v>13</v>
      </c>
      <c r="J5" s="197" t="s">
        <v>14</v>
      </c>
      <c r="K5" s="200" t="s">
        <v>73</v>
      </c>
      <c r="L5" s="202"/>
    </row>
    <row r="6" spans="1:12" x14ac:dyDescent="0.25">
      <c r="A6" s="203" t="s">
        <v>81</v>
      </c>
      <c r="B6" s="204">
        <v>1055643</v>
      </c>
      <c r="C6" s="204">
        <v>1110156</v>
      </c>
      <c r="D6" s="205">
        <v>918935</v>
      </c>
      <c r="E6" s="206">
        <v>1195849</v>
      </c>
      <c r="F6" s="207">
        <v>4.2000000000000003E-2</v>
      </c>
      <c r="G6" s="207">
        <v>5.0999999999999997E-2</v>
      </c>
      <c r="H6" s="204">
        <v>704536</v>
      </c>
      <c r="I6" s="204">
        <v>712745</v>
      </c>
      <c r="J6" s="204">
        <v>744844</v>
      </c>
      <c r="K6" s="207">
        <v>-0.14599999999999999</v>
      </c>
      <c r="L6" s="208">
        <v>3.4000000000000002E-2</v>
      </c>
    </row>
    <row r="7" spans="1:12" x14ac:dyDescent="0.25">
      <c r="A7" s="13" t="s">
        <v>82</v>
      </c>
      <c r="B7" s="209">
        <v>920975</v>
      </c>
      <c r="C7" s="209">
        <v>937252</v>
      </c>
      <c r="D7" s="210">
        <v>1320325</v>
      </c>
      <c r="E7" s="211">
        <v>1095702</v>
      </c>
      <c r="F7" s="212">
        <v>0.06</v>
      </c>
      <c r="G7" s="212">
        <v>5.0999999999999997E-2</v>
      </c>
      <c r="H7" s="209">
        <v>1161619</v>
      </c>
      <c r="I7" s="209">
        <v>1258200</v>
      </c>
      <c r="J7" s="209">
        <v>1328771</v>
      </c>
      <c r="K7" s="212">
        <v>6.6000000000000003E-2</v>
      </c>
      <c r="L7" s="213">
        <v>4.9000000000000002E-2</v>
      </c>
    </row>
    <row r="8" spans="1:12" ht="27" x14ac:dyDescent="0.25">
      <c r="A8" s="13" t="s">
        <v>83</v>
      </c>
      <c r="B8" s="209">
        <v>1407103</v>
      </c>
      <c r="C8" s="209">
        <v>1602219</v>
      </c>
      <c r="D8" s="210">
        <v>1668194</v>
      </c>
      <c r="E8" s="211">
        <v>1519372</v>
      </c>
      <c r="F8" s="212">
        <v>2.5999999999999999E-2</v>
      </c>
      <c r="G8" s="212">
        <v>7.2999999999999995E-2</v>
      </c>
      <c r="H8" s="209">
        <v>1696161</v>
      </c>
      <c r="I8" s="209">
        <v>1762109</v>
      </c>
      <c r="J8" s="209">
        <v>1858825</v>
      </c>
      <c r="K8" s="212">
        <v>7.0000000000000007E-2</v>
      </c>
      <c r="L8" s="213">
        <v>6.9000000000000006E-2</v>
      </c>
    </row>
    <row r="9" spans="1:12" ht="18" x14ac:dyDescent="0.25">
      <c r="A9" s="13" t="s">
        <v>84</v>
      </c>
      <c r="B9" s="209">
        <v>362983</v>
      </c>
      <c r="C9" s="209">
        <v>377233</v>
      </c>
      <c r="D9" s="210">
        <v>396109</v>
      </c>
      <c r="E9" s="211">
        <v>405883</v>
      </c>
      <c r="F9" s="212">
        <v>3.7999999999999999E-2</v>
      </c>
      <c r="G9" s="212">
        <v>1.7999999999999999E-2</v>
      </c>
      <c r="H9" s="209">
        <v>522043</v>
      </c>
      <c r="I9" s="209">
        <v>550794</v>
      </c>
      <c r="J9" s="209">
        <v>581087</v>
      </c>
      <c r="K9" s="212">
        <v>0.127</v>
      </c>
      <c r="L9" s="213">
        <v>2.1000000000000001E-2</v>
      </c>
    </row>
    <row r="10" spans="1:12" x14ac:dyDescent="0.25">
      <c r="A10" s="13" t="s">
        <v>85</v>
      </c>
      <c r="B10" s="209">
        <v>278699</v>
      </c>
      <c r="C10" s="209">
        <v>303686</v>
      </c>
      <c r="D10" s="210">
        <v>285080</v>
      </c>
      <c r="E10" s="211">
        <v>233701</v>
      </c>
      <c r="F10" s="212">
        <v>-5.7000000000000002E-2</v>
      </c>
      <c r="G10" s="212">
        <v>1.2999999999999999E-2</v>
      </c>
      <c r="H10" s="209">
        <v>210949</v>
      </c>
      <c r="I10" s="209">
        <v>217683</v>
      </c>
      <c r="J10" s="209">
        <v>229310</v>
      </c>
      <c r="K10" s="212">
        <v>-6.0000000000000001E-3</v>
      </c>
      <c r="L10" s="213">
        <v>8.9999999999999993E-3</v>
      </c>
    </row>
    <row r="11" spans="1:12" x14ac:dyDescent="0.25">
      <c r="A11" s="214" t="s">
        <v>86</v>
      </c>
      <c r="B11" s="215">
        <v>4025403</v>
      </c>
      <c r="C11" s="215">
        <v>4330546</v>
      </c>
      <c r="D11" s="216">
        <v>4588643</v>
      </c>
      <c r="E11" s="217">
        <v>4450507</v>
      </c>
      <c r="F11" s="218">
        <v>0.109</v>
      </c>
      <c r="G11" s="218">
        <v>0.20599999999999999</v>
      </c>
      <c r="H11" s="215">
        <v>4295308</v>
      </c>
      <c r="I11" s="215">
        <v>4501531</v>
      </c>
      <c r="J11" s="215">
        <v>4742837</v>
      </c>
      <c r="K11" s="218">
        <v>0.111</v>
      </c>
      <c r="L11" s="219">
        <v>0.18200000000000002</v>
      </c>
    </row>
  </sheetData>
  <mergeCells count="1">
    <mergeCell ref="A2:J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41"/>
  <sheetViews>
    <sheetView showGridLines="0" workbookViewId="0">
      <selection sqref="A1:L41"/>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54</v>
      </c>
      <c r="B1" s="50"/>
      <c r="C1" s="220"/>
      <c r="D1" s="50"/>
      <c r="E1" s="50"/>
      <c r="F1" s="50"/>
      <c r="G1" s="50"/>
      <c r="H1" s="50"/>
      <c r="I1" s="50"/>
      <c r="J1" s="50"/>
      <c r="K1" s="50"/>
      <c r="L1" s="50"/>
    </row>
    <row r="2" spans="1:12" x14ac:dyDescent="0.25">
      <c r="A2" s="221"/>
      <c r="B2" s="50"/>
      <c r="C2" s="184"/>
      <c r="D2" s="184"/>
      <c r="E2" s="184"/>
      <c r="F2" s="184"/>
      <c r="G2" s="184"/>
      <c r="H2" s="184"/>
      <c r="I2" s="184"/>
      <c r="J2" s="184"/>
      <c r="K2" s="184"/>
      <c r="L2" s="184"/>
    </row>
    <row r="3" spans="1:12" x14ac:dyDescent="0.25">
      <c r="A3" s="186" t="s">
        <v>87</v>
      </c>
      <c r="B3" s="186"/>
      <c r="C3" s="186"/>
      <c r="D3" s="186"/>
      <c r="E3" s="186"/>
      <c r="F3" s="186"/>
      <c r="G3" s="186"/>
      <c r="H3" s="186"/>
      <c r="I3" s="186"/>
      <c r="J3" s="186"/>
      <c r="K3" s="186"/>
      <c r="L3" s="186"/>
    </row>
    <row r="4" spans="1:12" ht="55.5" x14ac:dyDescent="0.25">
      <c r="A4" s="222"/>
      <c r="B4" s="188" t="s">
        <v>76</v>
      </c>
      <c r="C4" s="189"/>
      <c r="D4" s="190"/>
      <c r="E4" s="191" t="s">
        <v>34</v>
      </c>
      <c r="F4" s="223" t="s">
        <v>69</v>
      </c>
      <c r="G4" s="224" t="s">
        <v>88</v>
      </c>
      <c r="H4" s="225" t="s">
        <v>78</v>
      </c>
      <c r="I4" s="226"/>
      <c r="J4" s="226"/>
      <c r="K4" s="223" t="s">
        <v>69</v>
      </c>
      <c r="L4" s="227" t="s">
        <v>89</v>
      </c>
    </row>
    <row r="5" spans="1:12" x14ac:dyDescent="0.25">
      <c r="A5" s="196" t="s">
        <v>80</v>
      </c>
      <c r="B5" s="197" t="s">
        <v>39</v>
      </c>
      <c r="C5" s="197" t="s">
        <v>40</v>
      </c>
      <c r="D5" s="198" t="s">
        <v>41</v>
      </c>
      <c r="E5" s="199" t="s">
        <v>42</v>
      </c>
      <c r="F5" s="228" t="s">
        <v>43</v>
      </c>
      <c r="G5" s="229"/>
      <c r="H5" s="230" t="s">
        <v>72</v>
      </c>
      <c r="I5" s="230" t="s">
        <v>13</v>
      </c>
      <c r="J5" s="230" t="s">
        <v>14</v>
      </c>
      <c r="K5" s="231" t="s">
        <v>73</v>
      </c>
      <c r="L5" s="232"/>
    </row>
    <row r="6" spans="1:12" x14ac:dyDescent="0.25">
      <c r="A6" s="233" t="s">
        <v>90</v>
      </c>
      <c r="B6" s="209">
        <v>7066</v>
      </c>
      <c r="C6" s="209">
        <v>5993</v>
      </c>
      <c r="D6" s="209">
        <v>5541</v>
      </c>
      <c r="E6" s="211">
        <v>6449</v>
      </c>
      <c r="F6" s="234">
        <v>-0.03</v>
      </c>
      <c r="G6" s="234">
        <v>1E-3</v>
      </c>
      <c r="H6" s="235">
        <v>7186</v>
      </c>
      <c r="I6" s="236">
        <v>6487</v>
      </c>
      <c r="J6" s="237">
        <v>6848</v>
      </c>
      <c r="K6" s="234">
        <v>0.02</v>
      </c>
      <c r="L6" s="234">
        <v>1E-3</v>
      </c>
    </row>
    <row r="7" spans="1:12" x14ac:dyDescent="0.25">
      <c r="A7" s="13" t="s">
        <v>91</v>
      </c>
      <c r="B7" s="209">
        <v>25633</v>
      </c>
      <c r="C7" s="209">
        <v>11063</v>
      </c>
      <c r="D7" s="209">
        <v>6475</v>
      </c>
      <c r="E7" s="211">
        <v>12402</v>
      </c>
      <c r="F7" s="234">
        <v>-0.215</v>
      </c>
      <c r="G7" s="234">
        <v>2E-3</v>
      </c>
      <c r="H7" s="235">
        <v>12804</v>
      </c>
      <c r="I7" s="236">
        <v>13539</v>
      </c>
      <c r="J7" s="237">
        <v>14274</v>
      </c>
      <c r="K7" s="234">
        <v>4.8000000000000001E-2</v>
      </c>
      <c r="L7" s="234">
        <v>2E-3</v>
      </c>
    </row>
    <row r="8" spans="1:12" x14ac:dyDescent="0.25">
      <c r="A8" s="13" t="s">
        <v>92</v>
      </c>
      <c r="B8" s="209">
        <v>22110</v>
      </c>
      <c r="C8" s="209">
        <v>20325</v>
      </c>
      <c r="D8" s="209">
        <v>12623</v>
      </c>
      <c r="E8" s="211">
        <v>52843</v>
      </c>
      <c r="F8" s="234">
        <v>0.33700000000000002</v>
      </c>
      <c r="G8" s="234">
        <v>4.0000000000000001E-3</v>
      </c>
      <c r="H8" s="235">
        <v>50721</v>
      </c>
      <c r="I8" s="236">
        <v>49138</v>
      </c>
      <c r="J8" s="237">
        <v>51089</v>
      </c>
      <c r="K8" s="234">
        <v>-1.0999999999999999E-2</v>
      </c>
      <c r="L8" s="234">
        <v>8.0000000000000002E-3</v>
      </c>
    </row>
    <row r="9" spans="1:12" x14ac:dyDescent="0.25">
      <c r="A9" s="13" t="s">
        <v>93</v>
      </c>
      <c r="B9" s="209">
        <v>47545</v>
      </c>
      <c r="C9" s="209">
        <v>42737</v>
      </c>
      <c r="D9" s="209">
        <v>36647</v>
      </c>
      <c r="E9" s="211">
        <v>48271</v>
      </c>
      <c r="F9" s="234">
        <v>5.0000000000000001E-3</v>
      </c>
      <c r="G9" s="234">
        <v>7.0000000000000001E-3</v>
      </c>
      <c r="H9" s="235">
        <v>52900</v>
      </c>
      <c r="I9" s="236">
        <v>57300</v>
      </c>
      <c r="J9" s="237">
        <v>60452</v>
      </c>
      <c r="K9" s="234">
        <v>7.8E-2</v>
      </c>
      <c r="L9" s="234">
        <v>8.9999999999999993E-3</v>
      </c>
    </row>
    <row r="10" spans="1:12" x14ac:dyDescent="0.25">
      <c r="A10" s="13" t="s">
        <v>94</v>
      </c>
      <c r="B10" s="209">
        <v>3602</v>
      </c>
      <c r="C10" s="209">
        <v>3885</v>
      </c>
      <c r="D10" s="209">
        <v>4769</v>
      </c>
      <c r="E10" s="211">
        <v>3530</v>
      </c>
      <c r="F10" s="234">
        <v>-7.0000000000000001E-3</v>
      </c>
      <c r="G10" s="234">
        <v>1E-3</v>
      </c>
      <c r="H10" s="235">
        <v>2734</v>
      </c>
      <c r="I10" s="236">
        <v>5020</v>
      </c>
      <c r="J10" s="237">
        <v>5335</v>
      </c>
      <c r="K10" s="234">
        <v>0.14799999999999999</v>
      </c>
      <c r="L10" s="234">
        <v>1E-3</v>
      </c>
    </row>
    <row r="11" spans="1:12" x14ac:dyDescent="0.25">
      <c r="A11" s="13" t="s">
        <v>95</v>
      </c>
      <c r="B11" s="209">
        <v>39028</v>
      </c>
      <c r="C11" s="209">
        <v>36149</v>
      </c>
      <c r="D11" s="209">
        <v>15839</v>
      </c>
      <c r="E11" s="211">
        <v>17014</v>
      </c>
      <c r="F11" s="234">
        <v>-0.24199999999999999</v>
      </c>
      <c r="G11" s="234">
        <v>4.0000000000000001E-3</v>
      </c>
      <c r="H11" s="235">
        <v>15549</v>
      </c>
      <c r="I11" s="236">
        <v>16588</v>
      </c>
      <c r="J11" s="237">
        <v>17396</v>
      </c>
      <c r="K11" s="234">
        <v>7.0000000000000001E-3</v>
      </c>
      <c r="L11" s="234">
        <v>3.0000000000000001E-3</v>
      </c>
    </row>
    <row r="12" spans="1:12" x14ac:dyDescent="0.25">
      <c r="A12" s="13" t="s">
        <v>96</v>
      </c>
      <c r="B12" s="209">
        <v>89669</v>
      </c>
      <c r="C12" s="209">
        <v>93836</v>
      </c>
      <c r="D12" s="209">
        <v>99985</v>
      </c>
      <c r="E12" s="211">
        <v>88595</v>
      </c>
      <c r="F12" s="234">
        <v>-4.0000000000000001E-3</v>
      </c>
      <c r="G12" s="234">
        <v>1.4999999999999999E-2</v>
      </c>
      <c r="H12" s="235">
        <v>79446</v>
      </c>
      <c r="I12" s="236">
        <v>83442</v>
      </c>
      <c r="J12" s="237">
        <v>87900</v>
      </c>
      <c r="K12" s="234">
        <v>-3.0000000000000001E-3</v>
      </c>
      <c r="L12" s="234">
        <v>1.2999999999999999E-2</v>
      </c>
    </row>
    <row r="13" spans="1:12" x14ac:dyDescent="0.25">
      <c r="A13" s="13" t="s">
        <v>97</v>
      </c>
      <c r="B13" s="209">
        <v>76365</v>
      </c>
      <c r="C13" s="209">
        <v>113844</v>
      </c>
      <c r="D13" s="209">
        <v>105421</v>
      </c>
      <c r="E13" s="211">
        <v>144592</v>
      </c>
      <c r="F13" s="234">
        <v>0.23699999999999999</v>
      </c>
      <c r="G13" s="234">
        <v>1.7999999999999999E-2</v>
      </c>
      <c r="H13" s="235">
        <v>148206</v>
      </c>
      <c r="I13" s="236">
        <v>155531</v>
      </c>
      <c r="J13" s="237">
        <v>164097</v>
      </c>
      <c r="K13" s="234">
        <v>4.2999999999999997E-2</v>
      </c>
      <c r="L13" s="234">
        <v>2.4E-2</v>
      </c>
    </row>
    <row r="14" spans="1:12" ht="18" x14ac:dyDescent="0.25">
      <c r="A14" s="13" t="s">
        <v>98</v>
      </c>
      <c r="B14" s="209">
        <v>199405</v>
      </c>
      <c r="C14" s="209">
        <v>29078</v>
      </c>
      <c r="D14" s="209">
        <v>11870</v>
      </c>
      <c r="E14" s="211">
        <v>29702</v>
      </c>
      <c r="F14" s="234">
        <v>-0.47</v>
      </c>
      <c r="G14" s="234">
        <v>1.0999999999999999E-2</v>
      </c>
      <c r="H14" s="235">
        <v>23130</v>
      </c>
      <c r="I14" s="236">
        <v>26782</v>
      </c>
      <c r="J14" s="237">
        <v>28179</v>
      </c>
      <c r="K14" s="234">
        <v>-1.7000000000000001E-2</v>
      </c>
      <c r="L14" s="234">
        <v>4.0000000000000001E-3</v>
      </c>
    </row>
    <row r="15" spans="1:12" x14ac:dyDescent="0.25">
      <c r="A15" s="13" t="s">
        <v>99</v>
      </c>
      <c r="B15" s="209">
        <v>2459</v>
      </c>
      <c r="C15" s="209">
        <v>2685</v>
      </c>
      <c r="D15" s="209">
        <v>2925</v>
      </c>
      <c r="E15" s="211">
        <v>1210</v>
      </c>
      <c r="F15" s="234">
        <v>-0.21099999999999999</v>
      </c>
      <c r="G15" s="234">
        <v>0</v>
      </c>
      <c r="H15" s="235">
        <v>2506</v>
      </c>
      <c r="I15" s="236">
        <v>2630</v>
      </c>
      <c r="J15" s="237">
        <v>2769</v>
      </c>
      <c r="K15" s="234">
        <v>0.318</v>
      </c>
      <c r="L15" s="234">
        <v>0</v>
      </c>
    </row>
    <row r="16" spans="1:12" x14ac:dyDescent="0.25">
      <c r="A16" s="13" t="s">
        <v>100</v>
      </c>
      <c r="B16" s="209">
        <v>11252</v>
      </c>
      <c r="C16" s="209">
        <v>13019</v>
      </c>
      <c r="D16" s="209">
        <v>17487</v>
      </c>
      <c r="E16" s="211">
        <v>12407</v>
      </c>
      <c r="F16" s="234">
        <v>3.3000000000000002E-2</v>
      </c>
      <c r="G16" s="234">
        <v>2E-3</v>
      </c>
      <c r="H16" s="235">
        <v>16728</v>
      </c>
      <c r="I16" s="236">
        <v>17471</v>
      </c>
      <c r="J16" s="237">
        <v>18350</v>
      </c>
      <c r="K16" s="234">
        <v>0.13900000000000001</v>
      </c>
      <c r="L16" s="234">
        <v>3.0000000000000001E-3</v>
      </c>
    </row>
    <row r="17" spans="1:12" x14ac:dyDescent="0.25">
      <c r="A17" s="13" t="s">
        <v>101</v>
      </c>
      <c r="B17" s="209">
        <v>42838</v>
      </c>
      <c r="C17" s="209">
        <v>40090</v>
      </c>
      <c r="D17" s="209">
        <v>27898</v>
      </c>
      <c r="E17" s="211">
        <v>35282</v>
      </c>
      <c r="F17" s="234">
        <v>-6.3E-2</v>
      </c>
      <c r="G17" s="234">
        <v>6.0000000000000001E-3</v>
      </c>
      <c r="H17" s="235">
        <v>36924</v>
      </c>
      <c r="I17" s="236">
        <v>38771</v>
      </c>
      <c r="J17" s="237">
        <v>40905</v>
      </c>
      <c r="K17" s="234">
        <v>5.0999999999999997E-2</v>
      </c>
      <c r="L17" s="234">
        <v>6.0000000000000001E-3</v>
      </c>
    </row>
    <row r="18" spans="1:12" x14ac:dyDescent="0.25">
      <c r="A18" s="13" t="s">
        <v>102</v>
      </c>
      <c r="B18" s="209">
        <v>127507</v>
      </c>
      <c r="C18" s="209">
        <v>215519</v>
      </c>
      <c r="D18" s="209">
        <v>225551</v>
      </c>
      <c r="E18" s="211">
        <v>237975</v>
      </c>
      <c r="F18" s="234">
        <v>0.23100000000000001</v>
      </c>
      <c r="G18" s="234">
        <v>3.3000000000000002E-2</v>
      </c>
      <c r="H18" s="235">
        <v>255761</v>
      </c>
      <c r="I18" s="236">
        <v>268858</v>
      </c>
      <c r="J18" s="237">
        <v>283513</v>
      </c>
      <c r="K18" s="234">
        <v>0.06</v>
      </c>
      <c r="L18" s="234">
        <v>4.1000000000000002E-2</v>
      </c>
    </row>
    <row r="19" spans="1:12" ht="18" x14ac:dyDescent="0.25">
      <c r="A19" s="13" t="s">
        <v>83</v>
      </c>
      <c r="B19" s="209">
        <v>1407103</v>
      </c>
      <c r="C19" s="209">
        <v>1602219</v>
      </c>
      <c r="D19" s="209">
        <v>1668194</v>
      </c>
      <c r="E19" s="211">
        <v>1519372</v>
      </c>
      <c r="F19" s="234">
        <v>2.5999999999999999E-2</v>
      </c>
      <c r="G19" s="234">
        <v>0.25700000000000001</v>
      </c>
      <c r="H19" s="235">
        <v>1696161</v>
      </c>
      <c r="I19" s="236">
        <v>1762109</v>
      </c>
      <c r="J19" s="237">
        <v>1858825</v>
      </c>
      <c r="K19" s="234">
        <v>7.0000000000000007E-2</v>
      </c>
      <c r="L19" s="234">
        <v>0.26900000000000002</v>
      </c>
    </row>
    <row r="20" spans="1:12" x14ac:dyDescent="0.25">
      <c r="A20" s="13" t="s">
        <v>103</v>
      </c>
      <c r="B20" s="209">
        <v>225</v>
      </c>
      <c r="C20" s="209">
        <v>221</v>
      </c>
      <c r="D20" s="209">
        <v>87</v>
      </c>
      <c r="E20" s="211">
        <v>479</v>
      </c>
      <c r="F20" s="234">
        <v>0.28599999999999998</v>
      </c>
      <c r="G20" s="234">
        <v>0</v>
      </c>
      <c r="H20" s="235">
        <v>499</v>
      </c>
      <c r="I20" s="236">
        <v>524</v>
      </c>
      <c r="J20" s="237">
        <v>552</v>
      </c>
      <c r="K20" s="234">
        <v>4.8000000000000001E-2</v>
      </c>
      <c r="L20" s="234">
        <v>0</v>
      </c>
    </row>
    <row r="21" spans="1:12" ht="18" x14ac:dyDescent="0.25">
      <c r="A21" s="13" t="s">
        <v>104</v>
      </c>
      <c r="B21" s="209">
        <v>251744</v>
      </c>
      <c r="C21" s="209">
        <v>245995</v>
      </c>
      <c r="D21" s="209">
        <v>227414</v>
      </c>
      <c r="E21" s="211">
        <v>187886</v>
      </c>
      <c r="F21" s="234">
        <v>-9.2999999999999999E-2</v>
      </c>
      <c r="G21" s="234">
        <v>3.7999999999999999E-2</v>
      </c>
      <c r="H21" s="235">
        <v>276798</v>
      </c>
      <c r="I21" s="236">
        <v>291656</v>
      </c>
      <c r="J21" s="237">
        <v>316565</v>
      </c>
      <c r="K21" s="234">
        <v>0.19</v>
      </c>
      <c r="L21" s="234">
        <v>4.2000000000000003E-2</v>
      </c>
    </row>
    <row r="22" spans="1:12" ht="18" x14ac:dyDescent="0.25">
      <c r="A22" s="13" t="s">
        <v>105</v>
      </c>
      <c r="B22" s="209">
        <v>35925</v>
      </c>
      <c r="C22" s="209">
        <v>59898</v>
      </c>
      <c r="D22" s="209">
        <v>87080</v>
      </c>
      <c r="E22" s="211">
        <v>159729</v>
      </c>
      <c r="F22" s="234">
        <v>0.64400000000000002</v>
      </c>
      <c r="G22" s="234">
        <v>1.4E-2</v>
      </c>
      <c r="H22" s="235">
        <v>153772</v>
      </c>
      <c r="I22" s="236">
        <v>163426</v>
      </c>
      <c r="J22" s="237">
        <v>172401</v>
      </c>
      <c r="K22" s="234">
        <v>2.5999999999999999E-2</v>
      </c>
      <c r="L22" s="234">
        <v>2.5999999999999999E-2</v>
      </c>
    </row>
    <row r="23" spans="1:12" x14ac:dyDescent="0.25">
      <c r="A23" s="13" t="s">
        <v>106</v>
      </c>
      <c r="B23" s="209">
        <v>175578</v>
      </c>
      <c r="C23" s="209">
        <v>190613</v>
      </c>
      <c r="D23" s="209">
        <v>198122</v>
      </c>
      <c r="E23" s="211">
        <v>81941</v>
      </c>
      <c r="F23" s="234">
        <v>-0.224</v>
      </c>
      <c r="G23" s="234">
        <v>2.7E-2</v>
      </c>
      <c r="H23" s="235">
        <v>113448</v>
      </c>
      <c r="I23" s="236">
        <v>220986</v>
      </c>
      <c r="J23" s="237">
        <v>227539</v>
      </c>
      <c r="K23" s="234">
        <v>0.40600000000000003</v>
      </c>
      <c r="L23" s="234">
        <v>2.5000000000000001E-2</v>
      </c>
    </row>
    <row r="24" spans="1:12" x14ac:dyDescent="0.25">
      <c r="A24" s="13" t="s">
        <v>84</v>
      </c>
      <c r="B24" s="209">
        <v>362983</v>
      </c>
      <c r="C24" s="209">
        <v>377233</v>
      </c>
      <c r="D24" s="209">
        <v>396109</v>
      </c>
      <c r="E24" s="211">
        <v>405883</v>
      </c>
      <c r="F24" s="234">
        <v>3.7999999999999999E-2</v>
      </c>
      <c r="G24" s="234">
        <v>6.4000000000000001E-2</v>
      </c>
      <c r="H24" s="235">
        <v>522043</v>
      </c>
      <c r="I24" s="236">
        <v>550794</v>
      </c>
      <c r="J24" s="237">
        <v>581087</v>
      </c>
      <c r="K24" s="234">
        <v>0.127</v>
      </c>
      <c r="L24" s="234">
        <v>8.1000000000000003E-2</v>
      </c>
    </row>
    <row r="25" spans="1:12" x14ac:dyDescent="0.25">
      <c r="A25" s="13" t="s">
        <v>107</v>
      </c>
      <c r="B25" s="209">
        <v>26294</v>
      </c>
      <c r="C25" s="209">
        <v>23027</v>
      </c>
      <c r="D25" s="209">
        <v>18035</v>
      </c>
      <c r="E25" s="211">
        <v>25901</v>
      </c>
      <c r="F25" s="234">
        <v>-5.0000000000000001E-3</v>
      </c>
      <c r="G25" s="234">
        <v>4.0000000000000001E-3</v>
      </c>
      <c r="H25" s="235">
        <v>24661</v>
      </c>
      <c r="I25" s="236">
        <v>25790</v>
      </c>
      <c r="J25" s="237">
        <v>27181</v>
      </c>
      <c r="K25" s="234">
        <v>1.6E-2</v>
      </c>
      <c r="L25" s="234">
        <v>4.0000000000000001E-3</v>
      </c>
    </row>
    <row r="26" spans="1:12" ht="18" x14ac:dyDescent="0.25">
      <c r="A26" s="13" t="s">
        <v>108</v>
      </c>
      <c r="B26" s="209">
        <v>5677</v>
      </c>
      <c r="C26" s="209">
        <v>5412</v>
      </c>
      <c r="D26" s="209">
        <v>2947</v>
      </c>
      <c r="E26" s="211">
        <v>5936</v>
      </c>
      <c r="F26" s="234">
        <v>1.4999999999999999E-2</v>
      </c>
      <c r="G26" s="234">
        <v>1E-3</v>
      </c>
      <c r="H26" s="235">
        <v>6228</v>
      </c>
      <c r="I26" s="236">
        <v>6531</v>
      </c>
      <c r="J26" s="237">
        <v>6897</v>
      </c>
      <c r="K26" s="234">
        <v>5.0999999999999997E-2</v>
      </c>
      <c r="L26" s="234">
        <v>1E-3</v>
      </c>
    </row>
    <row r="27" spans="1:12" x14ac:dyDescent="0.25">
      <c r="A27" s="13" t="s">
        <v>109</v>
      </c>
      <c r="B27" s="209">
        <v>77028</v>
      </c>
      <c r="C27" s="209">
        <v>86887</v>
      </c>
      <c r="D27" s="209">
        <v>56775</v>
      </c>
      <c r="E27" s="211">
        <v>71785</v>
      </c>
      <c r="F27" s="234">
        <v>-2.3E-2</v>
      </c>
      <c r="G27" s="234">
        <v>1.2E-2</v>
      </c>
      <c r="H27" s="235">
        <v>67789</v>
      </c>
      <c r="I27" s="236">
        <v>71178</v>
      </c>
      <c r="J27" s="237">
        <v>75090</v>
      </c>
      <c r="K27" s="234">
        <v>1.4999999999999999E-2</v>
      </c>
      <c r="L27" s="234">
        <v>1.0999999999999999E-2</v>
      </c>
    </row>
    <row r="28" spans="1:12" x14ac:dyDescent="0.25">
      <c r="A28" s="13" t="s">
        <v>110</v>
      </c>
      <c r="B28" s="209">
        <v>1843</v>
      </c>
      <c r="C28" s="209">
        <v>1297</v>
      </c>
      <c r="D28" s="209">
        <v>1574</v>
      </c>
      <c r="E28" s="211">
        <v>2521</v>
      </c>
      <c r="F28" s="234">
        <v>0.11</v>
      </c>
      <c r="G28" s="234">
        <v>0</v>
      </c>
      <c r="H28" s="235">
        <v>2084</v>
      </c>
      <c r="I28" s="236">
        <v>2187</v>
      </c>
      <c r="J28" s="237">
        <v>2307</v>
      </c>
      <c r="K28" s="234">
        <v>-2.9000000000000001E-2</v>
      </c>
      <c r="L28" s="234">
        <v>0</v>
      </c>
    </row>
    <row r="29" spans="1:12" x14ac:dyDescent="0.25">
      <c r="A29" s="13" t="s">
        <v>111</v>
      </c>
      <c r="B29" s="209">
        <v>71451</v>
      </c>
      <c r="C29" s="209">
        <v>79352</v>
      </c>
      <c r="D29" s="209">
        <v>84314</v>
      </c>
      <c r="E29" s="211">
        <v>57934</v>
      </c>
      <c r="F29" s="234">
        <v>-6.8000000000000005E-2</v>
      </c>
      <c r="G29" s="234">
        <v>1.2E-2</v>
      </c>
      <c r="H29" s="235">
        <v>56280</v>
      </c>
      <c r="I29" s="236">
        <v>60006</v>
      </c>
      <c r="J29" s="237">
        <v>63337</v>
      </c>
      <c r="K29" s="234">
        <v>0.03</v>
      </c>
      <c r="L29" s="234">
        <v>8.9999999999999993E-3</v>
      </c>
    </row>
    <row r="30" spans="1:12" x14ac:dyDescent="0.25">
      <c r="A30" s="13" t="s">
        <v>112</v>
      </c>
      <c r="B30" s="209">
        <v>6336</v>
      </c>
      <c r="C30" s="209">
        <v>4779</v>
      </c>
      <c r="D30" s="209">
        <v>1422</v>
      </c>
      <c r="E30" s="211">
        <v>65376</v>
      </c>
      <c r="F30" s="234">
        <v>1.177</v>
      </c>
      <c r="G30" s="234">
        <v>3.0000000000000001E-3</v>
      </c>
      <c r="H30" s="235">
        <v>54220</v>
      </c>
      <c r="I30" s="236">
        <v>27305</v>
      </c>
      <c r="J30" s="237">
        <v>29112</v>
      </c>
      <c r="K30" s="234">
        <v>-0.23599999999999999</v>
      </c>
      <c r="L30" s="234">
        <v>7.0000000000000001E-3</v>
      </c>
    </row>
    <row r="31" spans="1:12" x14ac:dyDescent="0.25">
      <c r="A31" s="13" t="s">
        <v>85</v>
      </c>
      <c r="B31" s="209">
        <v>278699</v>
      </c>
      <c r="C31" s="209">
        <v>303686</v>
      </c>
      <c r="D31" s="209">
        <v>285080</v>
      </c>
      <c r="E31" s="211">
        <v>233701</v>
      </c>
      <c r="F31" s="234">
        <v>-5.7000000000000002E-2</v>
      </c>
      <c r="G31" s="234">
        <v>4.5999999999999999E-2</v>
      </c>
      <c r="H31" s="235">
        <v>210949</v>
      </c>
      <c r="I31" s="236">
        <v>217683</v>
      </c>
      <c r="J31" s="237">
        <v>229310</v>
      </c>
      <c r="K31" s="234">
        <v>-6.0000000000000001E-3</v>
      </c>
      <c r="L31" s="234">
        <v>3.5000000000000003E-2</v>
      </c>
    </row>
    <row r="32" spans="1:12" ht="18" x14ac:dyDescent="0.25">
      <c r="A32" s="13" t="s">
        <v>113</v>
      </c>
      <c r="B32" s="209">
        <v>61737</v>
      </c>
      <c r="C32" s="209">
        <v>71439</v>
      </c>
      <c r="D32" s="209">
        <v>62397</v>
      </c>
      <c r="E32" s="211">
        <v>76850</v>
      </c>
      <c r="F32" s="234">
        <v>7.5999999999999998E-2</v>
      </c>
      <c r="G32" s="234">
        <v>1.0999999999999999E-2</v>
      </c>
      <c r="H32" s="235">
        <v>60166</v>
      </c>
      <c r="I32" s="236">
        <v>61544</v>
      </c>
      <c r="J32" s="237">
        <v>64928</v>
      </c>
      <c r="K32" s="234">
        <v>-5.5E-2</v>
      </c>
      <c r="L32" s="234">
        <v>0.01</v>
      </c>
    </row>
    <row r="33" spans="1:12" x14ac:dyDescent="0.25">
      <c r="A33" s="13" t="s">
        <v>81</v>
      </c>
      <c r="B33" s="209">
        <v>1055643</v>
      </c>
      <c r="C33" s="209">
        <v>1110156</v>
      </c>
      <c r="D33" s="209">
        <v>918935</v>
      </c>
      <c r="E33" s="211">
        <v>1195849</v>
      </c>
      <c r="F33" s="234">
        <v>4.2000000000000003E-2</v>
      </c>
      <c r="G33" s="234">
        <v>0.17799999999999999</v>
      </c>
      <c r="H33" s="235">
        <v>704536</v>
      </c>
      <c r="I33" s="236">
        <v>712745</v>
      </c>
      <c r="J33" s="237">
        <v>744844</v>
      </c>
      <c r="K33" s="234">
        <v>-0.14599999999999999</v>
      </c>
      <c r="L33" s="234">
        <v>0.13200000000000001</v>
      </c>
    </row>
    <row r="34" spans="1:12" x14ac:dyDescent="0.25">
      <c r="A34" s="13" t="s">
        <v>114</v>
      </c>
      <c r="B34" s="209">
        <v>7311</v>
      </c>
      <c r="C34" s="209">
        <v>8165</v>
      </c>
      <c r="D34" s="209">
        <v>2164</v>
      </c>
      <c r="E34" s="211">
        <v>1774</v>
      </c>
      <c r="F34" s="234">
        <v>-0.376</v>
      </c>
      <c r="G34" s="234">
        <v>1E-3</v>
      </c>
      <c r="H34" s="235">
        <v>1709</v>
      </c>
      <c r="I34" s="236">
        <v>2202</v>
      </c>
      <c r="J34" s="237">
        <v>2669</v>
      </c>
      <c r="K34" s="234">
        <v>0.14599999999999999</v>
      </c>
      <c r="L34" s="234">
        <v>0</v>
      </c>
    </row>
    <row r="35" spans="1:12" x14ac:dyDescent="0.25">
      <c r="A35" s="13" t="s">
        <v>82</v>
      </c>
      <c r="B35" s="209">
        <v>920975</v>
      </c>
      <c r="C35" s="209">
        <v>937252</v>
      </c>
      <c r="D35" s="209">
        <v>1320325</v>
      </c>
      <c r="E35" s="211">
        <v>1095702</v>
      </c>
      <c r="F35" s="234">
        <v>0.06</v>
      </c>
      <c r="G35" s="234">
        <v>0.17799999999999999</v>
      </c>
      <c r="H35" s="235">
        <v>1161619</v>
      </c>
      <c r="I35" s="236">
        <v>1258200</v>
      </c>
      <c r="J35" s="237">
        <v>1328771</v>
      </c>
      <c r="K35" s="234">
        <v>6.6000000000000003E-2</v>
      </c>
      <c r="L35" s="234">
        <v>0.191</v>
      </c>
    </row>
    <row r="36" spans="1:12" ht="18" x14ac:dyDescent="0.25">
      <c r="A36" s="13" t="s">
        <v>115</v>
      </c>
      <c r="B36" s="209">
        <v>5156</v>
      </c>
      <c r="C36" s="209">
        <v>5221</v>
      </c>
      <c r="D36" s="209">
        <v>7581</v>
      </c>
      <c r="E36" s="211">
        <v>4419</v>
      </c>
      <c r="F36" s="234">
        <v>-0.05</v>
      </c>
      <c r="G36" s="234">
        <v>1E-3</v>
      </c>
      <c r="H36" s="235">
        <v>5098</v>
      </c>
      <c r="I36" s="236">
        <v>5326</v>
      </c>
      <c r="J36" s="237">
        <v>5607</v>
      </c>
      <c r="K36" s="234">
        <v>8.3000000000000004E-2</v>
      </c>
      <c r="L36" s="234">
        <v>1E-3</v>
      </c>
    </row>
    <row r="37" spans="1:12" x14ac:dyDescent="0.25">
      <c r="A37" s="13" t="s">
        <v>116</v>
      </c>
      <c r="B37" s="209">
        <v>277127</v>
      </c>
      <c r="C37" s="209">
        <v>259351</v>
      </c>
      <c r="D37" s="209">
        <v>169119</v>
      </c>
      <c r="E37" s="211">
        <v>224773</v>
      </c>
      <c r="F37" s="234">
        <v>-6.7000000000000004E-2</v>
      </c>
      <c r="G37" s="234">
        <v>3.9E-2</v>
      </c>
      <c r="H37" s="235">
        <v>177889</v>
      </c>
      <c r="I37" s="236">
        <v>183087</v>
      </c>
      <c r="J37" s="237">
        <v>194256</v>
      </c>
      <c r="K37" s="234">
        <v>-4.7E-2</v>
      </c>
      <c r="L37" s="234">
        <v>3.1E-2</v>
      </c>
    </row>
    <row r="38" spans="1:12" x14ac:dyDescent="0.25">
      <c r="A38" s="13" t="s">
        <v>117</v>
      </c>
      <c r="B38" s="209">
        <v>7970</v>
      </c>
      <c r="C38" s="209">
        <v>12638</v>
      </c>
      <c r="D38" s="209">
        <v>4828</v>
      </c>
      <c r="E38" s="211">
        <v>12414</v>
      </c>
      <c r="F38" s="234">
        <v>0.159</v>
      </c>
      <c r="G38" s="234">
        <v>2E-3</v>
      </c>
      <c r="H38" s="235">
        <v>15935</v>
      </c>
      <c r="I38" s="236">
        <v>16979</v>
      </c>
      <c r="J38" s="237">
        <v>17348</v>
      </c>
      <c r="K38" s="234">
        <v>0.11799999999999999</v>
      </c>
      <c r="L38" s="234">
        <v>2E-3</v>
      </c>
    </row>
    <row r="39" spans="1:12" x14ac:dyDescent="0.25">
      <c r="A39" s="13" t="s">
        <v>118</v>
      </c>
      <c r="B39" s="209">
        <v>23901</v>
      </c>
      <c r="C39" s="209">
        <v>29266</v>
      </c>
      <c r="D39" s="209">
        <v>23807</v>
      </c>
      <c r="E39" s="211">
        <v>22121</v>
      </c>
      <c r="F39" s="234">
        <v>-2.5000000000000001E-2</v>
      </c>
      <c r="G39" s="234">
        <v>4.0000000000000001E-3</v>
      </c>
      <c r="H39" s="235">
        <v>23911</v>
      </c>
      <c r="I39" s="236">
        <v>24892</v>
      </c>
      <c r="J39" s="237">
        <v>26349</v>
      </c>
      <c r="K39" s="234">
        <v>0.06</v>
      </c>
      <c r="L39" s="234">
        <v>4.0000000000000001E-3</v>
      </c>
    </row>
    <row r="40" spans="1:12" x14ac:dyDescent="0.25">
      <c r="A40" s="238" t="s">
        <v>119</v>
      </c>
      <c r="B40" s="239">
        <v>14971</v>
      </c>
      <c r="C40" s="239">
        <v>2838</v>
      </c>
      <c r="D40" s="239">
        <v>2142</v>
      </c>
      <c r="E40" s="240">
        <v>8385</v>
      </c>
      <c r="F40" s="241">
        <v>-0.17599999999999999</v>
      </c>
      <c r="G40" s="241">
        <v>1E-3</v>
      </c>
      <c r="H40" s="242">
        <v>5599</v>
      </c>
      <c r="I40" s="243">
        <v>5453</v>
      </c>
      <c r="J40" s="244">
        <v>5734</v>
      </c>
      <c r="K40" s="241">
        <v>-0.11899999999999999</v>
      </c>
      <c r="L40" s="241">
        <v>1E-3</v>
      </c>
    </row>
    <row r="41" spans="1:12" x14ac:dyDescent="0.25">
      <c r="A41" s="245" t="s">
        <v>3</v>
      </c>
      <c r="B41" s="246">
        <v>5770156</v>
      </c>
      <c r="C41" s="246">
        <v>6045168</v>
      </c>
      <c r="D41" s="246">
        <v>6111482</v>
      </c>
      <c r="E41" s="247">
        <v>6151003</v>
      </c>
      <c r="F41" s="248">
        <v>2.1999999999999999E-2</v>
      </c>
      <c r="G41" s="248">
        <v>1</v>
      </c>
      <c r="H41" s="246">
        <v>6045989</v>
      </c>
      <c r="I41" s="246">
        <v>6412160</v>
      </c>
      <c r="J41" s="246">
        <v>6761816</v>
      </c>
      <c r="K41" s="248">
        <v>3.2000000000000001E-2</v>
      </c>
      <c r="L41" s="249">
        <v>1</v>
      </c>
    </row>
  </sheetData>
  <mergeCells count="1">
    <mergeCell ref="C2:L2"/>
  </mergeCells>
  <conditionalFormatting sqref="J37:J40 J27:J35 J6:J9 J11:J24">
    <cfRule type="expression" dxfId="176" priority="13" stopIfTrue="1">
      <formula>IF($J6&lt;0,1,0)</formula>
    </cfRule>
  </conditionalFormatting>
  <conditionalFormatting sqref="H37:H40 H27:H35 H6:H9 H11:H24">
    <cfRule type="expression" dxfId="175" priority="14" stopIfTrue="1">
      <formula>IF($H6&lt;0,1,0)</formula>
    </cfRule>
  </conditionalFormatting>
  <conditionalFormatting sqref="I37:I40 I27:I35 I6:I9 I11:I24">
    <cfRule type="expression" dxfId="174" priority="15" stopIfTrue="1">
      <formula>IF($I6&lt;0,1,0)</formula>
    </cfRule>
  </conditionalFormatting>
  <conditionalFormatting sqref="J10">
    <cfRule type="expression" dxfId="173" priority="10" stopIfTrue="1">
      <formula>IF($J10&lt;0,1,0)</formula>
    </cfRule>
  </conditionalFormatting>
  <conditionalFormatting sqref="H10">
    <cfRule type="expression" dxfId="172" priority="11" stopIfTrue="1">
      <formula>IF($H10&lt;0,1,0)</formula>
    </cfRule>
  </conditionalFormatting>
  <conditionalFormatting sqref="I10">
    <cfRule type="expression" dxfId="171" priority="12" stopIfTrue="1">
      <formula>IF($I10&lt;0,1,0)</formula>
    </cfRule>
  </conditionalFormatting>
  <conditionalFormatting sqref="J25">
    <cfRule type="expression" dxfId="170" priority="7" stopIfTrue="1">
      <formula>IF($J25&lt;0,1,0)</formula>
    </cfRule>
  </conditionalFormatting>
  <conditionalFormatting sqref="H25">
    <cfRule type="expression" dxfId="169" priority="8" stopIfTrue="1">
      <formula>IF($H25&lt;0,1,0)</formula>
    </cfRule>
  </conditionalFormatting>
  <conditionalFormatting sqref="I25">
    <cfRule type="expression" dxfId="168" priority="9" stopIfTrue="1">
      <formula>IF($I25&lt;0,1,0)</formula>
    </cfRule>
  </conditionalFormatting>
  <conditionalFormatting sqref="J26">
    <cfRule type="expression" dxfId="167" priority="4" stopIfTrue="1">
      <formula>IF($J26&lt;0,1,0)</formula>
    </cfRule>
  </conditionalFormatting>
  <conditionalFormatting sqref="H26">
    <cfRule type="expression" dxfId="166" priority="5" stopIfTrue="1">
      <formula>IF($H26&lt;0,1,0)</formula>
    </cfRule>
  </conditionalFormatting>
  <conditionalFormatting sqref="I26">
    <cfRule type="expression" dxfId="165" priority="6" stopIfTrue="1">
      <formula>IF($I26&lt;0,1,0)</formula>
    </cfRule>
  </conditionalFormatting>
  <conditionalFormatting sqref="J36">
    <cfRule type="expression" dxfId="164" priority="1" stopIfTrue="1">
      <formula>IF($J36&lt;0,1,0)</formula>
    </cfRule>
  </conditionalFormatting>
  <conditionalFormatting sqref="H36">
    <cfRule type="expression" dxfId="163" priority="2" stopIfTrue="1">
      <formula>IF($H36&lt;0,1,0)</formula>
    </cfRule>
  </conditionalFormatting>
  <conditionalFormatting sqref="I36">
    <cfRule type="expression" dxfId="162" priority="3" stopIfTrue="1">
      <formula>IF($I36&lt;0,1,0)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82"/>
  <sheetViews>
    <sheetView showGridLines="0" workbookViewId="0">
      <selection sqref="A1:L82"/>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120</v>
      </c>
      <c r="B1" s="250"/>
      <c r="C1" s="250"/>
      <c r="D1" s="251"/>
      <c r="E1" s="250"/>
      <c r="F1" s="250"/>
      <c r="G1" s="250"/>
      <c r="H1" s="250"/>
      <c r="I1" s="250"/>
      <c r="J1" s="250"/>
      <c r="K1" s="250"/>
      <c r="L1" s="250"/>
    </row>
    <row r="2" spans="1:12" x14ac:dyDescent="0.25">
      <c r="A2" s="252"/>
      <c r="B2" s="250"/>
      <c r="C2" s="250"/>
      <c r="D2" s="251"/>
      <c r="E2" s="250"/>
      <c r="F2" s="250"/>
      <c r="G2" s="250"/>
      <c r="H2" s="250"/>
      <c r="I2" s="250"/>
      <c r="J2" s="250"/>
      <c r="K2" s="250"/>
      <c r="L2" s="250"/>
    </row>
    <row r="3" spans="1:12" x14ac:dyDescent="0.25">
      <c r="A3" s="253" t="s">
        <v>121</v>
      </c>
      <c r="B3" s="254"/>
      <c r="C3" s="254"/>
      <c r="D3" s="255"/>
      <c r="E3" s="254"/>
      <c r="F3" s="254"/>
      <c r="G3" s="254"/>
      <c r="H3" s="254"/>
      <c r="I3" s="254"/>
      <c r="J3" s="254"/>
      <c r="K3" s="254"/>
      <c r="L3" s="254"/>
    </row>
    <row r="4" spans="1:12" ht="55.5" x14ac:dyDescent="0.25">
      <c r="A4" s="256"/>
      <c r="B4" s="257" t="s">
        <v>76</v>
      </c>
      <c r="C4" s="62"/>
      <c r="D4" s="190"/>
      <c r="E4" s="191" t="s">
        <v>34</v>
      </c>
      <c r="F4" s="192" t="s">
        <v>69</v>
      </c>
      <c r="G4" s="193" t="s">
        <v>88</v>
      </c>
      <c r="H4" s="62" t="s">
        <v>78</v>
      </c>
      <c r="I4" s="258"/>
      <c r="J4" s="258"/>
      <c r="K4" s="192" t="s">
        <v>69</v>
      </c>
      <c r="L4" s="259" t="s">
        <v>88</v>
      </c>
    </row>
    <row r="5" spans="1:12" x14ac:dyDescent="0.25">
      <c r="A5" s="260" t="s">
        <v>80</v>
      </c>
      <c r="B5" s="261" t="s">
        <v>39</v>
      </c>
      <c r="C5" s="261" t="s">
        <v>40</v>
      </c>
      <c r="D5" s="262" t="s">
        <v>41</v>
      </c>
      <c r="E5" s="263" t="s">
        <v>42</v>
      </c>
      <c r="F5" s="264" t="s">
        <v>43</v>
      </c>
      <c r="G5" s="265"/>
      <c r="H5" s="261" t="s">
        <v>72</v>
      </c>
      <c r="I5" s="261" t="s">
        <v>13</v>
      </c>
      <c r="J5" s="266" t="s">
        <v>14</v>
      </c>
      <c r="K5" s="265" t="s">
        <v>73</v>
      </c>
      <c r="L5" s="264"/>
    </row>
    <row r="6" spans="1:12" x14ac:dyDescent="0.25">
      <c r="A6" s="267" t="s">
        <v>58</v>
      </c>
      <c r="B6" s="268"/>
      <c r="C6" s="268"/>
      <c r="D6" s="268"/>
      <c r="E6" s="269"/>
      <c r="F6" s="270"/>
      <c r="G6" s="270"/>
      <c r="H6" s="268"/>
      <c r="I6" s="268"/>
      <c r="J6" s="268"/>
      <c r="K6" s="270"/>
      <c r="L6" s="271"/>
    </row>
    <row r="7" spans="1:12" x14ac:dyDescent="0.25">
      <c r="A7" s="272" t="s">
        <v>122</v>
      </c>
      <c r="B7" s="273"/>
      <c r="C7" s="273"/>
      <c r="D7" s="273"/>
      <c r="E7" s="274"/>
      <c r="F7" s="275"/>
      <c r="G7" s="275"/>
      <c r="H7" s="273"/>
      <c r="I7" s="273"/>
      <c r="J7" s="273"/>
      <c r="K7" s="275"/>
      <c r="L7" s="276"/>
    </row>
    <row r="8" spans="1:12" x14ac:dyDescent="0.25">
      <c r="A8" s="272" t="s">
        <v>123</v>
      </c>
      <c r="B8" s="277">
        <v>3861</v>
      </c>
      <c r="C8" s="277">
        <v>3961</v>
      </c>
      <c r="D8" s="277">
        <v>4216</v>
      </c>
      <c r="E8" s="278">
        <v>572</v>
      </c>
      <c r="F8" s="279">
        <v>-0.47099999999999997</v>
      </c>
      <c r="G8" s="279">
        <v>2.5000000000000001E-2</v>
      </c>
      <c r="H8" s="277">
        <v>0</v>
      </c>
      <c r="I8" s="277">
        <v>0</v>
      </c>
      <c r="J8" s="277">
        <v>3</v>
      </c>
      <c r="K8" s="279">
        <v>-0.82599999999999996</v>
      </c>
      <c r="L8" s="280">
        <v>1E-3</v>
      </c>
    </row>
    <row r="9" spans="1:12" x14ac:dyDescent="0.25">
      <c r="A9" s="281" t="s">
        <v>124</v>
      </c>
      <c r="B9" s="282">
        <v>3861</v>
      </c>
      <c r="C9" s="283">
        <v>3961</v>
      </c>
      <c r="D9" s="283">
        <v>4216</v>
      </c>
      <c r="E9" s="284">
        <v>572</v>
      </c>
      <c r="F9" s="285">
        <v>-0.47099999999999997</v>
      </c>
      <c r="G9" s="285">
        <v>2.5000000000000001E-2</v>
      </c>
      <c r="H9" s="283">
        <v>0</v>
      </c>
      <c r="I9" s="283">
        <v>0</v>
      </c>
      <c r="J9" s="283">
        <v>3</v>
      </c>
      <c r="K9" s="285">
        <v>-0.82599999999999996</v>
      </c>
      <c r="L9" s="286">
        <v>1E-3</v>
      </c>
    </row>
    <row r="10" spans="1:12" x14ac:dyDescent="0.25">
      <c r="A10" s="287" t="s">
        <v>61</v>
      </c>
      <c r="B10" s="273"/>
      <c r="C10" s="273"/>
      <c r="D10" s="273"/>
      <c r="E10" s="274"/>
      <c r="F10" s="288"/>
      <c r="G10" s="288"/>
      <c r="H10" s="273"/>
      <c r="I10" s="273"/>
      <c r="J10" s="273"/>
      <c r="K10" s="288"/>
      <c r="L10" s="289"/>
    </row>
    <row r="11" spans="1:12" x14ac:dyDescent="0.25">
      <c r="A11" s="287" t="s">
        <v>125</v>
      </c>
      <c r="B11" s="273"/>
      <c r="C11" s="273"/>
      <c r="D11" s="273"/>
      <c r="E11" s="274"/>
      <c r="F11" s="288"/>
      <c r="G11" s="288"/>
      <c r="H11" s="273"/>
      <c r="I11" s="273"/>
      <c r="J11" s="273"/>
      <c r="K11" s="288"/>
      <c r="L11" s="289"/>
    </row>
    <row r="12" spans="1:12" x14ac:dyDescent="0.25">
      <c r="A12" s="287" t="s">
        <v>123</v>
      </c>
      <c r="B12" s="277">
        <v>90500</v>
      </c>
      <c r="C12" s="277">
        <v>75246</v>
      </c>
      <c r="D12" s="277">
        <v>75255</v>
      </c>
      <c r="E12" s="278">
        <v>89862</v>
      </c>
      <c r="F12" s="279">
        <v>-2E-3</v>
      </c>
      <c r="G12" s="279">
        <v>0.66800000000000004</v>
      </c>
      <c r="H12" s="277">
        <v>93862</v>
      </c>
      <c r="I12" s="277">
        <v>121469</v>
      </c>
      <c r="J12" s="277">
        <v>128157</v>
      </c>
      <c r="K12" s="279">
        <v>0.126</v>
      </c>
      <c r="L12" s="280">
        <v>0.72799999999999998</v>
      </c>
    </row>
    <row r="13" spans="1:12" x14ac:dyDescent="0.25">
      <c r="A13" s="290" t="s">
        <v>126</v>
      </c>
      <c r="B13" s="291">
        <v>1569</v>
      </c>
      <c r="C13" s="292">
        <v>0</v>
      </c>
      <c r="D13" s="292">
        <v>8</v>
      </c>
      <c r="E13" s="293">
        <v>0</v>
      </c>
      <c r="F13" s="294">
        <v>-1</v>
      </c>
      <c r="G13" s="294">
        <v>3.0000000000000001E-3</v>
      </c>
      <c r="H13" s="292">
        <v>0</v>
      </c>
      <c r="I13" s="292">
        <v>0</v>
      </c>
      <c r="J13" s="292">
        <v>0</v>
      </c>
      <c r="K13" s="294">
        <v>0</v>
      </c>
      <c r="L13" s="295">
        <v>0</v>
      </c>
    </row>
    <row r="14" spans="1:12" x14ac:dyDescent="0.25">
      <c r="A14" s="290" t="s">
        <v>127</v>
      </c>
      <c r="B14" s="296">
        <v>88931</v>
      </c>
      <c r="C14" s="297">
        <v>75246</v>
      </c>
      <c r="D14" s="297">
        <v>75247</v>
      </c>
      <c r="E14" s="298">
        <v>89862</v>
      </c>
      <c r="F14" s="299">
        <v>3.0000000000000001E-3</v>
      </c>
      <c r="G14" s="299">
        <v>0.66500000000000004</v>
      </c>
      <c r="H14" s="297">
        <v>93862</v>
      </c>
      <c r="I14" s="297">
        <v>121469</v>
      </c>
      <c r="J14" s="297">
        <v>128157</v>
      </c>
      <c r="K14" s="299">
        <v>0.126</v>
      </c>
      <c r="L14" s="300">
        <v>0.72799999999999998</v>
      </c>
    </row>
    <row r="15" spans="1:12" ht="18" x14ac:dyDescent="0.25">
      <c r="A15" s="287" t="s">
        <v>60</v>
      </c>
      <c r="B15" s="273"/>
      <c r="C15" s="273"/>
      <c r="D15" s="273"/>
      <c r="E15" s="274"/>
      <c r="F15" s="288"/>
      <c r="G15" s="288"/>
      <c r="H15" s="273"/>
      <c r="I15" s="273"/>
      <c r="J15" s="273"/>
      <c r="K15" s="288"/>
      <c r="L15" s="289"/>
    </row>
    <row r="16" spans="1:12" ht="18" x14ac:dyDescent="0.25">
      <c r="A16" s="287" t="s">
        <v>128</v>
      </c>
      <c r="B16" s="273"/>
      <c r="C16" s="273"/>
      <c r="D16" s="273"/>
      <c r="E16" s="274"/>
      <c r="F16" s="288"/>
      <c r="G16" s="288"/>
      <c r="H16" s="273"/>
      <c r="I16" s="273"/>
      <c r="J16" s="273"/>
      <c r="K16" s="288"/>
      <c r="L16" s="289"/>
    </row>
    <row r="17" spans="1:12" x14ac:dyDescent="0.25">
      <c r="A17" s="287" t="s">
        <v>123</v>
      </c>
      <c r="B17" s="277">
        <v>0</v>
      </c>
      <c r="C17" s="277">
        <v>5935</v>
      </c>
      <c r="D17" s="277">
        <v>1857</v>
      </c>
      <c r="E17" s="278">
        <v>0</v>
      </c>
      <c r="F17" s="279">
        <v>0</v>
      </c>
      <c r="G17" s="279">
        <v>1.6E-2</v>
      </c>
      <c r="H17" s="277">
        <v>0</v>
      </c>
      <c r="I17" s="277">
        <v>0</v>
      </c>
      <c r="J17" s="277">
        <v>0</v>
      </c>
      <c r="K17" s="279">
        <v>0</v>
      </c>
      <c r="L17" s="280">
        <v>0</v>
      </c>
    </row>
    <row r="18" spans="1:12" x14ac:dyDescent="0.25">
      <c r="A18" s="290" t="s">
        <v>129</v>
      </c>
      <c r="B18" s="282">
        <v>0</v>
      </c>
      <c r="C18" s="283">
        <v>5935</v>
      </c>
      <c r="D18" s="283">
        <v>1857</v>
      </c>
      <c r="E18" s="284">
        <v>0</v>
      </c>
      <c r="F18" s="285">
        <v>0</v>
      </c>
      <c r="G18" s="285">
        <v>1.6E-2</v>
      </c>
      <c r="H18" s="283">
        <v>0</v>
      </c>
      <c r="I18" s="283">
        <v>0</v>
      </c>
      <c r="J18" s="283">
        <v>0</v>
      </c>
      <c r="K18" s="285">
        <v>0</v>
      </c>
      <c r="L18" s="286">
        <v>0</v>
      </c>
    </row>
    <row r="19" spans="1:12" x14ac:dyDescent="0.25">
      <c r="A19" s="287" t="s">
        <v>58</v>
      </c>
      <c r="B19" s="273"/>
      <c r="C19" s="273"/>
      <c r="D19" s="273"/>
      <c r="E19" s="274"/>
      <c r="F19" s="288"/>
      <c r="G19" s="288"/>
      <c r="H19" s="273"/>
      <c r="I19" s="273"/>
      <c r="J19" s="273"/>
      <c r="K19" s="288"/>
      <c r="L19" s="289"/>
    </row>
    <row r="20" spans="1:12" x14ac:dyDescent="0.25">
      <c r="A20" s="287" t="s">
        <v>130</v>
      </c>
      <c r="B20" s="273"/>
      <c r="C20" s="273"/>
      <c r="D20" s="273"/>
      <c r="E20" s="274"/>
      <c r="F20" s="288"/>
      <c r="G20" s="288"/>
      <c r="H20" s="273"/>
      <c r="I20" s="273"/>
      <c r="J20" s="273"/>
      <c r="K20" s="288"/>
      <c r="L20" s="289"/>
    </row>
    <row r="21" spans="1:12" x14ac:dyDescent="0.25">
      <c r="A21" s="287" t="s">
        <v>123</v>
      </c>
      <c r="B21" s="277">
        <v>945</v>
      </c>
      <c r="C21" s="277">
        <v>1417</v>
      </c>
      <c r="D21" s="277">
        <v>1510</v>
      </c>
      <c r="E21" s="278">
        <v>6030</v>
      </c>
      <c r="F21" s="279">
        <v>0.85499999999999998</v>
      </c>
      <c r="G21" s="279">
        <v>0.02</v>
      </c>
      <c r="H21" s="277">
        <v>6280</v>
      </c>
      <c r="I21" s="277">
        <v>6565</v>
      </c>
      <c r="J21" s="277">
        <v>6925</v>
      </c>
      <c r="K21" s="279">
        <v>4.7E-2</v>
      </c>
      <c r="L21" s="280">
        <v>4.2999999999999997E-2</v>
      </c>
    </row>
    <row r="22" spans="1:12" x14ac:dyDescent="0.25">
      <c r="A22" s="290" t="s">
        <v>124</v>
      </c>
      <c r="B22" s="291">
        <v>945</v>
      </c>
      <c r="C22" s="292">
        <v>1417</v>
      </c>
      <c r="D22" s="292">
        <v>0</v>
      </c>
      <c r="E22" s="293">
        <v>6030</v>
      </c>
      <c r="F22" s="294">
        <v>0.85499999999999998</v>
      </c>
      <c r="G22" s="294">
        <v>1.7000000000000001E-2</v>
      </c>
      <c r="H22" s="292">
        <v>6280</v>
      </c>
      <c r="I22" s="292">
        <v>6565</v>
      </c>
      <c r="J22" s="292">
        <v>6925</v>
      </c>
      <c r="K22" s="294">
        <v>4.7E-2</v>
      </c>
      <c r="L22" s="295">
        <v>4.2999999999999997E-2</v>
      </c>
    </row>
    <row r="23" spans="1:12" x14ac:dyDescent="0.25">
      <c r="A23" s="290" t="s">
        <v>127</v>
      </c>
      <c r="B23" s="296">
        <v>0</v>
      </c>
      <c r="C23" s="297">
        <v>0</v>
      </c>
      <c r="D23" s="297">
        <v>1510</v>
      </c>
      <c r="E23" s="298">
        <v>0</v>
      </c>
      <c r="F23" s="299">
        <v>0</v>
      </c>
      <c r="G23" s="299">
        <v>3.0000000000000001E-3</v>
      </c>
      <c r="H23" s="297">
        <v>0</v>
      </c>
      <c r="I23" s="297">
        <v>0</v>
      </c>
      <c r="J23" s="297">
        <v>0</v>
      </c>
      <c r="K23" s="299">
        <v>0</v>
      </c>
      <c r="L23" s="300">
        <v>0</v>
      </c>
    </row>
    <row r="24" spans="1:12" x14ac:dyDescent="0.25">
      <c r="A24" s="287" t="s">
        <v>61</v>
      </c>
      <c r="B24" s="273"/>
      <c r="C24" s="273"/>
      <c r="D24" s="273"/>
      <c r="E24" s="274"/>
      <c r="F24" s="288"/>
      <c r="G24" s="288"/>
      <c r="H24" s="273"/>
      <c r="I24" s="273"/>
      <c r="J24" s="273"/>
      <c r="K24" s="288"/>
      <c r="L24" s="289"/>
    </row>
    <row r="25" spans="1:12" x14ac:dyDescent="0.25">
      <c r="A25" s="287" t="s">
        <v>131</v>
      </c>
      <c r="B25" s="273"/>
      <c r="C25" s="273"/>
      <c r="D25" s="273"/>
      <c r="E25" s="274"/>
      <c r="F25" s="288"/>
      <c r="G25" s="288"/>
      <c r="H25" s="273"/>
      <c r="I25" s="273"/>
      <c r="J25" s="273"/>
      <c r="K25" s="288"/>
      <c r="L25" s="289"/>
    </row>
    <row r="26" spans="1:12" x14ac:dyDescent="0.25">
      <c r="A26" s="287" t="s">
        <v>123</v>
      </c>
      <c r="B26" s="277">
        <v>21866</v>
      </c>
      <c r="C26" s="277">
        <v>22301</v>
      </c>
      <c r="D26" s="277">
        <v>27495</v>
      </c>
      <c r="E26" s="278">
        <v>21581</v>
      </c>
      <c r="F26" s="279">
        <v>-4.0000000000000001E-3</v>
      </c>
      <c r="G26" s="279">
        <v>0.188</v>
      </c>
      <c r="H26" s="277">
        <v>24148</v>
      </c>
      <c r="I26" s="277">
        <v>25640</v>
      </c>
      <c r="J26" s="277">
        <v>27042</v>
      </c>
      <c r="K26" s="279">
        <v>7.8E-2</v>
      </c>
      <c r="L26" s="280">
        <v>0.16500000000000001</v>
      </c>
    </row>
    <row r="27" spans="1:12" x14ac:dyDescent="0.25">
      <c r="A27" s="290" t="s">
        <v>127</v>
      </c>
      <c r="B27" s="291">
        <v>411</v>
      </c>
      <c r="C27" s="292">
        <v>755</v>
      </c>
      <c r="D27" s="292">
        <v>3518</v>
      </c>
      <c r="E27" s="293">
        <v>0</v>
      </c>
      <c r="F27" s="294">
        <v>-1</v>
      </c>
      <c r="G27" s="294">
        <v>8.9999999999999993E-3</v>
      </c>
      <c r="H27" s="292">
        <v>0</v>
      </c>
      <c r="I27" s="292">
        <v>0</v>
      </c>
      <c r="J27" s="292">
        <v>0</v>
      </c>
      <c r="K27" s="294">
        <v>0</v>
      </c>
      <c r="L27" s="295">
        <v>0</v>
      </c>
    </row>
    <row r="28" spans="1:12" x14ac:dyDescent="0.25">
      <c r="A28" s="290" t="s">
        <v>132</v>
      </c>
      <c r="B28" s="301">
        <v>21455</v>
      </c>
      <c r="C28" s="273">
        <v>18887</v>
      </c>
      <c r="D28" s="273">
        <v>23977</v>
      </c>
      <c r="E28" s="274">
        <v>21581</v>
      </c>
      <c r="F28" s="288">
        <v>2E-3</v>
      </c>
      <c r="G28" s="288">
        <v>0.17299999999999999</v>
      </c>
      <c r="H28" s="273">
        <v>24148</v>
      </c>
      <c r="I28" s="273">
        <v>25640</v>
      </c>
      <c r="J28" s="273">
        <v>27042</v>
      </c>
      <c r="K28" s="288">
        <v>7.8E-2</v>
      </c>
      <c r="L28" s="302">
        <v>0.16500000000000001</v>
      </c>
    </row>
    <row r="29" spans="1:12" x14ac:dyDescent="0.25">
      <c r="A29" s="290" t="s">
        <v>61</v>
      </c>
      <c r="B29" s="296">
        <v>0</v>
      </c>
      <c r="C29" s="297">
        <v>2659</v>
      </c>
      <c r="D29" s="297">
        <v>0</v>
      </c>
      <c r="E29" s="298">
        <v>0</v>
      </c>
      <c r="F29" s="299">
        <v>0</v>
      </c>
      <c r="G29" s="299">
        <v>5.0000000000000001E-3</v>
      </c>
      <c r="H29" s="297">
        <v>0</v>
      </c>
      <c r="I29" s="297">
        <v>0</v>
      </c>
      <c r="J29" s="297">
        <v>0</v>
      </c>
      <c r="K29" s="299">
        <v>0</v>
      </c>
      <c r="L29" s="300">
        <v>0</v>
      </c>
    </row>
    <row r="30" spans="1:12" ht="18" x14ac:dyDescent="0.25">
      <c r="A30" s="287" t="s">
        <v>59</v>
      </c>
      <c r="B30" s="273"/>
      <c r="C30" s="273"/>
      <c r="D30" s="273"/>
      <c r="E30" s="274"/>
      <c r="F30" s="288"/>
      <c r="G30" s="288"/>
      <c r="H30" s="273"/>
      <c r="I30" s="273"/>
      <c r="J30" s="273"/>
      <c r="K30" s="288"/>
      <c r="L30" s="289"/>
    </row>
    <row r="31" spans="1:12" ht="18" x14ac:dyDescent="0.25">
      <c r="A31" s="287" t="s">
        <v>133</v>
      </c>
      <c r="B31" s="273"/>
      <c r="C31" s="273"/>
      <c r="D31" s="273"/>
      <c r="E31" s="274"/>
      <c r="F31" s="288"/>
      <c r="G31" s="288"/>
      <c r="H31" s="273"/>
      <c r="I31" s="273"/>
      <c r="J31" s="273"/>
      <c r="K31" s="288"/>
      <c r="L31" s="289"/>
    </row>
    <row r="32" spans="1:12" x14ac:dyDescent="0.25">
      <c r="A32" s="287" t="s">
        <v>123</v>
      </c>
      <c r="B32" s="277">
        <v>9830</v>
      </c>
      <c r="C32" s="277">
        <v>0</v>
      </c>
      <c r="D32" s="277">
        <v>20823</v>
      </c>
      <c r="E32" s="278">
        <v>10395</v>
      </c>
      <c r="F32" s="279">
        <v>1.9E-2</v>
      </c>
      <c r="G32" s="279">
        <v>8.3000000000000004E-2</v>
      </c>
      <c r="H32" s="277">
        <v>8414</v>
      </c>
      <c r="I32" s="277">
        <v>8837</v>
      </c>
      <c r="J32" s="277">
        <v>9323</v>
      </c>
      <c r="K32" s="279">
        <v>-3.5999999999999997E-2</v>
      </c>
      <c r="L32" s="280">
        <v>6.2E-2</v>
      </c>
    </row>
    <row r="33" spans="1:12" ht="18" x14ac:dyDescent="0.25">
      <c r="A33" s="290" t="s">
        <v>134</v>
      </c>
      <c r="B33" s="291">
        <v>9830</v>
      </c>
      <c r="C33" s="292">
        <v>0</v>
      </c>
      <c r="D33" s="292">
        <v>20823</v>
      </c>
      <c r="E33" s="293">
        <v>10395</v>
      </c>
      <c r="F33" s="294">
        <v>1.9E-2</v>
      </c>
      <c r="G33" s="294">
        <v>8.3000000000000004E-2</v>
      </c>
      <c r="H33" s="292">
        <v>8414</v>
      </c>
      <c r="I33" s="292">
        <v>8837</v>
      </c>
      <c r="J33" s="292">
        <v>9323</v>
      </c>
      <c r="K33" s="294">
        <v>-3.5999999999999997E-2</v>
      </c>
      <c r="L33" s="295">
        <v>6.2E-2</v>
      </c>
    </row>
    <row r="34" spans="1:12" x14ac:dyDescent="0.25">
      <c r="A34" s="303" t="s">
        <v>86</v>
      </c>
      <c r="B34" s="304">
        <v>127002</v>
      </c>
      <c r="C34" s="304">
        <v>108860</v>
      </c>
      <c r="D34" s="304">
        <v>131156</v>
      </c>
      <c r="E34" s="305">
        <v>128440</v>
      </c>
      <c r="F34" s="306">
        <v>4.0000000000000001E-3</v>
      </c>
      <c r="G34" s="306">
        <v>1</v>
      </c>
      <c r="H34" s="304">
        <v>132704</v>
      </c>
      <c r="I34" s="304">
        <v>162511</v>
      </c>
      <c r="J34" s="304">
        <v>171450</v>
      </c>
      <c r="K34" s="306">
        <v>0.10100000000000001</v>
      </c>
      <c r="L34" s="307">
        <v>1</v>
      </c>
    </row>
    <row r="35" spans="1:12" x14ac:dyDescent="0.25">
      <c r="A35" s="290"/>
      <c r="B35" s="273"/>
      <c r="C35" s="273"/>
      <c r="D35" s="273"/>
      <c r="E35" s="273"/>
      <c r="F35" s="308"/>
      <c r="G35" s="308"/>
      <c r="H35" s="273"/>
      <c r="I35" s="273"/>
      <c r="J35" s="273"/>
      <c r="K35" s="308"/>
      <c r="L35" s="289"/>
    </row>
    <row r="36" spans="1:12" x14ac:dyDescent="0.25">
      <c r="A36" s="290"/>
      <c r="B36" s="273"/>
      <c r="C36" s="273"/>
      <c r="D36" s="273"/>
      <c r="E36" s="273"/>
      <c r="F36" s="308"/>
      <c r="G36" s="308"/>
      <c r="H36" s="273"/>
      <c r="I36" s="273"/>
      <c r="J36" s="273"/>
      <c r="K36" s="308"/>
      <c r="L36" s="289"/>
    </row>
    <row r="37" spans="1:12" x14ac:dyDescent="0.25">
      <c r="A37" s="290"/>
      <c r="B37" s="273"/>
      <c r="C37" s="273"/>
      <c r="D37" s="273"/>
      <c r="E37" s="273"/>
      <c r="F37" s="308"/>
      <c r="G37" s="308"/>
      <c r="H37" s="273"/>
      <c r="I37" s="273"/>
      <c r="J37" s="273"/>
      <c r="K37" s="308"/>
      <c r="L37" s="289"/>
    </row>
    <row r="38" spans="1:12" x14ac:dyDescent="0.25">
      <c r="A38" s="290"/>
      <c r="B38" s="273"/>
      <c r="C38" s="273"/>
      <c r="D38" s="273"/>
      <c r="E38" s="273"/>
      <c r="F38" s="308"/>
      <c r="G38" s="308"/>
      <c r="H38" s="273"/>
      <c r="I38" s="273"/>
      <c r="J38" s="273"/>
      <c r="K38" s="308"/>
      <c r="L38" s="289"/>
    </row>
    <row r="39" spans="1:12" x14ac:dyDescent="0.25">
      <c r="A39" s="290"/>
      <c r="B39" s="273"/>
      <c r="C39" s="273"/>
      <c r="D39" s="273"/>
      <c r="E39" s="273"/>
      <c r="F39" s="308"/>
      <c r="G39" s="308"/>
      <c r="H39" s="273"/>
      <c r="I39" s="273"/>
      <c r="J39" s="273"/>
      <c r="K39" s="308"/>
      <c r="L39" s="289"/>
    </row>
    <row r="40" spans="1:12" x14ac:dyDescent="0.25">
      <c r="A40" s="290"/>
      <c r="B40" s="273"/>
      <c r="C40" s="273"/>
      <c r="D40" s="273"/>
      <c r="E40" s="273"/>
      <c r="F40" s="308"/>
      <c r="G40" s="308"/>
      <c r="H40" s="273"/>
      <c r="I40" s="273"/>
      <c r="J40" s="273"/>
      <c r="K40" s="308"/>
      <c r="L40" s="289"/>
    </row>
    <row r="41" spans="1:12" x14ac:dyDescent="0.25">
      <c r="A41" s="290"/>
      <c r="B41" s="273"/>
      <c r="C41" s="273"/>
      <c r="D41" s="273"/>
      <c r="E41" s="273"/>
      <c r="F41" s="308"/>
      <c r="G41" s="308"/>
      <c r="H41" s="273"/>
      <c r="I41" s="273"/>
      <c r="J41" s="273"/>
      <c r="K41" s="308"/>
      <c r="L41" s="289"/>
    </row>
    <row r="42" spans="1:12" x14ac:dyDescent="0.25">
      <c r="A42" s="290"/>
      <c r="B42" s="273"/>
      <c r="C42" s="273"/>
      <c r="D42" s="273"/>
      <c r="E42" s="273"/>
      <c r="F42" s="308"/>
      <c r="G42" s="308"/>
      <c r="H42" s="273"/>
      <c r="I42" s="273"/>
      <c r="J42" s="273"/>
      <c r="K42" s="308"/>
      <c r="L42" s="289"/>
    </row>
    <row r="43" spans="1:12" x14ac:dyDescent="0.25">
      <c r="A43" s="290"/>
      <c r="B43" s="273"/>
      <c r="C43" s="273"/>
      <c r="D43" s="273"/>
      <c r="E43" s="273"/>
      <c r="F43" s="308"/>
      <c r="G43" s="308"/>
      <c r="H43" s="273"/>
      <c r="I43" s="273"/>
      <c r="J43" s="273"/>
      <c r="K43" s="308"/>
      <c r="L43" s="289"/>
    </row>
    <row r="44" spans="1:12" x14ac:dyDescent="0.25">
      <c r="A44" s="290"/>
      <c r="B44" s="273"/>
      <c r="C44" s="273"/>
      <c r="D44" s="273"/>
      <c r="E44" s="273"/>
      <c r="F44" s="308"/>
      <c r="G44" s="308"/>
      <c r="H44" s="273"/>
      <c r="I44" s="273"/>
      <c r="J44" s="273"/>
      <c r="K44" s="308"/>
      <c r="L44" s="289"/>
    </row>
    <row r="45" spans="1:12" x14ac:dyDescent="0.25">
      <c r="A45" s="290"/>
      <c r="B45" s="273"/>
      <c r="C45" s="273"/>
      <c r="D45" s="273"/>
      <c r="E45" s="273"/>
      <c r="F45" s="308"/>
      <c r="G45" s="308"/>
      <c r="H45" s="273"/>
      <c r="I45" s="273"/>
      <c r="J45" s="273"/>
      <c r="K45" s="308"/>
      <c r="L45" s="289"/>
    </row>
    <row r="46" spans="1:12" x14ac:dyDescent="0.25">
      <c r="A46" s="290"/>
      <c r="B46" s="273"/>
      <c r="C46" s="273"/>
      <c r="D46" s="273"/>
      <c r="E46" s="273"/>
      <c r="F46" s="308"/>
      <c r="G46" s="308"/>
      <c r="H46" s="273"/>
      <c r="I46" s="273"/>
      <c r="J46" s="273"/>
      <c r="K46" s="308"/>
      <c r="L46" s="289"/>
    </row>
    <row r="47" spans="1:12" x14ac:dyDescent="0.25">
      <c r="A47" s="290"/>
      <c r="B47" s="273"/>
      <c r="C47" s="273"/>
      <c r="D47" s="273"/>
      <c r="E47" s="273"/>
      <c r="F47" s="308"/>
      <c r="G47" s="308"/>
      <c r="H47" s="273"/>
      <c r="I47" s="273"/>
      <c r="J47" s="273"/>
      <c r="K47" s="308"/>
      <c r="L47" s="289"/>
    </row>
    <row r="48" spans="1:12" x14ac:dyDescent="0.25">
      <c r="A48" s="290"/>
      <c r="B48" s="273"/>
      <c r="C48" s="273"/>
      <c r="D48" s="273"/>
      <c r="E48" s="273"/>
      <c r="F48" s="308"/>
      <c r="G48" s="308"/>
      <c r="H48" s="273"/>
      <c r="I48" s="273"/>
      <c r="J48" s="273"/>
      <c r="K48" s="308"/>
      <c r="L48" s="289"/>
    </row>
    <row r="49" spans="1:12" x14ac:dyDescent="0.25">
      <c r="A49" s="290"/>
      <c r="B49" s="273"/>
      <c r="C49" s="273"/>
      <c r="D49" s="273"/>
      <c r="E49" s="273"/>
      <c r="F49" s="308"/>
      <c r="G49" s="308"/>
      <c r="H49" s="273"/>
      <c r="I49" s="273"/>
      <c r="J49" s="273"/>
      <c r="K49" s="308"/>
      <c r="L49" s="289"/>
    </row>
    <row r="50" spans="1:12" x14ac:dyDescent="0.25">
      <c r="A50" s="290"/>
      <c r="B50" s="273"/>
      <c r="C50" s="273"/>
      <c r="D50" s="273"/>
      <c r="E50" s="273"/>
      <c r="F50" s="308"/>
      <c r="G50" s="308"/>
      <c r="H50" s="273"/>
      <c r="I50" s="273"/>
      <c r="J50" s="273"/>
      <c r="K50" s="308"/>
      <c r="L50" s="289"/>
    </row>
    <row r="51" spans="1:12" x14ac:dyDescent="0.25">
      <c r="A51" s="290"/>
      <c r="B51" s="273"/>
      <c r="C51" s="273"/>
      <c r="D51" s="273"/>
      <c r="E51" s="273"/>
      <c r="F51" s="308"/>
      <c r="G51" s="308"/>
      <c r="H51" s="273"/>
      <c r="I51" s="273"/>
      <c r="J51" s="273"/>
      <c r="K51" s="308"/>
      <c r="L51" s="289"/>
    </row>
    <row r="52" spans="1:12" x14ac:dyDescent="0.25">
      <c r="A52" s="290"/>
      <c r="B52" s="273"/>
      <c r="C52" s="273"/>
      <c r="D52" s="273"/>
      <c r="E52" s="273"/>
      <c r="F52" s="308"/>
      <c r="G52" s="308"/>
      <c r="H52" s="273"/>
      <c r="I52" s="273"/>
      <c r="J52" s="273"/>
      <c r="K52" s="308"/>
      <c r="L52" s="289"/>
    </row>
    <row r="53" spans="1:12" x14ac:dyDescent="0.25">
      <c r="A53" s="290"/>
      <c r="B53" s="273"/>
      <c r="C53" s="273"/>
      <c r="D53" s="273"/>
      <c r="E53" s="273"/>
      <c r="F53" s="308"/>
      <c r="G53" s="308"/>
      <c r="H53" s="273"/>
      <c r="I53" s="273"/>
      <c r="J53" s="273"/>
      <c r="K53" s="308"/>
      <c r="L53" s="289"/>
    </row>
    <row r="54" spans="1:12" x14ac:dyDescent="0.25">
      <c r="A54" s="290"/>
      <c r="B54" s="273"/>
      <c r="C54" s="273"/>
      <c r="D54" s="273"/>
      <c r="E54" s="273"/>
      <c r="F54" s="308"/>
      <c r="G54" s="308"/>
      <c r="H54" s="273"/>
      <c r="I54" s="273"/>
      <c r="J54" s="273"/>
      <c r="K54" s="308"/>
      <c r="L54" s="289"/>
    </row>
    <row r="55" spans="1:12" x14ac:dyDescent="0.25">
      <c r="A55" s="290"/>
      <c r="B55" s="273"/>
      <c r="C55" s="273"/>
      <c r="D55" s="273"/>
      <c r="E55" s="273"/>
      <c r="F55" s="308"/>
      <c r="G55" s="308"/>
      <c r="H55" s="273"/>
      <c r="I55" s="273"/>
      <c r="J55" s="273"/>
      <c r="K55" s="308"/>
      <c r="L55" s="289"/>
    </row>
    <row r="56" spans="1:12" x14ac:dyDescent="0.25">
      <c r="A56" s="290"/>
      <c r="B56" s="273"/>
      <c r="C56" s="273"/>
      <c r="D56" s="273"/>
      <c r="E56" s="273"/>
      <c r="F56" s="308"/>
      <c r="G56" s="308"/>
      <c r="H56" s="273"/>
      <c r="I56" s="273"/>
      <c r="J56" s="273"/>
      <c r="K56" s="308"/>
      <c r="L56" s="289"/>
    </row>
    <row r="57" spans="1:12" x14ac:dyDescent="0.25">
      <c r="A57" s="290"/>
      <c r="B57" s="273"/>
      <c r="C57" s="273"/>
      <c r="D57" s="273"/>
      <c r="E57" s="273"/>
      <c r="F57" s="308"/>
      <c r="G57" s="308"/>
      <c r="H57" s="273"/>
      <c r="I57" s="273"/>
      <c r="J57" s="273"/>
      <c r="K57" s="308"/>
      <c r="L57" s="289"/>
    </row>
    <row r="58" spans="1:12" x14ac:dyDescent="0.25">
      <c r="A58" s="290"/>
      <c r="B58" s="273"/>
      <c r="C58" s="273"/>
      <c r="D58" s="273"/>
      <c r="E58" s="273"/>
      <c r="F58" s="308"/>
      <c r="G58" s="308"/>
      <c r="H58" s="273"/>
      <c r="I58" s="273"/>
      <c r="J58" s="273"/>
      <c r="K58" s="308"/>
      <c r="L58" s="289"/>
    </row>
    <row r="59" spans="1:12" x14ac:dyDescent="0.25">
      <c r="A59" s="290"/>
      <c r="B59" s="273"/>
      <c r="C59" s="273"/>
      <c r="D59" s="273"/>
      <c r="E59" s="273"/>
      <c r="F59" s="308"/>
      <c r="G59" s="308"/>
      <c r="H59" s="273"/>
      <c r="I59" s="273"/>
      <c r="J59" s="273"/>
      <c r="K59" s="308"/>
      <c r="L59" s="289"/>
    </row>
    <row r="60" spans="1:12" x14ac:dyDescent="0.25">
      <c r="A60" s="290"/>
      <c r="B60" s="273"/>
      <c r="C60" s="273"/>
      <c r="D60" s="273"/>
      <c r="E60" s="273"/>
      <c r="F60" s="308"/>
      <c r="G60" s="308"/>
      <c r="H60" s="273"/>
      <c r="I60" s="273"/>
      <c r="J60" s="273"/>
      <c r="K60" s="308"/>
      <c r="L60" s="289"/>
    </row>
    <row r="61" spans="1:12" x14ac:dyDescent="0.25">
      <c r="A61" s="290"/>
      <c r="B61" s="273"/>
      <c r="C61" s="273"/>
      <c r="D61" s="273"/>
      <c r="E61" s="273"/>
      <c r="F61" s="308"/>
      <c r="G61" s="308"/>
      <c r="H61" s="273"/>
      <c r="I61" s="273"/>
      <c r="J61" s="273"/>
      <c r="K61" s="308"/>
      <c r="L61" s="289"/>
    </row>
    <row r="62" spans="1:12" x14ac:dyDescent="0.25">
      <c r="A62" s="290"/>
      <c r="B62" s="273"/>
      <c r="C62" s="273"/>
      <c r="D62" s="273"/>
      <c r="E62" s="273"/>
      <c r="F62" s="308"/>
      <c r="G62" s="308"/>
      <c r="H62" s="273"/>
      <c r="I62" s="273"/>
      <c r="J62" s="273"/>
      <c r="K62" s="308"/>
      <c r="L62" s="289"/>
    </row>
    <row r="63" spans="1:12" x14ac:dyDescent="0.25">
      <c r="A63" s="290"/>
      <c r="B63" s="273"/>
      <c r="C63" s="273"/>
      <c r="D63" s="273"/>
      <c r="E63" s="273"/>
      <c r="F63" s="308"/>
      <c r="G63" s="308"/>
      <c r="H63" s="273"/>
      <c r="I63" s="273"/>
      <c r="J63" s="273"/>
      <c r="K63" s="308"/>
      <c r="L63" s="289"/>
    </row>
    <row r="64" spans="1:12" x14ac:dyDescent="0.25">
      <c r="A64" s="290"/>
      <c r="B64" s="273"/>
      <c r="C64" s="273"/>
      <c r="D64" s="273"/>
      <c r="E64" s="273"/>
      <c r="F64" s="308"/>
      <c r="G64" s="308"/>
      <c r="H64" s="273"/>
      <c r="I64" s="273"/>
      <c r="J64" s="273"/>
      <c r="K64" s="308"/>
      <c r="L64" s="289"/>
    </row>
    <row r="65" spans="1:12" x14ac:dyDescent="0.25">
      <c r="A65" s="290"/>
      <c r="B65" s="273"/>
      <c r="C65" s="273"/>
      <c r="D65" s="273"/>
      <c r="E65" s="273"/>
      <c r="F65" s="308"/>
      <c r="G65" s="308"/>
      <c r="H65" s="273"/>
      <c r="I65" s="273"/>
      <c r="J65" s="273"/>
      <c r="K65" s="308"/>
      <c r="L65" s="289"/>
    </row>
    <row r="66" spans="1:12" x14ac:dyDescent="0.25">
      <c r="A66" s="290"/>
      <c r="B66" s="273"/>
      <c r="C66" s="273"/>
      <c r="D66" s="273"/>
      <c r="E66" s="273"/>
      <c r="F66" s="308"/>
      <c r="G66" s="308"/>
      <c r="H66" s="273"/>
      <c r="I66" s="273"/>
      <c r="J66" s="273"/>
      <c r="K66" s="308"/>
      <c r="L66" s="289"/>
    </row>
    <row r="67" spans="1:12" x14ac:dyDescent="0.25">
      <c r="A67" s="290"/>
      <c r="B67" s="273"/>
      <c r="C67" s="273"/>
      <c r="D67" s="273"/>
      <c r="E67" s="273"/>
      <c r="F67" s="308"/>
      <c r="G67" s="308"/>
      <c r="H67" s="273"/>
      <c r="I67" s="273"/>
      <c r="J67" s="273"/>
      <c r="K67" s="308"/>
      <c r="L67" s="289"/>
    </row>
    <row r="68" spans="1:12" x14ac:dyDescent="0.25">
      <c r="A68" s="290"/>
      <c r="B68" s="273"/>
      <c r="C68" s="273"/>
      <c r="D68" s="273"/>
      <c r="E68" s="273"/>
      <c r="F68" s="308"/>
      <c r="G68" s="308"/>
      <c r="H68" s="273"/>
      <c r="I68" s="273"/>
      <c r="J68" s="273"/>
      <c r="K68" s="308"/>
      <c r="L68" s="289"/>
    </row>
    <row r="69" spans="1:12" x14ac:dyDescent="0.25">
      <c r="A69" s="290"/>
      <c r="B69" s="273"/>
      <c r="C69" s="273"/>
      <c r="D69" s="273"/>
      <c r="E69" s="273"/>
      <c r="F69" s="308"/>
      <c r="G69" s="308"/>
      <c r="H69" s="273"/>
      <c r="I69" s="273"/>
      <c r="J69" s="273"/>
      <c r="K69" s="308"/>
      <c r="L69" s="289"/>
    </row>
    <row r="70" spans="1:12" x14ac:dyDescent="0.25">
      <c r="A70" s="290"/>
      <c r="B70" s="273"/>
      <c r="C70" s="273"/>
      <c r="D70" s="273"/>
      <c r="E70" s="273"/>
      <c r="F70" s="308"/>
      <c r="G70" s="308"/>
      <c r="H70" s="273"/>
      <c r="I70" s="273"/>
      <c r="J70" s="273"/>
      <c r="K70" s="308"/>
      <c r="L70" s="289"/>
    </row>
    <row r="71" spans="1:12" x14ac:dyDescent="0.25">
      <c r="A71" s="290"/>
      <c r="B71" s="273"/>
      <c r="C71" s="273"/>
      <c r="D71" s="273"/>
      <c r="E71" s="273"/>
      <c r="F71" s="308"/>
      <c r="G71" s="308"/>
      <c r="H71" s="273"/>
      <c r="I71" s="273"/>
      <c r="J71" s="273"/>
      <c r="K71" s="308"/>
      <c r="L71" s="289"/>
    </row>
    <row r="72" spans="1:12" x14ac:dyDescent="0.25">
      <c r="A72" s="290"/>
      <c r="B72" s="273"/>
      <c r="C72" s="273"/>
      <c r="D72" s="273"/>
      <c r="E72" s="273"/>
      <c r="F72" s="308"/>
      <c r="G72" s="308"/>
      <c r="H72" s="273"/>
      <c r="I72" s="273"/>
      <c r="J72" s="273"/>
      <c r="K72" s="308"/>
      <c r="L72" s="289"/>
    </row>
    <row r="73" spans="1:12" x14ac:dyDescent="0.25">
      <c r="A73" s="290"/>
      <c r="B73" s="273"/>
      <c r="C73" s="273"/>
      <c r="D73" s="273"/>
      <c r="E73" s="273"/>
      <c r="F73" s="308"/>
      <c r="G73" s="308"/>
      <c r="H73" s="273"/>
      <c r="I73" s="273"/>
      <c r="J73" s="273"/>
      <c r="K73" s="308"/>
      <c r="L73" s="289"/>
    </row>
    <row r="74" spans="1:12" x14ac:dyDescent="0.25">
      <c r="A74" s="290"/>
      <c r="B74" s="273"/>
      <c r="C74" s="273"/>
      <c r="D74" s="273"/>
      <c r="E74" s="273"/>
      <c r="F74" s="308"/>
      <c r="G74" s="308"/>
      <c r="H74" s="273"/>
      <c r="I74" s="273"/>
      <c r="J74" s="273"/>
      <c r="K74" s="308"/>
      <c r="L74" s="289"/>
    </row>
    <row r="75" spans="1:12" x14ac:dyDescent="0.25">
      <c r="A75" s="290"/>
      <c r="B75" s="273"/>
      <c r="C75" s="273"/>
      <c r="D75" s="273"/>
      <c r="E75" s="273"/>
      <c r="F75" s="308"/>
      <c r="G75" s="308"/>
      <c r="H75" s="273"/>
      <c r="I75" s="273"/>
      <c r="J75" s="273"/>
      <c r="K75" s="308"/>
      <c r="L75" s="289"/>
    </row>
    <row r="76" spans="1:12" x14ac:dyDescent="0.25">
      <c r="A76" s="290"/>
      <c r="B76" s="273"/>
      <c r="C76" s="273"/>
      <c r="D76" s="273"/>
      <c r="E76" s="273"/>
      <c r="F76" s="308"/>
      <c r="G76" s="308"/>
      <c r="H76" s="273"/>
      <c r="I76" s="273"/>
      <c r="J76" s="273"/>
      <c r="K76" s="308"/>
      <c r="L76" s="289"/>
    </row>
    <row r="77" spans="1:12" x14ac:dyDescent="0.25">
      <c r="A77" s="290"/>
      <c r="B77" s="273"/>
      <c r="C77" s="273"/>
      <c r="D77" s="273"/>
      <c r="E77" s="273"/>
      <c r="F77" s="308"/>
      <c r="G77" s="308"/>
      <c r="H77" s="273"/>
      <c r="I77" s="273"/>
      <c r="J77" s="273"/>
      <c r="K77" s="308"/>
      <c r="L77" s="289"/>
    </row>
    <row r="78" spans="1:12" x14ac:dyDescent="0.25">
      <c r="A78" s="290"/>
      <c r="B78" s="273"/>
      <c r="C78" s="273"/>
      <c r="D78" s="273"/>
      <c r="E78" s="273"/>
      <c r="F78" s="308"/>
      <c r="G78" s="308"/>
      <c r="H78" s="273"/>
      <c r="I78" s="273"/>
      <c r="J78" s="273"/>
      <c r="K78" s="308"/>
      <c r="L78" s="289"/>
    </row>
    <row r="79" spans="1:12" x14ac:dyDescent="0.25">
      <c r="A79" s="290"/>
      <c r="B79" s="273"/>
      <c r="C79" s="273"/>
      <c r="D79" s="273"/>
      <c r="E79" s="273"/>
      <c r="F79" s="308"/>
      <c r="G79" s="308"/>
      <c r="H79" s="273"/>
      <c r="I79" s="273"/>
      <c r="J79" s="273"/>
      <c r="K79" s="308"/>
      <c r="L79" s="289"/>
    </row>
    <row r="80" spans="1:12" x14ac:dyDescent="0.25">
      <c r="A80" s="290"/>
      <c r="B80" s="273"/>
      <c r="C80" s="273"/>
      <c r="D80" s="273"/>
      <c r="E80" s="273"/>
      <c r="F80" s="308"/>
      <c r="G80" s="308"/>
      <c r="H80" s="273"/>
      <c r="I80" s="273"/>
      <c r="J80" s="273"/>
      <c r="K80" s="308"/>
      <c r="L80" s="289"/>
    </row>
    <row r="81" spans="1:12" x14ac:dyDescent="0.25">
      <c r="A81" s="290"/>
      <c r="B81" s="273"/>
      <c r="C81" s="273"/>
      <c r="D81" s="273"/>
      <c r="E81" s="273"/>
      <c r="F81" s="308"/>
      <c r="G81" s="308"/>
      <c r="H81" s="273"/>
      <c r="I81" s="273"/>
      <c r="J81" s="273"/>
      <c r="K81" s="308"/>
      <c r="L81" s="289"/>
    </row>
    <row r="82" spans="1:12" x14ac:dyDescent="0.25">
      <c r="A82" s="309"/>
      <c r="B82" s="310"/>
      <c r="C82" s="310"/>
      <c r="D82" s="310"/>
      <c r="E82" s="310"/>
      <c r="F82" s="311"/>
      <c r="G82" s="311"/>
      <c r="H82" s="310"/>
      <c r="I82" s="310"/>
      <c r="J82" s="310"/>
      <c r="K82" s="311"/>
      <c r="L82" s="31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26"/>
  <sheetViews>
    <sheetView showGridLines="0" workbookViewId="0">
      <selection sqref="A1:T26"/>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313" t="s">
        <v>135</v>
      </c>
      <c r="B1" s="313"/>
      <c r="C1" s="313"/>
      <c r="D1" s="313"/>
      <c r="E1" s="313"/>
      <c r="F1" s="313"/>
      <c r="G1" s="313"/>
      <c r="H1" s="313"/>
      <c r="I1" s="313"/>
      <c r="J1" s="313"/>
      <c r="K1" s="313"/>
      <c r="L1" s="313"/>
      <c r="M1" s="313"/>
      <c r="N1" s="313"/>
      <c r="O1" s="313"/>
      <c r="P1" s="313"/>
      <c r="Q1" s="313"/>
      <c r="R1" s="313"/>
      <c r="S1" s="314"/>
      <c r="T1" s="314"/>
    </row>
    <row r="2" spans="1:20" x14ac:dyDescent="0.25">
      <c r="A2" s="315" t="s">
        <v>25</v>
      </c>
      <c r="B2" s="315"/>
      <c r="C2" s="315"/>
      <c r="D2" s="315"/>
      <c r="E2" s="315"/>
      <c r="F2" s="315"/>
      <c r="G2" s="315"/>
      <c r="H2" s="315"/>
      <c r="I2" s="315"/>
      <c r="J2" s="315"/>
      <c r="K2" s="315"/>
      <c r="L2" s="315"/>
      <c r="M2" s="315"/>
      <c r="N2" s="315"/>
      <c r="O2" s="315"/>
      <c r="P2" s="315"/>
      <c r="Q2" s="315"/>
      <c r="R2" s="315"/>
      <c r="S2" s="316"/>
      <c r="T2" s="316"/>
    </row>
    <row r="3" spans="1:20" x14ac:dyDescent="0.25">
      <c r="A3" s="317" t="s">
        <v>26</v>
      </c>
      <c r="B3" s="318"/>
      <c r="C3" s="318"/>
      <c r="D3" s="318"/>
      <c r="E3" s="318"/>
      <c r="F3" s="318"/>
      <c r="G3" s="318"/>
      <c r="H3" s="318"/>
      <c r="I3" s="318"/>
      <c r="J3" s="318"/>
      <c r="K3" s="318"/>
      <c r="L3" s="318"/>
      <c r="M3" s="318"/>
      <c r="N3" s="318"/>
      <c r="O3" s="318"/>
      <c r="P3" s="318"/>
      <c r="Q3" s="318"/>
      <c r="R3" s="318"/>
      <c r="S3" s="319"/>
      <c r="T3" s="319"/>
    </row>
    <row r="4" spans="1:20" x14ac:dyDescent="0.25">
      <c r="A4" s="320" t="s">
        <v>28</v>
      </c>
      <c r="B4" s="321"/>
      <c r="C4" s="321"/>
      <c r="D4" s="321"/>
      <c r="E4" s="321"/>
      <c r="F4" s="321"/>
      <c r="G4" s="321"/>
      <c r="H4" s="321"/>
      <c r="I4" s="321"/>
      <c r="J4" s="321"/>
      <c r="K4" s="321"/>
      <c r="L4" s="321"/>
      <c r="M4" s="321"/>
      <c r="N4" s="321"/>
      <c r="O4" s="321"/>
      <c r="P4" s="321"/>
      <c r="Q4" s="321"/>
      <c r="R4" s="321"/>
      <c r="S4" s="322"/>
      <c r="T4" s="322"/>
    </row>
    <row r="5" spans="1:20" x14ac:dyDescent="0.25">
      <c r="A5" s="320" t="s">
        <v>29</v>
      </c>
      <c r="B5" s="321"/>
      <c r="C5" s="321"/>
      <c r="D5" s="321"/>
      <c r="E5" s="321"/>
      <c r="F5" s="321"/>
      <c r="G5" s="321"/>
      <c r="H5" s="321"/>
      <c r="I5" s="321"/>
      <c r="J5" s="321"/>
      <c r="K5" s="321"/>
      <c r="L5" s="321"/>
      <c r="M5" s="321"/>
      <c r="N5" s="321"/>
      <c r="O5" s="321"/>
      <c r="P5" s="321"/>
      <c r="Q5" s="321"/>
      <c r="R5" s="321"/>
      <c r="S5" s="322"/>
      <c r="T5" s="322"/>
    </row>
    <row r="6" spans="1:20" x14ac:dyDescent="0.25">
      <c r="A6" s="320" t="s">
        <v>30</v>
      </c>
      <c r="B6" s="321"/>
      <c r="C6" s="321"/>
      <c r="D6" s="321"/>
      <c r="E6" s="321"/>
      <c r="F6" s="321"/>
      <c r="G6" s="321"/>
      <c r="H6" s="321"/>
      <c r="I6" s="321"/>
      <c r="J6" s="321"/>
      <c r="K6" s="321"/>
      <c r="L6" s="321"/>
      <c r="M6" s="321"/>
      <c r="N6" s="321"/>
      <c r="O6" s="321"/>
      <c r="P6" s="321"/>
      <c r="Q6" s="321"/>
      <c r="R6" s="321"/>
      <c r="S6" s="322"/>
      <c r="T6" s="322"/>
    </row>
    <row r="7" spans="1:20" x14ac:dyDescent="0.25">
      <c r="A7" s="320" t="s">
        <v>31</v>
      </c>
      <c r="B7" s="321"/>
      <c r="C7" s="321"/>
      <c r="D7" s="321"/>
      <c r="E7" s="321"/>
      <c r="F7" s="321"/>
      <c r="G7" s="321"/>
      <c r="H7" s="321"/>
      <c r="I7" s="321"/>
      <c r="J7" s="321"/>
      <c r="K7" s="321"/>
      <c r="L7" s="321"/>
      <c r="M7" s="321"/>
      <c r="N7" s="321"/>
      <c r="O7" s="321"/>
      <c r="P7" s="321"/>
      <c r="Q7" s="321"/>
      <c r="R7" s="321"/>
      <c r="S7" s="322"/>
      <c r="T7" s="322"/>
    </row>
    <row r="8" spans="1:20" x14ac:dyDescent="0.25">
      <c r="A8" s="323"/>
      <c r="B8" s="324" t="s">
        <v>136</v>
      </c>
      <c r="C8" s="325"/>
      <c r="D8" s="326" t="s">
        <v>50</v>
      </c>
      <c r="E8" s="327"/>
      <c r="F8" s="327" t="s">
        <v>137</v>
      </c>
      <c r="G8" s="327"/>
      <c r="H8" s="328"/>
      <c r="I8" s="328"/>
      <c r="J8" s="328"/>
      <c r="K8" s="329"/>
      <c r="L8" s="329"/>
      <c r="M8" s="328"/>
      <c r="N8" s="329"/>
      <c r="O8" s="329"/>
      <c r="P8" s="328"/>
      <c r="Q8" s="329"/>
      <c r="R8" s="330"/>
      <c r="S8" s="331" t="s">
        <v>138</v>
      </c>
      <c r="T8" s="332"/>
    </row>
    <row r="9" spans="1:20" ht="64.5" x14ac:dyDescent="0.25">
      <c r="A9" s="333"/>
      <c r="B9" s="334" t="s">
        <v>139</v>
      </c>
      <c r="C9" s="335" t="s">
        <v>140</v>
      </c>
      <c r="D9" s="336" t="s">
        <v>141</v>
      </c>
      <c r="E9" s="337"/>
      <c r="F9" s="338"/>
      <c r="G9" s="339" t="s">
        <v>142</v>
      </c>
      <c r="H9" s="340"/>
      <c r="I9" s="341"/>
      <c r="J9" s="342" t="s">
        <v>71</v>
      </c>
      <c r="K9" s="343"/>
      <c r="L9" s="343"/>
      <c r="M9" s="343"/>
      <c r="N9" s="343"/>
      <c r="O9" s="343"/>
      <c r="P9" s="343"/>
      <c r="Q9" s="343"/>
      <c r="R9" s="344"/>
      <c r="S9" s="345" t="s">
        <v>143</v>
      </c>
      <c r="T9" s="345" t="s">
        <v>144</v>
      </c>
    </row>
    <row r="10" spans="1:20" x14ac:dyDescent="0.25">
      <c r="A10" s="346"/>
      <c r="B10" s="347"/>
      <c r="C10" s="348"/>
      <c r="D10" s="349" t="s">
        <v>41</v>
      </c>
      <c r="E10" s="350"/>
      <c r="F10" s="351"/>
      <c r="G10" s="352" t="s">
        <v>42</v>
      </c>
      <c r="H10" s="353"/>
      <c r="I10" s="354"/>
      <c r="J10" s="352" t="s">
        <v>72</v>
      </c>
      <c r="K10" s="353"/>
      <c r="L10" s="354"/>
      <c r="M10" s="352" t="s">
        <v>13</v>
      </c>
      <c r="N10" s="353"/>
      <c r="O10" s="354"/>
      <c r="P10" s="352" t="s">
        <v>14</v>
      </c>
      <c r="Q10" s="353"/>
      <c r="R10" s="354"/>
      <c r="S10" s="355" t="s">
        <v>73</v>
      </c>
      <c r="T10" s="356"/>
    </row>
    <row r="11" spans="1:20" ht="28.5" x14ac:dyDescent="0.25">
      <c r="A11" s="357" t="s">
        <v>145</v>
      </c>
      <c r="B11" s="358"/>
      <c r="C11" s="359"/>
      <c r="D11" s="360" t="s">
        <v>138</v>
      </c>
      <c r="E11" s="361" t="s">
        <v>146</v>
      </c>
      <c r="F11" s="362" t="s">
        <v>147</v>
      </c>
      <c r="G11" s="360" t="s">
        <v>138</v>
      </c>
      <c r="H11" s="361" t="s">
        <v>146</v>
      </c>
      <c r="I11" s="362" t="s">
        <v>147</v>
      </c>
      <c r="J11" s="360" t="s">
        <v>138</v>
      </c>
      <c r="K11" s="361" t="s">
        <v>146</v>
      </c>
      <c r="L11" s="362" t="s">
        <v>147</v>
      </c>
      <c r="M11" s="360" t="s">
        <v>138</v>
      </c>
      <c r="N11" s="361" t="s">
        <v>146</v>
      </c>
      <c r="O11" s="362" t="s">
        <v>147</v>
      </c>
      <c r="P11" s="360" t="s">
        <v>138</v>
      </c>
      <c r="Q11" s="361" t="s">
        <v>146</v>
      </c>
      <c r="R11" s="362" t="s">
        <v>147</v>
      </c>
      <c r="S11" s="363" t="s">
        <v>27</v>
      </c>
      <c r="T11" s="364"/>
    </row>
    <row r="12" spans="1:20" x14ac:dyDescent="0.25">
      <c r="A12" s="365" t="s">
        <v>148</v>
      </c>
      <c r="B12" s="366">
        <v>39102</v>
      </c>
      <c r="C12" s="367">
        <v>1305</v>
      </c>
      <c r="D12" s="368">
        <v>39183</v>
      </c>
      <c r="E12" s="369">
        <v>14417.167000000001</v>
      </c>
      <c r="F12" s="370">
        <v>0.36794444019089917</v>
      </c>
      <c r="G12" s="368">
        <v>39102</v>
      </c>
      <c r="H12" s="369">
        <v>15776.686999999998</v>
      </c>
      <c r="I12" s="370">
        <v>0.40347519308475266</v>
      </c>
      <c r="J12" s="368">
        <v>39621</v>
      </c>
      <c r="K12" s="369">
        <v>16994.940999999999</v>
      </c>
      <c r="L12" s="370">
        <v>0.42893770980035839</v>
      </c>
      <c r="M12" s="368">
        <v>39895</v>
      </c>
      <c r="N12" s="369">
        <v>18293.576000000001</v>
      </c>
      <c r="O12" s="370">
        <v>0.45854307557338014</v>
      </c>
      <c r="P12" s="368">
        <v>39980</v>
      </c>
      <c r="Q12" s="369">
        <v>19668.594000000001</v>
      </c>
      <c r="R12" s="370">
        <v>0.49196083041520761</v>
      </c>
      <c r="S12" s="371">
        <v>7.4293659720241489E-3</v>
      </c>
      <c r="T12" s="372">
        <v>1</v>
      </c>
    </row>
    <row r="13" spans="1:20" x14ac:dyDescent="0.25">
      <c r="A13" s="373" t="s">
        <v>149</v>
      </c>
      <c r="B13" s="374">
        <v>18564</v>
      </c>
      <c r="C13" s="375">
        <v>1185</v>
      </c>
      <c r="D13" s="376">
        <v>18290</v>
      </c>
      <c r="E13" s="377">
        <v>4778.1828177499992</v>
      </c>
      <c r="F13" s="378">
        <v>0.26124564339803169</v>
      </c>
      <c r="G13" s="379">
        <v>18564</v>
      </c>
      <c r="H13" s="377">
        <v>4835.7820000000002</v>
      </c>
      <c r="I13" s="378">
        <v>0.26049245852187031</v>
      </c>
      <c r="J13" s="379">
        <v>18779</v>
      </c>
      <c r="K13" s="377">
        <v>5270.7650000000003</v>
      </c>
      <c r="L13" s="378">
        <v>0.28067335853879333</v>
      </c>
      <c r="M13" s="379">
        <v>18971</v>
      </c>
      <c r="N13" s="377">
        <v>5742.8379999999997</v>
      </c>
      <c r="O13" s="378">
        <v>0.30271667281640396</v>
      </c>
      <c r="P13" s="379">
        <v>19056</v>
      </c>
      <c r="Q13" s="377">
        <v>6225.9549999999999</v>
      </c>
      <c r="R13" s="378">
        <v>0.32671888119227538</v>
      </c>
      <c r="S13" s="380">
        <v>8.7573872471971015E-3</v>
      </c>
      <c r="T13" s="380">
        <v>0.47522667372854638</v>
      </c>
    </row>
    <row r="14" spans="1:20" x14ac:dyDescent="0.25">
      <c r="A14" s="373" t="s">
        <v>150</v>
      </c>
      <c r="B14" s="381">
        <v>19713</v>
      </c>
      <c r="C14" s="382">
        <v>21</v>
      </c>
      <c r="D14" s="383">
        <v>20086</v>
      </c>
      <c r="E14" s="384">
        <v>8921.8367767500004</v>
      </c>
      <c r="F14" s="385">
        <v>0.44418185685303196</v>
      </c>
      <c r="G14" s="386">
        <v>19713</v>
      </c>
      <c r="H14" s="384">
        <v>8756.3349999999991</v>
      </c>
      <c r="I14" s="385">
        <v>0.44419088926089378</v>
      </c>
      <c r="J14" s="386">
        <v>19972</v>
      </c>
      <c r="K14" s="384">
        <v>9560.6749999999993</v>
      </c>
      <c r="L14" s="385">
        <v>0.47870393550971357</v>
      </c>
      <c r="M14" s="386">
        <v>20022</v>
      </c>
      <c r="N14" s="384">
        <v>10357.393</v>
      </c>
      <c r="O14" s="385">
        <v>0.51730061931874938</v>
      </c>
      <c r="P14" s="386">
        <v>20022</v>
      </c>
      <c r="Q14" s="384">
        <v>11185.098</v>
      </c>
      <c r="R14" s="385">
        <v>0.55864039556487866</v>
      </c>
      <c r="S14" s="387">
        <v>5.1979133247590514E-3</v>
      </c>
      <c r="T14" s="387">
        <v>0.50271125739290534</v>
      </c>
    </row>
    <row r="15" spans="1:20" x14ac:dyDescent="0.25">
      <c r="A15" s="373" t="s">
        <v>151</v>
      </c>
      <c r="B15" s="381">
        <v>577</v>
      </c>
      <c r="C15" s="382">
        <v>81</v>
      </c>
      <c r="D15" s="383">
        <v>577</v>
      </c>
      <c r="E15" s="384">
        <v>427.768012</v>
      </c>
      <c r="F15" s="385">
        <v>0.74136570537261703</v>
      </c>
      <c r="G15" s="386">
        <v>577</v>
      </c>
      <c r="H15" s="384">
        <v>427.76799999999997</v>
      </c>
      <c r="I15" s="385">
        <v>0.74136568457538987</v>
      </c>
      <c r="J15" s="386">
        <v>598</v>
      </c>
      <c r="K15" s="384">
        <v>478.26</v>
      </c>
      <c r="L15" s="385">
        <v>0.79976588628762535</v>
      </c>
      <c r="M15" s="386">
        <v>630</v>
      </c>
      <c r="N15" s="384">
        <v>544.19899999999996</v>
      </c>
      <c r="O15" s="385">
        <v>0.86380793650793641</v>
      </c>
      <c r="P15" s="386">
        <v>630</v>
      </c>
      <c r="Q15" s="384">
        <v>587.69600000000003</v>
      </c>
      <c r="R15" s="385">
        <v>0.93285079365079371</v>
      </c>
      <c r="S15" s="387">
        <v>2.9725763359929935E-2</v>
      </c>
      <c r="T15" s="387">
        <v>1.5353283143545315E-2</v>
      </c>
    </row>
    <row r="16" spans="1:20" x14ac:dyDescent="0.25">
      <c r="A16" s="373" t="s">
        <v>152</v>
      </c>
      <c r="B16" s="381">
        <v>248</v>
      </c>
      <c r="C16" s="382">
        <v>18</v>
      </c>
      <c r="D16" s="383">
        <v>230</v>
      </c>
      <c r="E16" s="384">
        <v>231.65589444000003</v>
      </c>
      <c r="F16" s="385">
        <v>1.0071995410434784</v>
      </c>
      <c r="G16" s="386">
        <v>248</v>
      </c>
      <c r="H16" s="384">
        <v>267.61</v>
      </c>
      <c r="I16" s="385">
        <v>1.0790725806451613</v>
      </c>
      <c r="J16" s="386">
        <v>272</v>
      </c>
      <c r="K16" s="384">
        <v>314.89</v>
      </c>
      <c r="L16" s="385">
        <v>1.1576838235294118</v>
      </c>
      <c r="M16" s="386">
        <v>272</v>
      </c>
      <c r="N16" s="384">
        <v>336.86500000000001</v>
      </c>
      <c r="O16" s="385">
        <v>1.2384742647058824</v>
      </c>
      <c r="P16" s="386">
        <v>272</v>
      </c>
      <c r="Q16" s="384">
        <v>360.37599999999998</v>
      </c>
      <c r="R16" s="385">
        <v>1.3249117647058823</v>
      </c>
      <c r="S16" s="387">
        <v>3.1270055989971013E-2</v>
      </c>
      <c r="T16" s="387">
        <v>6.7087857350029631E-3</v>
      </c>
    </row>
    <row r="17" spans="1:20" x14ac:dyDescent="0.25">
      <c r="A17" s="373" t="s">
        <v>153</v>
      </c>
      <c r="B17" s="381">
        <v>0</v>
      </c>
      <c r="C17" s="383">
        <v>0</v>
      </c>
      <c r="D17" s="383">
        <v>0</v>
      </c>
      <c r="E17" s="384">
        <v>57.723499060000016</v>
      </c>
      <c r="F17" s="385">
        <v>0</v>
      </c>
      <c r="G17" s="386">
        <v>0</v>
      </c>
      <c r="H17" s="384">
        <v>1489.192</v>
      </c>
      <c r="I17" s="385">
        <v>0</v>
      </c>
      <c r="J17" s="386">
        <v>0</v>
      </c>
      <c r="K17" s="384">
        <v>1370.3510000000001</v>
      </c>
      <c r="L17" s="385">
        <v>0</v>
      </c>
      <c r="M17" s="386">
        <v>0</v>
      </c>
      <c r="N17" s="384">
        <v>1312.2809999999999</v>
      </c>
      <c r="O17" s="385">
        <v>0</v>
      </c>
      <c r="P17" s="386">
        <v>0</v>
      </c>
      <c r="Q17" s="384">
        <v>1309.4690000000001</v>
      </c>
      <c r="R17" s="385">
        <v>0</v>
      </c>
      <c r="S17" s="387">
        <v>0</v>
      </c>
      <c r="T17" s="387">
        <v>0</v>
      </c>
    </row>
    <row r="18" spans="1:20" x14ac:dyDescent="0.25">
      <c r="A18" s="365" t="s">
        <v>32</v>
      </c>
      <c r="B18" s="366">
        <v>39102</v>
      </c>
      <c r="C18" s="367">
        <v>1305</v>
      </c>
      <c r="D18" s="368">
        <v>39183</v>
      </c>
      <c r="E18" s="369">
        <v>14417.166999999998</v>
      </c>
      <c r="F18" s="370">
        <v>0.36794444019089906</v>
      </c>
      <c r="G18" s="368">
        <v>39102</v>
      </c>
      <c r="H18" s="369">
        <v>15776.687</v>
      </c>
      <c r="I18" s="370">
        <v>0.40347519308475271</v>
      </c>
      <c r="J18" s="368">
        <v>39621</v>
      </c>
      <c r="K18" s="369">
        <v>16994.940999999999</v>
      </c>
      <c r="L18" s="370">
        <v>0.42893770980035839</v>
      </c>
      <c r="M18" s="368">
        <v>39895</v>
      </c>
      <c r="N18" s="369">
        <v>18293.576000000001</v>
      </c>
      <c r="O18" s="370">
        <v>0.45854307557338014</v>
      </c>
      <c r="P18" s="368">
        <v>39980</v>
      </c>
      <c r="Q18" s="369">
        <v>19668.593999999997</v>
      </c>
      <c r="R18" s="370">
        <v>0.49196083041520755</v>
      </c>
      <c r="S18" s="371">
        <v>7.4293659720241489E-3</v>
      </c>
      <c r="T18" s="372">
        <v>1</v>
      </c>
    </row>
    <row r="19" spans="1:20" x14ac:dyDescent="0.25">
      <c r="A19" s="388" t="s">
        <v>44</v>
      </c>
      <c r="B19" s="382">
        <v>5699</v>
      </c>
      <c r="C19" s="382">
        <v>70</v>
      </c>
      <c r="D19" s="383">
        <v>6166</v>
      </c>
      <c r="E19" s="384">
        <v>2857.42</v>
      </c>
      <c r="F19" s="385">
        <v>0.46341550437885176</v>
      </c>
      <c r="G19" s="386">
        <v>5699</v>
      </c>
      <c r="H19" s="384">
        <v>3181.4570000000003</v>
      </c>
      <c r="I19" s="385">
        <v>0.5582482891735393</v>
      </c>
      <c r="J19" s="386">
        <v>5826</v>
      </c>
      <c r="K19" s="384">
        <v>3319.6500000000005</v>
      </c>
      <c r="L19" s="385">
        <v>0.56979917610710618</v>
      </c>
      <c r="M19" s="386">
        <v>5947</v>
      </c>
      <c r="N19" s="384">
        <v>3494.1360000000004</v>
      </c>
      <c r="O19" s="385">
        <v>0.58754598957457549</v>
      </c>
      <c r="P19" s="386">
        <v>5963</v>
      </c>
      <c r="Q19" s="384">
        <v>3759.1959999999999</v>
      </c>
      <c r="R19" s="385">
        <v>0.63042025825926551</v>
      </c>
      <c r="S19" s="387">
        <v>1.520882450665284E-2</v>
      </c>
      <c r="T19" s="387">
        <v>0.14776352791334066</v>
      </c>
    </row>
    <row r="20" spans="1:20" x14ac:dyDescent="0.25">
      <c r="A20" s="388" t="s">
        <v>45</v>
      </c>
      <c r="B20" s="382">
        <v>26677</v>
      </c>
      <c r="C20" s="383">
        <v>1107</v>
      </c>
      <c r="D20" s="383">
        <v>27057</v>
      </c>
      <c r="E20" s="384">
        <v>8886.3149999999987</v>
      </c>
      <c r="F20" s="385">
        <v>0.32842942676571679</v>
      </c>
      <c r="G20" s="386">
        <v>26677</v>
      </c>
      <c r="H20" s="384">
        <v>9687.2470000000012</v>
      </c>
      <c r="I20" s="385">
        <v>0.36313104921842793</v>
      </c>
      <c r="J20" s="386">
        <v>26831</v>
      </c>
      <c r="K20" s="384">
        <v>10595.23</v>
      </c>
      <c r="L20" s="385">
        <v>0.39488762998024673</v>
      </c>
      <c r="M20" s="386">
        <v>26984</v>
      </c>
      <c r="N20" s="384">
        <v>11558.986999999999</v>
      </c>
      <c r="O20" s="385">
        <v>0.42836447524458937</v>
      </c>
      <c r="P20" s="386">
        <v>27053</v>
      </c>
      <c r="Q20" s="384">
        <v>12425.910999999998</v>
      </c>
      <c r="R20" s="385">
        <v>0.45931730307174801</v>
      </c>
      <c r="S20" s="387">
        <v>4.6762777951598888E-3</v>
      </c>
      <c r="T20" s="387">
        <v>0.67809808446512565</v>
      </c>
    </row>
    <row r="21" spans="1:20" x14ac:dyDescent="0.25">
      <c r="A21" s="388" t="s">
        <v>46</v>
      </c>
      <c r="B21" s="382">
        <v>2464</v>
      </c>
      <c r="C21" s="383">
        <v>74</v>
      </c>
      <c r="D21" s="383">
        <v>2148</v>
      </c>
      <c r="E21" s="384">
        <v>1171.2159999999999</v>
      </c>
      <c r="F21" s="385">
        <v>0.54525884543761638</v>
      </c>
      <c r="G21" s="386">
        <v>2464</v>
      </c>
      <c r="H21" s="384">
        <v>1392.3</v>
      </c>
      <c r="I21" s="385">
        <v>0.56505681818181819</v>
      </c>
      <c r="J21" s="386">
        <v>2677</v>
      </c>
      <c r="K21" s="384">
        <v>1474.5150000000001</v>
      </c>
      <c r="L21" s="385">
        <v>0.5508087411281285</v>
      </c>
      <c r="M21" s="386">
        <v>2677</v>
      </c>
      <c r="N21" s="384">
        <v>1550.1840000000002</v>
      </c>
      <c r="O21" s="385">
        <v>0.57907508404930896</v>
      </c>
      <c r="P21" s="386">
        <v>2677</v>
      </c>
      <c r="Q21" s="384">
        <v>1666.4469999999999</v>
      </c>
      <c r="R21" s="385">
        <v>0.62250541651101976</v>
      </c>
      <c r="S21" s="387">
        <v>2.802234819809124E-2</v>
      </c>
      <c r="T21" s="387">
        <v>6.6173596136142959E-2</v>
      </c>
    </row>
    <row r="22" spans="1:20" x14ac:dyDescent="0.25">
      <c r="A22" s="388" t="s">
        <v>47</v>
      </c>
      <c r="B22" s="382">
        <v>2041</v>
      </c>
      <c r="C22" s="383">
        <v>48</v>
      </c>
      <c r="D22" s="383">
        <v>1816</v>
      </c>
      <c r="E22" s="384">
        <v>771.68500000000006</v>
      </c>
      <c r="F22" s="385">
        <v>0.42493667400881058</v>
      </c>
      <c r="G22" s="386">
        <v>2041</v>
      </c>
      <c r="H22" s="384">
        <v>790.28300000000013</v>
      </c>
      <c r="I22" s="385">
        <v>0.38720382165605099</v>
      </c>
      <c r="J22" s="386">
        <v>2041</v>
      </c>
      <c r="K22" s="384">
        <v>837.26400000000001</v>
      </c>
      <c r="L22" s="385">
        <v>0.41022243998040175</v>
      </c>
      <c r="M22" s="386">
        <v>2041</v>
      </c>
      <c r="N22" s="384">
        <v>881.69399999999985</v>
      </c>
      <c r="O22" s="385">
        <v>0.4319911807937285</v>
      </c>
      <c r="P22" s="386">
        <v>2041</v>
      </c>
      <c r="Q22" s="384">
        <v>947.82099999999991</v>
      </c>
      <c r="R22" s="385">
        <v>0.46439049485546297</v>
      </c>
      <c r="S22" s="387">
        <v>0</v>
      </c>
      <c r="T22" s="387">
        <v>5.1476058966695673E-2</v>
      </c>
    </row>
    <row r="23" spans="1:20" x14ac:dyDescent="0.25">
      <c r="A23" s="388" t="s">
        <v>48</v>
      </c>
      <c r="B23" s="382">
        <v>2221</v>
      </c>
      <c r="C23" s="383">
        <v>6</v>
      </c>
      <c r="D23" s="383">
        <v>1996</v>
      </c>
      <c r="E23" s="384">
        <v>730.53099999999995</v>
      </c>
      <c r="F23" s="385">
        <v>0.36599749498997991</v>
      </c>
      <c r="G23" s="386">
        <v>2221</v>
      </c>
      <c r="H23" s="384">
        <v>725.39999999999986</v>
      </c>
      <c r="I23" s="385">
        <v>0.32660963529941461</v>
      </c>
      <c r="J23" s="386">
        <v>2246</v>
      </c>
      <c r="K23" s="384">
        <v>768.28200000000004</v>
      </c>
      <c r="L23" s="385">
        <v>0.34206678539626001</v>
      </c>
      <c r="M23" s="386">
        <v>2246</v>
      </c>
      <c r="N23" s="384">
        <v>808.57500000000016</v>
      </c>
      <c r="O23" s="385">
        <v>0.36000667853962609</v>
      </c>
      <c r="P23" s="386">
        <v>2246</v>
      </c>
      <c r="Q23" s="384">
        <v>869.21899999999994</v>
      </c>
      <c r="R23" s="385">
        <v>0.38700756901157612</v>
      </c>
      <c r="S23" s="387">
        <v>3.7380730340563773E-3</v>
      </c>
      <c r="T23" s="387">
        <v>5.6488732518695066E-2</v>
      </c>
    </row>
    <row r="24" spans="1:20" x14ac:dyDescent="0.25">
      <c r="A24" s="389" t="s">
        <v>154</v>
      </c>
      <c r="B24" s="390"/>
      <c r="C24" s="391"/>
      <c r="D24" s="391"/>
      <c r="E24" s="392"/>
      <c r="F24" s="392"/>
      <c r="G24" s="392"/>
      <c r="H24" s="392"/>
      <c r="I24" s="392"/>
      <c r="J24" s="392"/>
      <c r="K24" s="392"/>
      <c r="L24" s="392"/>
      <c r="M24" s="392"/>
      <c r="N24" s="392"/>
      <c r="O24" s="392"/>
      <c r="P24" s="392"/>
      <c r="Q24" s="392"/>
      <c r="R24" s="392"/>
      <c r="S24" s="393"/>
      <c r="T24" s="393"/>
    </row>
    <row r="25" spans="1:20" x14ac:dyDescent="0.25">
      <c r="A25" s="394" t="s">
        <v>155</v>
      </c>
      <c r="B25" s="395"/>
      <c r="C25" s="395"/>
      <c r="D25" s="395"/>
      <c r="E25" s="396"/>
      <c r="F25" s="396"/>
      <c r="G25" s="396"/>
      <c r="H25" s="396"/>
      <c r="I25" s="396"/>
      <c r="J25" s="396"/>
      <c r="K25" s="396"/>
      <c r="L25" s="396"/>
      <c r="M25" s="396"/>
      <c r="N25" s="396"/>
      <c r="O25" s="396"/>
      <c r="P25" s="396"/>
      <c r="Q25" s="396"/>
      <c r="R25" s="396"/>
      <c r="S25" s="397"/>
      <c r="T25" s="397"/>
    </row>
    <row r="26" spans="1:20" x14ac:dyDescent="0.25">
      <c r="A26" s="394"/>
      <c r="B26" s="395"/>
      <c r="C26" s="395"/>
      <c r="D26" s="395"/>
      <c r="E26" s="396"/>
      <c r="F26" s="396"/>
      <c r="G26" s="396"/>
      <c r="H26" s="396"/>
      <c r="I26" s="396"/>
      <c r="J26" s="396"/>
      <c r="K26" s="396"/>
      <c r="L26" s="396"/>
      <c r="M26" s="396"/>
      <c r="N26" s="396"/>
      <c r="O26" s="396"/>
      <c r="P26" s="396"/>
      <c r="Q26" s="396"/>
      <c r="R26" s="396"/>
      <c r="S26" s="397"/>
      <c r="T26" s="397"/>
    </row>
  </sheetData>
  <mergeCells count="11">
    <mergeCell ref="S10:T10"/>
    <mergeCell ref="A1:T1"/>
    <mergeCell ref="B8:C8"/>
    <mergeCell ref="S8:T8"/>
    <mergeCell ref="D9:F9"/>
    <mergeCell ref="G9:I9"/>
    <mergeCell ref="D10:F10"/>
    <mergeCell ref="G10:I10"/>
    <mergeCell ref="J10:L10"/>
    <mergeCell ref="M10:O10"/>
    <mergeCell ref="P10:R1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35"/>
  <sheetViews>
    <sheetView showGridLines="0" workbookViewId="0">
      <selection sqref="A1:M35"/>
    </sheetView>
  </sheetViews>
  <sheetFormatPr defaultRowHeight="15" x14ac:dyDescent="0.25"/>
  <cols>
    <col min="1" max="1" width="17" customWidth="1"/>
    <col min="2" max="3" width="7.28515625" customWidth="1"/>
    <col min="4" max="5" width="10.42578125" bestFit="1" customWidth="1"/>
    <col min="6" max="6" width="7.28515625" customWidth="1"/>
    <col min="7" max="8" width="6.28515625" customWidth="1"/>
    <col min="9" max="11" width="7.28515625" customWidth="1"/>
    <col min="12" max="13" width="6.28515625" customWidth="1"/>
  </cols>
  <sheetData>
    <row r="1" spans="1:13" x14ac:dyDescent="0.25">
      <c r="A1" s="398" t="s">
        <v>156</v>
      </c>
      <c r="B1" s="398"/>
      <c r="C1" s="398"/>
      <c r="D1" s="398"/>
      <c r="E1" s="398"/>
      <c r="F1" s="398"/>
      <c r="G1" s="399"/>
      <c r="H1" s="399"/>
      <c r="I1" s="399"/>
      <c r="J1" s="399"/>
      <c r="K1" s="400"/>
      <c r="L1" s="399"/>
      <c r="M1" s="399"/>
    </row>
    <row r="2" spans="1:13" x14ac:dyDescent="0.25">
      <c r="A2" s="401"/>
      <c r="B2" s="401"/>
      <c r="C2" s="401"/>
      <c r="D2" s="402"/>
      <c r="E2" s="401"/>
      <c r="F2" s="401"/>
      <c r="G2" s="403"/>
      <c r="H2" s="403"/>
      <c r="I2" s="404"/>
      <c r="J2" s="403"/>
      <c r="K2" s="400"/>
      <c r="L2" s="400"/>
      <c r="M2" s="400"/>
    </row>
    <row r="3" spans="1:13" x14ac:dyDescent="0.25">
      <c r="A3" s="405" t="s">
        <v>157</v>
      </c>
      <c r="B3" s="405"/>
      <c r="C3" s="405"/>
      <c r="D3" s="405"/>
      <c r="E3" s="405"/>
      <c r="F3" s="405"/>
      <c r="G3" s="406"/>
      <c r="H3" s="406"/>
      <c r="I3" s="406"/>
      <c r="J3" s="406"/>
      <c r="K3" s="406"/>
      <c r="L3" s="406"/>
      <c r="M3" s="406"/>
    </row>
    <row r="4" spans="1:13" ht="73.5" x14ac:dyDescent="0.25">
      <c r="A4" s="346"/>
      <c r="B4" s="407" t="s">
        <v>76</v>
      </c>
      <c r="C4" s="408"/>
      <c r="D4" s="407"/>
      <c r="E4" s="409" t="s">
        <v>158</v>
      </c>
      <c r="F4" s="410" t="s">
        <v>36</v>
      </c>
      <c r="G4" s="411" t="s">
        <v>159</v>
      </c>
      <c r="H4" s="412" t="s">
        <v>160</v>
      </c>
      <c r="I4" s="413" t="s">
        <v>161</v>
      </c>
      <c r="J4" s="414"/>
      <c r="K4" s="414"/>
      <c r="L4" s="411" t="s">
        <v>159</v>
      </c>
      <c r="M4" s="411" t="s">
        <v>160</v>
      </c>
    </row>
    <row r="5" spans="1:13" x14ac:dyDescent="0.25">
      <c r="A5" s="69" t="s">
        <v>80</v>
      </c>
      <c r="B5" s="197" t="s">
        <v>39</v>
      </c>
      <c r="C5" s="197" t="s">
        <v>40</v>
      </c>
      <c r="D5" s="197" t="s">
        <v>41</v>
      </c>
      <c r="E5" s="415" t="s">
        <v>42</v>
      </c>
      <c r="F5" s="416"/>
      <c r="G5" s="231" t="s">
        <v>43</v>
      </c>
      <c r="H5" s="417"/>
      <c r="I5" s="418" t="s">
        <v>72</v>
      </c>
      <c r="J5" s="418" t="s">
        <v>13</v>
      </c>
      <c r="K5" s="418" t="s">
        <v>14</v>
      </c>
      <c r="L5" s="419" t="s">
        <v>73</v>
      </c>
      <c r="M5" s="420"/>
    </row>
    <row r="6" spans="1:13" ht="18" x14ac:dyDescent="0.25">
      <c r="A6" s="126" t="s">
        <v>156</v>
      </c>
      <c r="B6" s="421">
        <v>139752</v>
      </c>
      <c r="C6" s="421">
        <v>129317</v>
      </c>
      <c r="D6" s="421">
        <v>147484</v>
      </c>
      <c r="E6" s="422">
        <v>148798</v>
      </c>
      <c r="F6" s="423">
        <v>141115</v>
      </c>
      <c r="G6" s="424">
        <v>3.0000000000000001E-3</v>
      </c>
      <c r="H6" s="424">
        <v>1</v>
      </c>
      <c r="I6" s="425">
        <v>148310</v>
      </c>
      <c r="J6" s="425">
        <v>155645</v>
      </c>
      <c r="K6" s="425">
        <v>163101</v>
      </c>
      <c r="L6" s="426">
        <v>4.9000000000000002E-2</v>
      </c>
      <c r="M6" s="426">
        <v>1</v>
      </c>
    </row>
    <row r="7" spans="1:13" ht="27" x14ac:dyDescent="0.25">
      <c r="A7" s="126" t="s">
        <v>162</v>
      </c>
      <c r="B7" s="427">
        <v>55239</v>
      </c>
      <c r="C7" s="427">
        <v>53679</v>
      </c>
      <c r="D7" s="427">
        <v>57588</v>
      </c>
      <c r="E7" s="428">
        <v>56765</v>
      </c>
      <c r="F7" s="429">
        <v>60296</v>
      </c>
      <c r="G7" s="430">
        <v>0.03</v>
      </c>
      <c r="H7" s="430">
        <v>0.40699999999999997</v>
      </c>
      <c r="I7" s="431">
        <v>64166</v>
      </c>
      <c r="J7" s="431">
        <v>68014</v>
      </c>
      <c r="K7" s="431">
        <v>71814</v>
      </c>
      <c r="L7" s="432">
        <v>0.06</v>
      </c>
      <c r="M7" s="432">
        <v>0.435</v>
      </c>
    </row>
    <row r="8" spans="1:13" ht="18" x14ac:dyDescent="0.25">
      <c r="A8" s="115" t="s">
        <v>163</v>
      </c>
      <c r="B8" s="433">
        <v>30912</v>
      </c>
      <c r="C8" s="433">
        <v>32183</v>
      </c>
      <c r="D8" s="433">
        <v>35583</v>
      </c>
      <c r="E8" s="434">
        <v>36765</v>
      </c>
      <c r="F8" s="435">
        <v>36971</v>
      </c>
      <c r="G8" s="436">
        <v>6.0999999999999999E-2</v>
      </c>
      <c r="H8" s="436">
        <v>0.24299999999999999</v>
      </c>
      <c r="I8" s="437">
        <v>39441</v>
      </c>
      <c r="J8" s="437">
        <v>41805</v>
      </c>
      <c r="K8" s="437">
        <v>44032</v>
      </c>
      <c r="L8" s="438">
        <v>0.06</v>
      </c>
      <c r="M8" s="438">
        <v>0.26700000000000002</v>
      </c>
    </row>
    <row r="9" spans="1:13" x14ac:dyDescent="0.25">
      <c r="A9" s="439" t="s">
        <v>164</v>
      </c>
      <c r="B9" s="440"/>
      <c r="C9" s="440"/>
      <c r="D9" s="440"/>
      <c r="E9" s="441"/>
      <c r="F9" s="442"/>
      <c r="G9" s="436"/>
      <c r="H9" s="436"/>
      <c r="I9" s="443"/>
      <c r="J9" s="443"/>
      <c r="K9" s="443"/>
      <c r="L9" s="438"/>
      <c r="M9" s="438"/>
    </row>
    <row r="10" spans="1:13" x14ac:dyDescent="0.25">
      <c r="A10" s="444" t="s">
        <v>165</v>
      </c>
      <c r="B10" s="445">
        <v>29751</v>
      </c>
      <c r="C10" s="446">
        <v>31256</v>
      </c>
      <c r="D10" s="446">
        <v>33865</v>
      </c>
      <c r="E10" s="445">
        <v>35734</v>
      </c>
      <c r="F10" s="447">
        <v>35897</v>
      </c>
      <c r="G10" s="448">
        <v>6.5000000000000002E-2</v>
      </c>
      <c r="H10" s="448">
        <v>0.23400000000000001</v>
      </c>
      <c r="I10" s="449">
        <v>38051</v>
      </c>
      <c r="J10" s="450">
        <v>40334</v>
      </c>
      <c r="K10" s="451">
        <v>42754</v>
      </c>
      <c r="L10" s="452">
        <v>0.06</v>
      </c>
      <c r="M10" s="453">
        <v>0.25800000000000001</v>
      </c>
    </row>
    <row r="11" spans="1:13" x14ac:dyDescent="0.25">
      <c r="A11" s="444" t="s">
        <v>166</v>
      </c>
      <c r="B11" s="454">
        <v>867</v>
      </c>
      <c r="C11" s="455">
        <v>927</v>
      </c>
      <c r="D11" s="455">
        <v>1013</v>
      </c>
      <c r="E11" s="454">
        <v>1031</v>
      </c>
      <c r="F11" s="456">
        <v>1074</v>
      </c>
      <c r="G11" s="436">
        <v>7.3999999999999996E-2</v>
      </c>
      <c r="H11" s="457">
        <v>7.0000000000000001E-3</v>
      </c>
      <c r="I11" s="454">
        <v>1138</v>
      </c>
      <c r="J11" s="455">
        <v>1206</v>
      </c>
      <c r="K11" s="456">
        <v>1278</v>
      </c>
      <c r="L11" s="458">
        <v>0.06</v>
      </c>
      <c r="M11" s="459">
        <v>8.0000000000000002E-3</v>
      </c>
    </row>
    <row r="12" spans="1:13" ht="18" x14ac:dyDescent="0.25">
      <c r="A12" s="444" t="s">
        <v>167</v>
      </c>
      <c r="B12" s="454">
        <v>1</v>
      </c>
      <c r="C12" s="455">
        <v>0</v>
      </c>
      <c r="D12" s="455">
        <v>0</v>
      </c>
      <c r="E12" s="454">
        <v>0</v>
      </c>
      <c r="F12" s="456">
        <v>0</v>
      </c>
      <c r="G12" s="436">
        <v>-1</v>
      </c>
      <c r="H12" s="457">
        <v>0</v>
      </c>
      <c r="I12" s="454">
        <v>0</v>
      </c>
      <c r="J12" s="455">
        <v>0</v>
      </c>
      <c r="K12" s="456">
        <v>0</v>
      </c>
      <c r="L12" s="458">
        <v>0</v>
      </c>
      <c r="M12" s="459">
        <v>0</v>
      </c>
    </row>
    <row r="13" spans="1:13" x14ac:dyDescent="0.25">
      <c r="A13" s="444" t="s">
        <v>168</v>
      </c>
      <c r="B13" s="460">
        <v>293</v>
      </c>
      <c r="C13" s="461">
        <v>0</v>
      </c>
      <c r="D13" s="461">
        <v>705</v>
      </c>
      <c r="E13" s="460">
        <v>0</v>
      </c>
      <c r="F13" s="462">
        <v>0</v>
      </c>
      <c r="G13" s="463">
        <v>-1</v>
      </c>
      <c r="H13" s="464">
        <v>2E-3</v>
      </c>
      <c r="I13" s="460">
        <v>252</v>
      </c>
      <c r="J13" s="461">
        <v>265</v>
      </c>
      <c r="K13" s="462">
        <v>0</v>
      </c>
      <c r="L13" s="465">
        <v>0</v>
      </c>
      <c r="M13" s="466">
        <v>1E-3</v>
      </c>
    </row>
    <row r="14" spans="1:13" x14ac:dyDescent="0.25">
      <c r="A14" s="467" t="s">
        <v>169</v>
      </c>
      <c r="B14" s="433">
        <v>24327</v>
      </c>
      <c r="C14" s="433">
        <v>21496</v>
      </c>
      <c r="D14" s="433">
        <v>22005</v>
      </c>
      <c r="E14" s="434">
        <v>20000</v>
      </c>
      <c r="F14" s="435">
        <v>23325</v>
      </c>
      <c r="G14" s="436">
        <v>-1.4E-2</v>
      </c>
      <c r="H14" s="436">
        <v>0.16300000000000001</v>
      </c>
      <c r="I14" s="468">
        <v>24725</v>
      </c>
      <c r="J14" s="437">
        <v>26209</v>
      </c>
      <c r="K14" s="437">
        <v>27782</v>
      </c>
      <c r="L14" s="438">
        <v>0.06</v>
      </c>
      <c r="M14" s="438">
        <v>0.16800000000000001</v>
      </c>
    </row>
    <row r="15" spans="1:13" x14ac:dyDescent="0.25">
      <c r="A15" s="439" t="s">
        <v>164</v>
      </c>
      <c r="B15" s="440"/>
      <c r="C15" s="440"/>
      <c r="D15" s="440"/>
      <c r="E15" s="441"/>
      <c r="F15" s="442"/>
      <c r="G15" s="436"/>
      <c r="H15" s="436"/>
      <c r="I15" s="443"/>
      <c r="J15" s="443"/>
      <c r="K15" s="443"/>
      <c r="L15" s="438"/>
      <c r="M15" s="438"/>
    </row>
    <row r="16" spans="1:13" ht="18" x14ac:dyDescent="0.25">
      <c r="A16" s="444" t="s">
        <v>170</v>
      </c>
      <c r="B16" s="445">
        <v>12833</v>
      </c>
      <c r="C16" s="446">
        <v>13245</v>
      </c>
      <c r="D16" s="446">
        <v>15171</v>
      </c>
      <c r="E16" s="445">
        <v>0</v>
      </c>
      <c r="F16" s="447">
        <v>16081</v>
      </c>
      <c r="G16" s="448">
        <v>7.8E-2</v>
      </c>
      <c r="H16" s="448">
        <v>0.10299999999999999</v>
      </c>
      <c r="I16" s="449">
        <v>17046</v>
      </c>
      <c r="J16" s="450">
        <v>18069</v>
      </c>
      <c r="K16" s="451">
        <v>19153</v>
      </c>
      <c r="L16" s="452">
        <v>0.06</v>
      </c>
      <c r="M16" s="453">
        <v>0.11600000000000001</v>
      </c>
    </row>
    <row r="17" spans="1:13" ht="18" x14ac:dyDescent="0.25">
      <c r="A17" s="444" t="s">
        <v>171</v>
      </c>
      <c r="B17" s="454">
        <v>263</v>
      </c>
      <c r="C17" s="455">
        <v>2121</v>
      </c>
      <c r="D17" s="455">
        <v>1270</v>
      </c>
      <c r="E17" s="454">
        <v>0</v>
      </c>
      <c r="F17" s="456">
        <v>1346</v>
      </c>
      <c r="G17" s="457">
        <v>0.72299999999999998</v>
      </c>
      <c r="H17" s="457">
        <v>8.9999999999999993E-3</v>
      </c>
      <c r="I17" s="469">
        <v>1427</v>
      </c>
      <c r="J17" s="470">
        <v>1513</v>
      </c>
      <c r="K17" s="471">
        <v>1604</v>
      </c>
      <c r="L17" s="458">
        <v>0.06</v>
      </c>
      <c r="M17" s="459">
        <v>0.01</v>
      </c>
    </row>
    <row r="18" spans="1:13" ht="18" x14ac:dyDescent="0.25">
      <c r="A18" s="444" t="s">
        <v>172</v>
      </c>
      <c r="B18" s="454">
        <v>0</v>
      </c>
      <c r="C18" s="455">
        <v>206</v>
      </c>
      <c r="D18" s="455">
        <v>254</v>
      </c>
      <c r="E18" s="454">
        <v>0</v>
      </c>
      <c r="F18" s="456">
        <v>269</v>
      </c>
      <c r="G18" s="457">
        <v>0</v>
      </c>
      <c r="H18" s="457">
        <v>1E-3</v>
      </c>
      <c r="I18" s="469">
        <v>285</v>
      </c>
      <c r="J18" s="470">
        <v>302</v>
      </c>
      <c r="K18" s="471">
        <v>320</v>
      </c>
      <c r="L18" s="458">
        <v>0.06</v>
      </c>
      <c r="M18" s="459">
        <v>2E-3</v>
      </c>
    </row>
    <row r="19" spans="1:13" x14ac:dyDescent="0.25">
      <c r="A19" s="444" t="s">
        <v>153</v>
      </c>
      <c r="B19" s="460">
        <v>11231</v>
      </c>
      <c r="C19" s="461">
        <v>5924</v>
      </c>
      <c r="D19" s="461">
        <v>5310</v>
      </c>
      <c r="E19" s="460">
        <v>20000</v>
      </c>
      <c r="F19" s="462">
        <v>5629</v>
      </c>
      <c r="G19" s="464">
        <v>-0.20599999999999999</v>
      </c>
      <c r="H19" s="464">
        <v>0.05</v>
      </c>
      <c r="I19" s="472">
        <v>5967</v>
      </c>
      <c r="J19" s="473">
        <v>6325</v>
      </c>
      <c r="K19" s="474">
        <v>6705</v>
      </c>
      <c r="L19" s="465">
        <v>0.06</v>
      </c>
      <c r="M19" s="466">
        <v>0.04</v>
      </c>
    </row>
    <row r="20" spans="1:13" ht="36" x14ac:dyDescent="0.25">
      <c r="A20" s="126" t="s">
        <v>173</v>
      </c>
      <c r="B20" s="427">
        <v>2108</v>
      </c>
      <c r="C20" s="427">
        <v>2349</v>
      </c>
      <c r="D20" s="427">
        <v>2428</v>
      </c>
      <c r="E20" s="428">
        <v>1285</v>
      </c>
      <c r="F20" s="429">
        <v>2573</v>
      </c>
      <c r="G20" s="430">
        <v>6.9000000000000006E-2</v>
      </c>
      <c r="H20" s="430">
        <v>1.7000000000000001E-2</v>
      </c>
      <c r="I20" s="431">
        <v>2728</v>
      </c>
      <c r="J20" s="431">
        <v>2892</v>
      </c>
      <c r="K20" s="431">
        <v>3067</v>
      </c>
      <c r="L20" s="432">
        <v>0.06</v>
      </c>
      <c r="M20" s="432">
        <v>1.9E-2</v>
      </c>
    </row>
    <row r="21" spans="1:13" x14ac:dyDescent="0.25">
      <c r="A21" s="439" t="s">
        <v>164</v>
      </c>
      <c r="B21" s="440"/>
      <c r="C21" s="440"/>
      <c r="D21" s="440"/>
      <c r="E21" s="441"/>
      <c r="F21" s="442"/>
      <c r="G21" s="436"/>
      <c r="H21" s="436"/>
      <c r="I21" s="443"/>
      <c r="J21" s="443"/>
      <c r="K21" s="443"/>
      <c r="L21" s="438"/>
      <c r="M21" s="438"/>
    </row>
    <row r="22" spans="1:13" x14ac:dyDescent="0.25">
      <c r="A22" s="444" t="s">
        <v>174</v>
      </c>
      <c r="B22" s="445">
        <v>21</v>
      </c>
      <c r="C22" s="446">
        <v>19</v>
      </c>
      <c r="D22" s="446">
        <v>5</v>
      </c>
      <c r="E22" s="445">
        <v>0</v>
      </c>
      <c r="F22" s="447">
        <v>6</v>
      </c>
      <c r="G22" s="448">
        <v>-0.34100000000000003</v>
      </c>
      <c r="H22" s="448">
        <v>0</v>
      </c>
      <c r="I22" s="449">
        <v>7</v>
      </c>
      <c r="J22" s="450">
        <v>8</v>
      </c>
      <c r="K22" s="451">
        <v>9</v>
      </c>
      <c r="L22" s="452">
        <v>0.14499999999999999</v>
      </c>
      <c r="M22" s="453">
        <v>0</v>
      </c>
    </row>
    <row r="23" spans="1:13" x14ac:dyDescent="0.25">
      <c r="A23" s="444" t="s">
        <v>175</v>
      </c>
      <c r="B23" s="454">
        <v>152</v>
      </c>
      <c r="C23" s="455">
        <v>182</v>
      </c>
      <c r="D23" s="455">
        <v>221</v>
      </c>
      <c r="E23" s="454">
        <v>250</v>
      </c>
      <c r="F23" s="456">
        <v>234</v>
      </c>
      <c r="G23" s="457">
        <v>0.155</v>
      </c>
      <c r="H23" s="475">
        <v>1E-3</v>
      </c>
      <c r="I23" s="469">
        <v>248</v>
      </c>
      <c r="J23" s="470">
        <v>263</v>
      </c>
      <c r="K23" s="471">
        <v>279</v>
      </c>
      <c r="L23" s="458">
        <v>0.06</v>
      </c>
      <c r="M23" s="459">
        <v>2E-3</v>
      </c>
    </row>
    <row r="24" spans="1:13" x14ac:dyDescent="0.25">
      <c r="A24" s="444" t="s">
        <v>176</v>
      </c>
      <c r="B24" s="454">
        <v>1920</v>
      </c>
      <c r="C24" s="455">
        <v>1975</v>
      </c>
      <c r="D24" s="455">
        <v>2136</v>
      </c>
      <c r="E24" s="454">
        <v>1000</v>
      </c>
      <c r="F24" s="456">
        <v>2264</v>
      </c>
      <c r="G24" s="457">
        <v>5.6000000000000001E-2</v>
      </c>
      <c r="H24" s="457">
        <v>1.4999999999999999E-2</v>
      </c>
      <c r="I24" s="469">
        <v>2400</v>
      </c>
      <c r="J24" s="470">
        <v>2544</v>
      </c>
      <c r="K24" s="471">
        <v>2697</v>
      </c>
      <c r="L24" s="458">
        <v>0.06</v>
      </c>
      <c r="M24" s="459">
        <v>1.6E-2</v>
      </c>
    </row>
    <row r="25" spans="1:13" x14ac:dyDescent="0.25">
      <c r="A25" s="444" t="s">
        <v>177</v>
      </c>
      <c r="B25" s="454">
        <v>15</v>
      </c>
      <c r="C25" s="455">
        <v>173</v>
      </c>
      <c r="D25" s="455">
        <v>66</v>
      </c>
      <c r="E25" s="454">
        <v>25</v>
      </c>
      <c r="F25" s="456">
        <v>69</v>
      </c>
      <c r="G25" s="457">
        <v>0.66300000000000003</v>
      </c>
      <c r="H25" s="457">
        <v>1E-3</v>
      </c>
      <c r="I25" s="454">
        <v>73</v>
      </c>
      <c r="J25" s="455">
        <v>77</v>
      </c>
      <c r="K25" s="456">
        <v>82</v>
      </c>
      <c r="L25" s="458">
        <v>5.8999999999999997E-2</v>
      </c>
      <c r="M25" s="459">
        <v>0</v>
      </c>
    </row>
    <row r="26" spans="1:13" x14ac:dyDescent="0.25">
      <c r="A26" s="444" t="s">
        <v>153</v>
      </c>
      <c r="B26" s="460">
        <v>0</v>
      </c>
      <c r="C26" s="461">
        <v>0</v>
      </c>
      <c r="D26" s="461">
        <v>0</v>
      </c>
      <c r="E26" s="460">
        <v>10</v>
      </c>
      <c r="F26" s="462">
        <v>0</v>
      </c>
      <c r="G26" s="464">
        <v>0</v>
      </c>
      <c r="H26" s="464">
        <v>0</v>
      </c>
      <c r="I26" s="460">
        <v>0</v>
      </c>
      <c r="J26" s="461">
        <v>0</v>
      </c>
      <c r="K26" s="462">
        <v>0</v>
      </c>
      <c r="L26" s="465">
        <v>0</v>
      </c>
      <c r="M26" s="466">
        <v>0</v>
      </c>
    </row>
    <row r="27" spans="1:13" x14ac:dyDescent="0.25">
      <c r="A27" s="126" t="s">
        <v>178</v>
      </c>
      <c r="B27" s="427">
        <v>0</v>
      </c>
      <c r="C27" s="427">
        <v>0</v>
      </c>
      <c r="D27" s="427">
        <v>2250</v>
      </c>
      <c r="E27" s="428">
        <v>0</v>
      </c>
      <c r="F27" s="429">
        <v>0</v>
      </c>
      <c r="G27" s="430">
        <v>0</v>
      </c>
      <c r="H27" s="430">
        <v>4.0000000000000001E-3</v>
      </c>
      <c r="I27" s="427">
        <v>0</v>
      </c>
      <c r="J27" s="427">
        <v>0</v>
      </c>
      <c r="K27" s="427">
        <v>0</v>
      </c>
      <c r="L27" s="432">
        <v>0</v>
      </c>
      <c r="M27" s="432">
        <v>0</v>
      </c>
    </row>
    <row r="28" spans="1:13" ht="18" x14ac:dyDescent="0.25">
      <c r="A28" s="126" t="s">
        <v>179</v>
      </c>
      <c r="B28" s="427">
        <v>18159</v>
      </c>
      <c r="C28" s="427">
        <v>20087</v>
      </c>
      <c r="D28" s="427">
        <v>21757</v>
      </c>
      <c r="E28" s="428">
        <v>20648</v>
      </c>
      <c r="F28" s="429">
        <v>23063</v>
      </c>
      <c r="G28" s="430">
        <v>8.3000000000000004E-2</v>
      </c>
      <c r="H28" s="430">
        <v>0.14899999999999999</v>
      </c>
      <c r="I28" s="427">
        <v>24447</v>
      </c>
      <c r="J28" s="427">
        <v>25913</v>
      </c>
      <c r="K28" s="427">
        <v>27467</v>
      </c>
      <c r="L28" s="432">
        <v>0.06</v>
      </c>
      <c r="M28" s="432">
        <v>0.16600000000000001</v>
      </c>
    </row>
    <row r="29" spans="1:13" ht="18" x14ac:dyDescent="0.25">
      <c r="A29" s="126" t="s">
        <v>180</v>
      </c>
      <c r="B29" s="427">
        <v>724</v>
      </c>
      <c r="C29" s="427">
        <v>322</v>
      </c>
      <c r="D29" s="427">
        <v>215</v>
      </c>
      <c r="E29" s="428">
        <v>100</v>
      </c>
      <c r="F29" s="429">
        <v>228</v>
      </c>
      <c r="G29" s="430">
        <v>-0.32</v>
      </c>
      <c r="H29" s="430">
        <v>3.0000000000000001E-3</v>
      </c>
      <c r="I29" s="476">
        <v>242</v>
      </c>
      <c r="J29" s="431">
        <v>257</v>
      </c>
      <c r="K29" s="431">
        <v>272</v>
      </c>
      <c r="L29" s="432">
        <v>6.0999999999999999E-2</v>
      </c>
      <c r="M29" s="432">
        <v>2E-3</v>
      </c>
    </row>
    <row r="30" spans="1:13" x14ac:dyDescent="0.25">
      <c r="A30" s="115" t="s">
        <v>181</v>
      </c>
      <c r="B30" s="433">
        <v>724</v>
      </c>
      <c r="C30" s="433">
        <v>322</v>
      </c>
      <c r="D30" s="433">
        <v>215</v>
      </c>
      <c r="E30" s="434">
        <v>100</v>
      </c>
      <c r="F30" s="435">
        <v>228</v>
      </c>
      <c r="G30" s="436">
        <v>-0.32</v>
      </c>
      <c r="H30" s="436">
        <v>3.0000000000000001E-3</v>
      </c>
      <c r="I30" s="437">
        <v>242</v>
      </c>
      <c r="J30" s="437">
        <v>257</v>
      </c>
      <c r="K30" s="437">
        <v>272</v>
      </c>
      <c r="L30" s="438">
        <v>6.0999999999999999E-2</v>
      </c>
      <c r="M30" s="438">
        <v>2E-3</v>
      </c>
    </row>
    <row r="31" spans="1:13" ht="18" x14ac:dyDescent="0.25">
      <c r="A31" s="126" t="s">
        <v>182</v>
      </c>
      <c r="B31" s="427">
        <v>7423</v>
      </c>
      <c r="C31" s="427">
        <v>7305</v>
      </c>
      <c r="D31" s="427">
        <v>15998</v>
      </c>
      <c r="E31" s="428">
        <v>5000</v>
      </c>
      <c r="F31" s="429">
        <v>6000</v>
      </c>
      <c r="G31" s="430">
        <v>-6.8000000000000005E-2</v>
      </c>
      <c r="H31" s="430">
        <v>6.6000000000000003E-2</v>
      </c>
      <c r="I31" s="431">
        <v>6000</v>
      </c>
      <c r="J31" s="431">
        <v>6000</v>
      </c>
      <c r="K31" s="431">
        <v>6000</v>
      </c>
      <c r="L31" s="432">
        <v>0</v>
      </c>
      <c r="M31" s="432">
        <v>3.9E-2</v>
      </c>
    </row>
    <row r="32" spans="1:13" ht="27" x14ac:dyDescent="0.25">
      <c r="A32" s="126" t="s">
        <v>183</v>
      </c>
      <c r="B32" s="427">
        <v>56099</v>
      </c>
      <c r="C32" s="427">
        <v>45575</v>
      </c>
      <c r="D32" s="427">
        <v>47248</v>
      </c>
      <c r="E32" s="428">
        <v>65000</v>
      </c>
      <c r="F32" s="429">
        <v>48955</v>
      </c>
      <c r="G32" s="430">
        <v>-4.3999999999999997E-2</v>
      </c>
      <c r="H32" s="430">
        <v>0.35499999999999998</v>
      </c>
      <c r="I32" s="431">
        <v>50727</v>
      </c>
      <c r="J32" s="431">
        <v>52569</v>
      </c>
      <c r="K32" s="431">
        <v>54481</v>
      </c>
      <c r="L32" s="432">
        <v>3.5999999999999997E-2</v>
      </c>
      <c r="M32" s="432">
        <v>0.34</v>
      </c>
    </row>
    <row r="33" spans="1:13" x14ac:dyDescent="0.25">
      <c r="A33" s="477" t="s">
        <v>86</v>
      </c>
      <c r="B33" s="478">
        <v>139752</v>
      </c>
      <c r="C33" s="478">
        <v>129317</v>
      </c>
      <c r="D33" s="478">
        <v>147484</v>
      </c>
      <c r="E33" s="479">
        <v>148798</v>
      </c>
      <c r="F33" s="480">
        <v>141115</v>
      </c>
      <c r="G33" s="481">
        <v>3.0000000000000001E-3</v>
      </c>
      <c r="H33" s="481">
        <v>1</v>
      </c>
      <c r="I33" s="482">
        <v>148310</v>
      </c>
      <c r="J33" s="482">
        <v>155645</v>
      </c>
      <c r="K33" s="482">
        <v>163101</v>
      </c>
      <c r="L33" s="483">
        <v>4.9000000000000002E-2</v>
      </c>
      <c r="M33" s="483">
        <v>1</v>
      </c>
    </row>
    <row r="34" spans="1:13" x14ac:dyDescent="0.25">
      <c r="A34" s="484"/>
      <c r="B34" s="485"/>
      <c r="C34" s="485"/>
      <c r="D34" s="485"/>
      <c r="E34" s="485"/>
      <c r="F34" s="485"/>
      <c r="G34" s="400"/>
      <c r="H34" s="400"/>
      <c r="I34" s="400"/>
      <c r="J34" s="400"/>
      <c r="K34" s="400"/>
      <c r="L34" s="400"/>
      <c r="M34" s="400"/>
    </row>
    <row r="35" spans="1:13" x14ac:dyDescent="0.25">
      <c r="A35" s="486"/>
      <c r="B35" s="487"/>
      <c r="C35" s="487"/>
      <c r="D35" s="487"/>
      <c r="E35" s="487"/>
      <c r="F35" s="487"/>
      <c r="G35" s="488"/>
      <c r="H35" s="488"/>
      <c r="I35" s="488"/>
      <c r="J35" s="488"/>
      <c r="K35" s="488"/>
      <c r="L35" s="488"/>
      <c r="M35" s="488"/>
    </row>
  </sheetData>
  <mergeCells count="3">
    <mergeCell ref="A2:J2"/>
    <mergeCell ref="A3:M3"/>
    <mergeCell ref="L5:M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54"/>
  <sheetViews>
    <sheetView showGridLines="0" workbookViewId="0">
      <selection sqref="A1:L54"/>
    </sheetView>
  </sheetViews>
  <sheetFormatPr defaultRowHeight="15" x14ac:dyDescent="0.25"/>
  <cols>
    <col min="1" max="1" width="16.7109375" customWidth="1"/>
    <col min="2" max="4" width="6.7109375" customWidth="1"/>
    <col min="5" max="5" width="7.140625" customWidth="1"/>
    <col min="6" max="7" width="5.85546875" customWidth="1"/>
    <col min="8" max="10" width="7.140625" customWidth="1"/>
    <col min="11" max="12" width="5.85546875" customWidth="1"/>
  </cols>
  <sheetData>
    <row r="1" spans="1:12" x14ac:dyDescent="0.25">
      <c r="A1" s="186" t="s">
        <v>184</v>
      </c>
      <c r="B1" s="186"/>
      <c r="C1" s="186"/>
      <c r="D1" s="186"/>
      <c r="E1" s="186"/>
      <c r="F1" s="186"/>
      <c r="G1" s="186"/>
      <c r="H1" s="186"/>
      <c r="I1" s="186"/>
      <c r="J1" s="186"/>
      <c r="K1" s="186"/>
      <c r="L1" s="186"/>
    </row>
    <row r="2" spans="1:12" ht="55.5" x14ac:dyDescent="0.25">
      <c r="A2" s="222" t="s">
        <v>75</v>
      </c>
      <c r="B2" s="188" t="s">
        <v>76</v>
      </c>
      <c r="C2" s="189"/>
      <c r="D2" s="190"/>
      <c r="E2" s="191" t="s">
        <v>34</v>
      </c>
      <c r="F2" s="192" t="s">
        <v>69</v>
      </c>
      <c r="G2" s="193" t="s">
        <v>88</v>
      </c>
      <c r="H2" s="189" t="s">
        <v>78</v>
      </c>
      <c r="I2" s="194"/>
      <c r="J2" s="194"/>
      <c r="K2" s="192" t="s">
        <v>69</v>
      </c>
      <c r="L2" s="195" t="s">
        <v>89</v>
      </c>
    </row>
    <row r="3" spans="1:12" x14ac:dyDescent="0.25">
      <c r="A3" s="196" t="s">
        <v>2</v>
      </c>
      <c r="B3" s="197" t="s">
        <v>39</v>
      </c>
      <c r="C3" s="197" t="s">
        <v>40</v>
      </c>
      <c r="D3" s="198" t="s">
        <v>41</v>
      </c>
      <c r="E3" s="199" t="s">
        <v>42</v>
      </c>
      <c r="F3" s="200" t="s">
        <v>43</v>
      </c>
      <c r="G3" s="201"/>
      <c r="H3" s="197" t="s">
        <v>72</v>
      </c>
      <c r="I3" s="197" t="s">
        <v>13</v>
      </c>
      <c r="J3" s="197" t="s">
        <v>14</v>
      </c>
      <c r="K3" s="200" t="s">
        <v>73</v>
      </c>
      <c r="L3" s="202"/>
    </row>
    <row r="4" spans="1:12" x14ac:dyDescent="0.25">
      <c r="A4" s="13" t="s">
        <v>185</v>
      </c>
      <c r="B4" s="77">
        <v>30.803000000000001</v>
      </c>
      <c r="C4" s="77">
        <v>23.081</v>
      </c>
      <c r="D4" s="78">
        <v>25.09</v>
      </c>
      <c r="E4" s="173">
        <v>36.545999999999999</v>
      </c>
      <c r="F4" s="207">
        <v>5.8999999999999997E-2</v>
      </c>
      <c r="G4" s="207">
        <v>7.0000000000000001E-3</v>
      </c>
      <c r="H4" s="77">
        <v>32.640999999999998</v>
      </c>
      <c r="I4" s="77">
        <v>35.307000000000002</v>
      </c>
      <c r="J4" s="77">
        <v>37.6</v>
      </c>
      <c r="K4" s="207">
        <v>0.01</v>
      </c>
      <c r="L4" s="208">
        <v>8.0000000000000002E-3</v>
      </c>
    </row>
    <row r="5" spans="1:12" ht="18" x14ac:dyDescent="0.25">
      <c r="A5" s="13" t="s">
        <v>186</v>
      </c>
      <c r="B5" s="80">
        <v>38.18</v>
      </c>
      <c r="C5" s="80">
        <v>39.463999999999999</v>
      </c>
      <c r="D5" s="118">
        <v>41.51</v>
      </c>
      <c r="E5" s="15">
        <v>69.387</v>
      </c>
      <c r="F5" s="212">
        <v>0.22</v>
      </c>
      <c r="G5" s="212">
        <v>1.2E-2</v>
      </c>
      <c r="H5" s="80">
        <v>71.197000000000003</v>
      </c>
      <c r="I5" s="80">
        <v>75.12</v>
      </c>
      <c r="J5" s="80">
        <v>80.611999999999995</v>
      </c>
      <c r="K5" s="212">
        <v>5.0999999999999997E-2</v>
      </c>
      <c r="L5" s="213">
        <v>1.7000000000000001E-2</v>
      </c>
    </row>
    <row r="6" spans="1:12" x14ac:dyDescent="0.25">
      <c r="A6" s="13" t="s">
        <v>187</v>
      </c>
      <c r="B6" s="80">
        <v>514.48099999999999</v>
      </c>
      <c r="C6" s="80">
        <v>716.22400000000005</v>
      </c>
      <c r="D6" s="118">
        <v>725.54300000000001</v>
      </c>
      <c r="E6" s="15">
        <v>805.60299999999995</v>
      </c>
      <c r="F6" s="212">
        <v>0.161</v>
      </c>
      <c r="G6" s="212">
        <v>0.17599999999999999</v>
      </c>
      <c r="H6" s="80">
        <v>834.04</v>
      </c>
      <c r="I6" s="80">
        <v>875.61500000000001</v>
      </c>
      <c r="J6" s="80">
        <v>938.64800000000002</v>
      </c>
      <c r="K6" s="212">
        <v>5.1999999999999998E-2</v>
      </c>
      <c r="L6" s="213">
        <v>0.19400000000000001</v>
      </c>
    </row>
    <row r="7" spans="1:12" x14ac:dyDescent="0.25">
      <c r="A7" s="13" t="s">
        <v>188</v>
      </c>
      <c r="B7" s="80">
        <v>1508.819</v>
      </c>
      <c r="C7" s="80">
        <v>1591.328</v>
      </c>
      <c r="D7" s="118">
        <v>1617.0250000000001</v>
      </c>
      <c r="E7" s="15">
        <v>1811.9480000000001</v>
      </c>
      <c r="F7" s="212">
        <v>6.3E-2</v>
      </c>
      <c r="G7" s="212">
        <v>0.41599999999999998</v>
      </c>
      <c r="H7" s="80">
        <v>1846.374</v>
      </c>
      <c r="I7" s="80">
        <v>1944.3689999999999</v>
      </c>
      <c r="J7" s="80">
        <v>2087.8449999999998</v>
      </c>
      <c r="K7" s="212">
        <v>4.8000000000000001E-2</v>
      </c>
      <c r="L7" s="213">
        <v>0.433</v>
      </c>
    </row>
    <row r="8" spans="1:12" x14ac:dyDescent="0.25">
      <c r="A8" s="13" t="s">
        <v>189</v>
      </c>
      <c r="B8" s="80">
        <v>1085.7550000000001</v>
      </c>
      <c r="C8" s="80">
        <v>1322.16</v>
      </c>
      <c r="D8" s="118">
        <v>1115.067</v>
      </c>
      <c r="E8" s="15">
        <v>997.54899999999998</v>
      </c>
      <c r="F8" s="212">
        <v>-2.8000000000000001E-2</v>
      </c>
      <c r="G8" s="212">
        <v>0.28799999999999998</v>
      </c>
      <c r="H8" s="80">
        <v>1068.624</v>
      </c>
      <c r="I8" s="80">
        <v>1121.365</v>
      </c>
      <c r="J8" s="80">
        <v>1209.0350000000001</v>
      </c>
      <c r="K8" s="212">
        <v>6.6000000000000003E-2</v>
      </c>
      <c r="L8" s="213">
        <v>0.247</v>
      </c>
    </row>
    <row r="9" spans="1:12" x14ac:dyDescent="0.25">
      <c r="A9" s="13" t="s">
        <v>190</v>
      </c>
      <c r="B9" s="80">
        <v>67.391999999999996</v>
      </c>
      <c r="C9" s="80">
        <v>67.884</v>
      </c>
      <c r="D9" s="118">
        <v>71.102000000000004</v>
      </c>
      <c r="E9" s="15">
        <v>100.152</v>
      </c>
      <c r="F9" s="212">
        <v>0.14099999999999999</v>
      </c>
      <c r="G9" s="212">
        <v>0.02</v>
      </c>
      <c r="H9" s="80">
        <v>99.694000000000003</v>
      </c>
      <c r="I9" s="80">
        <v>106.208</v>
      </c>
      <c r="J9" s="80">
        <v>113.524</v>
      </c>
      <c r="K9" s="212">
        <v>4.2999999999999997E-2</v>
      </c>
      <c r="L9" s="213">
        <v>2.4E-2</v>
      </c>
    </row>
    <row r="10" spans="1:12" x14ac:dyDescent="0.25">
      <c r="A10" s="13" t="s">
        <v>191</v>
      </c>
      <c r="B10" s="80">
        <v>326.30500000000001</v>
      </c>
      <c r="C10" s="80">
        <v>192.91300000000001</v>
      </c>
      <c r="D10" s="118">
        <v>171.66800000000001</v>
      </c>
      <c r="E10" s="15">
        <v>250.857</v>
      </c>
      <c r="F10" s="212">
        <v>-8.4000000000000005E-2</v>
      </c>
      <c r="G10" s="212">
        <v>0.06</v>
      </c>
      <c r="H10" s="80">
        <v>248.62899999999999</v>
      </c>
      <c r="I10" s="80">
        <v>261.12799999999999</v>
      </c>
      <c r="J10" s="80">
        <v>276.46600000000001</v>
      </c>
      <c r="K10" s="212">
        <v>3.3000000000000002E-2</v>
      </c>
      <c r="L10" s="213">
        <v>5.8000000000000003E-2</v>
      </c>
    </row>
    <row r="11" spans="1:12" x14ac:dyDescent="0.25">
      <c r="A11" s="13" t="s">
        <v>192</v>
      </c>
      <c r="B11" s="80">
        <v>69.968999999999994</v>
      </c>
      <c r="C11" s="80">
        <v>61.960999999999999</v>
      </c>
      <c r="D11" s="118">
        <v>112.59399999999999</v>
      </c>
      <c r="E11" s="15">
        <v>78.835999999999999</v>
      </c>
      <c r="F11" s="212">
        <v>4.1000000000000002E-2</v>
      </c>
      <c r="G11" s="212">
        <v>2.1000000000000001E-2</v>
      </c>
      <c r="H11" s="80">
        <v>82.555999999999997</v>
      </c>
      <c r="I11" s="80">
        <v>86.99</v>
      </c>
      <c r="J11" s="80">
        <v>91.774000000000001</v>
      </c>
      <c r="K11" s="212">
        <v>5.1999999999999998E-2</v>
      </c>
      <c r="L11" s="213">
        <v>1.9E-2</v>
      </c>
    </row>
    <row r="12" spans="1:12" x14ac:dyDescent="0.25">
      <c r="A12" s="489" t="s">
        <v>3</v>
      </c>
      <c r="B12" s="87">
        <v>3641.7040000000002</v>
      </c>
      <c r="C12" s="87">
        <v>4015.0149999999999</v>
      </c>
      <c r="D12" s="88">
        <v>3879.5990000000002</v>
      </c>
      <c r="E12" s="41">
        <v>4150.8779999999997</v>
      </c>
      <c r="F12" s="490">
        <v>4.4999999999999998E-2</v>
      </c>
      <c r="G12" s="490">
        <v>1</v>
      </c>
      <c r="H12" s="87">
        <v>4283.7550000000001</v>
      </c>
      <c r="I12" s="87">
        <v>4506.1019999999999</v>
      </c>
      <c r="J12" s="87">
        <v>4835.5039999999999</v>
      </c>
      <c r="K12" s="490">
        <v>5.1999999999999998E-2</v>
      </c>
      <c r="L12" s="491">
        <v>1</v>
      </c>
    </row>
    <row r="13" spans="1:12" ht="18" x14ac:dyDescent="0.25">
      <c r="A13" s="161" t="s">
        <v>49</v>
      </c>
      <c r="B13" s="492" t="s">
        <v>27</v>
      </c>
      <c r="C13" s="492"/>
      <c r="D13" s="493"/>
      <c r="E13" s="494">
        <v>0</v>
      </c>
      <c r="F13" s="495"/>
      <c r="G13" s="495"/>
      <c r="H13" s="496">
        <v>-96.756</v>
      </c>
      <c r="I13" s="497">
        <v>-79.572999999999993</v>
      </c>
      <c r="J13" s="498">
        <v>-73.069000000000003</v>
      </c>
      <c r="K13" s="495"/>
      <c r="L13" s="499"/>
    </row>
    <row r="14" spans="1:12" x14ac:dyDescent="0.25">
      <c r="A14" s="500"/>
      <c r="B14" s="501"/>
      <c r="C14" s="501"/>
      <c r="D14" s="501"/>
      <c r="E14" s="501"/>
      <c r="F14" s="502"/>
      <c r="G14" s="502"/>
      <c r="H14" s="501"/>
      <c r="I14" s="503"/>
      <c r="J14" s="504"/>
      <c r="K14" s="505"/>
      <c r="L14" s="505"/>
    </row>
    <row r="15" spans="1:12" x14ac:dyDescent="0.25">
      <c r="A15" s="506" t="s">
        <v>51</v>
      </c>
      <c r="B15" s="507"/>
      <c r="C15" s="507"/>
      <c r="D15" s="507"/>
      <c r="E15" s="507"/>
      <c r="F15" s="508"/>
      <c r="G15" s="508"/>
      <c r="H15" s="507"/>
      <c r="I15" s="507"/>
      <c r="J15" s="509"/>
      <c r="K15" s="510"/>
      <c r="L15" s="510"/>
    </row>
    <row r="16" spans="1:12" x14ac:dyDescent="0.25">
      <c r="A16" s="187" t="s">
        <v>52</v>
      </c>
      <c r="B16" s="111">
        <v>3499.6750000000002</v>
      </c>
      <c r="C16" s="111">
        <v>3690.1669999999999</v>
      </c>
      <c r="D16" s="111">
        <v>3742.0010000000002</v>
      </c>
      <c r="E16" s="24">
        <v>4050.1019999999999</v>
      </c>
      <c r="F16" s="511">
        <v>0.05</v>
      </c>
      <c r="G16" s="511">
        <v>0.95499999999999996</v>
      </c>
      <c r="H16" s="111">
        <v>4222.0789999999997</v>
      </c>
      <c r="I16" s="111">
        <v>4442.0510000000004</v>
      </c>
      <c r="J16" s="111">
        <v>4767.933</v>
      </c>
      <c r="K16" s="511">
        <v>5.6000000000000001E-2</v>
      </c>
      <c r="L16" s="512">
        <v>0.98299999999999998</v>
      </c>
    </row>
    <row r="17" spans="1:12" ht="18" x14ac:dyDescent="0.25">
      <c r="A17" s="13" t="s">
        <v>53</v>
      </c>
      <c r="B17" s="79">
        <v>2492.0340000000001</v>
      </c>
      <c r="C17" s="77">
        <v>2636.5050000000001</v>
      </c>
      <c r="D17" s="77">
        <v>2857.42</v>
      </c>
      <c r="E17" s="173">
        <v>3181.4569999999999</v>
      </c>
      <c r="F17" s="207">
        <v>8.5000000000000006E-2</v>
      </c>
      <c r="G17" s="207">
        <v>0.71199999999999997</v>
      </c>
      <c r="H17" s="79">
        <v>3319.65</v>
      </c>
      <c r="I17" s="77">
        <v>3494.136</v>
      </c>
      <c r="J17" s="78">
        <v>3759.1959999999999</v>
      </c>
      <c r="K17" s="207">
        <v>5.7000000000000002E-2</v>
      </c>
      <c r="L17" s="513">
        <v>0.77400000000000002</v>
      </c>
    </row>
    <row r="18" spans="1:12" x14ac:dyDescent="0.25">
      <c r="A18" s="13" t="s">
        <v>54</v>
      </c>
      <c r="B18" s="21">
        <v>1007.623</v>
      </c>
      <c r="C18" s="80">
        <v>1052.0509999999999</v>
      </c>
      <c r="D18" s="80">
        <v>884.53200000000004</v>
      </c>
      <c r="E18" s="15">
        <v>868.64499999999998</v>
      </c>
      <c r="F18" s="212">
        <v>-4.8000000000000001E-2</v>
      </c>
      <c r="G18" s="212">
        <v>0.24299999999999999</v>
      </c>
      <c r="H18" s="21">
        <v>902.42899999999997</v>
      </c>
      <c r="I18" s="80">
        <v>947.91499999999996</v>
      </c>
      <c r="J18" s="118">
        <v>1008.737</v>
      </c>
      <c r="K18" s="212">
        <v>5.0999999999999997E-2</v>
      </c>
      <c r="L18" s="514">
        <v>0.21</v>
      </c>
    </row>
    <row r="19" spans="1:12" x14ac:dyDescent="0.25">
      <c r="A19" s="515" t="s">
        <v>193</v>
      </c>
      <c r="B19" s="516"/>
      <c r="C19" s="517"/>
      <c r="D19" s="517"/>
      <c r="E19" s="518"/>
      <c r="F19" s="519"/>
      <c r="G19" s="519"/>
      <c r="H19" s="520"/>
      <c r="I19" s="521"/>
      <c r="J19" s="522"/>
      <c r="K19" s="519"/>
      <c r="L19" s="523"/>
    </row>
    <row r="20" spans="1:12" x14ac:dyDescent="0.25">
      <c r="A20" s="515" t="s">
        <v>93</v>
      </c>
      <c r="B20" s="524">
        <v>47.545000000000002</v>
      </c>
      <c r="C20" s="525">
        <v>42.737000000000002</v>
      </c>
      <c r="D20" s="525">
        <v>36.646999999999998</v>
      </c>
      <c r="E20" s="526">
        <v>48.271000000000001</v>
      </c>
      <c r="F20" s="527">
        <v>5.0000000000000001E-3</v>
      </c>
      <c r="G20" s="527">
        <v>1.0999999999999999E-2</v>
      </c>
      <c r="H20" s="524">
        <v>52.9</v>
      </c>
      <c r="I20" s="525">
        <v>57.3</v>
      </c>
      <c r="J20" s="528">
        <v>60.451999999999998</v>
      </c>
      <c r="K20" s="527">
        <v>7.8E-2</v>
      </c>
      <c r="L20" s="529">
        <v>1.2E-2</v>
      </c>
    </row>
    <row r="21" spans="1:12" x14ac:dyDescent="0.25">
      <c r="A21" s="515" t="s">
        <v>97</v>
      </c>
      <c r="B21" s="524">
        <v>76.278999999999996</v>
      </c>
      <c r="C21" s="525">
        <v>113.157</v>
      </c>
      <c r="D21" s="525">
        <v>105.36</v>
      </c>
      <c r="E21" s="526">
        <v>144.52500000000001</v>
      </c>
      <c r="F21" s="527">
        <v>0.23699999999999999</v>
      </c>
      <c r="G21" s="527">
        <v>2.8000000000000001E-2</v>
      </c>
      <c r="H21" s="524">
        <v>148.09700000000001</v>
      </c>
      <c r="I21" s="525">
        <v>155.47</v>
      </c>
      <c r="J21" s="528">
        <v>164.03399999999999</v>
      </c>
      <c r="K21" s="527">
        <v>4.2999999999999997E-2</v>
      </c>
      <c r="L21" s="529">
        <v>3.4000000000000002E-2</v>
      </c>
    </row>
    <row r="22" spans="1:12" ht="27" x14ac:dyDescent="0.25">
      <c r="A22" s="515" t="s">
        <v>104</v>
      </c>
      <c r="B22" s="524">
        <v>156.83500000000001</v>
      </c>
      <c r="C22" s="525">
        <v>154.721</v>
      </c>
      <c r="D22" s="525">
        <v>139.17099999999999</v>
      </c>
      <c r="E22" s="526">
        <v>98.801000000000002</v>
      </c>
      <c r="F22" s="527">
        <v>-0.14299999999999999</v>
      </c>
      <c r="G22" s="527">
        <v>3.5000000000000003E-2</v>
      </c>
      <c r="H22" s="524">
        <v>182.96600000000001</v>
      </c>
      <c r="I22" s="525">
        <v>190.97200000000001</v>
      </c>
      <c r="J22" s="528">
        <v>210.482</v>
      </c>
      <c r="K22" s="527">
        <v>0.28699999999999998</v>
      </c>
      <c r="L22" s="529">
        <v>3.7999999999999999E-2</v>
      </c>
    </row>
    <row r="23" spans="1:12" ht="18" x14ac:dyDescent="0.25">
      <c r="A23" s="515" t="s">
        <v>105</v>
      </c>
      <c r="B23" s="524">
        <v>-6.4509999999999996</v>
      </c>
      <c r="C23" s="525">
        <v>23.870999999999999</v>
      </c>
      <c r="D23" s="525">
        <v>14.962</v>
      </c>
      <c r="E23" s="526">
        <v>45.198999999999998</v>
      </c>
      <c r="F23" s="527">
        <v>-2.9140000000000001</v>
      </c>
      <c r="G23" s="527">
        <v>5.0000000000000001E-3</v>
      </c>
      <c r="H23" s="524">
        <v>52.216999999999999</v>
      </c>
      <c r="I23" s="525">
        <v>56.773000000000003</v>
      </c>
      <c r="J23" s="528">
        <v>59.893000000000001</v>
      </c>
      <c r="K23" s="527">
        <v>9.8000000000000004E-2</v>
      </c>
      <c r="L23" s="529">
        <v>1.2E-2</v>
      </c>
    </row>
    <row r="24" spans="1:12" x14ac:dyDescent="0.25">
      <c r="A24" s="515" t="s">
        <v>81</v>
      </c>
      <c r="B24" s="524">
        <v>72.697000000000003</v>
      </c>
      <c r="C24" s="525">
        <v>62.551000000000002</v>
      </c>
      <c r="D24" s="525">
        <v>83.575000000000003</v>
      </c>
      <c r="E24" s="526">
        <v>59.646999999999998</v>
      </c>
      <c r="F24" s="527">
        <v>-6.4000000000000001E-2</v>
      </c>
      <c r="G24" s="527">
        <v>1.7999999999999999E-2</v>
      </c>
      <c r="H24" s="524">
        <v>62.164999999999999</v>
      </c>
      <c r="I24" s="525">
        <v>65.927000000000007</v>
      </c>
      <c r="J24" s="528">
        <v>69.186000000000007</v>
      </c>
      <c r="K24" s="527">
        <v>5.0999999999999997E-2</v>
      </c>
      <c r="L24" s="529">
        <v>1.4E-2</v>
      </c>
    </row>
    <row r="25" spans="1:12" x14ac:dyDescent="0.25">
      <c r="A25" s="515" t="s">
        <v>116</v>
      </c>
      <c r="B25" s="524">
        <v>151.42400000000001</v>
      </c>
      <c r="C25" s="525">
        <v>159.76</v>
      </c>
      <c r="D25" s="525">
        <v>110.648</v>
      </c>
      <c r="E25" s="526">
        <v>138.41300000000001</v>
      </c>
      <c r="F25" s="527">
        <v>-0.03</v>
      </c>
      <c r="G25" s="527">
        <v>3.5999999999999997E-2</v>
      </c>
      <c r="H25" s="524">
        <v>106.24299999999999</v>
      </c>
      <c r="I25" s="525">
        <v>108.529</v>
      </c>
      <c r="J25" s="528">
        <v>115.697</v>
      </c>
      <c r="K25" s="527">
        <v>-5.8000000000000003E-2</v>
      </c>
      <c r="L25" s="529">
        <v>2.5999999999999999E-2</v>
      </c>
    </row>
    <row r="26" spans="1:12" x14ac:dyDescent="0.25">
      <c r="A26" s="13" t="s">
        <v>55</v>
      </c>
      <c r="B26" s="121">
        <v>1.7999999999999999E-2</v>
      </c>
      <c r="C26" s="122">
        <v>1.611</v>
      </c>
      <c r="D26" s="122">
        <v>4.9000000000000002E-2</v>
      </c>
      <c r="E26" s="174">
        <v>0</v>
      </c>
      <c r="F26" s="530">
        <v>-1</v>
      </c>
      <c r="G26" s="530">
        <v>0</v>
      </c>
      <c r="H26" s="121">
        <v>0</v>
      </c>
      <c r="I26" s="122">
        <v>0</v>
      </c>
      <c r="J26" s="123">
        <v>0</v>
      </c>
      <c r="K26" s="530">
        <v>0</v>
      </c>
      <c r="L26" s="530">
        <v>0</v>
      </c>
    </row>
    <row r="27" spans="1:12" ht="18" x14ac:dyDescent="0.25">
      <c r="A27" s="187" t="s">
        <v>57</v>
      </c>
      <c r="B27" s="127">
        <v>31.817</v>
      </c>
      <c r="C27" s="127">
        <v>29.701000000000001</v>
      </c>
      <c r="D27" s="127">
        <v>43.067</v>
      </c>
      <c r="E27" s="531">
        <v>21.481000000000002</v>
      </c>
      <c r="F27" s="532">
        <v>-0.123</v>
      </c>
      <c r="G27" s="532">
        <v>8.0000000000000002E-3</v>
      </c>
      <c r="H27" s="128">
        <v>21.216000000000001</v>
      </c>
      <c r="I27" s="127">
        <v>22.36</v>
      </c>
      <c r="J27" s="127">
        <v>23.585000000000001</v>
      </c>
      <c r="K27" s="533">
        <v>3.2000000000000001E-2</v>
      </c>
      <c r="L27" s="532">
        <v>5.0000000000000001E-3</v>
      </c>
    </row>
    <row r="28" spans="1:12" ht="18" x14ac:dyDescent="0.25">
      <c r="A28" s="534" t="s">
        <v>58</v>
      </c>
      <c r="B28" s="79">
        <v>4.8170000000000002</v>
      </c>
      <c r="C28" s="77">
        <v>5.3780000000000001</v>
      </c>
      <c r="D28" s="77">
        <v>5.7389999999999999</v>
      </c>
      <c r="E28" s="173">
        <v>6.6029999999999998</v>
      </c>
      <c r="F28" s="207">
        <v>0.111</v>
      </c>
      <c r="G28" s="207">
        <v>1E-3</v>
      </c>
      <c r="H28" s="79">
        <v>6.2939999999999996</v>
      </c>
      <c r="I28" s="77">
        <v>6.58</v>
      </c>
      <c r="J28" s="78">
        <v>6.944</v>
      </c>
      <c r="K28" s="207">
        <v>1.7000000000000001E-2</v>
      </c>
      <c r="L28" s="513">
        <v>1E-3</v>
      </c>
    </row>
    <row r="29" spans="1:12" ht="18" x14ac:dyDescent="0.25">
      <c r="A29" s="13" t="s">
        <v>59</v>
      </c>
      <c r="B29" s="21">
        <v>9.83</v>
      </c>
      <c r="C29" s="80">
        <v>0</v>
      </c>
      <c r="D29" s="80">
        <v>20.823</v>
      </c>
      <c r="E29" s="15">
        <v>10.395</v>
      </c>
      <c r="F29" s="212">
        <v>1.9E-2</v>
      </c>
      <c r="G29" s="212">
        <v>3.0000000000000001E-3</v>
      </c>
      <c r="H29" s="21">
        <v>8.4139999999999997</v>
      </c>
      <c r="I29" s="80">
        <v>8.8369999999999997</v>
      </c>
      <c r="J29" s="118">
        <v>9.3230000000000004</v>
      </c>
      <c r="K29" s="212">
        <v>-3.5999999999999997E-2</v>
      </c>
      <c r="L29" s="514">
        <v>2E-3</v>
      </c>
    </row>
    <row r="30" spans="1:12" ht="18" x14ac:dyDescent="0.25">
      <c r="A30" s="13" t="s">
        <v>60</v>
      </c>
      <c r="B30" s="21">
        <v>0</v>
      </c>
      <c r="C30" s="80">
        <v>5.9349999999999996</v>
      </c>
      <c r="D30" s="80">
        <v>1.857</v>
      </c>
      <c r="E30" s="15">
        <v>0</v>
      </c>
      <c r="F30" s="212">
        <v>0</v>
      </c>
      <c r="G30" s="212">
        <v>0</v>
      </c>
      <c r="H30" s="21">
        <v>0</v>
      </c>
      <c r="I30" s="80">
        <v>0</v>
      </c>
      <c r="J30" s="118">
        <v>0</v>
      </c>
      <c r="K30" s="212">
        <v>0</v>
      </c>
      <c r="L30" s="514">
        <v>0</v>
      </c>
    </row>
    <row r="31" spans="1:12" x14ac:dyDescent="0.25">
      <c r="A31" s="13" t="s">
        <v>61</v>
      </c>
      <c r="B31" s="121">
        <v>17.170000000000002</v>
      </c>
      <c r="C31" s="122">
        <v>18.388000000000002</v>
      </c>
      <c r="D31" s="122">
        <v>14.648</v>
      </c>
      <c r="E31" s="174">
        <v>4.4829999999999997</v>
      </c>
      <c r="F31" s="530">
        <v>-0.36099999999999999</v>
      </c>
      <c r="G31" s="530">
        <v>3.0000000000000001E-3</v>
      </c>
      <c r="H31" s="121">
        <v>6.508</v>
      </c>
      <c r="I31" s="122">
        <v>6.9429999999999996</v>
      </c>
      <c r="J31" s="123">
        <v>7.3179999999999996</v>
      </c>
      <c r="K31" s="530">
        <v>0.17699999999999999</v>
      </c>
      <c r="L31" s="535">
        <v>1E-3</v>
      </c>
    </row>
    <row r="32" spans="1:12" ht="18" x14ac:dyDescent="0.25">
      <c r="A32" s="187" t="s">
        <v>62</v>
      </c>
      <c r="B32" s="127">
        <v>106.005</v>
      </c>
      <c r="C32" s="127">
        <v>295.14699999999999</v>
      </c>
      <c r="D32" s="127">
        <v>94.531000000000006</v>
      </c>
      <c r="E32" s="531">
        <v>79.295000000000002</v>
      </c>
      <c r="F32" s="532">
        <v>-9.1999999999999998E-2</v>
      </c>
      <c r="G32" s="532">
        <v>3.6999999999999998E-2</v>
      </c>
      <c r="H32" s="128">
        <v>40.46</v>
      </c>
      <c r="I32" s="127">
        <v>41.691000000000003</v>
      </c>
      <c r="J32" s="127">
        <v>43.985999999999997</v>
      </c>
      <c r="K32" s="533">
        <v>-0.17799999999999999</v>
      </c>
      <c r="L32" s="536">
        <v>1.2E-2</v>
      </c>
    </row>
    <row r="33" spans="1:12" x14ac:dyDescent="0.25">
      <c r="A33" s="13" t="s">
        <v>64</v>
      </c>
      <c r="B33" s="79">
        <v>106.005</v>
      </c>
      <c r="C33" s="77">
        <v>295.14699999999999</v>
      </c>
      <c r="D33" s="77">
        <v>94.555999999999997</v>
      </c>
      <c r="E33" s="173">
        <v>79.295000000000002</v>
      </c>
      <c r="F33" s="207">
        <v>-9.1999999999999998E-2</v>
      </c>
      <c r="G33" s="207">
        <v>3.6999999999999998E-2</v>
      </c>
      <c r="H33" s="79">
        <v>40.46</v>
      </c>
      <c r="I33" s="77">
        <v>41.691000000000003</v>
      </c>
      <c r="J33" s="78">
        <v>43.985999999999997</v>
      </c>
      <c r="K33" s="207">
        <v>-0.17799999999999999</v>
      </c>
      <c r="L33" s="513">
        <v>1.2E-2</v>
      </c>
    </row>
    <row r="34" spans="1:12" x14ac:dyDescent="0.25">
      <c r="A34" s="13" t="s">
        <v>65</v>
      </c>
      <c r="B34" s="121">
        <v>0</v>
      </c>
      <c r="C34" s="122">
        <v>0</v>
      </c>
      <c r="D34" s="122">
        <v>-2.5000000000000001E-2</v>
      </c>
      <c r="E34" s="174">
        <v>0</v>
      </c>
      <c r="F34" s="530">
        <v>0</v>
      </c>
      <c r="G34" s="530">
        <v>0</v>
      </c>
      <c r="H34" s="121">
        <v>0</v>
      </c>
      <c r="I34" s="122">
        <v>0</v>
      </c>
      <c r="J34" s="123">
        <v>0</v>
      </c>
      <c r="K34" s="530">
        <v>0</v>
      </c>
      <c r="L34" s="535">
        <v>0</v>
      </c>
    </row>
    <row r="35" spans="1:12" ht="18" x14ac:dyDescent="0.25">
      <c r="A35" s="537" t="s">
        <v>67</v>
      </c>
      <c r="B35" s="134">
        <v>4.2069999999999999</v>
      </c>
      <c r="C35" s="134">
        <v>0</v>
      </c>
      <c r="D35" s="134">
        <v>0</v>
      </c>
      <c r="E35" s="538">
        <v>0</v>
      </c>
      <c r="F35" s="539">
        <v>-1</v>
      </c>
      <c r="G35" s="539">
        <v>0</v>
      </c>
      <c r="H35" s="135">
        <v>0</v>
      </c>
      <c r="I35" s="134">
        <v>0</v>
      </c>
      <c r="J35" s="136">
        <v>0</v>
      </c>
      <c r="K35" s="539">
        <v>0</v>
      </c>
      <c r="L35" s="540">
        <v>0</v>
      </c>
    </row>
    <row r="36" spans="1:12" x14ac:dyDescent="0.25">
      <c r="A36" s="245" t="s">
        <v>3</v>
      </c>
      <c r="B36" s="87">
        <v>3641.7040000000002</v>
      </c>
      <c r="C36" s="87">
        <v>4015.0149999999999</v>
      </c>
      <c r="D36" s="87">
        <v>3879.5990000000002</v>
      </c>
      <c r="E36" s="41">
        <v>4150.8779999999997</v>
      </c>
      <c r="F36" s="541">
        <v>4.4999999999999998E-2</v>
      </c>
      <c r="G36" s="541">
        <v>1</v>
      </c>
      <c r="H36" s="87">
        <v>4283.7550000000001</v>
      </c>
      <c r="I36" s="87">
        <v>4506.1019999999999</v>
      </c>
      <c r="J36" s="87">
        <v>4835.5039999999999</v>
      </c>
      <c r="K36" s="541">
        <v>5.1999999999999998E-2</v>
      </c>
      <c r="L36" s="542">
        <v>1</v>
      </c>
    </row>
    <row r="37" spans="1:12" ht="36" x14ac:dyDescent="0.25">
      <c r="A37" s="543" t="s">
        <v>194</v>
      </c>
      <c r="B37" s="544">
        <v>0.186</v>
      </c>
      <c r="C37" s="544">
        <v>0.19500000000000001</v>
      </c>
      <c r="D37" s="545">
        <v>0.18</v>
      </c>
      <c r="E37" s="544">
        <v>0.182</v>
      </c>
      <c r="F37" s="546">
        <v>0</v>
      </c>
      <c r="G37" s="546">
        <v>0</v>
      </c>
      <c r="H37" s="544">
        <v>0.18</v>
      </c>
      <c r="I37" s="544">
        <v>0.17699999999999999</v>
      </c>
      <c r="J37" s="544">
        <v>0.17699999999999999</v>
      </c>
      <c r="K37" s="546">
        <v>0</v>
      </c>
      <c r="L37" s="547">
        <v>0</v>
      </c>
    </row>
    <row r="38" spans="1:12" x14ac:dyDescent="0.25">
      <c r="A38" s="548"/>
      <c r="B38" s="549"/>
      <c r="C38" s="549"/>
      <c r="D38" s="549"/>
      <c r="E38" s="549"/>
      <c r="F38" s="549"/>
      <c r="G38" s="549"/>
      <c r="H38" s="549"/>
      <c r="I38" s="549"/>
      <c r="J38" s="549"/>
      <c r="K38" s="549"/>
      <c r="L38" s="549"/>
    </row>
    <row r="39" spans="1:12" x14ac:dyDescent="0.25">
      <c r="A39" s="550" t="s">
        <v>195</v>
      </c>
      <c r="B39" s="551"/>
      <c r="C39" s="552"/>
      <c r="D39" s="552"/>
      <c r="E39" s="553"/>
      <c r="F39" s="554"/>
      <c r="G39" s="554"/>
      <c r="H39" s="553"/>
      <c r="I39" s="554"/>
      <c r="J39" s="554"/>
      <c r="K39" s="553"/>
      <c r="L39" s="554"/>
    </row>
    <row r="40" spans="1:12" x14ac:dyDescent="0.25">
      <c r="A40" s="555" t="s">
        <v>61</v>
      </c>
      <c r="B40" s="556" t="s">
        <v>27</v>
      </c>
      <c r="C40" s="556"/>
      <c r="D40" s="557"/>
      <c r="E40" s="558"/>
      <c r="F40" s="559"/>
      <c r="G40" s="560"/>
      <c r="H40" s="556"/>
      <c r="I40" s="556"/>
      <c r="J40" s="556"/>
      <c r="K40" s="560"/>
      <c r="L40" s="559"/>
    </row>
    <row r="41" spans="1:12" x14ac:dyDescent="0.25">
      <c r="A41" s="561" t="s">
        <v>125</v>
      </c>
      <c r="B41" s="562" t="s">
        <v>27</v>
      </c>
      <c r="C41" s="562"/>
      <c r="D41" s="563"/>
      <c r="E41" s="564"/>
      <c r="F41" s="565"/>
      <c r="G41" s="566"/>
      <c r="H41" s="562"/>
      <c r="I41" s="562"/>
      <c r="J41" s="562"/>
      <c r="K41" s="566"/>
      <c r="L41" s="565"/>
    </row>
    <row r="42" spans="1:12" x14ac:dyDescent="0.25">
      <c r="A42" s="561" t="s">
        <v>123</v>
      </c>
      <c r="B42" s="567">
        <v>16.603999999999999</v>
      </c>
      <c r="C42" s="567">
        <v>18.215</v>
      </c>
      <c r="D42" s="568">
        <v>12.791</v>
      </c>
      <c r="E42" s="569">
        <v>4.4710000000000001</v>
      </c>
      <c r="F42" s="570">
        <v>-0.35399999999999998</v>
      </c>
      <c r="G42" s="571">
        <v>3.0000000000000001E-3</v>
      </c>
      <c r="H42" s="567">
        <v>6.508</v>
      </c>
      <c r="I42" s="567">
        <v>6.9429999999999996</v>
      </c>
      <c r="J42" s="567">
        <v>7.3179999999999996</v>
      </c>
      <c r="K42" s="571">
        <v>0.17799999999999999</v>
      </c>
      <c r="L42" s="570">
        <v>1E-3</v>
      </c>
    </row>
    <row r="43" spans="1:12" x14ac:dyDescent="0.25">
      <c r="A43" s="572" t="s">
        <v>127</v>
      </c>
      <c r="B43" s="573">
        <v>15.035</v>
      </c>
      <c r="C43" s="574">
        <v>18.215</v>
      </c>
      <c r="D43" s="575">
        <v>12.782999999999999</v>
      </c>
      <c r="E43" s="576">
        <v>4.4710000000000001</v>
      </c>
      <c r="F43" s="577">
        <v>-0.33300000000000002</v>
      </c>
      <c r="G43" s="578">
        <v>3.0000000000000001E-3</v>
      </c>
      <c r="H43" s="574">
        <v>6.508</v>
      </c>
      <c r="I43" s="574">
        <v>6.9429999999999996</v>
      </c>
      <c r="J43" s="574">
        <v>7.3179999999999996</v>
      </c>
      <c r="K43" s="578">
        <v>0.17799999999999999</v>
      </c>
      <c r="L43" s="579">
        <v>1E-3</v>
      </c>
    </row>
    <row r="44" spans="1:12" x14ac:dyDescent="0.25">
      <c r="A44" s="572" t="s">
        <v>126</v>
      </c>
      <c r="B44" s="580">
        <v>1.569</v>
      </c>
      <c r="C44" s="581">
        <v>0</v>
      </c>
      <c r="D44" s="582">
        <v>8.0000000000000002E-3</v>
      </c>
      <c r="E44" s="583">
        <v>0</v>
      </c>
      <c r="F44" s="584">
        <v>-1</v>
      </c>
      <c r="G44" s="585">
        <v>0</v>
      </c>
      <c r="H44" s="581">
        <v>0</v>
      </c>
      <c r="I44" s="581">
        <v>0</v>
      </c>
      <c r="J44" s="581">
        <v>0</v>
      </c>
      <c r="K44" s="585">
        <v>0</v>
      </c>
      <c r="L44" s="586">
        <v>0</v>
      </c>
    </row>
    <row r="45" spans="1:12" x14ac:dyDescent="0.25">
      <c r="A45" s="561" t="s">
        <v>61</v>
      </c>
      <c r="B45" s="562"/>
      <c r="C45" s="562"/>
      <c r="D45" s="563"/>
      <c r="E45" s="564"/>
      <c r="F45" s="565"/>
      <c r="G45" s="566"/>
      <c r="H45" s="562"/>
      <c r="I45" s="562"/>
      <c r="J45" s="562"/>
      <c r="K45" s="566"/>
      <c r="L45" s="565"/>
    </row>
    <row r="46" spans="1:12" x14ac:dyDescent="0.25">
      <c r="A46" s="561" t="s">
        <v>131</v>
      </c>
      <c r="B46" s="562"/>
      <c r="C46" s="562"/>
      <c r="D46" s="563"/>
      <c r="E46" s="564"/>
      <c r="F46" s="565"/>
      <c r="G46" s="566"/>
      <c r="H46" s="562"/>
      <c r="I46" s="562"/>
      <c r="J46" s="562"/>
      <c r="K46" s="566"/>
      <c r="L46" s="565"/>
    </row>
    <row r="47" spans="1:12" x14ac:dyDescent="0.25">
      <c r="A47" s="561" t="s">
        <v>123</v>
      </c>
      <c r="B47" s="567">
        <v>0</v>
      </c>
      <c r="C47" s="567">
        <v>0</v>
      </c>
      <c r="D47" s="568">
        <v>1.6679999999999999</v>
      </c>
      <c r="E47" s="569">
        <v>0</v>
      </c>
      <c r="F47" s="570">
        <v>0</v>
      </c>
      <c r="G47" s="571">
        <v>0</v>
      </c>
      <c r="H47" s="567">
        <v>0</v>
      </c>
      <c r="I47" s="567">
        <v>0</v>
      </c>
      <c r="J47" s="567">
        <v>0</v>
      </c>
      <c r="K47" s="571">
        <v>0</v>
      </c>
      <c r="L47" s="570">
        <v>0</v>
      </c>
    </row>
    <row r="48" spans="1:12" x14ac:dyDescent="0.25">
      <c r="A48" s="572" t="s">
        <v>127</v>
      </c>
      <c r="B48" s="587">
        <v>0</v>
      </c>
      <c r="C48" s="588">
        <v>0</v>
      </c>
      <c r="D48" s="589">
        <v>1.6679999999999999</v>
      </c>
      <c r="E48" s="590">
        <v>0</v>
      </c>
      <c r="F48" s="591">
        <v>0</v>
      </c>
      <c r="G48" s="592">
        <v>0</v>
      </c>
      <c r="H48" s="588">
        <v>0</v>
      </c>
      <c r="I48" s="588">
        <v>0</v>
      </c>
      <c r="J48" s="588">
        <v>0</v>
      </c>
      <c r="K48" s="592">
        <v>0</v>
      </c>
      <c r="L48" s="593">
        <v>0</v>
      </c>
    </row>
    <row r="49" spans="1:12" x14ac:dyDescent="0.25">
      <c r="A49" s="594" t="s">
        <v>59</v>
      </c>
      <c r="B49" s="595"/>
      <c r="C49" s="596"/>
      <c r="D49" s="597"/>
      <c r="E49" s="598"/>
      <c r="F49" s="599"/>
      <c r="G49" s="600"/>
      <c r="H49" s="601"/>
      <c r="I49" s="601"/>
      <c r="J49" s="601"/>
      <c r="K49" s="600"/>
      <c r="L49" s="599"/>
    </row>
    <row r="50" spans="1:12" x14ac:dyDescent="0.25">
      <c r="A50" s="594" t="s">
        <v>133</v>
      </c>
      <c r="B50" s="595"/>
      <c r="C50" s="596"/>
      <c r="D50" s="597"/>
      <c r="E50" s="598"/>
      <c r="F50" s="599"/>
      <c r="G50" s="600"/>
      <c r="H50" s="601"/>
      <c r="I50" s="601"/>
      <c r="J50" s="601"/>
      <c r="K50" s="600"/>
      <c r="L50" s="599"/>
    </row>
    <row r="51" spans="1:12" x14ac:dyDescent="0.25">
      <c r="A51" s="594" t="s">
        <v>123</v>
      </c>
      <c r="B51" s="602">
        <v>9.83</v>
      </c>
      <c r="C51" s="603">
        <v>0</v>
      </c>
      <c r="D51" s="604">
        <v>20.823</v>
      </c>
      <c r="E51" s="605">
        <v>10.395</v>
      </c>
      <c r="F51" s="606">
        <v>1.9E-2</v>
      </c>
      <c r="G51" s="607">
        <v>3.0000000000000001E-3</v>
      </c>
      <c r="H51" s="608">
        <v>8.4139999999999997</v>
      </c>
      <c r="I51" s="608">
        <v>8.8369999999999997</v>
      </c>
      <c r="J51" s="608">
        <v>9.3230000000000004</v>
      </c>
      <c r="K51" s="607">
        <v>-3.5999999999999997E-2</v>
      </c>
      <c r="L51" s="606">
        <v>2E-3</v>
      </c>
    </row>
    <row r="52" spans="1:12" x14ac:dyDescent="0.25">
      <c r="A52" s="609" t="s">
        <v>134</v>
      </c>
      <c r="B52" s="610">
        <v>9.83</v>
      </c>
      <c r="C52" s="611">
        <v>0</v>
      </c>
      <c r="D52" s="612">
        <v>20.823</v>
      </c>
      <c r="E52" s="613">
        <v>10.395</v>
      </c>
      <c r="F52" s="614">
        <v>1.9E-2</v>
      </c>
      <c r="G52" s="615">
        <v>3.0000000000000001E-3</v>
      </c>
      <c r="H52" s="616">
        <v>8.4139999999999997</v>
      </c>
      <c r="I52" s="616">
        <v>8.8369999999999997</v>
      </c>
      <c r="J52" s="616">
        <v>9.3230000000000004</v>
      </c>
      <c r="K52" s="615">
        <v>-3.5999999999999997E-2</v>
      </c>
      <c r="L52" s="617">
        <v>2E-3</v>
      </c>
    </row>
    <row r="53" spans="1:12" x14ac:dyDescent="0.25">
      <c r="A53" s="594" t="s">
        <v>58</v>
      </c>
      <c r="B53" s="595"/>
      <c r="C53" s="596"/>
      <c r="D53" s="597"/>
      <c r="E53" s="598"/>
      <c r="F53" s="599"/>
      <c r="G53" s="600"/>
      <c r="H53" s="601"/>
      <c r="I53" s="601"/>
      <c r="J53" s="601"/>
      <c r="K53" s="600"/>
      <c r="L53" s="599"/>
    </row>
    <row r="54" spans="1:12" x14ac:dyDescent="0.25">
      <c r="A54" s="594" t="s">
        <v>196</v>
      </c>
      <c r="B54" s="595"/>
      <c r="C54" s="596"/>
      <c r="D54" s="597"/>
      <c r="E54" s="598"/>
      <c r="F54" s="599"/>
      <c r="G54" s="600"/>
      <c r="H54" s="601"/>
      <c r="I54" s="601"/>
      <c r="J54" s="601"/>
      <c r="K54" s="600"/>
      <c r="L54" s="599"/>
    </row>
  </sheetData>
  <conditionalFormatting sqref="H20">
    <cfRule type="expression" dxfId="161" priority="41" stopIfTrue="1">
      <formula>IF($J20&lt;0,1,0)</formula>
    </cfRule>
  </conditionalFormatting>
  <conditionalFormatting sqref="I20">
    <cfRule type="expression" dxfId="160" priority="40" stopIfTrue="1">
      <formula>IF($K20&lt;0,1,0)</formula>
    </cfRule>
  </conditionalFormatting>
  <conditionalFormatting sqref="J20">
    <cfRule type="expression" dxfId="159" priority="39" stopIfTrue="1">
      <formula>IF($L20&lt;0,1,0)</formula>
    </cfRule>
  </conditionalFormatting>
  <conditionalFormatting sqref="H21">
    <cfRule type="expression" dxfId="158" priority="38" stopIfTrue="1">
      <formula>IF($J21&lt;0,1,0)</formula>
    </cfRule>
  </conditionalFormatting>
  <conditionalFormatting sqref="I21">
    <cfRule type="expression" dxfId="157" priority="37" stopIfTrue="1">
      <formula>IF($K21&lt;0,1,0)</formula>
    </cfRule>
  </conditionalFormatting>
  <conditionalFormatting sqref="J21">
    <cfRule type="expression" dxfId="156" priority="36" stopIfTrue="1">
      <formula>IF($L21&lt;0,1,0)</formula>
    </cfRule>
  </conditionalFormatting>
  <conditionalFormatting sqref="H22">
    <cfRule type="expression" dxfId="155" priority="35" stopIfTrue="1">
      <formula>IF($J22&lt;0,1,0)</formula>
    </cfRule>
  </conditionalFormatting>
  <conditionalFormatting sqref="I22">
    <cfRule type="expression" dxfId="154" priority="34" stopIfTrue="1">
      <formula>IF($K22&lt;0,1,0)</formula>
    </cfRule>
  </conditionalFormatting>
  <conditionalFormatting sqref="J22">
    <cfRule type="expression" dxfId="153" priority="33" stopIfTrue="1">
      <formula>IF($L22&lt;0,1,0)</formula>
    </cfRule>
  </conditionalFormatting>
  <conditionalFormatting sqref="H23">
    <cfRule type="expression" dxfId="152" priority="32" stopIfTrue="1">
      <formula>IF($J23&lt;0,1,0)</formula>
    </cfRule>
  </conditionalFormatting>
  <conditionalFormatting sqref="I23">
    <cfRule type="expression" dxfId="151" priority="31" stopIfTrue="1">
      <formula>IF($K23&lt;0,1,0)</formula>
    </cfRule>
  </conditionalFormatting>
  <conditionalFormatting sqref="J23">
    <cfRule type="expression" dxfId="150" priority="30" stopIfTrue="1">
      <formula>IF($L23&lt;0,1,0)</formula>
    </cfRule>
  </conditionalFormatting>
  <conditionalFormatting sqref="H24">
    <cfRule type="expression" dxfId="149" priority="29" stopIfTrue="1">
      <formula>IF($J24&lt;0,1,0)</formula>
    </cfRule>
  </conditionalFormatting>
  <conditionalFormatting sqref="I24">
    <cfRule type="expression" dxfId="148" priority="28" stopIfTrue="1">
      <formula>IF($K24&lt;0,1,0)</formula>
    </cfRule>
  </conditionalFormatting>
  <conditionalFormatting sqref="J24">
    <cfRule type="expression" dxfId="147" priority="27" stopIfTrue="1">
      <formula>IF($L24&lt;0,1,0)</formula>
    </cfRule>
  </conditionalFormatting>
  <conditionalFormatting sqref="H25">
    <cfRule type="expression" dxfId="146" priority="26" stopIfTrue="1">
      <formula>IF($J25&lt;0,1,0)</formula>
    </cfRule>
  </conditionalFormatting>
  <conditionalFormatting sqref="I25">
    <cfRule type="expression" dxfId="145" priority="25" stopIfTrue="1">
      <formula>IF($K25&lt;0,1,0)</formula>
    </cfRule>
  </conditionalFormatting>
  <conditionalFormatting sqref="J25">
    <cfRule type="expression" dxfId="144" priority="24" stopIfTrue="1">
      <formula>IF($L25&lt;0,1,0)</formula>
    </cfRule>
  </conditionalFormatting>
  <conditionalFormatting sqref="H26">
    <cfRule type="expression" dxfId="143" priority="23" stopIfTrue="1">
      <formula>IF($J26&lt;0,1,0)</formula>
    </cfRule>
  </conditionalFormatting>
  <conditionalFormatting sqref="I26">
    <cfRule type="expression" dxfId="142" priority="22" stopIfTrue="1">
      <formula>IF($K26&lt;0,1,0)</formula>
    </cfRule>
  </conditionalFormatting>
  <conditionalFormatting sqref="H28">
    <cfRule type="expression" dxfId="141" priority="21" stopIfTrue="1">
      <formula>IF($J28&lt;0,1,0)</formula>
    </cfRule>
  </conditionalFormatting>
  <conditionalFormatting sqref="H29">
    <cfRule type="expression" dxfId="140" priority="20" stopIfTrue="1">
      <formula>IF($J29&lt;0,1,0)</formula>
    </cfRule>
  </conditionalFormatting>
  <conditionalFormatting sqref="I29">
    <cfRule type="expression" dxfId="139" priority="19" stopIfTrue="1">
      <formula>IF($K29&lt;0,1,0)</formula>
    </cfRule>
  </conditionalFormatting>
  <conditionalFormatting sqref="I28">
    <cfRule type="expression" dxfId="138" priority="18" stopIfTrue="1">
      <formula>IF($K28&lt;0,1,0)</formula>
    </cfRule>
  </conditionalFormatting>
  <conditionalFormatting sqref="J28">
    <cfRule type="expression" dxfId="137" priority="17" stopIfTrue="1">
      <formula>IF($L28&lt;0,1,0)</formula>
    </cfRule>
  </conditionalFormatting>
  <conditionalFormatting sqref="J29">
    <cfRule type="expression" dxfId="136" priority="16" stopIfTrue="1">
      <formula>IF($L29&lt;0,1,0)</formula>
    </cfRule>
  </conditionalFormatting>
  <conditionalFormatting sqref="H30">
    <cfRule type="expression" dxfId="135" priority="15" stopIfTrue="1">
      <formula>IF($J30&lt;0,1,0)</formula>
    </cfRule>
  </conditionalFormatting>
  <conditionalFormatting sqref="I30">
    <cfRule type="expression" dxfId="134" priority="14" stopIfTrue="1">
      <formula>IF($K30&lt;0,1,0)</formula>
    </cfRule>
  </conditionalFormatting>
  <conditionalFormatting sqref="J30">
    <cfRule type="expression" dxfId="133" priority="13" stopIfTrue="1">
      <formula>IF($L30&lt;0,1,0)</formula>
    </cfRule>
  </conditionalFormatting>
  <conditionalFormatting sqref="H31">
    <cfRule type="expression" dxfId="132" priority="12" stopIfTrue="1">
      <formula>IF($J31&lt;0,1,0)</formula>
    </cfRule>
  </conditionalFormatting>
  <conditionalFormatting sqref="J31">
    <cfRule type="expression" dxfId="131" priority="11" stopIfTrue="1">
      <formula>IF($L31&lt;0,1,0)</formula>
    </cfRule>
  </conditionalFormatting>
  <conditionalFormatting sqref="I31">
    <cfRule type="expression" dxfId="130" priority="10" stopIfTrue="1">
      <formula>"if($K92&lt;0,1,0)"</formula>
    </cfRule>
  </conditionalFormatting>
  <conditionalFormatting sqref="H33">
    <cfRule type="expression" dxfId="129" priority="9" stopIfTrue="1">
      <formula>IF($J33&lt;0,1,0)</formula>
    </cfRule>
  </conditionalFormatting>
  <conditionalFormatting sqref="J33">
    <cfRule type="expression" dxfId="128" priority="8" stopIfTrue="1">
      <formula>IF($L33&lt;0,1,0)</formula>
    </cfRule>
  </conditionalFormatting>
  <conditionalFormatting sqref="I33">
    <cfRule type="expression" dxfId="127" priority="7" stopIfTrue="1">
      <formula>IF($K33&lt;0,1,0)</formula>
    </cfRule>
  </conditionalFormatting>
  <conditionalFormatting sqref="H34">
    <cfRule type="expression" dxfId="126" priority="6" stopIfTrue="1">
      <formula>IF($J34&lt;0,1,0)</formula>
    </cfRule>
  </conditionalFormatting>
  <conditionalFormatting sqref="J34">
    <cfRule type="expression" dxfId="125" priority="5" stopIfTrue="1">
      <formula>IF($L34&lt;0,1,0)</formula>
    </cfRule>
  </conditionalFormatting>
  <conditionalFormatting sqref="I34">
    <cfRule type="expression" dxfId="124" priority="4" stopIfTrue="1">
      <formula>IF($K34&lt;0,1,0)</formula>
    </cfRule>
  </conditionalFormatting>
  <conditionalFormatting sqref="H35">
    <cfRule type="expression" dxfId="123" priority="3" stopIfTrue="1">
      <formula>IF($J35&lt;0,1,0)</formula>
    </cfRule>
  </conditionalFormatting>
  <conditionalFormatting sqref="J35">
    <cfRule type="expression" dxfId="122" priority="2" stopIfTrue="1">
      <formula>IF($L35&lt;0,1,0)</formula>
    </cfRule>
  </conditionalFormatting>
  <conditionalFormatting sqref="I35">
    <cfRule type="expression" dxfId="121" priority="1" stopIfTrue="1">
      <formula>"if($K101&lt;0,1,0)"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Budget summary</vt:lpstr>
      <vt:lpstr>Expenditure Trends</vt:lpstr>
      <vt:lpstr>Expenditure Estimates</vt:lpstr>
      <vt:lpstr>Exp Trends Significant items</vt:lpstr>
      <vt:lpstr>G &amp; S</vt:lpstr>
      <vt:lpstr>Transfers detail</vt:lpstr>
      <vt:lpstr>Personnel</vt:lpstr>
      <vt:lpstr>Receipts</vt:lpstr>
      <vt:lpstr>P1</vt:lpstr>
      <vt:lpstr>P2</vt:lpstr>
      <vt:lpstr>P3</vt:lpstr>
      <vt:lpstr>P4</vt:lpstr>
      <vt:lpstr>P5</vt:lpstr>
      <vt:lpstr>PPP1</vt:lpstr>
      <vt:lpstr>Infrastructure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2018-02-20T09:42:34Z</dcterms:created>
  <dcterms:modified xsi:type="dcterms:W3CDTF">2018-02-20T09:42:48Z</dcterms:modified>
</cp:coreProperties>
</file>