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4"/>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Cond_Grants" sheetId="14" r:id="rId14"/>
    <sheet name="Infrastructure" sheetId="15" r:id="rId15"/>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<sst xmlns="http://schemas.openxmlformats.org/spreadsheetml/2006/main" count="785" uniqueCount="276">
  <si>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</si>
  <si>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</si>
  <si>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</si>
  <si>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</si>
  <si>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</si>
  <si>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</si>
  <si>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</si>
  <si>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</si>
  <si>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</si>
  <si>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Social Assistance</t>
  </si>
  <si>
    <t>Social Security Policy and Administration</t>
  </si>
  <si>
    <t>Welfare Services Policy Development and Implementation Support</t>
  </si>
  <si>
    <t>Social Policy and Integrated Service Delivery</t>
  </si>
  <si>
    <t>2019/20</t>
  </si>
  <si>
    <t>2020/21</t>
  </si>
  <si>
    <t>Total expenditure estimates</t>
  </si>
  <si>
    <t>Executive authority</t>
  </si>
  <si>
    <t>Minister of Social Development</t>
  </si>
  <si>
    <t>Accounting officer</t>
  </si>
  <si>
    <t>Director General of Social Development</t>
  </si>
  <si>
    <t>Website address</t>
  </si>
  <si>
    <t>www.dsd.gov.za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</si>
  <si>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</si>
  <si>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</si>
  <si>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17.2 Vote expenditure trends by programme and economic classification</t>
  </si>
  <si>
    <t>Programmes</t>
  </si>
  <si>
    <t>1. Administration</t>
  </si>
  <si>
    <t xml:space="preserve"> </t>
  </si>
  <si>
    <t>2. Social Assistance</t>
  </si>
  <si>
    <t>3. Social Security Policy and Administration</t>
  </si>
  <si>
    <t>4. Welfare Services Policy Development and Implementation Support</t>
  </si>
  <si>
    <t>5. Social Policy and Integrated Service Delivery</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</si>
  <si>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</si>
  <si>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</si>
  <si>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</si>
  <si>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</si>
  <si>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</si>
  <si>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</si>
  <si>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</si>
  <si>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</si>
  <si>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</si>
  <si>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</si>
  <si>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</si>
  <si>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</si>
  <si>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</si>
  <si>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</si>
  <si>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</si>
  <si>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</si>
  <si>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</si>
  <si>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</si>
  <si>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</si>
  <si>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</si>
  <si>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</si>
  <si>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</si>
  <si>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</si>
  <si>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</si>
  <si>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</si>
  <si>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</si>
  <si>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</si>
  <si>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Higher education institutions</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</si>
  <si>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</si>
  <si>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</si>
  <si>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</si>
  <si>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</si>
  <si>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</si>
  <si>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</si>
  <si>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</si>
  <si>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</si>
  <si>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Table 17.3 Vote expenditure estimates by programme and economic classification</t>
  </si>
  <si>
    <t>Average
growth
rate
(%)</t>
  </si>
  <si>
    <t>Average:
Expenditure/
Total
(%)</t>
  </si>
  <si>
    <t>Medium-term expenditure estimate</t>
  </si>
  <si>
    <t>2018/19</t>
  </si>
  <si>
    <t>2017/18 - 2020/21</t>
  </si>
  <si>
    <t>Table 17.4 Expenditure trends and estimates for significant spending items</t>
  </si>
  <si>
    <t>Subprogramme</t>
  </si>
  <si>
    <t>Audited outcome</t>
  </si>
  <si>
    <t>Average: 
Expen-
diture/
Total Vote
(%)</t>
  </si>
  <si>
    <t>Medium-term expenditure 
estimate</t>
  </si>
  <si>
    <t>Average:
Expen-
diture/
Total Vote
(%)</t>
  </si>
  <si>
    <t>R thousand</t>
  </si>
  <si>
    <t>South African Social Security Agency</t>
  </si>
  <si>
    <t>Social grants</t>
  </si>
  <si>
    <t>Early Childhood Development Grant: Subsidy Expansion</t>
  </si>
  <si>
    <t>Early Childhood Development Grant: Centre Maintenance</t>
  </si>
  <si>
    <t>Social Worker Employment Grant</t>
  </si>
  <si>
    <t>Social Worker Scholarships</t>
  </si>
  <si>
    <t>Substance Abuse Treatment Grant</t>
  </si>
  <si>
    <t xml:space="preserve">Inspectorate </t>
  </si>
  <si>
    <t>Total</t>
  </si>
  <si>
    <t>Table 17.5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</si>
  <si>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</si>
  <si>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</si>
  <si>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</si>
  <si>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</si>
  <si>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</si>
  <si>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</si>
  <si>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</si>
  <si>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</si>
  <si>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</si>
  <si>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</si>
  <si>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</si>
  <si>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</si>
  <si>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</si>
  <si>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</si>
  <si>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</si>
  <si>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</si>
  <si>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</si>
  <si>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Food and food supplies</t>
  </si>
  <si>
    <t>Inventory: Fuel, oil and gas</t>
  </si>
  <si>
    <t>Inventory: Materials and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</si>
  <si>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</si>
  <si>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</si>
  <si>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</si>
  <si>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</si>
  <si>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</si>
  <si>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</si>
  <si>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</si>
  <si>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</si>
  <si>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</si>
  <si>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</si>
  <si>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</si>
  <si>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</si>
  <si>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17.6 Vote transfers and subsidies trends and estimates</t>
  </si>
  <si>
    <t>Current</t>
  </si>
  <si>
    <t>loveLife</t>
  </si>
  <si>
    <t xml:space="preserve">South African Council for Social Service Professions </t>
  </si>
  <si>
    <t xml:space="preserve">National bodies: Substance abuse </t>
  </si>
  <si>
    <t xml:space="preserve">National bodies: Older persons </t>
  </si>
  <si>
    <t xml:space="preserve">National bodies: Disabilities </t>
  </si>
  <si>
    <t xml:space="preserve">National bodies: Children </t>
  </si>
  <si>
    <t>National bodies: Families</t>
  </si>
  <si>
    <t xml:space="preserve">National bodies: Social crime prevention </t>
  </si>
  <si>
    <t>HIV and AIDS organisations</t>
  </si>
  <si>
    <t>South African National AIDS Council</t>
  </si>
  <si>
    <t>Soul City</t>
  </si>
  <si>
    <t>Africa Institute for Community Driven Development</t>
  </si>
  <si>
    <t>Population Association of Southern Africa</t>
  </si>
  <si>
    <t>Food relief</t>
  </si>
  <si>
    <t>Social benefits</t>
  </si>
  <si>
    <t>Employee social benefits</t>
  </si>
  <si>
    <t>Old age</t>
  </si>
  <si>
    <t xml:space="preserve">War veterans </t>
  </si>
  <si>
    <t xml:space="preserve">Disability </t>
  </si>
  <si>
    <t xml:space="preserve">Foster care </t>
  </si>
  <si>
    <t xml:space="preserve">Care dependency </t>
  </si>
  <si>
    <t xml:space="preserve">Child support </t>
  </si>
  <si>
    <t>Grant-in-Aid</t>
  </si>
  <si>
    <t>Social relief of distress</t>
  </si>
  <si>
    <t>Departmental agencies (non-business entities)</t>
  </si>
  <si>
    <t>Health and Welfare Sector Education and Training Authority</t>
  </si>
  <si>
    <t>National Development Agency</t>
  </si>
  <si>
    <t>International Social Security Association</t>
  </si>
  <si>
    <t>International Organisation of Pension Supervisors</t>
  </si>
  <si>
    <t>International Labour Organisation</t>
  </si>
  <si>
    <t>Namibian government</t>
  </si>
  <si>
    <t>United Nations international drug control programme</t>
  </si>
  <si>
    <t>International Federation on Ageing</t>
  </si>
  <si>
    <t>International Social Service</t>
  </si>
  <si>
    <t>United Nations Population Fund</t>
  </si>
  <si>
    <t>Partners in Population and Development</t>
  </si>
  <si>
    <t xml:space="preserve">Union for African Population Studies </t>
  </si>
  <si>
    <t>International Planned Parenthood Federation</t>
  </si>
  <si>
    <t>Leadership for Environment and Development Southern and Eastern Africa</t>
  </si>
  <si>
    <t>Other transfers to households</t>
  </si>
  <si>
    <t>Somerset West School</t>
  </si>
  <si>
    <t>National Student Financial Aid Scheme</t>
  </si>
  <si>
    <t>University of the Witwatersrand</t>
  </si>
  <si>
    <t>Association of South African Social Work Education Institutions</t>
  </si>
  <si>
    <t>University of KwaZulu-Natal and North West,Union for African Population Studies and International Planned Parenthood Federation</t>
  </si>
  <si>
    <t>Provincial revenue funds</t>
  </si>
  <si>
    <t>Early childhood development grant</t>
  </si>
  <si>
    <t>Social worker employment grant</t>
  </si>
  <si>
    <t>Capital</t>
  </si>
  <si>
    <t>Substance abuse treatment grant</t>
  </si>
  <si>
    <t>Table 17.7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</si>
  <si>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</si>
  <si>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</si>
  <si>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</si>
  <si>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</si>
  <si>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</si>
  <si>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</si>
  <si>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</si>
  <si>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</si>
  <si>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</si>
  <si>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Social Development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</si>
  <si>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</si>
  <si>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</si>
  <si>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</si>
  <si>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</si>
  <si>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</si>
  <si>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</si>
  <si>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</si>
  <si>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</si>
  <si>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</si>
  <si>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</si>
  <si>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</si>
  <si>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17.8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</si>
  <si>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</si>
  <si>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</si>
  <si>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</si>
  <si>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</si>
  <si>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</si>
  <si>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</si>
  <si>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</si>
  <si>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 rental</t>
  </si>
  <si>
    <t>Other sales</t>
  </si>
  <si>
    <t>Sale of tender documents</t>
  </si>
  <si>
    <t>Insurance commission and garnishee order</t>
  </si>
  <si>
    <t>Sales of scrap, waste, arms and other used current goods</t>
  </si>
  <si>
    <t>Sale of waste paper</t>
  </si>
  <si>
    <t>Interest, dividends and rent on land</t>
  </si>
  <si>
    <t>Interest</t>
  </si>
  <si>
    <t>Sales of capital assets</t>
  </si>
  <si>
    <t>Transactions in financial assets and liabilities</t>
  </si>
  <si>
    <t>Table 17.9 Administration expenditure trends and estimates by subprogramme and economic classification</t>
  </si>
  <si>
    <t>Ministry</t>
  </si>
  <si>
    <t>Department Management</t>
  </si>
  <si>
    <t>Corporate Management</t>
  </si>
  <si>
    <t>Finance</t>
  </si>
  <si>
    <t>Internal Audit</t>
  </si>
  <si>
    <t>Office Accommodation</t>
  </si>
  <si>
    <t xml:space="preserve">of which: </t>
  </si>
  <si>
    <t>Proportion of total programme 
expenditure to vote expenditure</t>
  </si>
  <si>
    <t>Details of transfers and subsidies</t>
  </si>
  <si>
    <t>Table 17.11 Social Assistance expenditure trends and estimates by subprogramme and economic classification</t>
  </si>
  <si>
    <t>Old Age</t>
  </si>
  <si>
    <t>War Veterans</t>
  </si>
  <si>
    <t>Disability</t>
  </si>
  <si>
    <t>Foster Care</t>
  </si>
  <si>
    <t>Care Dependency</t>
  </si>
  <si>
    <t>Child Support</t>
  </si>
  <si>
    <t>Social Relief of Distress</t>
  </si>
  <si>
    <t>Table 17.13 Social Security Policy and Administration expenditure trends and estimates by subprogramme and economic classification</t>
  </si>
  <si>
    <t>Social Security Policy Development</t>
  </si>
  <si>
    <t>Appeals Adjudication</t>
  </si>
  <si>
    <t>Social Grants Administration</t>
  </si>
  <si>
    <t>Social Grants Fraud Investigations</t>
  </si>
  <si>
    <t>Programme Management</t>
  </si>
  <si>
    <t>Table 17.15 Welfare Services Policy Development and Implementation Support expenditure trends and estimates by subprogramme and economic classification</t>
  </si>
  <si>
    <t>Service Standards</t>
  </si>
  <si>
    <t>Substance Abuse</t>
  </si>
  <si>
    <t>Older Persons</t>
  </si>
  <si>
    <t>People with Disabilities</t>
  </si>
  <si>
    <t>Children</t>
  </si>
  <si>
    <t>Families</t>
  </si>
  <si>
    <t>Social Crime Prevention and Victim Empowerment</t>
  </si>
  <si>
    <t>Youth</t>
  </si>
  <si>
    <t>HIV and AIDS</t>
  </si>
  <si>
    <t>Table 17.17 Social Policy and Integrated Service Delivery expenditure trends and estimates by subprogramme and economic classification</t>
  </si>
  <si>
    <t>Social Policy Research and Development</t>
  </si>
  <si>
    <t>Special Projects and Innovation</t>
  </si>
  <si>
    <t>Population Policy Promotion</t>
  </si>
  <si>
    <t>Registration and Monitoring of Non-Profit Organisations</t>
  </si>
  <si>
    <t>Substance Abuse Advisory Services and Oversight</t>
  </si>
  <si>
    <t>Community Development</t>
  </si>
  <si>
    <t>Table 17.A Summary of conditional grants to provinces and municipalities1</t>
  </si>
  <si>
    <t>Adjusted
appropriation</t>
  </si>
  <si>
    <t>Conditional grants to provinces</t>
  </si>
  <si>
    <t>1. Detail provided in the Division of Revenue Act (2017).</t>
  </si>
  <si>
    <t>Table 17.B Summary of expenditure on infrastructure</t>
  </si>
  <si>
    <t>Project name</t>
  </si>
  <si>
    <t>Service delivery 
 outputs</t>
  </si>
  <si>
    <t>Current
 project stage</t>
  </si>
  <si>
    <t>Total
project cost</t>
  </si>
  <si>
    <t>Departmental infrastructure</t>
  </si>
  <si>
    <t>Small projects (total project cost of less than R250 million over the project life cycle)</t>
  </si>
  <si>
    <t>Refurbishment of White Doors for Gender-Based Violence</t>
  </si>
  <si>
    <t>Refurbishment of containers to serve as White Doors facilities for Gender-Based Violence</t>
  </si>
  <si>
    <t>Complete</t>
  </si>
  <si>
    <t>Construction of substance abuse treatment centres: Eastern Cape</t>
  </si>
  <si>
    <t>Construction of substance abuse inpatient treatment centres</t>
  </si>
  <si>
    <t>Construction of substance abuse treatment centres: Free State</t>
  </si>
  <si>
    <t>Construction</t>
  </si>
  <si>
    <t>Construction of substance abuse treatment centres: North West</t>
  </si>
  <si>
    <t>Construction of substance abuse treatment centres: Northern Cape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</si>
</sst>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7"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b/>
      <sz val="7"/>
      <name val="Arial Narrow"/>
      <family val="2"/>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6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1" fontId="6" fillId="0" borderId="24" xfId="3" applyNumberFormat="1" applyFont="1" applyBorder="1" applyAlignment="1">
      <alignment horizontal="righ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71"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71" fontId="17" fillId="0" borderId="4" xfId="3" applyNumberFormat="1" applyFont="1" applyFill="1" applyBorder="1" applyAlignment="1">
      <alignment horizontal="right" vertical="top"/>
    </xf>
    <xf numFmtId="171" fontId="17" fillId="0" borderId="5" xfId="3" applyNumberFormat="1" applyFont="1" applyFill="1" applyBorder="1" applyAlignment="1">
      <alignment horizontal="right" vertical="top"/>
    </xf>
    <xf numFmtId="171"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1" fontId="6" fillId="0" borderId="9" xfId="3" applyNumberFormat="1" applyFont="1" applyBorder="1" applyAlignment="1">
      <alignment horizontal="right" vertical="top"/>
    </xf>
    <xf numFmtId="171" fontId="6" fillId="0" borderId="8" xfId="3" applyNumberFormat="1" applyFont="1" applyBorder="1" applyAlignment="1">
      <alignment horizontal="righ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1" fontId="4" fillId="0" borderId="14" xfId="3" applyNumberFormat="1" applyFont="1" applyBorder="1" applyAlignment="1">
      <alignment horizontal="right" vertical="top"/>
    </xf>
    <xf numFmtId="172" fontId="4" fillId="0" borderId="23" xfId="6" applyNumberFormat="1" applyFont="1" applyBorder="1" applyAlignment="1">
      <alignment horizontal="right" vertical="top"/>
    </xf>
    <xf numFmtId="171" fontId="4" fillId="0" borderId="15" xfId="3"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71" fontId="8" fillId="0" borderId="15"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71" fontId="6" fillId="0" borderId="0" xfId="3" applyNumberFormat="1" applyFont="1" applyBorder="1" applyAlignment="1">
      <alignment horizontal="right" vertical="top"/>
    </xf>
    <xf numFmtId="171"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1" fontId="6" fillId="0" borderId="15" xfId="3" applyNumberFormat="1" applyFont="1" applyBorder="1" applyAlignment="1">
      <alignment horizontal="right" vertical="top"/>
    </xf>
    <xf numFmtId="172" fontId="6" fillId="0" borderId="10" xfId="6" applyNumberFormat="1" applyFont="1" applyBorder="1" applyAlignment="1">
      <alignment horizontal="right" vertical="top"/>
    </xf>
    <xf numFmtId="171" fontId="4" fillId="0" borderId="25" xfId="3" applyNumberFormat="1" applyFont="1" applyBorder="1" applyAlignment="1">
      <alignment horizontal="right" vertical="top"/>
    </xf>
    <xf numFmtId="172" fontId="4" fillId="0" borderId="27" xfId="6" applyNumberFormat="1" applyFont="1" applyBorder="1" applyAlignment="1">
      <alignment horizontal="right" vertical="top"/>
    </xf>
    <xf numFmtId="171" fontId="4" fillId="0" borderId="7" xfId="3"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1" fontId="4" fillId="0" borderId="25" xfId="3" applyNumberFormat="1" applyFont="1" applyBorder="1" applyAlignment="1"/>
    <xf numFmtId="171"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71"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1" fontId="6" fillId="0" borderId="25" xfId="3" applyNumberFormat="1" applyFont="1" applyBorder="1" applyAlignment="1">
      <alignment horizontal="right" vertical="top"/>
    </xf>
    <xf numFmtId="171" fontId="6" fillId="0" borderId="7" xfId="3"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71" fontId="21" fillId="0" borderId="2" xfId="0" applyNumberFormat="1" applyFont="1" applyFill="1" applyBorder="1" applyAlignment="1">
      <alignment vertical="top"/>
    </xf>
    <xf numFmtId="171" fontId="21" fillId="0" borderId="3" xfId="0" applyNumberFormat="1" applyFont="1" applyFill="1" applyBorder="1" applyAlignment="1">
      <alignment vertical="top"/>
    </xf>
    <xf numFmtId="171"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71" fontId="21" fillId="0" borderId="0" xfId="0" applyNumberFormat="1" applyFont="1" applyFill="1" applyBorder="1" applyAlignment="1">
      <alignment vertical="top"/>
    </xf>
    <xf numFmtId="171" fontId="21" fillId="0" borderId="26" xfId="0" applyNumberFormat="1" applyFont="1" applyFill="1" applyBorder="1" applyAlignment="1">
      <alignment vertical="top"/>
    </xf>
    <xf numFmtId="171"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71" fontId="20" fillId="0" borderId="0" xfId="0" applyNumberFormat="1" applyFont="1" applyFill="1" applyBorder="1" applyAlignment="1">
      <alignment vertical="top"/>
    </xf>
    <xf numFmtId="171" fontId="20" fillId="0" borderId="26" xfId="0" applyNumberFormat="1" applyFont="1" applyFill="1" applyBorder="1" applyAlignment="1">
      <alignment vertical="top"/>
    </xf>
    <xf numFmtId="171"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71" fontId="21" fillId="0" borderId="22" xfId="0" applyNumberFormat="1" applyFont="1" applyFill="1" applyBorder="1" applyAlignment="1">
      <alignment vertical="top"/>
    </xf>
    <xf numFmtId="171" fontId="21" fillId="0" borderId="20" xfId="0" applyNumberFormat="1" applyFont="1" applyFill="1" applyBorder="1" applyAlignment="1">
      <alignment vertical="top"/>
    </xf>
    <xf numFmtId="171" fontId="21" fillId="0" borderId="21" xfId="0" applyNumberFormat="1" applyFont="1" applyFill="1" applyBorder="1" applyAlignment="1">
      <alignment vertical="top"/>
    </xf>
    <xf numFmtId="171"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71" fontId="21" fillId="0" borderId="14" xfId="0" applyNumberFormat="1" applyFont="1" applyFill="1" applyBorder="1" applyAlignment="1">
      <alignment vertical="top"/>
    </xf>
    <xf numFmtId="171" fontId="21" fillId="0" borderId="9" xfId="0" applyNumberFormat="1" applyFont="1" applyFill="1" applyBorder="1" applyAlignment="1">
      <alignment vertical="top"/>
    </xf>
    <xf numFmtId="171" fontId="21" fillId="0" borderId="23" xfId="0" applyNumberFormat="1" applyFont="1" applyFill="1" applyBorder="1" applyAlignment="1">
      <alignment vertical="top"/>
    </xf>
    <xf numFmtId="171"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71"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71" fontId="21" fillId="0" borderId="0" xfId="3" applyNumberFormat="1" applyFont="1" applyFill="1" applyBorder="1" applyAlignment="1">
      <alignment horizontal="right" vertical="top"/>
    </xf>
    <xf numFmtId="171" fontId="21" fillId="0" borderId="0" xfId="3" applyNumberFormat="1" applyFont="1" applyFill="1" applyBorder="1" applyAlignment="1" applyProtection="1">
      <alignment horizontal="right" vertical="top"/>
    </xf>
    <xf numFmtId="171" fontId="21" fillId="0" borderId="26" xfId="3" applyNumberFormat="1" applyFont="1" applyFill="1" applyBorder="1" applyAlignment="1" applyProtection="1">
      <alignment horizontal="right" vertical="top"/>
    </xf>
    <xf numFmtId="171"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71" fontId="21" fillId="0" borderId="0" xfId="3" applyNumberFormat="1" applyFont="1" applyFill="1" applyBorder="1" applyAlignment="1" applyProtection="1">
      <alignment vertical="top"/>
      <protection locked="0"/>
    </xf>
    <xf numFmtId="171" fontId="20" fillId="0" borderId="0" xfId="3" applyNumberFormat="1" applyFont="1" applyFill="1" applyBorder="1" applyAlignment="1">
      <alignment horizontal="right" vertical="top"/>
    </xf>
    <xf numFmtId="171" fontId="20" fillId="0" borderId="0" xfId="3" applyNumberFormat="1" applyFont="1" applyFill="1" applyBorder="1" applyAlignment="1" applyProtection="1">
      <alignment horizontal="right" vertical="top"/>
    </xf>
    <xf numFmtId="171" fontId="20" fillId="0" borderId="26" xfId="3" applyNumberFormat="1" applyFont="1" applyFill="1" applyBorder="1" applyAlignment="1" applyProtection="1">
      <alignment horizontal="right" vertical="top"/>
    </xf>
    <xf numFmtId="171"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71"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71" fontId="21" fillId="0" borderId="14" xfId="3" applyNumberFormat="1" applyFont="1" applyFill="1" applyBorder="1" applyAlignment="1">
      <alignment horizontal="right" vertical="top"/>
    </xf>
    <xf numFmtId="171" fontId="21" fillId="0" borderId="9" xfId="3" applyNumberFormat="1" applyFont="1" applyFill="1" applyBorder="1" applyAlignment="1" applyProtection="1">
      <alignment horizontal="right" vertical="top"/>
    </xf>
    <xf numFmtId="171" fontId="21" fillId="0" borderId="23" xfId="3" applyNumberFormat="1" applyFont="1" applyFill="1" applyBorder="1" applyAlignment="1" applyProtection="1">
      <alignment horizontal="right" vertical="top"/>
    </xf>
    <xf numFmtId="171"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71"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71"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71" fontId="21" fillId="0" borderId="0" xfId="3" applyNumberFormat="1" applyFont="1" applyFill="1" applyBorder="1" applyAlignment="1" applyProtection="1">
      <alignment vertical="top"/>
    </xf>
    <xf numFmtId="171" fontId="21" fillId="0" borderId="26" xfId="3" applyNumberFormat="1" applyFont="1" applyFill="1" applyBorder="1" applyAlignment="1" applyProtection="1">
      <alignment vertical="top"/>
    </xf>
    <xf numFmtId="165" fontId="23" fillId="0" borderId="0" xfId="0" applyNumberFormat="1" applyFont="1" applyFill="1" applyBorder="1" applyAlignment="1">
      <alignment horizontal="left" wrapText="1"/>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71" fontId="21" fillId="0" borderId="22" xfId="3" applyNumberFormat="1" applyFont="1" applyFill="1" applyBorder="1" applyAlignment="1">
      <alignment horizontal="right" vertical="top"/>
    </xf>
    <xf numFmtId="171" fontId="21" fillId="0" borderId="20" xfId="3" applyNumberFormat="1" applyFont="1" applyFill="1" applyBorder="1" applyAlignment="1" applyProtection="1">
      <alignment horizontal="right" vertical="top"/>
    </xf>
    <xf numFmtId="171" fontId="21" fillId="0" borderId="21" xfId="3" applyNumberFormat="1" applyFont="1" applyFill="1" applyBorder="1" applyAlignment="1" applyProtection="1">
      <alignment horizontal="right" vertical="top"/>
    </xf>
    <xf numFmtId="171"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71"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71" fontId="21" fillId="0" borderId="20" xfId="3" applyNumberFormat="1" applyFont="1" applyFill="1" applyBorder="1" applyAlignment="1" applyProtection="1">
      <alignment vertical="top"/>
    </xf>
    <xf numFmtId="171" fontId="21" fillId="0" borderId="21" xfId="3" applyNumberFormat="1" applyFont="1" applyFill="1" applyBorder="1" applyAlignment="1" applyProtection="1">
      <alignment vertical="top"/>
    </xf>
    <xf numFmtId="171" fontId="20" fillId="0" borderId="0" xfId="3" applyNumberFormat="1" applyFont="1" applyFill="1" applyBorder="1" applyAlignment="1" applyProtection="1">
      <alignment vertical="top"/>
    </xf>
    <xf numFmtId="171" fontId="20" fillId="0" borderId="26" xfId="3" applyNumberFormat="1" applyFont="1" applyFill="1" applyBorder="1" applyAlignment="1" applyProtection="1">
      <alignment vertical="top"/>
    </xf>
    <xf numFmtId="171" fontId="21" fillId="0" borderId="9" xfId="3" applyNumberFormat="1" applyFont="1" applyFill="1" applyBorder="1" applyAlignment="1" applyProtection="1">
      <alignment vertical="top"/>
    </xf>
    <xf numFmtId="171" fontId="21" fillId="0" borderId="23" xfId="3" applyNumberFormat="1" applyFont="1" applyFill="1" applyBorder="1" applyAlignment="1" applyProtection="1">
      <alignment vertical="top"/>
    </xf>
    <xf numFmtId="0" fontId="4" fillId="0" borderId="0" xfId="3" applyNumberFormat="1" applyFont="1" applyFill="1" applyBorder="1" applyAlignment="1">
      <alignment horizontal="left" vertical="top" wrapText="1"/>
    </xf>
    <xf numFmtId="171" fontId="21" fillId="0" borderId="25" xfId="3" applyNumberFormat="1" applyFont="1" applyFill="1" applyBorder="1" applyAlignment="1">
      <alignment horizontal="right" vertical="top"/>
    </xf>
    <xf numFmtId="171" fontId="21" fillId="0" borderId="6" xfId="3" applyNumberFormat="1" applyFont="1" applyFill="1" applyBorder="1" applyAlignment="1" applyProtection="1">
      <alignment vertical="top"/>
    </xf>
    <xf numFmtId="171" fontId="21" fillId="0" borderId="7" xfId="3" applyNumberFormat="1" applyFont="1" applyFill="1" applyBorder="1" applyAlignment="1" applyProtection="1">
      <alignment vertical="top"/>
    </xf>
    <xf numFmtId="171"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71"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4" fillId="0" borderId="9" xfId="3" applyNumberFormat="1" applyFont="1" applyBorder="1" applyAlignment="1">
      <alignment horizontal="left" vertical="top"/>
    </xf>
    <xf numFmtId="49" fontId="24" fillId="0" borderId="9" xfId="3" applyNumberFormat="1" applyFont="1" applyBorder="1" applyAlignment="1">
      <alignment vertical="top"/>
    </xf>
    <xf numFmtId="171" fontId="24" fillId="0" borderId="9" xfId="3" quotePrefix="1" applyNumberFormat="1" applyFont="1" applyBorder="1" applyAlignment="1">
      <alignment horizontal="right" vertical="top"/>
    </xf>
    <xf numFmtId="171" fontId="24" fillId="0" borderId="8" xfId="3" quotePrefix="1" applyNumberFormat="1" applyFont="1" applyBorder="1" applyAlignment="1">
      <alignment horizontal="right" vertical="top"/>
    </xf>
    <xf numFmtId="171" fontId="24" fillId="0" borderId="9" xfId="3" quotePrefix="1" applyNumberFormat="1" applyFont="1" applyBorder="1" applyAlignment="1">
      <alignment horizontal="centerContinuous" vertical="top"/>
    </xf>
    <xf numFmtId="0" fontId="24"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171" fontId="18" fillId="0" borderId="26" xfId="3" applyNumberFormat="1" applyFont="1" applyBorder="1" applyAlignment="1">
      <alignment horizontal="right" vertical="top"/>
    </xf>
    <xf numFmtId="0" fontId="24" fillId="0" borderId="16" xfId="3" applyNumberFormat="1" applyFont="1" applyFill="1" applyBorder="1" applyAlignment="1">
      <alignment horizontal="left" vertical="top"/>
    </xf>
    <xf numFmtId="167" fontId="18" fillId="0" borderId="16" xfId="3" applyNumberFormat="1" applyFont="1" applyBorder="1"/>
    <xf numFmtId="0" fontId="24" fillId="0" borderId="16" xfId="3" applyNumberFormat="1" applyFont="1" applyBorder="1" applyAlignment="1">
      <alignment vertical="top"/>
    </xf>
    <xf numFmtId="171" fontId="24" fillId="0" borderId="16" xfId="3" applyNumberFormat="1" applyFont="1" applyBorder="1" applyAlignment="1">
      <alignment horizontal="right" vertical="top"/>
    </xf>
    <xf numFmtId="171" fontId="24" fillId="0" borderId="17" xfId="3" quotePrefix="1" applyNumberFormat="1" applyFont="1" applyBorder="1" applyAlignment="1">
      <alignment horizontal="right" vertical="top"/>
    </xf>
    <xf numFmtId="171" fontId="24" fillId="0" borderId="16" xfId="3" quotePrefix="1" applyNumberFormat="1" applyFont="1" applyBorder="1" applyAlignment="1">
      <alignment horizontal="righ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5"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165" fontId="4" fillId="0" borderId="13"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6" fillId="0" borderId="0" xfId="7" applyFont="1" applyBorder="1" applyAlignment="1">
      <alignment wrapText="1"/>
    </xf>
    <xf numFmtId="0" fontId="26"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383.24599999999998</v>
      </c>
      <c r="D5" s="15">
        <v>378.435</v>
      </c>
      <c r="E5" s="15">
        <v>2.0339999999999998</v>
      </c>
      <c r="F5" s="15">
        <v>2.7770000000000001</v>
      </c>
      <c r="G5" s="15">
        <v>406.37400000000002</v>
      </c>
      <c r="H5" s="21">
        <v>431.98700000000002</v>
      </c>
    </row>
    <row r="6" spans="1:8" x14ac:dyDescent="0.25">
      <c r="A6" s="13" t="s">
        <v>9</v>
      </c>
      <c r="B6" s="14"/>
      <c r="C6" s="15">
        <v>162960.723</v>
      </c>
      <c r="D6" s="15">
        <v>0</v>
      </c>
      <c r="E6" s="15">
        <v>162960.723</v>
      </c>
      <c r="F6" s="15">
        <v>0</v>
      </c>
      <c r="G6" s="15">
        <v>175655.59299999999</v>
      </c>
      <c r="H6" s="21">
        <v>189773.511</v>
      </c>
    </row>
    <row r="7" spans="1:8" ht="18" x14ac:dyDescent="0.25">
      <c r="A7" s="13" t="s">
        <v>10</v>
      </c>
      <c r="B7" s="14"/>
      <c r="C7" s="15">
        <v>7880.8220000000001</v>
      </c>
      <c r="D7" s="15">
        <v>111.64400000000001</v>
      </c>
      <c r="E7" s="15">
        <v>7766.7479999999996</v>
      </c>
      <c r="F7" s="15">
        <v>2.4300000000000002</v>
      </c>
      <c r="G7" s="15">
        <v>8324.8719999999994</v>
      </c>
      <c r="H7" s="21">
        <v>8784.98</v>
      </c>
    </row>
    <row r="8" spans="1:8" ht="36" x14ac:dyDescent="0.25">
      <c r="A8" s="13" t="s">
        <v>11</v>
      </c>
      <c r="B8" s="14"/>
      <c r="C8" s="15">
        <v>1284.4929999999999</v>
      </c>
      <c r="D8" s="15">
        <v>271.41500000000002</v>
      </c>
      <c r="E8" s="15">
        <v>1008.0170000000001</v>
      </c>
      <c r="F8" s="15">
        <v>5.0609999999999999</v>
      </c>
      <c r="G8" s="15">
        <v>1359.2629999999999</v>
      </c>
      <c r="H8" s="21">
        <v>1444.521</v>
      </c>
    </row>
    <row r="9" spans="1:8" ht="27" x14ac:dyDescent="0.25">
      <c r="A9" s="13" t="s">
        <v>12</v>
      </c>
      <c r="B9" s="14"/>
      <c r="C9" s="15">
        <v>392.303</v>
      </c>
      <c r="D9" s="15">
        <v>126.756</v>
      </c>
      <c r="E9" s="15">
        <v>264.73500000000001</v>
      </c>
      <c r="F9" s="15">
        <v>0.81200000000000006</v>
      </c>
      <c r="G9" s="15">
        <v>416.464</v>
      </c>
      <c r="H9" s="21">
        <v>440.23399999999998</v>
      </c>
    </row>
    <row r="10" spans="1:8" x14ac:dyDescent="0.25">
      <c r="A10" s="22" t="s">
        <v>15</v>
      </c>
      <c r="B10" s="23"/>
      <c r="C10" s="24">
        <v>172901.587</v>
      </c>
      <c r="D10" s="24">
        <v>888.25</v>
      </c>
      <c r="E10" s="24">
        <v>172002.25700000001</v>
      </c>
      <c r="F10" s="24">
        <v>11.08</v>
      </c>
      <c r="G10" s="41">
        <v>186162.56599999999</v>
      </c>
      <c r="H10" s="42">
        <v>200875.23300000001</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showGridLines="0" workbookViewId="0">
      <selection sqref="A1:L33"/>
    </sheetView>
  </sheetViews>
  <sheetFormatPr defaultRowHeight="15" x14ac:dyDescent="0.25"/>
  <cols>
    <col min="1" max="1" width="17" customWidth="1"/>
    <col min="2" max="2" width="7.5703125" customWidth="1"/>
    <col min="3" max="3" width="7.85546875" customWidth="1"/>
    <col min="4" max="4" width="8.28515625" customWidth="1"/>
    <col min="5" max="5" width="8.140625" customWidth="1"/>
    <col min="6" max="7" width="5.85546875" customWidth="1"/>
    <col min="8" max="8" width="7.85546875" customWidth="1"/>
    <col min="9" max="9" width="7.7109375" customWidth="1"/>
    <col min="10" max="10" width="7.5703125" customWidth="1"/>
    <col min="11" max="12" width="5.85546875" customWidth="1"/>
  </cols>
  <sheetData>
    <row r="1" spans="1:12" x14ac:dyDescent="0.25">
      <c r="A1" s="193" t="s">
        <v>225</v>
      </c>
      <c r="B1" s="193"/>
      <c r="C1" s="193"/>
      <c r="D1" s="193"/>
      <c r="E1" s="193"/>
      <c r="F1" s="193"/>
      <c r="G1" s="193"/>
      <c r="H1" s="193"/>
      <c r="I1" s="193"/>
      <c r="J1" s="193"/>
      <c r="K1" s="193"/>
      <c r="L1" s="193"/>
    </row>
    <row r="2" spans="1:12" ht="55.5" x14ac:dyDescent="0.25">
      <c r="A2" s="229" t="s">
        <v>75</v>
      </c>
      <c r="B2" s="195" t="s">
        <v>76</v>
      </c>
      <c r="C2" s="196"/>
      <c r="D2" s="197"/>
      <c r="E2" s="198" t="s">
        <v>34</v>
      </c>
      <c r="F2" s="199" t="s">
        <v>69</v>
      </c>
      <c r="G2" s="200" t="s">
        <v>91</v>
      </c>
      <c r="H2" s="196" t="s">
        <v>78</v>
      </c>
      <c r="I2" s="201"/>
      <c r="J2" s="201"/>
      <c r="K2" s="199" t="s">
        <v>69</v>
      </c>
      <c r="L2" s="202" t="s">
        <v>92</v>
      </c>
    </row>
    <row r="3" spans="1:12" x14ac:dyDescent="0.25">
      <c r="A3" s="203" t="s">
        <v>80</v>
      </c>
      <c r="B3" s="204" t="s">
        <v>39</v>
      </c>
      <c r="C3" s="204" t="s">
        <v>40</v>
      </c>
      <c r="D3" s="205" t="s">
        <v>41</v>
      </c>
      <c r="E3" s="206" t="s">
        <v>42</v>
      </c>
      <c r="F3" s="207" t="s">
        <v>43</v>
      </c>
      <c r="G3" s="208"/>
      <c r="H3" s="204" t="s">
        <v>72</v>
      </c>
      <c r="I3" s="204" t="s">
        <v>13</v>
      </c>
      <c r="J3" s="204" t="s">
        <v>14</v>
      </c>
      <c r="K3" s="207" t="s">
        <v>73</v>
      </c>
      <c r="L3" s="209"/>
    </row>
    <row r="4" spans="1:12" x14ac:dyDescent="0.25">
      <c r="A4" s="267" t="s">
        <v>226</v>
      </c>
      <c r="B4" s="211">
        <v>49044747</v>
      </c>
      <c r="C4" s="211">
        <v>53134481</v>
      </c>
      <c r="D4" s="211">
        <v>58327000</v>
      </c>
      <c r="E4" s="213">
        <v>64456265</v>
      </c>
      <c r="F4" s="214">
        <v>9.5000000000000001E-2</v>
      </c>
      <c r="G4" s="214">
        <v>0.41799999999999998</v>
      </c>
      <c r="H4" s="211">
        <v>70531414</v>
      </c>
      <c r="I4" s="211">
        <v>76750917</v>
      </c>
      <c r="J4" s="211">
        <v>83689323</v>
      </c>
      <c r="K4" s="214">
        <v>9.0999999999999998E-2</v>
      </c>
      <c r="L4" s="215">
        <v>0.435</v>
      </c>
    </row>
    <row r="5" spans="1:12" x14ac:dyDescent="0.25">
      <c r="A5" s="267" t="s">
        <v>227</v>
      </c>
      <c r="B5" s="216">
        <v>6180</v>
      </c>
      <c r="C5" s="216">
        <v>4842</v>
      </c>
      <c r="D5" s="216">
        <v>3850</v>
      </c>
      <c r="E5" s="218">
        <v>2935</v>
      </c>
      <c r="F5" s="219">
        <v>-0.22</v>
      </c>
      <c r="G5" s="219">
        <v>0</v>
      </c>
      <c r="H5" s="216">
        <v>2351</v>
      </c>
      <c r="I5" s="216">
        <v>1732</v>
      </c>
      <c r="J5" s="216">
        <v>1280</v>
      </c>
      <c r="K5" s="219">
        <v>-0.24199999999999999</v>
      </c>
      <c r="L5" s="608">
        <v>0</v>
      </c>
    </row>
    <row r="6" spans="1:12" x14ac:dyDescent="0.25">
      <c r="A6" s="267" t="s">
        <v>228</v>
      </c>
      <c r="B6" s="216">
        <v>18744785</v>
      </c>
      <c r="C6" s="216">
        <v>19166969</v>
      </c>
      <c r="D6" s="216">
        <v>19850553</v>
      </c>
      <c r="E6" s="218">
        <v>20951940</v>
      </c>
      <c r="F6" s="219">
        <v>3.7999999999999999E-2</v>
      </c>
      <c r="G6" s="219">
        <v>0.14599999999999999</v>
      </c>
      <c r="H6" s="216">
        <v>22104787</v>
      </c>
      <c r="I6" s="216">
        <v>23077574</v>
      </c>
      <c r="J6" s="216">
        <v>24171988</v>
      </c>
      <c r="K6" s="219">
        <v>4.9000000000000002E-2</v>
      </c>
      <c r="L6" s="608">
        <v>0.13300000000000001</v>
      </c>
    </row>
    <row r="7" spans="1:12" x14ac:dyDescent="0.25">
      <c r="A7" s="267" t="s">
        <v>229</v>
      </c>
      <c r="B7" s="216">
        <v>5419223</v>
      </c>
      <c r="C7" s="216">
        <v>5408370</v>
      </c>
      <c r="D7" s="216">
        <v>5327659</v>
      </c>
      <c r="E7" s="218">
        <v>5349250</v>
      </c>
      <c r="F7" s="219">
        <v>-4.0000000000000001E-3</v>
      </c>
      <c r="G7" s="219">
        <v>0.04</v>
      </c>
      <c r="H7" s="216">
        <v>5131589</v>
      </c>
      <c r="I7" s="216">
        <v>5280800</v>
      </c>
      <c r="J7" s="216">
        <v>5447410</v>
      </c>
      <c r="K7" s="219">
        <v>6.0000000000000001E-3</v>
      </c>
      <c r="L7" s="608">
        <v>3.1E-2</v>
      </c>
    </row>
    <row r="8" spans="1:12" x14ac:dyDescent="0.25">
      <c r="A8" s="267" t="s">
        <v>230</v>
      </c>
      <c r="B8" s="216">
        <v>2211953</v>
      </c>
      <c r="C8" s="216">
        <v>2394702</v>
      </c>
      <c r="D8" s="216">
        <v>2613892</v>
      </c>
      <c r="E8" s="218">
        <v>2939454</v>
      </c>
      <c r="F8" s="219">
        <v>9.9000000000000005E-2</v>
      </c>
      <c r="G8" s="219">
        <v>1.9E-2</v>
      </c>
      <c r="H8" s="216">
        <v>3138438</v>
      </c>
      <c r="I8" s="216">
        <v>3429783</v>
      </c>
      <c r="J8" s="216">
        <v>3761699</v>
      </c>
      <c r="K8" s="219">
        <v>8.5999999999999993E-2</v>
      </c>
      <c r="L8" s="608">
        <v>0.02</v>
      </c>
    </row>
    <row r="9" spans="1:12" x14ac:dyDescent="0.25">
      <c r="A9" s="267" t="s">
        <v>231</v>
      </c>
      <c r="B9" s="216">
        <v>43741007</v>
      </c>
      <c r="C9" s="216">
        <v>47308008</v>
      </c>
      <c r="D9" s="216">
        <v>51555181</v>
      </c>
      <c r="E9" s="218">
        <v>56136912</v>
      </c>
      <c r="F9" s="219">
        <v>8.6999999999999994E-2</v>
      </c>
      <c r="G9" s="219">
        <v>0.36899999999999999</v>
      </c>
      <c r="H9" s="216">
        <v>60631022</v>
      </c>
      <c r="I9" s="216">
        <v>65467275</v>
      </c>
      <c r="J9" s="216">
        <v>70835636</v>
      </c>
      <c r="K9" s="219">
        <v>8.1000000000000003E-2</v>
      </c>
      <c r="L9" s="608">
        <v>0.372</v>
      </c>
    </row>
    <row r="10" spans="1:12" x14ac:dyDescent="0.25">
      <c r="A10" s="267" t="s">
        <v>147</v>
      </c>
      <c r="B10" s="216">
        <v>371259</v>
      </c>
      <c r="C10" s="216">
        <v>503085</v>
      </c>
      <c r="D10" s="216">
        <v>650311</v>
      </c>
      <c r="E10" s="218">
        <v>793476</v>
      </c>
      <c r="F10" s="219">
        <v>0.28799999999999998</v>
      </c>
      <c r="G10" s="219">
        <v>4.0000000000000001E-3</v>
      </c>
      <c r="H10" s="216">
        <v>1011122</v>
      </c>
      <c r="I10" s="216">
        <v>1237512</v>
      </c>
      <c r="J10" s="216">
        <v>1459176</v>
      </c>
      <c r="K10" s="219">
        <v>0.22500000000000001</v>
      </c>
      <c r="L10" s="608">
        <v>7.0000000000000001E-3</v>
      </c>
    </row>
    <row r="11" spans="1:12" x14ac:dyDescent="0.25">
      <c r="A11" s="267" t="s">
        <v>232</v>
      </c>
      <c r="B11" s="216">
        <v>455607</v>
      </c>
      <c r="C11" s="216">
        <v>412919</v>
      </c>
      <c r="D11" s="216">
        <v>587192</v>
      </c>
      <c r="E11" s="218">
        <v>600000</v>
      </c>
      <c r="F11" s="219">
        <v>9.6000000000000002E-2</v>
      </c>
      <c r="G11" s="219">
        <v>4.0000000000000001E-3</v>
      </c>
      <c r="H11" s="216">
        <v>410000</v>
      </c>
      <c r="I11" s="216">
        <v>410000</v>
      </c>
      <c r="J11" s="216">
        <v>406999</v>
      </c>
      <c r="K11" s="219">
        <v>-0.121</v>
      </c>
      <c r="L11" s="608">
        <v>3.0000000000000001E-3</v>
      </c>
    </row>
    <row r="12" spans="1:12" x14ac:dyDescent="0.25">
      <c r="A12" s="489" t="s">
        <v>3</v>
      </c>
      <c r="B12" s="512">
        <v>119994761</v>
      </c>
      <c r="C12" s="512">
        <v>128333376</v>
      </c>
      <c r="D12" s="512">
        <v>138915638</v>
      </c>
      <c r="E12" s="513">
        <v>151230232</v>
      </c>
      <c r="F12" s="514">
        <v>0.08</v>
      </c>
      <c r="G12" s="514">
        <v>1</v>
      </c>
      <c r="H12" s="512">
        <v>162960723</v>
      </c>
      <c r="I12" s="512">
        <v>175655593</v>
      </c>
      <c r="J12" s="512">
        <v>189773511</v>
      </c>
      <c r="K12" s="514">
        <v>7.9000000000000001E-2</v>
      </c>
      <c r="L12" s="515">
        <v>1</v>
      </c>
    </row>
    <row r="13" spans="1:12" ht="18" x14ac:dyDescent="0.25">
      <c r="A13" s="167" t="s">
        <v>49</v>
      </c>
      <c r="B13" s="493" t="s">
        <v>27</v>
      </c>
      <c r="C13" s="493"/>
      <c r="D13" s="609"/>
      <c r="E13" s="495">
        <v>-350000</v>
      </c>
      <c r="F13" s="496"/>
      <c r="G13" s="496"/>
      <c r="H13" s="497">
        <v>-262488</v>
      </c>
      <c r="I13" s="498">
        <v>76227</v>
      </c>
      <c r="J13" s="499">
        <v>2041173</v>
      </c>
      <c r="K13" s="496"/>
      <c r="L13" s="500"/>
    </row>
    <row r="14" spans="1:12" x14ac:dyDescent="0.25">
      <c r="A14" s="501"/>
      <c r="B14" s="502"/>
      <c r="C14" s="502"/>
      <c r="D14" s="502"/>
      <c r="E14" s="502"/>
      <c r="F14" s="503"/>
      <c r="G14" s="503"/>
      <c r="H14" s="502"/>
      <c r="I14" s="504"/>
      <c r="J14" s="505"/>
      <c r="K14" s="506"/>
      <c r="L14" s="506"/>
    </row>
    <row r="15" spans="1:12" x14ac:dyDescent="0.25">
      <c r="A15" s="507" t="s">
        <v>51</v>
      </c>
      <c r="B15" s="508"/>
      <c r="C15" s="508"/>
      <c r="D15" s="508"/>
      <c r="E15" s="508"/>
      <c r="F15" s="509"/>
      <c r="G15" s="509"/>
      <c r="H15" s="508"/>
      <c r="I15" s="508"/>
      <c r="J15" s="510"/>
      <c r="K15" s="511"/>
      <c r="L15" s="511"/>
    </row>
    <row r="16" spans="1:12" ht="18" x14ac:dyDescent="0.25">
      <c r="A16" s="194" t="s">
        <v>55</v>
      </c>
      <c r="B16" s="541">
        <v>119967376</v>
      </c>
      <c r="C16" s="541">
        <v>128333376</v>
      </c>
      <c r="D16" s="541">
        <v>138915638</v>
      </c>
      <c r="E16" s="542">
        <v>150844832</v>
      </c>
      <c r="F16" s="543">
        <v>7.9000000000000001E-2</v>
      </c>
      <c r="G16" s="543">
        <v>0.999</v>
      </c>
      <c r="H16" s="544">
        <v>162960723</v>
      </c>
      <c r="I16" s="541">
        <v>175655593</v>
      </c>
      <c r="J16" s="541">
        <v>189773511</v>
      </c>
      <c r="K16" s="545">
        <v>0.08</v>
      </c>
      <c r="L16" s="543">
        <v>0.999</v>
      </c>
    </row>
    <row r="17" spans="1:12" x14ac:dyDescent="0.25">
      <c r="A17" s="13" t="s">
        <v>62</v>
      </c>
      <c r="B17" s="610">
        <v>119967376</v>
      </c>
      <c r="C17" s="611">
        <v>128333376</v>
      </c>
      <c r="D17" s="611">
        <v>138915638</v>
      </c>
      <c r="E17" s="612">
        <v>150844832</v>
      </c>
      <c r="F17" s="613">
        <v>7.9000000000000001E-2</v>
      </c>
      <c r="G17" s="613">
        <v>0.999</v>
      </c>
      <c r="H17" s="610">
        <v>162960723</v>
      </c>
      <c r="I17" s="611">
        <v>175655593</v>
      </c>
      <c r="J17" s="614">
        <v>189773511</v>
      </c>
      <c r="K17" s="615">
        <v>0.08</v>
      </c>
      <c r="L17" s="615">
        <v>0.999</v>
      </c>
    </row>
    <row r="18" spans="1:12" ht="18" x14ac:dyDescent="0.25">
      <c r="A18" s="194" t="s">
        <v>67</v>
      </c>
      <c r="B18" s="107">
        <v>27385</v>
      </c>
      <c r="C18" s="107">
        <v>0</v>
      </c>
      <c r="D18" s="107">
        <v>0</v>
      </c>
      <c r="E18" s="557">
        <v>385400</v>
      </c>
      <c r="F18" s="558">
        <v>1.4139999999999999</v>
      </c>
      <c r="G18" s="558">
        <v>1E-3</v>
      </c>
      <c r="H18" s="559">
        <v>0</v>
      </c>
      <c r="I18" s="107">
        <v>0</v>
      </c>
      <c r="J18" s="560">
        <v>0</v>
      </c>
      <c r="K18" s="558">
        <v>-1</v>
      </c>
      <c r="L18" s="561">
        <v>1E-3</v>
      </c>
    </row>
    <row r="19" spans="1:12" x14ac:dyDescent="0.25">
      <c r="A19" s="252" t="s">
        <v>3</v>
      </c>
      <c r="B19" s="253">
        <v>119994761</v>
      </c>
      <c r="C19" s="253">
        <v>128333376</v>
      </c>
      <c r="D19" s="253">
        <v>138915638</v>
      </c>
      <c r="E19" s="254">
        <v>151230232</v>
      </c>
      <c r="F19" s="562">
        <v>0.08</v>
      </c>
      <c r="G19" s="562">
        <v>1</v>
      </c>
      <c r="H19" s="253">
        <v>162960723</v>
      </c>
      <c r="I19" s="253">
        <v>175655593</v>
      </c>
      <c r="J19" s="253">
        <v>189773511</v>
      </c>
      <c r="K19" s="562">
        <v>7.9000000000000001E-2</v>
      </c>
      <c r="L19" s="563">
        <v>1</v>
      </c>
    </row>
    <row r="20" spans="1:12" ht="36" x14ac:dyDescent="0.25">
      <c r="A20" s="564" t="s">
        <v>223</v>
      </c>
      <c r="B20" s="565">
        <v>0.93799999999999994</v>
      </c>
      <c r="C20" s="565">
        <v>0.94099999999999995</v>
      </c>
      <c r="D20" s="566">
        <v>0.94299999999999995</v>
      </c>
      <c r="E20" s="565">
        <v>0.94299999999999995</v>
      </c>
      <c r="F20" s="567">
        <v>0</v>
      </c>
      <c r="G20" s="567">
        <v>0</v>
      </c>
      <c r="H20" s="565">
        <v>0.94299999999999995</v>
      </c>
      <c r="I20" s="565">
        <v>0.94399999999999995</v>
      </c>
      <c r="J20" s="565">
        <v>0.94499999999999995</v>
      </c>
      <c r="K20" s="567">
        <v>0</v>
      </c>
      <c r="L20" s="568">
        <v>0</v>
      </c>
    </row>
    <row r="21" spans="1:12" x14ac:dyDescent="0.25">
      <c r="A21" s="40"/>
      <c r="B21" s="40"/>
      <c r="C21" s="40"/>
      <c r="D21" s="40"/>
      <c r="E21" s="40"/>
      <c r="F21" s="40"/>
      <c r="G21" s="40"/>
      <c r="H21" s="40"/>
      <c r="I21" s="40"/>
      <c r="J21" s="40"/>
      <c r="K21" s="40"/>
      <c r="L21" s="40"/>
    </row>
    <row r="22" spans="1:12" x14ac:dyDescent="0.25">
      <c r="A22" s="616" t="s">
        <v>224</v>
      </c>
      <c r="B22" s="616"/>
      <c r="C22" s="573"/>
      <c r="D22" s="573"/>
      <c r="E22" s="574"/>
      <c r="F22" s="575"/>
      <c r="G22" s="575"/>
      <c r="H22" s="574"/>
      <c r="I22" s="575"/>
      <c r="J22" s="575"/>
      <c r="K22" s="574"/>
      <c r="L22" s="575"/>
    </row>
    <row r="23" spans="1:12" x14ac:dyDescent="0.25">
      <c r="A23" s="576" t="s">
        <v>62</v>
      </c>
      <c r="B23" s="577" t="s">
        <v>27</v>
      </c>
      <c r="C23" s="577"/>
      <c r="D23" s="578"/>
      <c r="E23" s="579"/>
      <c r="F23" s="580"/>
      <c r="G23" s="581"/>
      <c r="H23" s="577"/>
      <c r="I23" s="577"/>
      <c r="J23" s="577"/>
      <c r="K23" s="581"/>
      <c r="L23" s="580"/>
    </row>
    <row r="24" spans="1:12" x14ac:dyDescent="0.25">
      <c r="A24" s="617" t="s">
        <v>139</v>
      </c>
      <c r="B24" s="618" t="s">
        <v>27</v>
      </c>
      <c r="C24" s="619"/>
      <c r="D24" s="620"/>
      <c r="E24" s="621"/>
      <c r="F24" s="622"/>
      <c r="G24" s="623"/>
      <c r="H24" s="624"/>
      <c r="I24" s="624"/>
      <c r="J24" s="624"/>
      <c r="K24" s="623"/>
      <c r="L24" s="622"/>
    </row>
    <row r="25" spans="1:12" x14ac:dyDescent="0.25">
      <c r="A25" s="617" t="s">
        <v>124</v>
      </c>
      <c r="B25" s="625">
        <v>119967376</v>
      </c>
      <c r="C25" s="626">
        <v>128333376</v>
      </c>
      <c r="D25" s="627">
        <v>138915638</v>
      </c>
      <c r="E25" s="628">
        <v>150844832</v>
      </c>
      <c r="F25" s="629">
        <v>7.9000000000000001E-2</v>
      </c>
      <c r="G25" s="630">
        <v>0.999</v>
      </c>
      <c r="H25" s="631">
        <v>162960723</v>
      </c>
      <c r="I25" s="631">
        <v>175655593</v>
      </c>
      <c r="J25" s="631">
        <v>189773511</v>
      </c>
      <c r="K25" s="630">
        <v>0.08</v>
      </c>
      <c r="L25" s="629">
        <v>0.999</v>
      </c>
    </row>
    <row r="26" spans="1:12" x14ac:dyDescent="0.25">
      <c r="A26" s="632" t="s">
        <v>141</v>
      </c>
      <c r="B26" s="633">
        <v>49042240</v>
      </c>
      <c r="C26" s="634">
        <v>53134481</v>
      </c>
      <c r="D26" s="635">
        <v>58327000</v>
      </c>
      <c r="E26" s="636">
        <v>64456265</v>
      </c>
      <c r="F26" s="637">
        <v>9.5000000000000001E-2</v>
      </c>
      <c r="G26" s="638">
        <v>0.41799999999999998</v>
      </c>
      <c r="H26" s="639">
        <v>70531414</v>
      </c>
      <c r="I26" s="639">
        <v>76750917</v>
      </c>
      <c r="J26" s="639">
        <v>83689323</v>
      </c>
      <c r="K26" s="638">
        <v>9.0999999999999998E-2</v>
      </c>
      <c r="L26" s="640">
        <v>0.435</v>
      </c>
    </row>
    <row r="27" spans="1:12" x14ac:dyDescent="0.25">
      <c r="A27" s="632" t="s">
        <v>142</v>
      </c>
      <c r="B27" s="641">
        <v>6160</v>
      </c>
      <c r="C27" s="619">
        <v>4842</v>
      </c>
      <c r="D27" s="620">
        <v>3850</v>
      </c>
      <c r="E27" s="621">
        <v>2935</v>
      </c>
      <c r="F27" s="622">
        <v>-0.219</v>
      </c>
      <c r="G27" s="623">
        <v>0</v>
      </c>
      <c r="H27" s="624">
        <v>2351</v>
      </c>
      <c r="I27" s="624">
        <v>1732</v>
      </c>
      <c r="J27" s="624">
        <v>1280</v>
      </c>
      <c r="K27" s="623">
        <v>-0.24199999999999999</v>
      </c>
      <c r="L27" s="642">
        <v>0</v>
      </c>
    </row>
    <row r="28" spans="1:12" x14ac:dyDescent="0.25">
      <c r="A28" s="632" t="s">
        <v>143</v>
      </c>
      <c r="B28" s="641">
        <v>18743278</v>
      </c>
      <c r="C28" s="619">
        <v>19166969</v>
      </c>
      <c r="D28" s="620">
        <v>19850553</v>
      </c>
      <c r="E28" s="621">
        <v>20934540</v>
      </c>
      <c r="F28" s="622">
        <v>3.7999999999999999E-2</v>
      </c>
      <c r="G28" s="623">
        <v>0.14599999999999999</v>
      </c>
      <c r="H28" s="624">
        <v>22104787</v>
      </c>
      <c r="I28" s="624">
        <v>23077574</v>
      </c>
      <c r="J28" s="624">
        <v>24171988</v>
      </c>
      <c r="K28" s="623">
        <v>4.9000000000000002E-2</v>
      </c>
      <c r="L28" s="642">
        <v>0.13300000000000001</v>
      </c>
    </row>
    <row r="29" spans="1:12" x14ac:dyDescent="0.25">
      <c r="A29" s="632" t="s">
        <v>144</v>
      </c>
      <c r="B29" s="641">
        <v>5416354</v>
      </c>
      <c r="C29" s="619">
        <v>5408370</v>
      </c>
      <c r="D29" s="620">
        <v>5327659</v>
      </c>
      <c r="E29" s="621">
        <v>5349250</v>
      </c>
      <c r="F29" s="622">
        <v>-4.0000000000000001E-3</v>
      </c>
      <c r="G29" s="623">
        <v>0.04</v>
      </c>
      <c r="H29" s="624">
        <v>5131589</v>
      </c>
      <c r="I29" s="624">
        <v>5280800</v>
      </c>
      <c r="J29" s="624">
        <v>5447410</v>
      </c>
      <c r="K29" s="623">
        <v>6.0000000000000001E-3</v>
      </c>
      <c r="L29" s="642">
        <v>3.1E-2</v>
      </c>
    </row>
    <row r="30" spans="1:12" x14ac:dyDescent="0.25">
      <c r="A30" s="632" t="s">
        <v>145</v>
      </c>
      <c r="B30" s="641">
        <v>2211870</v>
      </c>
      <c r="C30" s="643">
        <v>2394702</v>
      </c>
      <c r="D30" s="644">
        <v>2613892</v>
      </c>
      <c r="E30" s="621">
        <v>2939454</v>
      </c>
      <c r="F30" s="622">
        <v>9.9000000000000005E-2</v>
      </c>
      <c r="G30" s="623">
        <v>1.9E-2</v>
      </c>
      <c r="H30" s="624">
        <v>3138438</v>
      </c>
      <c r="I30" s="624">
        <v>3429783</v>
      </c>
      <c r="J30" s="624">
        <v>3761699</v>
      </c>
      <c r="K30" s="623">
        <v>8.5999999999999993E-2</v>
      </c>
      <c r="L30" s="642">
        <v>0.02</v>
      </c>
    </row>
    <row r="31" spans="1:12" x14ac:dyDescent="0.25">
      <c r="A31" s="632" t="s">
        <v>146</v>
      </c>
      <c r="B31" s="641">
        <v>43720711</v>
      </c>
      <c r="C31" s="643">
        <v>47308008</v>
      </c>
      <c r="D31" s="644">
        <v>51555181</v>
      </c>
      <c r="E31" s="621">
        <v>55768912</v>
      </c>
      <c r="F31" s="622">
        <v>8.5000000000000006E-2</v>
      </c>
      <c r="G31" s="623">
        <v>0.36799999999999999</v>
      </c>
      <c r="H31" s="624">
        <v>60631022</v>
      </c>
      <c r="I31" s="624">
        <v>65467275</v>
      </c>
      <c r="J31" s="624">
        <v>70835636</v>
      </c>
      <c r="K31" s="623">
        <v>8.3000000000000004E-2</v>
      </c>
      <c r="L31" s="642">
        <v>0.372</v>
      </c>
    </row>
    <row r="32" spans="1:12" x14ac:dyDescent="0.25">
      <c r="A32" s="632" t="s">
        <v>147</v>
      </c>
      <c r="B32" s="641">
        <v>371156</v>
      </c>
      <c r="C32" s="643">
        <v>503085</v>
      </c>
      <c r="D32" s="644">
        <v>650311</v>
      </c>
      <c r="E32" s="621">
        <v>793476</v>
      </c>
      <c r="F32" s="622">
        <v>0.28799999999999998</v>
      </c>
      <c r="G32" s="623">
        <v>4.0000000000000001E-3</v>
      </c>
      <c r="H32" s="624">
        <v>1011122</v>
      </c>
      <c r="I32" s="624">
        <v>1237512</v>
      </c>
      <c r="J32" s="624">
        <v>1459176</v>
      </c>
      <c r="K32" s="623">
        <v>0.22500000000000001</v>
      </c>
      <c r="L32" s="642">
        <v>7.0000000000000001E-3</v>
      </c>
    </row>
    <row r="33" spans="1:12" x14ac:dyDescent="0.25">
      <c r="A33" s="632" t="s">
        <v>148</v>
      </c>
      <c r="B33" s="641">
        <v>455607</v>
      </c>
      <c r="C33" s="643">
        <v>412919</v>
      </c>
      <c r="D33" s="644">
        <v>587192</v>
      </c>
      <c r="E33" s="621">
        <v>600000</v>
      </c>
      <c r="F33" s="622">
        <v>9.6000000000000002E-2</v>
      </c>
      <c r="G33" s="623">
        <v>4.0000000000000001E-3</v>
      </c>
      <c r="H33" s="624">
        <v>410000</v>
      </c>
      <c r="I33" s="624">
        <v>410000</v>
      </c>
      <c r="J33" s="624">
        <v>406999</v>
      </c>
      <c r="K33" s="623">
        <v>-0.121</v>
      </c>
      <c r="L33" s="642">
        <v>3.0000000000000001E-3</v>
      </c>
    </row>
  </sheetData>
  <mergeCells count="1">
    <mergeCell ref="A22:B22"/>
  </mergeCells>
  <conditionalFormatting sqref="H17">
    <cfRule type="expression" dxfId="119" priority="6" stopIfTrue="1">
      <formula>IF($J17&lt;0,1,0)</formula>
    </cfRule>
  </conditionalFormatting>
  <conditionalFormatting sqref="J17">
    <cfRule type="expression" dxfId="118" priority="5" stopIfTrue="1">
      <formula>IF($L17&lt;0,1,0)</formula>
    </cfRule>
  </conditionalFormatting>
  <conditionalFormatting sqref="I17">
    <cfRule type="expression" dxfId="117" priority="4" stopIfTrue="1">
      <formula>"if($K92&lt;0,1,0)"</formula>
    </cfRule>
  </conditionalFormatting>
  <conditionalFormatting sqref="H18">
    <cfRule type="expression" dxfId="116" priority="3" stopIfTrue="1">
      <formula>IF($J18&lt;0,1,0)</formula>
    </cfRule>
  </conditionalFormatting>
  <conditionalFormatting sqref="J18">
    <cfRule type="expression" dxfId="115" priority="2" stopIfTrue="1">
      <formula>IF($L18&lt;0,1,0)</formula>
    </cfRule>
  </conditionalFormatting>
  <conditionalFormatting sqref="I18">
    <cfRule type="expression" dxfId="11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233</v>
      </c>
      <c r="B1" s="193"/>
      <c r="C1" s="193"/>
      <c r="D1" s="193"/>
      <c r="E1" s="193"/>
      <c r="F1" s="193"/>
      <c r="G1" s="193"/>
      <c r="H1" s="193"/>
      <c r="I1" s="193"/>
      <c r="J1" s="193"/>
      <c r="K1" s="193"/>
      <c r="L1" s="193"/>
    </row>
    <row r="2" spans="1:12" ht="55.5" x14ac:dyDescent="0.25">
      <c r="A2" s="229" t="s">
        <v>75</v>
      </c>
      <c r="B2" s="195" t="s">
        <v>76</v>
      </c>
      <c r="C2" s="196"/>
      <c r="D2" s="197"/>
      <c r="E2" s="198" t="s">
        <v>34</v>
      </c>
      <c r="F2" s="199" t="s">
        <v>69</v>
      </c>
      <c r="G2" s="200" t="s">
        <v>91</v>
      </c>
      <c r="H2" s="196" t="s">
        <v>78</v>
      </c>
      <c r="I2" s="201"/>
      <c r="J2" s="201"/>
      <c r="K2" s="199" t="s">
        <v>69</v>
      </c>
      <c r="L2" s="202" t="s">
        <v>92</v>
      </c>
    </row>
    <row r="3" spans="1:12" x14ac:dyDescent="0.25">
      <c r="A3" s="245" t="s">
        <v>80</v>
      </c>
      <c r="B3" s="204" t="s">
        <v>39</v>
      </c>
      <c r="C3" s="204" t="s">
        <v>40</v>
      </c>
      <c r="D3" s="205" t="s">
        <v>41</v>
      </c>
      <c r="E3" s="206" t="s">
        <v>42</v>
      </c>
      <c r="F3" s="207" t="s">
        <v>43</v>
      </c>
      <c r="G3" s="208"/>
      <c r="H3" s="204" t="s">
        <v>72</v>
      </c>
      <c r="I3" s="204" t="s">
        <v>13</v>
      </c>
      <c r="J3" s="204" t="s">
        <v>14</v>
      </c>
      <c r="K3" s="207" t="s">
        <v>73</v>
      </c>
      <c r="L3" s="209"/>
    </row>
    <row r="4" spans="1:12" ht="18" x14ac:dyDescent="0.25">
      <c r="A4" s="13" t="s">
        <v>234</v>
      </c>
      <c r="B4" s="211">
        <v>37381</v>
      </c>
      <c r="C4" s="211">
        <v>43452</v>
      </c>
      <c r="D4" s="211">
        <v>43135</v>
      </c>
      <c r="E4" s="213">
        <v>75985</v>
      </c>
      <c r="F4" s="214">
        <v>0.26700000000000002</v>
      </c>
      <c r="G4" s="214">
        <v>7.0000000000000001E-3</v>
      </c>
      <c r="H4" s="211">
        <v>77403</v>
      </c>
      <c r="I4" s="211">
        <v>82643</v>
      </c>
      <c r="J4" s="211">
        <v>88296</v>
      </c>
      <c r="K4" s="214">
        <v>5.0999999999999997E-2</v>
      </c>
      <c r="L4" s="215">
        <v>0.01</v>
      </c>
    </row>
    <row r="5" spans="1:12" x14ac:dyDescent="0.25">
      <c r="A5" s="13" t="s">
        <v>235</v>
      </c>
      <c r="B5" s="216">
        <v>28759</v>
      </c>
      <c r="C5" s="216">
        <v>24803</v>
      </c>
      <c r="D5" s="216">
        <v>25467</v>
      </c>
      <c r="E5" s="218">
        <v>37007</v>
      </c>
      <c r="F5" s="219">
        <v>8.7999999999999995E-2</v>
      </c>
      <c r="G5" s="219">
        <v>4.0000000000000001E-3</v>
      </c>
      <c r="H5" s="216">
        <v>37902</v>
      </c>
      <c r="I5" s="216">
        <v>41288</v>
      </c>
      <c r="J5" s="216">
        <v>44585</v>
      </c>
      <c r="K5" s="219">
        <v>6.4000000000000001E-2</v>
      </c>
      <c r="L5" s="608">
        <v>5.0000000000000001E-3</v>
      </c>
    </row>
    <row r="6" spans="1:12" ht="18" x14ac:dyDescent="0.25">
      <c r="A6" s="13" t="s">
        <v>236</v>
      </c>
      <c r="B6" s="216">
        <v>6442173</v>
      </c>
      <c r="C6" s="216">
        <v>6564077</v>
      </c>
      <c r="D6" s="216">
        <v>6825866</v>
      </c>
      <c r="E6" s="218">
        <v>7144341</v>
      </c>
      <c r="F6" s="219">
        <v>3.5000000000000003E-2</v>
      </c>
      <c r="G6" s="219">
        <v>0.97699999999999998</v>
      </c>
      <c r="H6" s="216">
        <v>7695431</v>
      </c>
      <c r="I6" s="216">
        <v>8126935</v>
      </c>
      <c r="J6" s="216">
        <v>8573916</v>
      </c>
      <c r="K6" s="219">
        <v>6.3E-2</v>
      </c>
      <c r="L6" s="608">
        <v>0.97599999999999998</v>
      </c>
    </row>
    <row r="7" spans="1:12" ht="18" x14ac:dyDescent="0.25">
      <c r="A7" s="13" t="s">
        <v>237</v>
      </c>
      <c r="B7" s="216">
        <v>75416</v>
      </c>
      <c r="C7" s="216">
        <v>78885</v>
      </c>
      <c r="D7" s="216">
        <v>83066</v>
      </c>
      <c r="E7" s="218">
        <v>61719</v>
      </c>
      <c r="F7" s="219">
        <v>-6.5000000000000002E-2</v>
      </c>
      <c r="G7" s="219">
        <v>1.0999999999999999E-2</v>
      </c>
      <c r="H7" s="216">
        <v>65248</v>
      </c>
      <c r="I7" s="216">
        <v>68794</v>
      </c>
      <c r="J7" s="216">
        <v>72578</v>
      </c>
      <c r="K7" s="219">
        <v>5.6000000000000001E-2</v>
      </c>
      <c r="L7" s="608">
        <v>8.0000000000000002E-3</v>
      </c>
    </row>
    <row r="8" spans="1:12" x14ac:dyDescent="0.25">
      <c r="A8" s="13" t="s">
        <v>238</v>
      </c>
      <c r="B8" s="216">
        <v>5352</v>
      </c>
      <c r="C8" s="216">
        <v>5207</v>
      </c>
      <c r="D8" s="216">
        <v>3408</v>
      </c>
      <c r="E8" s="218">
        <v>4585</v>
      </c>
      <c r="F8" s="219">
        <v>-0.05</v>
      </c>
      <c r="G8" s="219">
        <v>1E-3</v>
      </c>
      <c r="H8" s="216">
        <v>4838</v>
      </c>
      <c r="I8" s="216">
        <v>5212</v>
      </c>
      <c r="J8" s="216">
        <v>5605</v>
      </c>
      <c r="K8" s="219">
        <v>6.9000000000000006E-2</v>
      </c>
      <c r="L8" s="608">
        <v>1E-3</v>
      </c>
    </row>
    <row r="9" spans="1:12" x14ac:dyDescent="0.25">
      <c r="A9" s="252" t="s">
        <v>3</v>
      </c>
      <c r="B9" s="512">
        <v>6589081</v>
      </c>
      <c r="C9" s="512">
        <v>6716424</v>
      </c>
      <c r="D9" s="512">
        <v>6980942</v>
      </c>
      <c r="E9" s="513">
        <v>7323637</v>
      </c>
      <c r="F9" s="514">
        <v>3.5999999999999997E-2</v>
      </c>
      <c r="G9" s="514">
        <v>1</v>
      </c>
      <c r="H9" s="512">
        <v>7880822</v>
      </c>
      <c r="I9" s="512">
        <v>8324872</v>
      </c>
      <c r="J9" s="512">
        <v>8784980</v>
      </c>
      <c r="K9" s="514">
        <v>6.3E-2</v>
      </c>
      <c r="L9" s="515">
        <v>1</v>
      </c>
    </row>
    <row r="10" spans="1:12" ht="18" x14ac:dyDescent="0.25">
      <c r="A10" s="167" t="s">
        <v>49</v>
      </c>
      <c r="B10" s="493" t="s">
        <v>27</v>
      </c>
      <c r="C10" s="493"/>
      <c r="D10" s="609"/>
      <c r="E10" s="495">
        <v>-9000</v>
      </c>
      <c r="F10" s="496"/>
      <c r="G10" s="496"/>
      <c r="H10" s="497">
        <v>-12895</v>
      </c>
      <c r="I10" s="498">
        <v>-13067</v>
      </c>
      <c r="J10" s="499">
        <v>-13007</v>
      </c>
      <c r="K10" s="496"/>
      <c r="L10" s="500"/>
    </row>
    <row r="11" spans="1:12" x14ac:dyDescent="0.25">
      <c r="A11" s="645"/>
      <c r="B11" s="502"/>
      <c r="C11" s="502"/>
      <c r="D11" s="502"/>
      <c r="E11" s="502"/>
      <c r="F11" s="503"/>
      <c r="G11" s="503"/>
      <c r="H11" s="502"/>
      <c r="I11" s="504"/>
      <c r="J11" s="505"/>
      <c r="K11" s="506"/>
      <c r="L11" s="506"/>
    </row>
    <row r="12" spans="1:12" ht="18" x14ac:dyDescent="0.25">
      <c r="A12" s="556" t="s">
        <v>51</v>
      </c>
      <c r="B12" s="508"/>
      <c r="C12" s="508"/>
      <c r="D12" s="508"/>
      <c r="E12" s="508"/>
      <c r="F12" s="509"/>
      <c r="G12" s="509"/>
      <c r="H12" s="508"/>
      <c r="I12" s="508"/>
      <c r="J12" s="510"/>
      <c r="K12" s="511"/>
      <c r="L12" s="511"/>
    </row>
    <row r="13" spans="1:12" x14ac:dyDescent="0.25">
      <c r="A13" s="194" t="s">
        <v>52</v>
      </c>
      <c r="B13" s="512">
        <v>67468</v>
      </c>
      <c r="C13" s="512">
        <v>69943</v>
      </c>
      <c r="D13" s="512">
        <v>65334</v>
      </c>
      <c r="E13" s="513">
        <v>108696</v>
      </c>
      <c r="F13" s="514">
        <v>0.17199999999999999</v>
      </c>
      <c r="G13" s="514">
        <v>1.0999999999999999E-2</v>
      </c>
      <c r="H13" s="512">
        <v>111644</v>
      </c>
      <c r="I13" s="512">
        <v>121950</v>
      </c>
      <c r="J13" s="512">
        <v>131036</v>
      </c>
      <c r="K13" s="514">
        <v>6.4000000000000001E-2</v>
      </c>
      <c r="L13" s="515">
        <v>1.4999999999999999E-2</v>
      </c>
    </row>
    <row r="14" spans="1:12" ht="18" x14ac:dyDescent="0.25">
      <c r="A14" s="13" t="s">
        <v>53</v>
      </c>
      <c r="B14" s="516">
        <v>40228</v>
      </c>
      <c r="C14" s="211">
        <v>45614</v>
      </c>
      <c r="D14" s="211">
        <v>46704</v>
      </c>
      <c r="E14" s="213">
        <v>65951</v>
      </c>
      <c r="F14" s="215">
        <v>0.17899999999999999</v>
      </c>
      <c r="G14" s="215">
        <v>7.0000000000000001E-3</v>
      </c>
      <c r="H14" s="516">
        <v>68200</v>
      </c>
      <c r="I14" s="211">
        <v>73077</v>
      </c>
      <c r="J14" s="212">
        <v>78558</v>
      </c>
      <c r="K14" s="214">
        <v>0.06</v>
      </c>
      <c r="L14" s="214">
        <v>8.9999999999999993E-3</v>
      </c>
    </row>
    <row r="15" spans="1:12" x14ac:dyDescent="0.25">
      <c r="A15" s="13" t="s">
        <v>54</v>
      </c>
      <c r="B15" s="518">
        <v>27240</v>
      </c>
      <c r="C15" s="216">
        <v>24329</v>
      </c>
      <c r="D15" s="216">
        <v>18630</v>
      </c>
      <c r="E15" s="218">
        <v>42745</v>
      </c>
      <c r="F15" s="220">
        <v>0.16200000000000001</v>
      </c>
      <c r="G15" s="220">
        <v>4.0000000000000001E-3</v>
      </c>
      <c r="H15" s="518">
        <v>43444</v>
      </c>
      <c r="I15" s="216">
        <v>48873</v>
      </c>
      <c r="J15" s="217">
        <v>52478</v>
      </c>
      <c r="K15" s="219">
        <v>7.0999999999999994E-2</v>
      </c>
      <c r="L15" s="219">
        <v>6.0000000000000001E-3</v>
      </c>
    </row>
    <row r="16" spans="1:12" x14ac:dyDescent="0.25">
      <c r="A16" s="520" t="s">
        <v>222</v>
      </c>
      <c r="B16" s="521"/>
      <c r="C16" s="522"/>
      <c r="D16" s="522"/>
      <c r="E16" s="523"/>
      <c r="F16" s="646"/>
      <c r="G16" s="646"/>
      <c r="H16" s="525"/>
      <c r="I16" s="526"/>
      <c r="J16" s="527"/>
      <c r="K16" s="524"/>
      <c r="L16" s="524"/>
    </row>
    <row r="17" spans="1:12" ht="18" x14ac:dyDescent="0.25">
      <c r="A17" s="520" t="s">
        <v>101</v>
      </c>
      <c r="B17" s="529">
        <v>8200</v>
      </c>
      <c r="C17" s="530">
        <v>10045</v>
      </c>
      <c r="D17" s="530">
        <v>5763</v>
      </c>
      <c r="E17" s="531">
        <v>3885</v>
      </c>
      <c r="F17" s="647">
        <v>-0.22</v>
      </c>
      <c r="G17" s="647">
        <v>1E-3</v>
      </c>
      <c r="H17" s="529">
        <v>3713</v>
      </c>
      <c r="I17" s="530">
        <v>6051</v>
      </c>
      <c r="J17" s="533">
        <v>6649</v>
      </c>
      <c r="K17" s="532">
        <v>0.19600000000000001</v>
      </c>
      <c r="L17" s="532">
        <v>1E-3</v>
      </c>
    </row>
    <row r="18" spans="1:12" x14ac:dyDescent="0.25">
      <c r="A18" s="520" t="s">
        <v>103</v>
      </c>
      <c r="B18" s="529">
        <v>7792</v>
      </c>
      <c r="C18" s="530">
        <v>2692</v>
      </c>
      <c r="D18" s="530">
        <v>2385</v>
      </c>
      <c r="E18" s="531">
        <v>13881</v>
      </c>
      <c r="F18" s="647">
        <v>0.21199999999999999</v>
      </c>
      <c r="G18" s="647">
        <v>1E-3</v>
      </c>
      <c r="H18" s="529">
        <v>13405</v>
      </c>
      <c r="I18" s="530">
        <v>14482</v>
      </c>
      <c r="J18" s="533">
        <v>15728</v>
      </c>
      <c r="K18" s="532">
        <v>4.2999999999999997E-2</v>
      </c>
      <c r="L18" s="532">
        <v>2E-3</v>
      </c>
    </row>
    <row r="19" spans="1:12" ht="27" x14ac:dyDescent="0.25">
      <c r="A19" s="520" t="s">
        <v>113</v>
      </c>
      <c r="B19" s="529">
        <v>339</v>
      </c>
      <c r="C19" s="530">
        <v>483</v>
      </c>
      <c r="D19" s="530">
        <v>240</v>
      </c>
      <c r="E19" s="531">
        <v>2660</v>
      </c>
      <c r="F19" s="647">
        <v>0.98699999999999999</v>
      </c>
      <c r="G19" s="647">
        <v>0</v>
      </c>
      <c r="H19" s="529">
        <v>2814</v>
      </c>
      <c r="I19" s="530">
        <v>2972</v>
      </c>
      <c r="J19" s="533">
        <v>3136</v>
      </c>
      <c r="K19" s="532">
        <v>5.6000000000000001E-2</v>
      </c>
      <c r="L19" s="532">
        <v>0</v>
      </c>
    </row>
    <row r="20" spans="1:12" x14ac:dyDescent="0.25">
      <c r="A20" s="520" t="s">
        <v>114</v>
      </c>
      <c r="B20" s="529">
        <v>247</v>
      </c>
      <c r="C20" s="530">
        <v>513</v>
      </c>
      <c r="D20" s="530">
        <v>121</v>
      </c>
      <c r="E20" s="531">
        <v>2358</v>
      </c>
      <c r="F20" s="647">
        <v>1.121</v>
      </c>
      <c r="G20" s="647">
        <v>0</v>
      </c>
      <c r="H20" s="529">
        <v>2194</v>
      </c>
      <c r="I20" s="530">
        <v>2633</v>
      </c>
      <c r="J20" s="533">
        <v>2777</v>
      </c>
      <c r="K20" s="532">
        <v>5.6000000000000001E-2</v>
      </c>
      <c r="L20" s="532">
        <v>0</v>
      </c>
    </row>
    <row r="21" spans="1:12" x14ac:dyDescent="0.25">
      <c r="A21" s="520" t="s">
        <v>118</v>
      </c>
      <c r="B21" s="529">
        <v>4510</v>
      </c>
      <c r="C21" s="530">
        <v>4880</v>
      </c>
      <c r="D21" s="530">
        <v>3744</v>
      </c>
      <c r="E21" s="531">
        <v>3601</v>
      </c>
      <c r="F21" s="647">
        <v>-7.1999999999999995E-2</v>
      </c>
      <c r="G21" s="647">
        <v>1E-3</v>
      </c>
      <c r="H21" s="529">
        <v>4074</v>
      </c>
      <c r="I21" s="530">
        <v>4503</v>
      </c>
      <c r="J21" s="533">
        <v>4916</v>
      </c>
      <c r="K21" s="532">
        <v>0.109</v>
      </c>
      <c r="L21" s="532">
        <v>1E-3</v>
      </c>
    </row>
    <row r="22" spans="1:12" x14ac:dyDescent="0.25">
      <c r="A22" s="520" t="s">
        <v>120</v>
      </c>
      <c r="B22" s="535">
        <v>488</v>
      </c>
      <c r="C22" s="536">
        <v>61</v>
      </c>
      <c r="D22" s="536">
        <v>336</v>
      </c>
      <c r="E22" s="537">
        <v>4490</v>
      </c>
      <c r="F22" s="648">
        <v>1.095</v>
      </c>
      <c r="G22" s="648">
        <v>0</v>
      </c>
      <c r="H22" s="535">
        <v>4750</v>
      </c>
      <c r="I22" s="536">
        <v>5015</v>
      </c>
      <c r="J22" s="539">
        <v>5290</v>
      </c>
      <c r="K22" s="538">
        <v>5.6000000000000001E-2</v>
      </c>
      <c r="L22" s="538">
        <v>1E-3</v>
      </c>
    </row>
    <row r="23" spans="1:12" ht="18" x14ac:dyDescent="0.25">
      <c r="A23" s="194" t="s">
        <v>55</v>
      </c>
      <c r="B23" s="541">
        <v>6520853</v>
      </c>
      <c r="C23" s="541">
        <v>6645754</v>
      </c>
      <c r="D23" s="541">
        <v>6914629</v>
      </c>
      <c r="E23" s="542">
        <v>7212035</v>
      </c>
      <c r="F23" s="543">
        <v>3.4000000000000002E-2</v>
      </c>
      <c r="G23" s="543">
        <v>0.98899999999999999</v>
      </c>
      <c r="H23" s="544">
        <v>7766748</v>
      </c>
      <c r="I23" s="541">
        <v>8200382</v>
      </c>
      <c r="J23" s="541">
        <v>8651265</v>
      </c>
      <c r="K23" s="545">
        <v>6.3E-2</v>
      </c>
      <c r="L23" s="543">
        <v>0.98499999999999999</v>
      </c>
    </row>
    <row r="24" spans="1:12" ht="18" x14ac:dyDescent="0.25">
      <c r="A24" s="13" t="s">
        <v>57</v>
      </c>
      <c r="B24" s="516">
        <v>6517589</v>
      </c>
      <c r="C24" s="211">
        <v>6642962</v>
      </c>
      <c r="D24" s="211">
        <v>6908932</v>
      </c>
      <c r="E24" s="213">
        <v>7206060</v>
      </c>
      <c r="F24" s="215">
        <v>3.4000000000000002E-2</v>
      </c>
      <c r="G24" s="215">
        <v>0.98799999999999999</v>
      </c>
      <c r="H24" s="516">
        <v>7760679</v>
      </c>
      <c r="I24" s="211">
        <v>8195729</v>
      </c>
      <c r="J24" s="212">
        <v>8646494</v>
      </c>
      <c r="K24" s="214">
        <v>6.3E-2</v>
      </c>
      <c r="L24" s="214">
        <v>0.98399999999999999</v>
      </c>
    </row>
    <row r="25" spans="1:12" ht="18" x14ac:dyDescent="0.25">
      <c r="A25" s="13" t="s">
        <v>59</v>
      </c>
      <c r="B25" s="518">
        <v>1800</v>
      </c>
      <c r="C25" s="216">
        <v>998</v>
      </c>
      <c r="D25" s="216">
        <v>2000</v>
      </c>
      <c r="E25" s="218">
        <v>1500</v>
      </c>
      <c r="F25" s="220">
        <v>-5.8999999999999997E-2</v>
      </c>
      <c r="G25" s="220">
        <v>0</v>
      </c>
      <c r="H25" s="518">
        <v>1500</v>
      </c>
      <c r="I25" s="216">
        <v>0</v>
      </c>
      <c r="J25" s="217">
        <v>0</v>
      </c>
      <c r="K25" s="219">
        <v>-1</v>
      </c>
      <c r="L25" s="219">
        <v>0</v>
      </c>
    </row>
    <row r="26" spans="1:12" ht="18" x14ac:dyDescent="0.25">
      <c r="A26" s="13" t="s">
        <v>60</v>
      </c>
      <c r="B26" s="518">
        <v>1400</v>
      </c>
      <c r="C26" s="216">
        <v>1602</v>
      </c>
      <c r="D26" s="216">
        <v>3661</v>
      </c>
      <c r="E26" s="218">
        <v>4230</v>
      </c>
      <c r="F26" s="220">
        <v>0.44600000000000001</v>
      </c>
      <c r="G26" s="220">
        <v>0</v>
      </c>
      <c r="H26" s="518">
        <v>4299</v>
      </c>
      <c r="I26" s="216">
        <v>4368</v>
      </c>
      <c r="J26" s="217">
        <v>4471</v>
      </c>
      <c r="K26" s="219">
        <v>1.9E-2</v>
      </c>
      <c r="L26" s="219">
        <v>1E-3</v>
      </c>
    </row>
    <row r="27" spans="1:12" x14ac:dyDescent="0.25">
      <c r="A27" s="13" t="s">
        <v>62</v>
      </c>
      <c r="B27" s="546">
        <v>64</v>
      </c>
      <c r="C27" s="246">
        <v>192</v>
      </c>
      <c r="D27" s="246">
        <v>36</v>
      </c>
      <c r="E27" s="247">
        <v>245</v>
      </c>
      <c r="F27" s="649">
        <v>0.56399999999999995</v>
      </c>
      <c r="G27" s="649">
        <v>0</v>
      </c>
      <c r="H27" s="546">
        <v>270</v>
      </c>
      <c r="I27" s="246">
        <v>285</v>
      </c>
      <c r="J27" s="548">
        <v>300</v>
      </c>
      <c r="K27" s="547">
        <v>7.0000000000000007E-2</v>
      </c>
      <c r="L27" s="547">
        <v>0</v>
      </c>
    </row>
    <row r="28" spans="1:12" ht="18" x14ac:dyDescent="0.25">
      <c r="A28" s="194" t="s">
        <v>63</v>
      </c>
      <c r="B28" s="541">
        <v>760</v>
      </c>
      <c r="C28" s="541">
        <v>727</v>
      </c>
      <c r="D28" s="541">
        <v>979</v>
      </c>
      <c r="E28" s="542">
        <v>2906</v>
      </c>
      <c r="F28" s="543">
        <v>0.56399999999999995</v>
      </c>
      <c r="G28" s="543">
        <v>0</v>
      </c>
      <c r="H28" s="544">
        <v>2430</v>
      </c>
      <c r="I28" s="541">
        <v>2540</v>
      </c>
      <c r="J28" s="541">
        <v>2679</v>
      </c>
      <c r="K28" s="545">
        <v>-2.7E-2</v>
      </c>
      <c r="L28" s="543">
        <v>0</v>
      </c>
    </row>
    <row r="29" spans="1:12" ht="18" x14ac:dyDescent="0.25">
      <c r="A29" s="13" t="s">
        <v>64</v>
      </c>
      <c r="B29" s="516">
        <v>0</v>
      </c>
      <c r="C29" s="211">
        <v>0</v>
      </c>
      <c r="D29" s="211">
        <v>129</v>
      </c>
      <c r="E29" s="213">
        <v>0</v>
      </c>
      <c r="F29" s="215">
        <v>0</v>
      </c>
      <c r="G29" s="215">
        <v>0</v>
      </c>
      <c r="H29" s="516">
        <v>0</v>
      </c>
      <c r="I29" s="211">
        <v>0</v>
      </c>
      <c r="J29" s="212">
        <v>0</v>
      </c>
      <c r="K29" s="214">
        <v>0</v>
      </c>
      <c r="L29" s="214">
        <v>0</v>
      </c>
    </row>
    <row r="30" spans="1:12" x14ac:dyDescent="0.25">
      <c r="A30" s="13" t="s">
        <v>65</v>
      </c>
      <c r="B30" s="546">
        <v>760</v>
      </c>
      <c r="C30" s="246">
        <v>727</v>
      </c>
      <c r="D30" s="246">
        <v>850</v>
      </c>
      <c r="E30" s="247">
        <v>2906</v>
      </c>
      <c r="F30" s="649">
        <v>0.56399999999999995</v>
      </c>
      <c r="G30" s="649">
        <v>0</v>
      </c>
      <c r="H30" s="546">
        <v>2430</v>
      </c>
      <c r="I30" s="246">
        <v>2540</v>
      </c>
      <c r="J30" s="548">
        <v>2679</v>
      </c>
      <c r="K30" s="547">
        <v>-2.7E-2</v>
      </c>
      <c r="L30" s="547">
        <v>0</v>
      </c>
    </row>
    <row r="31" spans="1:12" x14ac:dyDescent="0.25">
      <c r="A31" s="252" t="s">
        <v>3</v>
      </c>
      <c r="B31" s="253">
        <v>6589081</v>
      </c>
      <c r="C31" s="253">
        <v>6716424</v>
      </c>
      <c r="D31" s="253">
        <v>6980942</v>
      </c>
      <c r="E31" s="254">
        <v>7323637</v>
      </c>
      <c r="F31" s="562">
        <v>3.5999999999999997E-2</v>
      </c>
      <c r="G31" s="562">
        <v>1</v>
      </c>
      <c r="H31" s="253">
        <v>7880822</v>
      </c>
      <c r="I31" s="253">
        <v>8324872</v>
      </c>
      <c r="J31" s="253">
        <v>8784980</v>
      </c>
      <c r="K31" s="562">
        <v>6.3E-2</v>
      </c>
      <c r="L31" s="563">
        <v>1</v>
      </c>
    </row>
    <row r="32" spans="1:12" ht="36" x14ac:dyDescent="0.25">
      <c r="A32" s="564" t="s">
        <v>223</v>
      </c>
      <c r="B32" s="565">
        <v>5.1999999999999998E-2</v>
      </c>
      <c r="C32" s="565">
        <v>4.9000000000000002E-2</v>
      </c>
      <c r="D32" s="566">
        <v>4.7E-2</v>
      </c>
      <c r="E32" s="565">
        <v>4.5999999999999999E-2</v>
      </c>
      <c r="F32" s="567">
        <v>0</v>
      </c>
      <c r="G32" s="567">
        <v>0</v>
      </c>
      <c r="H32" s="565">
        <v>4.5999999999999999E-2</v>
      </c>
      <c r="I32" s="565">
        <v>4.4999999999999998E-2</v>
      </c>
      <c r="J32" s="565">
        <v>4.3999999999999997E-2</v>
      </c>
      <c r="K32" s="567">
        <v>0</v>
      </c>
      <c r="L32" s="568">
        <v>0</v>
      </c>
    </row>
    <row r="33" spans="1:12" x14ac:dyDescent="0.25">
      <c r="A33" s="40"/>
      <c r="B33" s="40"/>
      <c r="C33" s="40"/>
      <c r="D33" s="40"/>
      <c r="E33" s="40"/>
      <c r="F33" s="40"/>
      <c r="G33" s="40"/>
      <c r="H33" s="40"/>
      <c r="I33" s="40"/>
      <c r="J33" s="40"/>
      <c r="K33" s="40"/>
      <c r="L33" s="40"/>
    </row>
    <row r="34" spans="1:12" x14ac:dyDescent="0.25">
      <c r="A34" s="571" t="s">
        <v>224</v>
      </c>
      <c r="B34" s="572"/>
      <c r="C34" s="573"/>
      <c r="D34" s="573"/>
      <c r="E34" s="574"/>
      <c r="F34" s="575"/>
      <c r="G34" s="575"/>
      <c r="H34" s="574"/>
      <c r="I34" s="575"/>
      <c r="J34" s="575"/>
      <c r="K34" s="574"/>
      <c r="L34" s="575"/>
    </row>
    <row r="35" spans="1:12" x14ac:dyDescent="0.25">
      <c r="A35" s="576" t="s">
        <v>62</v>
      </c>
      <c r="B35" s="577" t="s">
        <v>27</v>
      </c>
      <c r="C35" s="577"/>
      <c r="D35" s="578"/>
      <c r="E35" s="579"/>
      <c r="F35" s="580"/>
      <c r="G35" s="581"/>
      <c r="H35" s="577"/>
      <c r="I35" s="577"/>
      <c r="J35" s="577"/>
      <c r="K35" s="581"/>
      <c r="L35" s="580"/>
    </row>
    <row r="36" spans="1:12" x14ac:dyDescent="0.25">
      <c r="A36" s="617" t="s">
        <v>139</v>
      </c>
      <c r="B36" s="618" t="s">
        <v>27</v>
      </c>
      <c r="C36" s="619"/>
      <c r="D36" s="620"/>
      <c r="E36" s="621"/>
      <c r="F36" s="622"/>
      <c r="G36" s="623"/>
      <c r="H36" s="624"/>
      <c r="I36" s="624"/>
      <c r="J36" s="624"/>
      <c r="K36" s="623"/>
      <c r="L36" s="622"/>
    </row>
    <row r="37" spans="1:12" x14ac:dyDescent="0.25">
      <c r="A37" s="617" t="s">
        <v>124</v>
      </c>
      <c r="B37" s="625">
        <v>44</v>
      </c>
      <c r="C37" s="626">
        <v>192</v>
      </c>
      <c r="D37" s="627">
        <v>36</v>
      </c>
      <c r="E37" s="628">
        <v>245</v>
      </c>
      <c r="F37" s="629">
        <v>0.77200000000000002</v>
      </c>
      <c r="G37" s="630">
        <v>0</v>
      </c>
      <c r="H37" s="631">
        <v>270</v>
      </c>
      <c r="I37" s="631">
        <v>285</v>
      </c>
      <c r="J37" s="631">
        <v>300</v>
      </c>
      <c r="K37" s="630">
        <v>7.0000000000000007E-2</v>
      </c>
      <c r="L37" s="629">
        <v>0</v>
      </c>
    </row>
    <row r="38" spans="1:12" x14ac:dyDescent="0.25">
      <c r="A38" s="632" t="s">
        <v>140</v>
      </c>
      <c r="B38" s="650">
        <v>44</v>
      </c>
      <c r="C38" s="651">
        <v>192</v>
      </c>
      <c r="D38" s="652">
        <v>36</v>
      </c>
      <c r="E38" s="653">
        <v>245</v>
      </c>
      <c r="F38" s="654">
        <v>0.77200000000000002</v>
      </c>
      <c r="G38" s="655">
        <v>0</v>
      </c>
      <c r="H38" s="656">
        <v>270</v>
      </c>
      <c r="I38" s="656">
        <v>285</v>
      </c>
      <c r="J38" s="656">
        <v>300</v>
      </c>
      <c r="K38" s="655">
        <v>7.0000000000000007E-2</v>
      </c>
      <c r="L38" s="657">
        <v>0</v>
      </c>
    </row>
    <row r="39" spans="1:12" x14ac:dyDescent="0.25">
      <c r="A39" s="617" t="s">
        <v>62</v>
      </c>
      <c r="B39" s="618"/>
      <c r="C39" s="619"/>
      <c r="D39" s="620"/>
      <c r="E39" s="621"/>
      <c r="F39" s="622"/>
      <c r="G39" s="623"/>
      <c r="H39" s="624"/>
      <c r="I39" s="624"/>
      <c r="J39" s="624"/>
      <c r="K39" s="623"/>
      <c r="L39" s="622"/>
    </row>
    <row r="40" spans="1:12" x14ac:dyDescent="0.25">
      <c r="A40" s="617" t="s">
        <v>164</v>
      </c>
      <c r="B40" s="618"/>
      <c r="C40" s="619"/>
      <c r="D40" s="620"/>
      <c r="E40" s="621"/>
      <c r="F40" s="622"/>
      <c r="G40" s="623"/>
      <c r="H40" s="624"/>
      <c r="I40" s="624"/>
      <c r="J40" s="624"/>
      <c r="K40" s="623"/>
      <c r="L40" s="622"/>
    </row>
    <row r="41" spans="1:12" x14ac:dyDescent="0.25">
      <c r="A41" s="617" t="s">
        <v>124</v>
      </c>
      <c r="B41" s="625">
        <v>20</v>
      </c>
      <c r="C41" s="626">
        <v>0</v>
      </c>
      <c r="D41" s="627">
        <v>0</v>
      </c>
      <c r="E41" s="628">
        <v>0</v>
      </c>
      <c r="F41" s="629">
        <v>-1</v>
      </c>
      <c r="G41" s="630">
        <v>0</v>
      </c>
      <c r="H41" s="631">
        <v>0</v>
      </c>
      <c r="I41" s="631">
        <v>0</v>
      </c>
      <c r="J41" s="631">
        <v>0</v>
      </c>
      <c r="K41" s="630">
        <v>0</v>
      </c>
      <c r="L41" s="629">
        <v>0</v>
      </c>
    </row>
    <row r="42" spans="1:12" x14ac:dyDescent="0.25">
      <c r="A42" s="632" t="s">
        <v>165</v>
      </c>
      <c r="B42" s="650">
        <v>20</v>
      </c>
      <c r="C42" s="658">
        <v>0</v>
      </c>
      <c r="D42" s="659">
        <v>0</v>
      </c>
      <c r="E42" s="653">
        <v>0</v>
      </c>
      <c r="F42" s="654">
        <v>-1</v>
      </c>
      <c r="G42" s="655">
        <v>0</v>
      </c>
      <c r="H42" s="656">
        <v>0</v>
      </c>
      <c r="I42" s="656">
        <v>0</v>
      </c>
      <c r="J42" s="656">
        <v>0</v>
      </c>
      <c r="K42" s="655">
        <v>0</v>
      </c>
      <c r="L42" s="657">
        <v>0</v>
      </c>
    </row>
    <row r="43" spans="1:12" x14ac:dyDescent="0.25">
      <c r="A43" s="617" t="s">
        <v>57</v>
      </c>
      <c r="B43" s="618"/>
      <c r="C43" s="643"/>
      <c r="D43" s="644"/>
      <c r="E43" s="621"/>
      <c r="F43" s="622"/>
      <c r="G43" s="623"/>
      <c r="H43" s="624"/>
      <c r="I43" s="624"/>
      <c r="J43" s="624"/>
      <c r="K43" s="623"/>
      <c r="L43" s="622"/>
    </row>
    <row r="44" spans="1:12" x14ac:dyDescent="0.25">
      <c r="A44" s="617" t="s">
        <v>149</v>
      </c>
      <c r="B44" s="618"/>
      <c r="C44" s="643"/>
      <c r="D44" s="644"/>
      <c r="E44" s="621"/>
      <c r="F44" s="622"/>
      <c r="G44" s="623"/>
      <c r="H44" s="624"/>
      <c r="I44" s="624"/>
      <c r="J44" s="624"/>
      <c r="K44" s="623"/>
      <c r="L44" s="622"/>
    </row>
    <row r="45" spans="1:12" x14ac:dyDescent="0.25">
      <c r="A45" s="617" t="s">
        <v>124</v>
      </c>
      <c r="B45" s="625">
        <v>6517589</v>
      </c>
      <c r="C45" s="660">
        <v>6642962</v>
      </c>
      <c r="D45" s="661">
        <v>6908932</v>
      </c>
      <c r="E45" s="628">
        <v>7206060</v>
      </c>
      <c r="F45" s="629">
        <v>3.4000000000000002E-2</v>
      </c>
      <c r="G45" s="630">
        <v>0.98799999999999999</v>
      </c>
      <c r="H45" s="631">
        <v>7760679</v>
      </c>
      <c r="I45" s="631">
        <v>8195729</v>
      </c>
      <c r="J45" s="631">
        <v>8646494</v>
      </c>
      <c r="K45" s="630">
        <v>6.3E-2</v>
      </c>
      <c r="L45" s="629">
        <v>0.98399999999999999</v>
      </c>
    </row>
    <row r="46" spans="1:12" x14ac:dyDescent="0.25">
      <c r="A46" s="632" t="s">
        <v>81</v>
      </c>
      <c r="B46" s="650">
        <v>6517589</v>
      </c>
      <c r="C46" s="658">
        <v>6642962</v>
      </c>
      <c r="D46" s="659">
        <v>6908932</v>
      </c>
      <c r="E46" s="653">
        <v>7206060</v>
      </c>
      <c r="F46" s="654">
        <v>3.4000000000000002E-2</v>
      </c>
      <c r="G46" s="655">
        <v>0.98799999999999999</v>
      </c>
      <c r="H46" s="656">
        <v>7760679</v>
      </c>
      <c r="I46" s="656">
        <v>8195729</v>
      </c>
      <c r="J46" s="656">
        <v>8646494</v>
      </c>
      <c r="K46" s="655">
        <v>6.3E-2</v>
      </c>
      <c r="L46" s="657">
        <v>0.98399999999999999</v>
      </c>
    </row>
    <row r="47" spans="1:12" x14ac:dyDescent="0.25">
      <c r="A47" s="617" t="s">
        <v>60</v>
      </c>
      <c r="B47" s="618"/>
      <c r="C47" s="643"/>
      <c r="D47" s="644"/>
      <c r="E47" s="621"/>
      <c r="F47" s="622"/>
      <c r="G47" s="623"/>
      <c r="H47" s="624"/>
      <c r="I47" s="624"/>
      <c r="J47" s="624"/>
      <c r="K47" s="623"/>
      <c r="L47" s="622"/>
    </row>
    <row r="48" spans="1:12" x14ac:dyDescent="0.25">
      <c r="A48" s="617" t="s">
        <v>124</v>
      </c>
      <c r="B48" s="625">
        <v>1400</v>
      </c>
      <c r="C48" s="660">
        <v>1602</v>
      </c>
      <c r="D48" s="661">
        <v>3661</v>
      </c>
      <c r="E48" s="628">
        <v>4230</v>
      </c>
      <c r="F48" s="629">
        <v>0.44600000000000001</v>
      </c>
      <c r="G48" s="630">
        <v>0</v>
      </c>
      <c r="H48" s="631">
        <v>4299</v>
      </c>
      <c r="I48" s="631">
        <v>4368</v>
      </c>
      <c r="J48" s="631">
        <v>4471</v>
      </c>
      <c r="K48" s="630">
        <v>1.9E-2</v>
      </c>
      <c r="L48" s="629">
        <v>1E-3</v>
      </c>
    </row>
    <row r="49" spans="1:12" x14ac:dyDescent="0.25">
      <c r="A49" s="632" t="s">
        <v>152</v>
      </c>
      <c r="B49" s="633">
        <v>1320</v>
      </c>
      <c r="C49" s="662">
        <v>1513</v>
      </c>
      <c r="D49" s="663">
        <v>1661</v>
      </c>
      <c r="E49" s="636">
        <v>1640</v>
      </c>
      <c r="F49" s="637">
        <v>7.4999999999999997E-2</v>
      </c>
      <c r="G49" s="638">
        <v>0</v>
      </c>
      <c r="H49" s="639">
        <v>1704</v>
      </c>
      <c r="I49" s="639">
        <v>1768</v>
      </c>
      <c r="J49" s="639">
        <v>1865</v>
      </c>
      <c r="K49" s="638">
        <v>4.3999999999999997E-2</v>
      </c>
      <c r="L49" s="640">
        <v>0</v>
      </c>
    </row>
  </sheetData>
  <conditionalFormatting sqref="H17">
    <cfRule type="expression" dxfId="113" priority="36" stopIfTrue="1">
      <formula>IF($J17&lt;0,1,0)</formula>
    </cfRule>
  </conditionalFormatting>
  <conditionalFormatting sqref="I17">
    <cfRule type="expression" dxfId="112" priority="35" stopIfTrue="1">
      <formula>IF($K17&lt;0,1,0)</formula>
    </cfRule>
  </conditionalFormatting>
  <conditionalFormatting sqref="J17">
    <cfRule type="expression" dxfId="111" priority="34" stopIfTrue="1">
      <formula>IF($L17&lt;0,1,0)</formula>
    </cfRule>
  </conditionalFormatting>
  <conditionalFormatting sqref="H18">
    <cfRule type="expression" dxfId="110" priority="33" stopIfTrue="1">
      <formula>IF($J18&lt;0,1,0)</formula>
    </cfRule>
  </conditionalFormatting>
  <conditionalFormatting sqref="I18">
    <cfRule type="expression" dxfId="109" priority="32" stopIfTrue="1">
      <formula>IF($K18&lt;0,1,0)</formula>
    </cfRule>
  </conditionalFormatting>
  <conditionalFormatting sqref="J18">
    <cfRule type="expression" dxfId="108" priority="31" stopIfTrue="1">
      <formula>IF($L18&lt;0,1,0)</formula>
    </cfRule>
  </conditionalFormatting>
  <conditionalFormatting sqref="H19">
    <cfRule type="expression" dxfId="107" priority="30" stopIfTrue="1">
      <formula>IF($J19&lt;0,1,0)</formula>
    </cfRule>
  </conditionalFormatting>
  <conditionalFormatting sqref="H20">
    <cfRule type="expression" dxfId="106" priority="29" stopIfTrue="1">
      <formula>IF($J20&lt;0,1,0)</formula>
    </cfRule>
  </conditionalFormatting>
  <conditionalFormatting sqref="I19">
    <cfRule type="expression" dxfId="105" priority="28" stopIfTrue="1">
      <formula>IF($K19&lt;0,1,0)</formula>
    </cfRule>
  </conditionalFormatting>
  <conditionalFormatting sqref="I20">
    <cfRule type="expression" dxfId="104" priority="27" stopIfTrue="1">
      <formula>IF($K20&lt;0,1,0)</formula>
    </cfRule>
  </conditionalFormatting>
  <conditionalFormatting sqref="J19">
    <cfRule type="expression" dxfId="103" priority="26" stopIfTrue="1">
      <formula>IF($L19&lt;0,1,0)</formula>
    </cfRule>
  </conditionalFormatting>
  <conditionalFormatting sqref="J20">
    <cfRule type="expression" dxfId="102" priority="25" stopIfTrue="1">
      <formula>IF($L20&lt;0,1,0)</formula>
    </cfRule>
  </conditionalFormatting>
  <conditionalFormatting sqref="H21">
    <cfRule type="expression" dxfId="101" priority="24" stopIfTrue="1">
      <formula>IF($J21&lt;0,1,0)</formula>
    </cfRule>
  </conditionalFormatting>
  <conditionalFormatting sqref="I21">
    <cfRule type="expression" dxfId="100" priority="23" stopIfTrue="1">
      <formula>IF($K21&lt;0,1,0)</formula>
    </cfRule>
  </conditionalFormatting>
  <conditionalFormatting sqref="J21">
    <cfRule type="expression" dxfId="99" priority="22" stopIfTrue="1">
      <formula>IF($L21&lt;0,1,0)</formula>
    </cfRule>
  </conditionalFormatting>
  <conditionalFormatting sqref="H22">
    <cfRule type="expression" dxfId="98" priority="21" stopIfTrue="1">
      <formula>IF($J22&lt;0,1,0)</formula>
    </cfRule>
  </conditionalFormatting>
  <conditionalFormatting sqref="I22">
    <cfRule type="expression" dxfId="97" priority="20" stopIfTrue="1">
      <formula>IF($K22&lt;0,1,0)</formula>
    </cfRule>
  </conditionalFormatting>
  <conditionalFormatting sqref="J22">
    <cfRule type="expression" dxfId="96" priority="19" stopIfTrue="1">
      <formula>IF($L22&lt;0,1,0)</formula>
    </cfRule>
  </conditionalFormatting>
  <conditionalFormatting sqref="H24">
    <cfRule type="expression" dxfId="95" priority="18" stopIfTrue="1">
      <formula>IF($J24&lt;0,1,0)</formula>
    </cfRule>
  </conditionalFormatting>
  <conditionalFormatting sqref="H25">
    <cfRule type="expression" dxfId="94" priority="17" stopIfTrue="1">
      <formula>IF($J25&lt;0,1,0)</formula>
    </cfRule>
  </conditionalFormatting>
  <conditionalFormatting sqref="I24">
    <cfRule type="expression" dxfId="93" priority="16" stopIfTrue="1">
      <formula>IF($K24&lt;0,1,0)</formula>
    </cfRule>
  </conditionalFormatting>
  <conditionalFormatting sqref="J24">
    <cfRule type="expression" dxfId="92" priority="15" stopIfTrue="1">
      <formula>IF($L24&lt;0,1,0)</formula>
    </cfRule>
  </conditionalFormatting>
  <conditionalFormatting sqref="H26">
    <cfRule type="expression" dxfId="91" priority="14" stopIfTrue="1">
      <formula>IF($J26&lt;0,1,0)</formula>
    </cfRule>
  </conditionalFormatting>
  <conditionalFormatting sqref="I25">
    <cfRule type="expression" dxfId="90" priority="13" stopIfTrue="1">
      <formula>IF($K25&lt;0,1,0)</formula>
    </cfRule>
  </conditionalFormatting>
  <conditionalFormatting sqref="I26">
    <cfRule type="expression" dxfId="89" priority="12" stopIfTrue="1">
      <formula>IF($K26&lt;0,1,0)</formula>
    </cfRule>
  </conditionalFormatting>
  <conditionalFormatting sqref="J25">
    <cfRule type="expression" dxfId="88" priority="11" stopIfTrue="1">
      <formula>IF($L25&lt;0,1,0)</formula>
    </cfRule>
  </conditionalFormatting>
  <conditionalFormatting sqref="J26">
    <cfRule type="expression" dxfId="87" priority="10" stopIfTrue="1">
      <formula>IF($L26&lt;0,1,0)</formula>
    </cfRule>
  </conditionalFormatting>
  <conditionalFormatting sqref="H27">
    <cfRule type="expression" dxfId="86" priority="9" stopIfTrue="1">
      <formula>IF($J27&lt;0,1,0)</formula>
    </cfRule>
  </conditionalFormatting>
  <conditionalFormatting sqref="J27">
    <cfRule type="expression" dxfId="85" priority="8" stopIfTrue="1">
      <formula>IF($L27&lt;0,1,0)</formula>
    </cfRule>
  </conditionalFormatting>
  <conditionalFormatting sqref="I27">
    <cfRule type="expression" dxfId="84" priority="7" stopIfTrue="1">
      <formula>"if($K92&lt;0,1,0)"</formula>
    </cfRule>
  </conditionalFormatting>
  <conditionalFormatting sqref="H29">
    <cfRule type="expression" dxfId="83" priority="6" stopIfTrue="1">
      <formula>IF($J29&lt;0,1,0)</formula>
    </cfRule>
  </conditionalFormatting>
  <conditionalFormatting sqref="H30">
    <cfRule type="expression" dxfId="82" priority="5" stopIfTrue="1">
      <formula>IF($J30&lt;0,1,0)</formula>
    </cfRule>
  </conditionalFormatting>
  <conditionalFormatting sqref="I29">
    <cfRule type="expression" dxfId="81" priority="4" stopIfTrue="1">
      <formula>IF($K29&lt;0,1,0)</formula>
    </cfRule>
  </conditionalFormatting>
  <conditionalFormatting sqref="J29">
    <cfRule type="expression" dxfId="80" priority="3" stopIfTrue="1">
      <formula>IF($L29&lt;0,1,0)</formula>
    </cfRule>
  </conditionalFormatting>
  <conditionalFormatting sqref="J30">
    <cfRule type="expression" dxfId="79" priority="2" stopIfTrue="1">
      <formula>IF($L30&lt;0,1,0)</formula>
    </cfRule>
  </conditionalFormatting>
  <conditionalFormatting sqref="I30">
    <cfRule type="expression" dxfId="78" priority="1" stopIfTrue="1">
      <formula>IF($K30&lt;0,1,0)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7"/>
  <sheetViews>
    <sheetView showGridLines="0" workbookViewId="0">
      <selection sqref="A1:L5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239</v>
      </c>
      <c r="B1" s="193"/>
      <c r="C1" s="193"/>
      <c r="D1" s="193"/>
      <c r="E1" s="193"/>
      <c r="F1" s="193"/>
      <c r="G1" s="193"/>
      <c r="H1" s="193"/>
      <c r="I1" s="193"/>
      <c r="J1" s="193"/>
      <c r="K1" s="193"/>
      <c r="L1" s="193"/>
    </row>
    <row r="2" spans="1:12" ht="55.5" x14ac:dyDescent="0.25">
      <c r="A2" s="229" t="s">
        <v>75</v>
      </c>
      <c r="B2" s="195" t="s">
        <v>76</v>
      </c>
      <c r="C2" s="196"/>
      <c r="D2" s="197"/>
      <c r="E2" s="198" t="s">
        <v>34</v>
      </c>
      <c r="F2" s="199" t="s">
        <v>69</v>
      </c>
      <c r="G2" s="200" t="s">
        <v>91</v>
      </c>
      <c r="H2" s="196" t="s">
        <v>78</v>
      </c>
      <c r="I2" s="201"/>
      <c r="J2" s="201"/>
      <c r="K2" s="199" t="s">
        <v>69</v>
      </c>
      <c r="L2" s="202" t="s">
        <v>92</v>
      </c>
    </row>
    <row r="3" spans="1:12" x14ac:dyDescent="0.25">
      <c r="A3" s="203" t="s">
        <v>80</v>
      </c>
      <c r="B3" s="204" t="s">
        <v>39</v>
      </c>
      <c r="C3" s="204" t="s">
        <v>40</v>
      </c>
      <c r="D3" s="205" t="s">
        <v>41</v>
      </c>
      <c r="E3" s="206" t="s">
        <v>42</v>
      </c>
      <c r="F3" s="207" t="s">
        <v>43</v>
      </c>
      <c r="G3" s="208"/>
      <c r="H3" s="204" t="s">
        <v>72</v>
      </c>
      <c r="I3" s="204" t="s">
        <v>13</v>
      </c>
      <c r="J3" s="204" t="s">
        <v>14</v>
      </c>
      <c r="K3" s="207" t="s">
        <v>73</v>
      </c>
      <c r="L3" s="209"/>
    </row>
    <row r="4" spans="1:12" x14ac:dyDescent="0.25">
      <c r="A4" s="267" t="s">
        <v>240</v>
      </c>
      <c r="B4" s="211">
        <v>23207</v>
      </c>
      <c r="C4" s="211">
        <v>34452</v>
      </c>
      <c r="D4" s="211">
        <v>23110</v>
      </c>
      <c r="E4" s="213">
        <v>30028</v>
      </c>
      <c r="F4" s="214">
        <v>0.09</v>
      </c>
      <c r="G4" s="214">
        <v>3.5999999999999997E-2</v>
      </c>
      <c r="H4" s="211">
        <v>31320</v>
      </c>
      <c r="I4" s="211">
        <v>33486</v>
      </c>
      <c r="J4" s="211">
        <v>35733</v>
      </c>
      <c r="K4" s="214">
        <v>0.06</v>
      </c>
      <c r="L4" s="215">
        <v>2.5000000000000001E-2</v>
      </c>
    </row>
    <row r="5" spans="1:12" x14ac:dyDescent="0.25">
      <c r="A5" s="267" t="s">
        <v>241</v>
      </c>
      <c r="B5" s="216">
        <v>41701</v>
      </c>
      <c r="C5" s="216">
        <v>73875</v>
      </c>
      <c r="D5" s="216">
        <v>103770</v>
      </c>
      <c r="E5" s="218">
        <v>74953</v>
      </c>
      <c r="F5" s="219">
        <v>0.216</v>
      </c>
      <c r="G5" s="219">
        <v>9.7000000000000003E-2</v>
      </c>
      <c r="H5" s="216">
        <v>90674</v>
      </c>
      <c r="I5" s="216">
        <v>95715</v>
      </c>
      <c r="J5" s="216">
        <v>100952</v>
      </c>
      <c r="K5" s="219">
        <v>0.104</v>
      </c>
      <c r="L5" s="608">
        <v>7.0999999999999994E-2</v>
      </c>
    </row>
    <row r="6" spans="1:12" x14ac:dyDescent="0.25">
      <c r="A6" s="267" t="s">
        <v>242</v>
      </c>
      <c r="B6" s="216">
        <v>21480</v>
      </c>
      <c r="C6" s="216">
        <v>18697</v>
      </c>
      <c r="D6" s="216">
        <v>16012</v>
      </c>
      <c r="E6" s="218">
        <v>20191</v>
      </c>
      <c r="F6" s="219">
        <v>-0.02</v>
      </c>
      <c r="G6" s="219">
        <v>2.5000000000000001E-2</v>
      </c>
      <c r="H6" s="216">
        <v>20285</v>
      </c>
      <c r="I6" s="216">
        <v>21528</v>
      </c>
      <c r="J6" s="216">
        <v>22729</v>
      </c>
      <c r="K6" s="219">
        <v>0.04</v>
      </c>
      <c r="L6" s="608">
        <v>1.6E-2</v>
      </c>
    </row>
    <row r="7" spans="1:12" x14ac:dyDescent="0.25">
      <c r="A7" s="267" t="s">
        <v>243</v>
      </c>
      <c r="B7" s="216">
        <v>19094</v>
      </c>
      <c r="C7" s="216">
        <v>21569</v>
      </c>
      <c r="D7" s="216">
        <v>27139</v>
      </c>
      <c r="E7" s="218">
        <v>29679</v>
      </c>
      <c r="F7" s="219">
        <v>0.158</v>
      </c>
      <c r="G7" s="219">
        <v>3.2000000000000001E-2</v>
      </c>
      <c r="H7" s="216">
        <v>30059</v>
      </c>
      <c r="I7" s="216">
        <v>32134</v>
      </c>
      <c r="J7" s="216">
        <v>34311</v>
      </c>
      <c r="K7" s="219">
        <v>0.05</v>
      </c>
      <c r="L7" s="608">
        <v>2.5000000000000001E-2</v>
      </c>
    </row>
    <row r="8" spans="1:12" x14ac:dyDescent="0.25">
      <c r="A8" s="267" t="s">
        <v>244</v>
      </c>
      <c r="B8" s="216">
        <v>67904</v>
      </c>
      <c r="C8" s="216">
        <v>76026</v>
      </c>
      <c r="D8" s="216">
        <v>75461</v>
      </c>
      <c r="E8" s="218">
        <v>398501</v>
      </c>
      <c r="F8" s="219">
        <v>0.80400000000000005</v>
      </c>
      <c r="G8" s="219">
        <v>0.20300000000000001</v>
      </c>
      <c r="H8" s="216">
        <v>573955</v>
      </c>
      <c r="I8" s="216">
        <v>606528</v>
      </c>
      <c r="J8" s="216">
        <v>647095</v>
      </c>
      <c r="K8" s="219">
        <v>0.17499999999999999</v>
      </c>
      <c r="L8" s="608">
        <v>0.433</v>
      </c>
    </row>
    <row r="9" spans="1:12" x14ac:dyDescent="0.25">
      <c r="A9" s="267" t="s">
        <v>245</v>
      </c>
      <c r="B9" s="216">
        <v>8377</v>
      </c>
      <c r="C9" s="216">
        <v>8830</v>
      </c>
      <c r="D9" s="216">
        <v>9631</v>
      </c>
      <c r="E9" s="218">
        <v>9359</v>
      </c>
      <c r="F9" s="219">
        <v>3.7999999999999999E-2</v>
      </c>
      <c r="G9" s="219">
        <v>1.2E-2</v>
      </c>
      <c r="H9" s="216">
        <v>9765</v>
      </c>
      <c r="I9" s="216">
        <v>10406</v>
      </c>
      <c r="J9" s="216">
        <v>11080</v>
      </c>
      <c r="K9" s="219">
        <v>5.8000000000000003E-2</v>
      </c>
      <c r="L9" s="608">
        <v>8.0000000000000002E-3</v>
      </c>
    </row>
    <row r="10" spans="1:12" x14ac:dyDescent="0.25">
      <c r="A10" s="267" t="s">
        <v>246</v>
      </c>
      <c r="B10" s="216">
        <v>47981</v>
      </c>
      <c r="C10" s="216">
        <v>64449</v>
      </c>
      <c r="D10" s="216">
        <v>65620</v>
      </c>
      <c r="E10" s="218">
        <v>62401</v>
      </c>
      <c r="F10" s="219">
        <v>9.1999999999999998E-2</v>
      </c>
      <c r="G10" s="219">
        <v>7.9000000000000001E-2</v>
      </c>
      <c r="H10" s="216">
        <v>65182</v>
      </c>
      <c r="I10" s="216">
        <v>69643</v>
      </c>
      <c r="J10" s="216">
        <v>74334</v>
      </c>
      <c r="K10" s="219">
        <v>0.06</v>
      </c>
      <c r="L10" s="608">
        <v>5.2999999999999999E-2</v>
      </c>
    </row>
    <row r="11" spans="1:12" x14ac:dyDescent="0.25">
      <c r="A11" s="267" t="s">
        <v>247</v>
      </c>
      <c r="B11" s="216">
        <v>19077</v>
      </c>
      <c r="C11" s="216">
        <v>18038</v>
      </c>
      <c r="D11" s="216">
        <v>16967</v>
      </c>
      <c r="E11" s="218">
        <v>14025</v>
      </c>
      <c r="F11" s="219">
        <v>-9.7000000000000003E-2</v>
      </c>
      <c r="G11" s="219">
        <v>2.1999999999999999E-2</v>
      </c>
      <c r="H11" s="216">
        <v>14406</v>
      </c>
      <c r="I11" s="216">
        <v>15295</v>
      </c>
      <c r="J11" s="216">
        <v>16127</v>
      </c>
      <c r="K11" s="219">
        <v>4.8000000000000001E-2</v>
      </c>
      <c r="L11" s="608">
        <v>1.2E-2</v>
      </c>
    </row>
    <row r="12" spans="1:12" x14ac:dyDescent="0.25">
      <c r="A12" s="267" t="s">
        <v>248</v>
      </c>
      <c r="B12" s="216">
        <v>76389</v>
      </c>
      <c r="C12" s="216">
        <v>79161</v>
      </c>
      <c r="D12" s="216">
        <v>80271</v>
      </c>
      <c r="E12" s="218">
        <v>101789</v>
      </c>
      <c r="F12" s="219">
        <v>0.1</v>
      </c>
      <c r="G12" s="219">
        <v>0.111</v>
      </c>
      <c r="H12" s="216">
        <v>121643</v>
      </c>
      <c r="I12" s="216">
        <v>128953</v>
      </c>
      <c r="J12" s="216">
        <v>134976</v>
      </c>
      <c r="K12" s="219">
        <v>9.9000000000000005E-2</v>
      </c>
      <c r="L12" s="608">
        <v>9.5000000000000001E-2</v>
      </c>
    </row>
    <row r="13" spans="1:12" x14ac:dyDescent="0.25">
      <c r="A13" s="267" t="s">
        <v>86</v>
      </c>
      <c r="B13" s="216">
        <v>264000</v>
      </c>
      <c r="C13" s="216">
        <v>276144</v>
      </c>
      <c r="D13" s="216">
        <v>290780</v>
      </c>
      <c r="E13" s="218">
        <v>305319</v>
      </c>
      <c r="F13" s="219">
        <v>0.05</v>
      </c>
      <c r="G13" s="219">
        <v>0.374</v>
      </c>
      <c r="H13" s="216">
        <v>323028</v>
      </c>
      <c r="I13" s="216">
        <v>341118</v>
      </c>
      <c r="J13" s="216">
        <v>362431</v>
      </c>
      <c r="K13" s="219">
        <v>5.8999999999999997E-2</v>
      </c>
      <c r="L13" s="608">
        <v>0.25900000000000001</v>
      </c>
    </row>
    <row r="14" spans="1:12" x14ac:dyDescent="0.25">
      <c r="A14" s="267" t="s">
        <v>238</v>
      </c>
      <c r="B14" s="216">
        <v>10103</v>
      </c>
      <c r="C14" s="216">
        <v>5162</v>
      </c>
      <c r="D14" s="216">
        <v>4327</v>
      </c>
      <c r="E14" s="218">
        <v>4010</v>
      </c>
      <c r="F14" s="219">
        <v>-0.26500000000000001</v>
      </c>
      <c r="G14" s="219">
        <v>8.0000000000000002E-3</v>
      </c>
      <c r="H14" s="216">
        <v>4176</v>
      </c>
      <c r="I14" s="216">
        <v>4457</v>
      </c>
      <c r="J14" s="216">
        <v>4753</v>
      </c>
      <c r="K14" s="219">
        <v>5.8000000000000003E-2</v>
      </c>
      <c r="L14" s="608">
        <v>3.0000000000000001E-3</v>
      </c>
    </row>
    <row r="15" spans="1:12" x14ac:dyDescent="0.25">
      <c r="A15" s="489" t="s">
        <v>3</v>
      </c>
      <c r="B15" s="512">
        <v>599313</v>
      </c>
      <c r="C15" s="512">
        <v>676403</v>
      </c>
      <c r="D15" s="512">
        <v>713088</v>
      </c>
      <c r="E15" s="513">
        <v>1050255</v>
      </c>
      <c r="F15" s="514">
        <v>0.20599999999999999</v>
      </c>
      <c r="G15" s="514">
        <v>1</v>
      </c>
      <c r="H15" s="512">
        <v>1284493</v>
      </c>
      <c r="I15" s="512">
        <v>1359263</v>
      </c>
      <c r="J15" s="512">
        <v>1444521</v>
      </c>
      <c r="K15" s="514">
        <v>0.112</v>
      </c>
      <c r="L15" s="515">
        <v>1</v>
      </c>
    </row>
    <row r="16" spans="1:12" ht="18" x14ac:dyDescent="0.25">
      <c r="A16" s="167" t="s">
        <v>49</v>
      </c>
      <c r="B16" s="493" t="s">
        <v>27</v>
      </c>
      <c r="C16" s="493"/>
      <c r="D16" s="609"/>
      <c r="E16" s="495">
        <v>-5000</v>
      </c>
      <c r="F16" s="496"/>
      <c r="G16" s="496"/>
      <c r="H16" s="497">
        <v>-10067</v>
      </c>
      <c r="I16" s="498">
        <v>-10306</v>
      </c>
      <c r="J16" s="499">
        <v>-12242</v>
      </c>
      <c r="K16" s="496"/>
      <c r="L16" s="500"/>
    </row>
    <row r="17" spans="1:12" x14ac:dyDescent="0.25">
      <c r="A17" s="501"/>
      <c r="B17" s="502"/>
      <c r="C17" s="502"/>
      <c r="D17" s="502"/>
      <c r="E17" s="502"/>
      <c r="F17" s="503"/>
      <c r="G17" s="503"/>
      <c r="H17" s="502"/>
      <c r="I17" s="504"/>
      <c r="J17" s="505"/>
      <c r="K17" s="506"/>
      <c r="L17" s="506"/>
    </row>
    <row r="18" spans="1:12" x14ac:dyDescent="0.25">
      <c r="A18" s="507" t="s">
        <v>51</v>
      </c>
      <c r="B18" s="508"/>
      <c r="C18" s="508"/>
      <c r="D18" s="508"/>
      <c r="E18" s="508"/>
      <c r="F18" s="509"/>
      <c r="G18" s="509"/>
      <c r="H18" s="508"/>
      <c r="I18" s="508"/>
      <c r="J18" s="510"/>
      <c r="K18" s="511"/>
      <c r="L18" s="511"/>
    </row>
    <row r="19" spans="1:12" x14ac:dyDescent="0.25">
      <c r="A19" s="194" t="s">
        <v>52</v>
      </c>
      <c r="B19" s="512">
        <v>236173</v>
      </c>
      <c r="C19" s="512">
        <v>273565</v>
      </c>
      <c r="D19" s="512">
        <v>253417</v>
      </c>
      <c r="E19" s="513">
        <v>261736</v>
      </c>
      <c r="F19" s="514">
        <v>3.5000000000000003E-2</v>
      </c>
      <c r="G19" s="514">
        <v>0.33700000000000002</v>
      </c>
      <c r="H19" s="512">
        <v>271415</v>
      </c>
      <c r="I19" s="512">
        <v>289512</v>
      </c>
      <c r="J19" s="512">
        <v>307169</v>
      </c>
      <c r="K19" s="514">
        <v>5.5E-2</v>
      </c>
      <c r="L19" s="515">
        <v>0.22</v>
      </c>
    </row>
    <row r="20" spans="1:12" ht="18" x14ac:dyDescent="0.25">
      <c r="A20" s="13" t="s">
        <v>53</v>
      </c>
      <c r="B20" s="516">
        <v>115541</v>
      </c>
      <c r="C20" s="211">
        <v>129820</v>
      </c>
      <c r="D20" s="211">
        <v>139868</v>
      </c>
      <c r="E20" s="213">
        <v>139344</v>
      </c>
      <c r="F20" s="215">
        <v>6.4000000000000001E-2</v>
      </c>
      <c r="G20" s="215">
        <v>0.17299999999999999</v>
      </c>
      <c r="H20" s="516">
        <v>144035</v>
      </c>
      <c r="I20" s="211">
        <v>155114</v>
      </c>
      <c r="J20" s="212">
        <v>166749</v>
      </c>
      <c r="K20" s="214">
        <v>6.2E-2</v>
      </c>
      <c r="L20" s="214">
        <v>0.11799999999999999</v>
      </c>
    </row>
    <row r="21" spans="1:12" x14ac:dyDescent="0.25">
      <c r="A21" s="13" t="s">
        <v>54</v>
      </c>
      <c r="B21" s="518">
        <v>120632</v>
      </c>
      <c r="C21" s="216">
        <v>143745</v>
      </c>
      <c r="D21" s="216">
        <v>113549</v>
      </c>
      <c r="E21" s="218">
        <v>122392</v>
      </c>
      <c r="F21" s="220">
        <v>5.0000000000000001E-3</v>
      </c>
      <c r="G21" s="220">
        <v>0.16500000000000001</v>
      </c>
      <c r="H21" s="518">
        <v>127380</v>
      </c>
      <c r="I21" s="216">
        <v>134398</v>
      </c>
      <c r="J21" s="217">
        <v>140420</v>
      </c>
      <c r="K21" s="219">
        <v>4.7E-2</v>
      </c>
      <c r="L21" s="219">
        <v>0.10199999999999999</v>
      </c>
    </row>
    <row r="22" spans="1:12" x14ac:dyDescent="0.25">
      <c r="A22" s="520" t="s">
        <v>222</v>
      </c>
      <c r="B22" s="521"/>
      <c r="C22" s="522"/>
      <c r="D22" s="522"/>
      <c r="E22" s="523"/>
      <c r="F22" s="646"/>
      <c r="G22" s="646"/>
      <c r="H22" s="525"/>
      <c r="I22" s="526"/>
      <c r="J22" s="527"/>
      <c r="K22" s="524"/>
      <c r="L22" s="524"/>
    </row>
    <row r="23" spans="1:12" x14ac:dyDescent="0.25">
      <c r="A23" s="520" t="s">
        <v>94</v>
      </c>
      <c r="B23" s="529">
        <v>12612</v>
      </c>
      <c r="C23" s="530">
        <v>18708</v>
      </c>
      <c r="D23" s="530">
        <v>14849</v>
      </c>
      <c r="E23" s="531">
        <v>12877</v>
      </c>
      <c r="F23" s="647">
        <v>7.0000000000000001E-3</v>
      </c>
      <c r="G23" s="647">
        <v>1.9E-2</v>
      </c>
      <c r="H23" s="529">
        <v>14693</v>
      </c>
      <c r="I23" s="530">
        <v>15444</v>
      </c>
      <c r="J23" s="533">
        <v>16425</v>
      </c>
      <c r="K23" s="532">
        <v>8.5000000000000006E-2</v>
      </c>
      <c r="L23" s="532">
        <v>1.2E-2</v>
      </c>
    </row>
    <row r="24" spans="1:12" ht="18" x14ac:dyDescent="0.25">
      <c r="A24" s="520" t="s">
        <v>98</v>
      </c>
      <c r="B24" s="529">
        <v>7073</v>
      </c>
      <c r="C24" s="530">
        <v>8480</v>
      </c>
      <c r="D24" s="530">
        <v>6612</v>
      </c>
      <c r="E24" s="531">
        <v>5596</v>
      </c>
      <c r="F24" s="647">
        <v>-7.4999999999999997E-2</v>
      </c>
      <c r="G24" s="647">
        <v>8.9999999999999993E-3</v>
      </c>
      <c r="H24" s="529">
        <v>5370</v>
      </c>
      <c r="I24" s="530">
        <v>5671</v>
      </c>
      <c r="J24" s="533">
        <v>5683</v>
      </c>
      <c r="K24" s="532">
        <v>5.0000000000000001E-3</v>
      </c>
      <c r="L24" s="532">
        <v>4.0000000000000001E-3</v>
      </c>
    </row>
    <row r="25" spans="1:12" ht="18" x14ac:dyDescent="0.25">
      <c r="A25" s="520" t="s">
        <v>101</v>
      </c>
      <c r="B25" s="529">
        <v>20049</v>
      </c>
      <c r="C25" s="530">
        <v>24779</v>
      </c>
      <c r="D25" s="530">
        <v>23744</v>
      </c>
      <c r="E25" s="531">
        <v>26657</v>
      </c>
      <c r="F25" s="647">
        <v>0.1</v>
      </c>
      <c r="G25" s="647">
        <v>3.1E-2</v>
      </c>
      <c r="H25" s="529">
        <v>27524</v>
      </c>
      <c r="I25" s="530">
        <v>28811</v>
      </c>
      <c r="J25" s="533">
        <v>29989</v>
      </c>
      <c r="K25" s="532">
        <v>0.04</v>
      </c>
      <c r="L25" s="532">
        <v>2.1999999999999999E-2</v>
      </c>
    </row>
    <row r="26" spans="1:12" ht="27" x14ac:dyDescent="0.25">
      <c r="A26" s="520" t="s">
        <v>113</v>
      </c>
      <c r="B26" s="529">
        <v>1609</v>
      </c>
      <c r="C26" s="530">
        <v>2275</v>
      </c>
      <c r="D26" s="530">
        <v>1845</v>
      </c>
      <c r="E26" s="531">
        <v>4132</v>
      </c>
      <c r="F26" s="647">
        <v>0.36899999999999999</v>
      </c>
      <c r="G26" s="647">
        <v>3.0000000000000001E-3</v>
      </c>
      <c r="H26" s="529">
        <v>4366</v>
      </c>
      <c r="I26" s="530">
        <v>4584</v>
      </c>
      <c r="J26" s="533">
        <v>4809</v>
      </c>
      <c r="K26" s="532">
        <v>5.1999999999999998E-2</v>
      </c>
      <c r="L26" s="532">
        <v>3.0000000000000001E-3</v>
      </c>
    </row>
    <row r="27" spans="1:12" x14ac:dyDescent="0.25">
      <c r="A27" s="520" t="s">
        <v>118</v>
      </c>
      <c r="B27" s="529">
        <v>43111</v>
      </c>
      <c r="C27" s="530">
        <v>45859</v>
      </c>
      <c r="D27" s="530">
        <v>27500</v>
      </c>
      <c r="E27" s="531">
        <v>36337</v>
      </c>
      <c r="F27" s="647">
        <v>-5.5E-2</v>
      </c>
      <c r="G27" s="647">
        <v>0.05</v>
      </c>
      <c r="H27" s="529">
        <v>37209</v>
      </c>
      <c r="I27" s="530">
        <v>39777</v>
      </c>
      <c r="J27" s="533">
        <v>41707</v>
      </c>
      <c r="K27" s="532">
        <v>4.7E-2</v>
      </c>
      <c r="L27" s="532">
        <v>0.03</v>
      </c>
    </row>
    <row r="28" spans="1:12" x14ac:dyDescent="0.25">
      <c r="A28" s="520" t="s">
        <v>121</v>
      </c>
      <c r="B28" s="535">
        <v>12962</v>
      </c>
      <c r="C28" s="536">
        <v>22378</v>
      </c>
      <c r="D28" s="536">
        <v>19507</v>
      </c>
      <c r="E28" s="537">
        <v>21782</v>
      </c>
      <c r="F28" s="648">
        <v>0.189</v>
      </c>
      <c r="G28" s="648">
        <v>2.5000000000000001E-2</v>
      </c>
      <c r="H28" s="535">
        <v>22534</v>
      </c>
      <c r="I28" s="536">
        <v>23746</v>
      </c>
      <c r="J28" s="539">
        <v>24593</v>
      </c>
      <c r="K28" s="538">
        <v>4.1000000000000002E-2</v>
      </c>
      <c r="L28" s="538">
        <v>1.7999999999999999E-2</v>
      </c>
    </row>
    <row r="29" spans="1:12" ht="18" x14ac:dyDescent="0.25">
      <c r="A29" s="194" t="s">
        <v>55</v>
      </c>
      <c r="B29" s="541">
        <v>361827</v>
      </c>
      <c r="C29" s="541">
        <v>401344</v>
      </c>
      <c r="D29" s="541">
        <v>458158</v>
      </c>
      <c r="E29" s="542">
        <v>783633</v>
      </c>
      <c r="F29" s="543">
        <v>0.29399999999999998</v>
      </c>
      <c r="G29" s="543">
        <v>0.66</v>
      </c>
      <c r="H29" s="544">
        <v>1008017</v>
      </c>
      <c r="I29" s="541">
        <v>1064407</v>
      </c>
      <c r="J29" s="541">
        <v>1131716</v>
      </c>
      <c r="K29" s="545">
        <v>0.13</v>
      </c>
      <c r="L29" s="543">
        <v>0.77600000000000002</v>
      </c>
    </row>
    <row r="30" spans="1:12" ht="18" x14ac:dyDescent="0.25">
      <c r="A30" s="664" t="s">
        <v>56</v>
      </c>
      <c r="B30" s="516">
        <v>27530</v>
      </c>
      <c r="C30" s="211">
        <v>47500</v>
      </c>
      <c r="D30" s="211">
        <v>85500</v>
      </c>
      <c r="E30" s="213">
        <v>556392</v>
      </c>
      <c r="F30" s="215">
        <v>1.724</v>
      </c>
      <c r="G30" s="215">
        <v>0.23599999999999999</v>
      </c>
      <c r="H30" s="516">
        <v>758416</v>
      </c>
      <c r="I30" s="211">
        <v>805684</v>
      </c>
      <c r="J30" s="212">
        <v>858767</v>
      </c>
      <c r="K30" s="214">
        <v>0.156</v>
      </c>
      <c r="L30" s="214">
        <v>0.57999999999999996</v>
      </c>
    </row>
    <row r="31" spans="1:12" ht="18" x14ac:dyDescent="0.25">
      <c r="A31" s="13" t="s">
        <v>59</v>
      </c>
      <c r="B31" s="518">
        <v>0</v>
      </c>
      <c r="C31" s="216">
        <v>0</v>
      </c>
      <c r="D31" s="216">
        <v>0</v>
      </c>
      <c r="E31" s="218">
        <v>477</v>
      </c>
      <c r="F31" s="220">
        <v>0</v>
      </c>
      <c r="G31" s="220">
        <v>0</v>
      </c>
      <c r="H31" s="518">
        <v>0</v>
      </c>
      <c r="I31" s="216">
        <v>0</v>
      </c>
      <c r="J31" s="217">
        <v>0</v>
      </c>
      <c r="K31" s="219">
        <v>-1</v>
      </c>
      <c r="L31" s="219">
        <v>0</v>
      </c>
    </row>
    <row r="32" spans="1:12" ht="18" x14ac:dyDescent="0.25">
      <c r="A32" s="13" t="s">
        <v>60</v>
      </c>
      <c r="B32" s="518">
        <v>759</v>
      </c>
      <c r="C32" s="216">
        <v>652</v>
      </c>
      <c r="D32" s="216">
        <v>483</v>
      </c>
      <c r="E32" s="218">
        <v>759</v>
      </c>
      <c r="F32" s="220">
        <v>0</v>
      </c>
      <c r="G32" s="220">
        <v>1E-3</v>
      </c>
      <c r="H32" s="518">
        <v>797</v>
      </c>
      <c r="I32" s="216">
        <v>837</v>
      </c>
      <c r="J32" s="217">
        <v>880</v>
      </c>
      <c r="K32" s="219">
        <v>5.0999999999999997E-2</v>
      </c>
      <c r="L32" s="219">
        <v>1E-3</v>
      </c>
    </row>
    <row r="33" spans="1:12" x14ac:dyDescent="0.25">
      <c r="A33" s="13" t="s">
        <v>61</v>
      </c>
      <c r="B33" s="518">
        <v>69438</v>
      </c>
      <c r="C33" s="216">
        <v>76852</v>
      </c>
      <c r="D33" s="216">
        <v>80419</v>
      </c>
      <c r="E33" s="218">
        <v>101819</v>
      </c>
      <c r="F33" s="220">
        <v>0.13600000000000001</v>
      </c>
      <c r="G33" s="220">
        <v>0.108</v>
      </c>
      <c r="H33" s="518">
        <v>121822</v>
      </c>
      <c r="I33" s="216">
        <v>128645</v>
      </c>
      <c r="J33" s="217">
        <v>135720</v>
      </c>
      <c r="K33" s="219">
        <v>0.10100000000000001</v>
      </c>
      <c r="L33" s="219">
        <v>9.5000000000000001E-2</v>
      </c>
    </row>
    <row r="34" spans="1:12" x14ac:dyDescent="0.25">
      <c r="A34" s="13" t="s">
        <v>62</v>
      </c>
      <c r="B34" s="546">
        <v>264100</v>
      </c>
      <c r="C34" s="246">
        <v>276340</v>
      </c>
      <c r="D34" s="246">
        <v>291756</v>
      </c>
      <c r="E34" s="247">
        <v>124186</v>
      </c>
      <c r="F34" s="649">
        <v>-0.222</v>
      </c>
      <c r="G34" s="649">
        <v>0.315</v>
      </c>
      <c r="H34" s="546">
        <v>126982</v>
      </c>
      <c r="I34" s="246">
        <v>129241</v>
      </c>
      <c r="J34" s="548">
        <v>136349</v>
      </c>
      <c r="K34" s="547">
        <v>3.2000000000000001E-2</v>
      </c>
      <c r="L34" s="547">
        <v>0.10100000000000001</v>
      </c>
    </row>
    <row r="35" spans="1:12" ht="18" x14ac:dyDescent="0.25">
      <c r="A35" s="194" t="s">
        <v>63</v>
      </c>
      <c r="B35" s="541">
        <v>1313</v>
      </c>
      <c r="C35" s="541">
        <v>1494</v>
      </c>
      <c r="D35" s="541">
        <v>1513</v>
      </c>
      <c r="E35" s="542">
        <v>4886</v>
      </c>
      <c r="F35" s="543">
        <v>0.55000000000000004</v>
      </c>
      <c r="G35" s="543">
        <v>3.0000000000000001E-3</v>
      </c>
      <c r="H35" s="544">
        <v>5061</v>
      </c>
      <c r="I35" s="541">
        <v>5344</v>
      </c>
      <c r="J35" s="541">
        <v>5636</v>
      </c>
      <c r="K35" s="545">
        <v>4.9000000000000002E-2</v>
      </c>
      <c r="L35" s="543">
        <v>4.0000000000000001E-3</v>
      </c>
    </row>
    <row r="36" spans="1:12" ht="18" x14ac:dyDescent="0.25">
      <c r="A36" s="13" t="s">
        <v>64</v>
      </c>
      <c r="B36" s="516">
        <v>0</v>
      </c>
      <c r="C36" s="211">
        <v>295</v>
      </c>
      <c r="D36" s="211">
        <v>24</v>
      </c>
      <c r="E36" s="213">
        <v>0</v>
      </c>
      <c r="F36" s="215">
        <v>0</v>
      </c>
      <c r="G36" s="215">
        <v>0</v>
      </c>
      <c r="H36" s="516">
        <v>0</v>
      </c>
      <c r="I36" s="211">
        <v>0</v>
      </c>
      <c r="J36" s="212">
        <v>0</v>
      </c>
      <c r="K36" s="214">
        <v>0</v>
      </c>
      <c r="L36" s="214">
        <v>0</v>
      </c>
    </row>
    <row r="37" spans="1:12" x14ac:dyDescent="0.25">
      <c r="A37" s="13" t="s">
        <v>65</v>
      </c>
      <c r="B37" s="518">
        <v>1303</v>
      </c>
      <c r="C37" s="216">
        <v>1162</v>
      </c>
      <c r="D37" s="216">
        <v>1489</v>
      </c>
      <c r="E37" s="218">
        <v>4886</v>
      </c>
      <c r="F37" s="220">
        <v>0.55400000000000005</v>
      </c>
      <c r="G37" s="220">
        <v>3.0000000000000001E-3</v>
      </c>
      <c r="H37" s="518">
        <v>5061</v>
      </c>
      <c r="I37" s="216">
        <v>5344</v>
      </c>
      <c r="J37" s="217">
        <v>5636</v>
      </c>
      <c r="K37" s="219">
        <v>4.9000000000000002E-2</v>
      </c>
      <c r="L37" s="219">
        <v>4.0000000000000001E-3</v>
      </c>
    </row>
    <row r="38" spans="1:12" ht="18" x14ac:dyDescent="0.25">
      <c r="A38" s="13" t="s">
        <v>66</v>
      </c>
      <c r="B38" s="546">
        <v>10</v>
      </c>
      <c r="C38" s="246">
        <v>37</v>
      </c>
      <c r="D38" s="246">
        <v>0</v>
      </c>
      <c r="E38" s="247">
        <v>0</v>
      </c>
      <c r="F38" s="649">
        <v>-1</v>
      </c>
      <c r="G38" s="649">
        <v>0</v>
      </c>
      <c r="H38" s="546">
        <v>0</v>
      </c>
      <c r="I38" s="246">
        <v>0</v>
      </c>
      <c r="J38" s="548">
        <v>0</v>
      </c>
      <c r="K38" s="547">
        <v>0</v>
      </c>
      <c r="L38" s="547">
        <v>0</v>
      </c>
    </row>
    <row r="39" spans="1:12" x14ac:dyDescent="0.25">
      <c r="A39" s="252" t="s">
        <v>3</v>
      </c>
      <c r="B39" s="253">
        <v>599313</v>
      </c>
      <c r="C39" s="253">
        <v>676403</v>
      </c>
      <c r="D39" s="253">
        <v>713088</v>
      </c>
      <c r="E39" s="254">
        <v>1050255</v>
      </c>
      <c r="F39" s="562">
        <v>0.20599999999999999</v>
      </c>
      <c r="G39" s="562">
        <v>1</v>
      </c>
      <c r="H39" s="253">
        <v>1284493</v>
      </c>
      <c r="I39" s="253">
        <v>1359263</v>
      </c>
      <c r="J39" s="253">
        <v>1444521</v>
      </c>
      <c r="K39" s="562">
        <v>0.112</v>
      </c>
      <c r="L39" s="563">
        <v>1</v>
      </c>
    </row>
    <row r="40" spans="1:12" ht="36" x14ac:dyDescent="0.25">
      <c r="A40" s="564" t="s">
        <v>223</v>
      </c>
      <c r="B40" s="565">
        <v>5.0000000000000001E-3</v>
      </c>
      <c r="C40" s="565">
        <v>5.0000000000000001E-3</v>
      </c>
      <c r="D40" s="566">
        <v>5.0000000000000001E-3</v>
      </c>
      <c r="E40" s="565">
        <v>7.0000000000000001E-3</v>
      </c>
      <c r="F40" s="567">
        <v>0</v>
      </c>
      <c r="G40" s="567">
        <v>0</v>
      </c>
      <c r="H40" s="565">
        <v>7.0000000000000001E-3</v>
      </c>
      <c r="I40" s="565">
        <v>7.0000000000000001E-3</v>
      </c>
      <c r="J40" s="565">
        <v>7.0000000000000001E-3</v>
      </c>
      <c r="K40" s="567">
        <v>0</v>
      </c>
      <c r="L40" s="568">
        <v>0</v>
      </c>
    </row>
    <row r="41" spans="1:12" x14ac:dyDescent="0.25">
      <c r="A41" s="40"/>
      <c r="B41" s="40"/>
      <c r="C41" s="40"/>
      <c r="D41" s="40"/>
      <c r="E41" s="40"/>
      <c r="F41" s="40"/>
      <c r="G41" s="40"/>
      <c r="H41" s="40"/>
      <c r="I41" s="40"/>
      <c r="J41" s="40"/>
      <c r="K41" s="40"/>
      <c r="L41" s="40"/>
    </row>
    <row r="42" spans="1:12" x14ac:dyDescent="0.25">
      <c r="A42" s="571" t="s">
        <v>224</v>
      </c>
      <c r="B42" s="572"/>
      <c r="C42" s="573"/>
      <c r="D42" s="573"/>
      <c r="E42" s="574"/>
      <c r="F42" s="575"/>
      <c r="G42" s="575"/>
      <c r="H42" s="574"/>
      <c r="I42" s="575"/>
      <c r="J42" s="575"/>
      <c r="K42" s="574"/>
      <c r="L42" s="575"/>
    </row>
    <row r="43" spans="1:12" x14ac:dyDescent="0.25">
      <c r="A43" s="576" t="s">
        <v>62</v>
      </c>
      <c r="B43" s="577" t="s">
        <v>27</v>
      </c>
      <c r="C43" s="577"/>
      <c r="D43" s="578"/>
      <c r="E43" s="579"/>
      <c r="F43" s="580"/>
      <c r="G43" s="581"/>
      <c r="H43" s="577"/>
      <c r="I43" s="577"/>
      <c r="J43" s="577"/>
      <c r="K43" s="581"/>
      <c r="L43" s="580"/>
    </row>
    <row r="44" spans="1:12" x14ac:dyDescent="0.25">
      <c r="A44" s="617" t="s">
        <v>139</v>
      </c>
      <c r="B44" s="618" t="s">
        <v>27</v>
      </c>
      <c r="C44" s="619"/>
      <c r="D44" s="620"/>
      <c r="E44" s="621"/>
      <c r="F44" s="622"/>
      <c r="G44" s="623"/>
      <c r="H44" s="624"/>
      <c r="I44" s="624"/>
      <c r="J44" s="624"/>
      <c r="K44" s="623"/>
      <c r="L44" s="622"/>
    </row>
    <row r="45" spans="1:12" x14ac:dyDescent="0.25">
      <c r="A45" s="617" t="s">
        <v>124</v>
      </c>
      <c r="B45" s="625">
        <v>100</v>
      </c>
      <c r="C45" s="626">
        <v>196</v>
      </c>
      <c r="D45" s="627">
        <v>976</v>
      </c>
      <c r="E45" s="628">
        <v>697</v>
      </c>
      <c r="F45" s="629">
        <v>0.91</v>
      </c>
      <c r="G45" s="630">
        <v>1E-3</v>
      </c>
      <c r="H45" s="631">
        <v>737</v>
      </c>
      <c r="I45" s="631">
        <v>779</v>
      </c>
      <c r="J45" s="631">
        <v>822</v>
      </c>
      <c r="K45" s="630">
        <v>5.7000000000000002E-2</v>
      </c>
      <c r="L45" s="629">
        <v>1E-3</v>
      </c>
    </row>
    <row r="46" spans="1:12" x14ac:dyDescent="0.25">
      <c r="A46" s="632" t="s">
        <v>140</v>
      </c>
      <c r="B46" s="650">
        <v>100</v>
      </c>
      <c r="C46" s="651">
        <v>196</v>
      </c>
      <c r="D46" s="652">
        <v>976</v>
      </c>
      <c r="E46" s="653">
        <v>697</v>
      </c>
      <c r="F46" s="654">
        <v>0.91</v>
      </c>
      <c r="G46" s="655">
        <v>1E-3</v>
      </c>
      <c r="H46" s="656">
        <v>737</v>
      </c>
      <c r="I46" s="656">
        <v>779</v>
      </c>
      <c r="J46" s="656">
        <v>822</v>
      </c>
      <c r="K46" s="655">
        <v>5.7000000000000002E-2</v>
      </c>
      <c r="L46" s="657">
        <v>1E-3</v>
      </c>
    </row>
    <row r="47" spans="1:12" x14ac:dyDescent="0.25">
      <c r="A47" s="617" t="s">
        <v>62</v>
      </c>
      <c r="B47" s="618"/>
      <c r="C47" s="619"/>
      <c r="D47" s="620"/>
      <c r="E47" s="621"/>
      <c r="F47" s="622"/>
      <c r="G47" s="623"/>
      <c r="H47" s="624"/>
      <c r="I47" s="624"/>
      <c r="J47" s="624"/>
      <c r="K47" s="623"/>
      <c r="L47" s="622"/>
    </row>
    <row r="48" spans="1:12" x14ac:dyDescent="0.25">
      <c r="A48" s="617" t="s">
        <v>164</v>
      </c>
      <c r="B48" s="618"/>
      <c r="C48" s="619"/>
      <c r="D48" s="620"/>
      <c r="E48" s="621"/>
      <c r="F48" s="622"/>
      <c r="G48" s="623"/>
      <c r="H48" s="624"/>
      <c r="I48" s="624"/>
      <c r="J48" s="624"/>
      <c r="K48" s="623"/>
      <c r="L48" s="622"/>
    </row>
    <row r="49" spans="1:12" x14ac:dyDescent="0.25">
      <c r="A49" s="617" t="s">
        <v>124</v>
      </c>
      <c r="B49" s="625">
        <v>264000</v>
      </c>
      <c r="C49" s="626">
        <v>276144</v>
      </c>
      <c r="D49" s="627">
        <v>290780</v>
      </c>
      <c r="E49" s="628">
        <v>123489</v>
      </c>
      <c r="F49" s="629">
        <v>-0.224</v>
      </c>
      <c r="G49" s="630">
        <v>0.314</v>
      </c>
      <c r="H49" s="631">
        <v>126245</v>
      </c>
      <c r="I49" s="631">
        <v>128462</v>
      </c>
      <c r="J49" s="631">
        <v>135527</v>
      </c>
      <c r="K49" s="630">
        <v>3.1E-2</v>
      </c>
      <c r="L49" s="629">
        <v>0.1</v>
      </c>
    </row>
    <row r="50" spans="1:12" x14ac:dyDescent="0.25">
      <c r="A50" s="632" t="s">
        <v>166</v>
      </c>
      <c r="B50" s="650">
        <v>264000</v>
      </c>
      <c r="C50" s="658">
        <v>276144</v>
      </c>
      <c r="D50" s="659">
        <v>290780</v>
      </c>
      <c r="E50" s="653">
        <v>123489</v>
      </c>
      <c r="F50" s="654">
        <v>-0.224</v>
      </c>
      <c r="G50" s="655">
        <v>0.314</v>
      </c>
      <c r="H50" s="656">
        <v>126245</v>
      </c>
      <c r="I50" s="656">
        <v>128462</v>
      </c>
      <c r="J50" s="656">
        <v>135527</v>
      </c>
      <c r="K50" s="655">
        <v>3.1E-2</v>
      </c>
      <c r="L50" s="657">
        <v>0.1</v>
      </c>
    </row>
    <row r="51" spans="1:12" x14ac:dyDescent="0.25">
      <c r="A51" s="617" t="s">
        <v>60</v>
      </c>
      <c r="B51" s="618"/>
      <c r="C51" s="643"/>
      <c r="D51" s="644"/>
      <c r="E51" s="621"/>
      <c r="F51" s="622"/>
      <c r="G51" s="623"/>
      <c r="H51" s="624"/>
      <c r="I51" s="624"/>
      <c r="J51" s="624"/>
      <c r="K51" s="623"/>
      <c r="L51" s="622"/>
    </row>
    <row r="52" spans="1:12" x14ac:dyDescent="0.25">
      <c r="A52" s="617" t="s">
        <v>124</v>
      </c>
      <c r="B52" s="625">
        <v>759</v>
      </c>
      <c r="C52" s="660">
        <v>652</v>
      </c>
      <c r="D52" s="661">
        <v>483</v>
      </c>
      <c r="E52" s="628">
        <v>759</v>
      </c>
      <c r="F52" s="629">
        <v>0</v>
      </c>
      <c r="G52" s="630">
        <v>1E-3</v>
      </c>
      <c r="H52" s="631">
        <v>797</v>
      </c>
      <c r="I52" s="631">
        <v>837</v>
      </c>
      <c r="J52" s="631">
        <v>880</v>
      </c>
      <c r="K52" s="630">
        <v>5.0999999999999997E-2</v>
      </c>
      <c r="L52" s="629">
        <v>1E-3</v>
      </c>
    </row>
    <row r="53" spans="1:12" x14ac:dyDescent="0.25">
      <c r="A53" s="632" t="s">
        <v>155</v>
      </c>
      <c r="B53" s="633">
        <v>501</v>
      </c>
      <c r="C53" s="662">
        <v>320</v>
      </c>
      <c r="D53" s="663">
        <v>192</v>
      </c>
      <c r="E53" s="636">
        <v>361</v>
      </c>
      <c r="F53" s="637">
        <v>-0.10299999999999999</v>
      </c>
      <c r="G53" s="638">
        <v>0</v>
      </c>
      <c r="H53" s="639">
        <v>382</v>
      </c>
      <c r="I53" s="639">
        <v>403</v>
      </c>
      <c r="J53" s="639">
        <v>425</v>
      </c>
      <c r="K53" s="638">
        <v>5.6000000000000001E-2</v>
      </c>
      <c r="L53" s="640">
        <v>0</v>
      </c>
    </row>
    <row r="54" spans="1:12" x14ac:dyDescent="0.25">
      <c r="A54" s="632" t="s">
        <v>156</v>
      </c>
      <c r="B54" s="641">
        <v>0</v>
      </c>
      <c r="C54" s="643">
        <v>0</v>
      </c>
      <c r="D54" s="644">
        <v>25</v>
      </c>
      <c r="E54" s="621">
        <v>25</v>
      </c>
      <c r="F54" s="622">
        <v>0</v>
      </c>
      <c r="G54" s="623">
        <v>0</v>
      </c>
      <c r="H54" s="624">
        <v>25</v>
      </c>
      <c r="I54" s="624">
        <v>25</v>
      </c>
      <c r="J54" s="624">
        <v>25</v>
      </c>
      <c r="K54" s="623">
        <v>0</v>
      </c>
      <c r="L54" s="642">
        <v>0</v>
      </c>
    </row>
    <row r="55" spans="1:12" x14ac:dyDescent="0.25">
      <c r="A55" s="632" t="s">
        <v>157</v>
      </c>
      <c r="B55" s="641">
        <v>11</v>
      </c>
      <c r="C55" s="643">
        <v>16</v>
      </c>
      <c r="D55" s="644">
        <v>0</v>
      </c>
      <c r="E55" s="621">
        <v>25</v>
      </c>
      <c r="F55" s="622">
        <v>0.315</v>
      </c>
      <c r="G55" s="623">
        <v>0</v>
      </c>
      <c r="H55" s="624">
        <v>25</v>
      </c>
      <c r="I55" s="624">
        <v>25</v>
      </c>
      <c r="J55" s="624">
        <v>25</v>
      </c>
      <c r="K55" s="623">
        <v>0</v>
      </c>
      <c r="L55" s="642">
        <v>0</v>
      </c>
    </row>
    <row r="56" spans="1:12" x14ac:dyDescent="0.25">
      <c r="A56" s="632" t="s">
        <v>158</v>
      </c>
      <c r="B56" s="665">
        <v>247</v>
      </c>
      <c r="C56" s="666">
        <v>316</v>
      </c>
      <c r="D56" s="667">
        <v>266</v>
      </c>
      <c r="E56" s="668">
        <v>348</v>
      </c>
      <c r="F56" s="669">
        <v>0.121</v>
      </c>
      <c r="G56" s="670">
        <v>0</v>
      </c>
      <c r="H56" s="671">
        <v>365</v>
      </c>
      <c r="I56" s="671">
        <v>384</v>
      </c>
      <c r="J56" s="671">
        <v>405</v>
      </c>
      <c r="K56" s="670">
        <v>5.1999999999999998E-2</v>
      </c>
      <c r="L56" s="672">
        <v>0</v>
      </c>
    </row>
    <row r="57" spans="1:12" x14ac:dyDescent="0.25">
      <c r="A57" s="617" t="s">
        <v>61</v>
      </c>
      <c r="B57" s="618"/>
      <c r="C57" s="643"/>
      <c r="D57" s="644"/>
      <c r="E57" s="621"/>
      <c r="F57" s="622"/>
      <c r="G57" s="623"/>
      <c r="H57" s="624"/>
      <c r="I57" s="624"/>
      <c r="J57" s="624"/>
      <c r="K57" s="623"/>
      <c r="L57" s="622"/>
    </row>
  </sheetData>
  <conditionalFormatting sqref="H23">
    <cfRule type="expression" dxfId="77" priority="42" stopIfTrue="1">
      <formula>IF($J23&lt;0,1,0)</formula>
    </cfRule>
  </conditionalFormatting>
  <conditionalFormatting sqref="I23">
    <cfRule type="expression" dxfId="76" priority="41" stopIfTrue="1">
      <formula>IF($K23&lt;0,1,0)</formula>
    </cfRule>
  </conditionalFormatting>
  <conditionalFormatting sqref="J23">
    <cfRule type="expression" dxfId="75" priority="40" stopIfTrue="1">
      <formula>IF($L23&lt;0,1,0)</formula>
    </cfRule>
  </conditionalFormatting>
  <conditionalFormatting sqref="H24">
    <cfRule type="expression" dxfId="74" priority="39" stopIfTrue="1">
      <formula>IF($J24&lt;0,1,0)</formula>
    </cfRule>
  </conditionalFormatting>
  <conditionalFormatting sqref="I24">
    <cfRule type="expression" dxfId="73" priority="38" stopIfTrue="1">
      <formula>IF($K24&lt;0,1,0)</formula>
    </cfRule>
  </conditionalFormatting>
  <conditionalFormatting sqref="J24">
    <cfRule type="expression" dxfId="72" priority="37" stopIfTrue="1">
      <formula>IF($L24&lt;0,1,0)</formula>
    </cfRule>
  </conditionalFormatting>
  <conditionalFormatting sqref="H25">
    <cfRule type="expression" dxfId="71" priority="36" stopIfTrue="1">
      <formula>IF($J25&lt;0,1,0)</formula>
    </cfRule>
  </conditionalFormatting>
  <conditionalFormatting sqref="I25">
    <cfRule type="expression" dxfId="70" priority="35" stopIfTrue="1">
      <formula>IF($K25&lt;0,1,0)</formula>
    </cfRule>
  </conditionalFormatting>
  <conditionalFormatting sqref="J25">
    <cfRule type="expression" dxfId="69" priority="34" stopIfTrue="1">
      <formula>IF($L25&lt;0,1,0)</formula>
    </cfRule>
  </conditionalFormatting>
  <conditionalFormatting sqref="H26">
    <cfRule type="expression" dxfId="68" priority="33" stopIfTrue="1">
      <formula>IF($J26&lt;0,1,0)</formula>
    </cfRule>
  </conditionalFormatting>
  <conditionalFormatting sqref="I26">
    <cfRule type="expression" dxfId="67" priority="32" stopIfTrue="1">
      <formula>IF($K26&lt;0,1,0)</formula>
    </cfRule>
  </conditionalFormatting>
  <conditionalFormatting sqref="J26">
    <cfRule type="expression" dxfId="66" priority="31" stopIfTrue="1">
      <formula>IF($L26&lt;0,1,0)</formula>
    </cfRule>
  </conditionalFormatting>
  <conditionalFormatting sqref="H27">
    <cfRule type="expression" dxfId="65" priority="30" stopIfTrue="1">
      <formula>IF($J27&lt;0,1,0)</formula>
    </cfRule>
  </conditionalFormatting>
  <conditionalFormatting sqref="I27">
    <cfRule type="expression" dxfId="64" priority="29" stopIfTrue="1">
      <formula>IF($K27&lt;0,1,0)</formula>
    </cfRule>
  </conditionalFormatting>
  <conditionalFormatting sqref="J27">
    <cfRule type="expression" dxfId="63" priority="28" stopIfTrue="1">
      <formula>IF($L27&lt;0,1,0)</formula>
    </cfRule>
  </conditionalFormatting>
  <conditionalFormatting sqref="H28">
    <cfRule type="expression" dxfId="62" priority="27" stopIfTrue="1">
      <formula>IF($J28&lt;0,1,0)</formula>
    </cfRule>
  </conditionalFormatting>
  <conditionalFormatting sqref="I28">
    <cfRule type="expression" dxfId="61" priority="26" stopIfTrue="1">
      <formula>IF($K28&lt;0,1,0)</formula>
    </cfRule>
  </conditionalFormatting>
  <conditionalFormatting sqref="J28">
    <cfRule type="expression" dxfId="60" priority="25" stopIfTrue="1">
      <formula>IF($L28&lt;0,1,0)</formula>
    </cfRule>
  </conditionalFormatting>
  <conditionalFormatting sqref="H30">
    <cfRule type="expression" dxfId="59" priority="24" stopIfTrue="1">
      <formula>IF($J30&lt;0,1,0)</formula>
    </cfRule>
  </conditionalFormatting>
  <conditionalFormatting sqref="I30">
    <cfRule type="expression" dxfId="58" priority="23" stopIfTrue="1">
      <formula>IF($K30&lt;0,1,0)</formula>
    </cfRule>
  </conditionalFormatting>
  <conditionalFormatting sqref="J30">
    <cfRule type="expression" dxfId="57" priority="22" stopIfTrue="1">
      <formula>IF($L30&lt;0,1,0)</formula>
    </cfRule>
  </conditionalFormatting>
  <conditionalFormatting sqref="H31">
    <cfRule type="expression" dxfId="56" priority="21" stopIfTrue="1">
      <formula>IF($J31&lt;0,1,0)</formula>
    </cfRule>
  </conditionalFormatting>
  <conditionalFormatting sqref="H32">
    <cfRule type="expression" dxfId="55" priority="20" stopIfTrue="1">
      <formula>IF($J32&lt;0,1,0)</formula>
    </cfRule>
  </conditionalFormatting>
  <conditionalFormatting sqref="I31">
    <cfRule type="expression" dxfId="54" priority="19" stopIfTrue="1">
      <formula>IF($K31&lt;0,1,0)</formula>
    </cfRule>
  </conditionalFormatting>
  <conditionalFormatting sqref="I32">
    <cfRule type="expression" dxfId="53" priority="18" stopIfTrue="1">
      <formula>IF($K32&lt;0,1,0)</formula>
    </cfRule>
  </conditionalFormatting>
  <conditionalFormatting sqref="J31">
    <cfRule type="expression" dxfId="52" priority="17" stopIfTrue="1">
      <formula>IF($L31&lt;0,1,0)</formula>
    </cfRule>
  </conditionalFormatting>
  <conditionalFormatting sqref="J32">
    <cfRule type="expression" dxfId="51" priority="16" stopIfTrue="1">
      <formula>IF($L32&lt;0,1,0)</formula>
    </cfRule>
  </conditionalFormatting>
  <conditionalFormatting sqref="H34">
    <cfRule type="expression" dxfId="50" priority="15" stopIfTrue="1">
      <formula>IF($J34&lt;0,1,0)</formula>
    </cfRule>
  </conditionalFormatting>
  <conditionalFormatting sqref="J34">
    <cfRule type="expression" dxfId="49" priority="14" stopIfTrue="1">
      <formula>IF($L34&lt;0,1,0)</formula>
    </cfRule>
  </conditionalFormatting>
  <conditionalFormatting sqref="I34">
    <cfRule type="expression" dxfId="48" priority="13" stopIfTrue="1">
      <formula>"if($K92&lt;0,1,0)"</formula>
    </cfRule>
  </conditionalFormatting>
  <conditionalFormatting sqref="H33">
    <cfRule type="expression" dxfId="47" priority="12" stopIfTrue="1">
      <formula>IF($J33&lt;0,1,0)</formula>
    </cfRule>
  </conditionalFormatting>
  <conditionalFormatting sqref="I33">
    <cfRule type="expression" dxfId="46" priority="11" stopIfTrue="1">
      <formula>IF($K33&lt;0,1,0)</formula>
    </cfRule>
  </conditionalFormatting>
  <conditionalFormatting sqref="J33">
    <cfRule type="expression" dxfId="45" priority="10" stopIfTrue="1">
      <formula>IF($L33&lt;0,1,0)</formula>
    </cfRule>
  </conditionalFormatting>
  <conditionalFormatting sqref="H36">
    <cfRule type="expression" dxfId="44" priority="9" stopIfTrue="1">
      <formula>IF($J36&lt;0,1,0)</formula>
    </cfRule>
  </conditionalFormatting>
  <conditionalFormatting sqref="H37">
    <cfRule type="expression" dxfId="43" priority="8" stopIfTrue="1">
      <formula>IF($J37&lt;0,1,0)</formula>
    </cfRule>
  </conditionalFormatting>
  <conditionalFormatting sqref="I36">
    <cfRule type="expression" dxfId="42" priority="7" stopIfTrue="1">
      <formula>IF($K36&lt;0,1,0)</formula>
    </cfRule>
  </conditionalFormatting>
  <conditionalFormatting sqref="J36">
    <cfRule type="expression" dxfId="41" priority="6" stopIfTrue="1">
      <formula>IF($L36&lt;0,1,0)</formula>
    </cfRule>
  </conditionalFormatting>
  <conditionalFormatting sqref="J37">
    <cfRule type="expression" dxfId="40" priority="5" stopIfTrue="1">
      <formula>IF($L37&lt;0,1,0)</formula>
    </cfRule>
  </conditionalFormatting>
  <conditionalFormatting sqref="I37">
    <cfRule type="expression" dxfId="39" priority="4" stopIfTrue="1">
      <formula>IF($K37&lt;0,1,0)</formula>
    </cfRule>
  </conditionalFormatting>
  <conditionalFormatting sqref="H38">
    <cfRule type="expression" dxfId="38" priority="3" stopIfTrue="1">
      <formula>IF($J38&lt;0,1,0)</formula>
    </cfRule>
  </conditionalFormatting>
  <conditionalFormatting sqref="J38">
    <cfRule type="expression" dxfId="37" priority="2" stopIfTrue="1">
      <formula>IF($L38&lt;0,1,0)</formula>
    </cfRule>
  </conditionalFormatting>
  <conditionalFormatting sqref="I38">
    <cfRule type="expression" dxfId="36" priority="1" stopIfTrue="1">
      <formula>"if($K100&lt;0,1,0)"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3" t="s">
        <v>249</v>
      </c>
      <c r="B1" s="193"/>
      <c r="C1" s="193"/>
      <c r="D1" s="193"/>
      <c r="E1" s="193"/>
      <c r="F1" s="193"/>
      <c r="G1" s="193"/>
      <c r="H1" s="193"/>
      <c r="I1" s="193"/>
      <c r="J1" s="193"/>
      <c r="K1" s="193"/>
      <c r="L1" s="193"/>
    </row>
    <row r="2" spans="1:12" ht="55.5" x14ac:dyDescent="0.25">
      <c r="A2" s="229" t="s">
        <v>75</v>
      </c>
      <c r="B2" s="195" t="s">
        <v>76</v>
      </c>
      <c r="C2" s="196"/>
      <c r="D2" s="197"/>
      <c r="E2" s="198" t="s">
        <v>34</v>
      </c>
      <c r="F2" s="199" t="s">
        <v>69</v>
      </c>
      <c r="G2" s="200" t="s">
        <v>91</v>
      </c>
      <c r="H2" s="196" t="s">
        <v>78</v>
      </c>
      <c r="I2" s="201"/>
      <c r="J2" s="201"/>
      <c r="K2" s="199" t="s">
        <v>69</v>
      </c>
      <c r="L2" s="202" t="s">
        <v>92</v>
      </c>
    </row>
    <row r="3" spans="1:12" x14ac:dyDescent="0.25">
      <c r="A3" s="203" t="s">
        <v>80</v>
      </c>
      <c r="B3" s="204" t="s">
        <v>39</v>
      </c>
      <c r="C3" s="204" t="s">
        <v>40</v>
      </c>
      <c r="D3" s="205" t="s">
        <v>41</v>
      </c>
      <c r="E3" s="206" t="s">
        <v>42</v>
      </c>
      <c r="F3" s="207" t="s">
        <v>43</v>
      </c>
      <c r="G3" s="208"/>
      <c r="H3" s="204" t="s">
        <v>72</v>
      </c>
      <c r="I3" s="204" t="s">
        <v>13</v>
      </c>
      <c r="J3" s="204" t="s">
        <v>14</v>
      </c>
      <c r="K3" s="207" t="s">
        <v>73</v>
      </c>
      <c r="L3" s="209"/>
    </row>
    <row r="4" spans="1:12" x14ac:dyDescent="0.25">
      <c r="A4" s="267" t="s">
        <v>250</v>
      </c>
      <c r="B4" s="211">
        <v>3698</v>
      </c>
      <c r="C4" s="211">
        <v>5758</v>
      </c>
      <c r="D4" s="211">
        <v>6062</v>
      </c>
      <c r="E4" s="213">
        <v>5718</v>
      </c>
      <c r="F4" s="214">
        <v>0.156</v>
      </c>
      <c r="G4" s="214">
        <v>1.4E-2</v>
      </c>
      <c r="H4" s="211">
        <v>5910</v>
      </c>
      <c r="I4" s="211">
        <v>6334</v>
      </c>
      <c r="J4" s="211">
        <v>6783</v>
      </c>
      <c r="K4" s="214">
        <v>5.8999999999999997E-2</v>
      </c>
      <c r="L4" s="215">
        <v>1.4999999999999999E-2</v>
      </c>
    </row>
    <row r="5" spans="1:12" x14ac:dyDescent="0.25">
      <c r="A5" s="267" t="s">
        <v>251</v>
      </c>
      <c r="B5" s="216">
        <v>10486</v>
      </c>
      <c r="C5" s="216">
        <v>11600</v>
      </c>
      <c r="D5" s="216">
        <v>10749</v>
      </c>
      <c r="E5" s="218">
        <v>10612</v>
      </c>
      <c r="F5" s="219">
        <v>4.0000000000000001E-3</v>
      </c>
      <c r="G5" s="219">
        <v>2.9000000000000001E-2</v>
      </c>
      <c r="H5" s="216">
        <v>10995</v>
      </c>
      <c r="I5" s="216">
        <v>11766</v>
      </c>
      <c r="J5" s="216">
        <v>12580</v>
      </c>
      <c r="K5" s="219">
        <v>5.8000000000000003E-2</v>
      </c>
      <c r="L5" s="608">
        <v>2.8000000000000001E-2</v>
      </c>
    </row>
    <row r="6" spans="1:12" x14ac:dyDescent="0.25">
      <c r="A6" s="267" t="s">
        <v>252</v>
      </c>
      <c r="B6" s="216">
        <v>32096</v>
      </c>
      <c r="C6" s="216">
        <v>35763</v>
      </c>
      <c r="D6" s="216">
        <v>33762</v>
      </c>
      <c r="E6" s="218">
        <v>32439</v>
      </c>
      <c r="F6" s="219">
        <v>4.0000000000000001E-3</v>
      </c>
      <c r="G6" s="219">
        <v>0.09</v>
      </c>
      <c r="H6" s="216">
        <v>34531</v>
      </c>
      <c r="I6" s="216">
        <v>36921</v>
      </c>
      <c r="J6" s="216">
        <v>39443</v>
      </c>
      <c r="K6" s="219">
        <v>6.7000000000000004E-2</v>
      </c>
      <c r="L6" s="608">
        <v>8.7999999999999995E-2</v>
      </c>
    </row>
    <row r="7" spans="1:12" x14ac:dyDescent="0.25">
      <c r="A7" s="267" t="s">
        <v>253</v>
      </c>
      <c r="B7" s="216">
        <v>29084</v>
      </c>
      <c r="C7" s="216">
        <v>30301</v>
      </c>
      <c r="D7" s="216">
        <v>35679</v>
      </c>
      <c r="E7" s="218">
        <v>36134</v>
      </c>
      <c r="F7" s="219">
        <v>7.4999999999999997E-2</v>
      </c>
      <c r="G7" s="219">
        <v>8.7999999999999995E-2</v>
      </c>
      <c r="H7" s="216">
        <v>37472</v>
      </c>
      <c r="I7" s="216">
        <v>40082</v>
      </c>
      <c r="J7" s="216">
        <v>42837</v>
      </c>
      <c r="K7" s="219">
        <v>5.8000000000000003E-2</v>
      </c>
      <c r="L7" s="608">
        <v>9.6000000000000002E-2</v>
      </c>
    </row>
    <row r="8" spans="1:12" x14ac:dyDescent="0.25">
      <c r="A8" s="267" t="s">
        <v>254</v>
      </c>
      <c r="B8" s="216">
        <v>3878</v>
      </c>
      <c r="C8" s="216">
        <v>4078</v>
      </c>
      <c r="D8" s="216">
        <v>5902</v>
      </c>
      <c r="E8" s="218">
        <v>5921</v>
      </c>
      <c r="F8" s="219">
        <v>0.151</v>
      </c>
      <c r="G8" s="219">
        <v>1.2999999999999999E-2</v>
      </c>
      <c r="H8" s="216">
        <v>6205</v>
      </c>
      <c r="I8" s="216">
        <v>6594</v>
      </c>
      <c r="J8" s="216">
        <v>7001</v>
      </c>
      <c r="K8" s="219">
        <v>5.7000000000000002E-2</v>
      </c>
      <c r="L8" s="608">
        <v>1.6E-2</v>
      </c>
    </row>
    <row r="9" spans="1:12" x14ac:dyDescent="0.25">
      <c r="A9" s="267" t="s">
        <v>255</v>
      </c>
      <c r="B9" s="216">
        <v>85751</v>
      </c>
      <c r="C9" s="216">
        <v>97795</v>
      </c>
      <c r="D9" s="216">
        <v>93246</v>
      </c>
      <c r="E9" s="218">
        <v>89785</v>
      </c>
      <c r="F9" s="219">
        <v>1.4999999999999999E-2</v>
      </c>
      <c r="G9" s="219">
        <v>0.246</v>
      </c>
      <c r="H9" s="216">
        <v>91153</v>
      </c>
      <c r="I9" s="216">
        <v>96588</v>
      </c>
      <c r="J9" s="216">
        <v>100812</v>
      </c>
      <c r="K9" s="219">
        <v>3.9E-2</v>
      </c>
      <c r="L9" s="608">
        <v>0.23200000000000001</v>
      </c>
    </row>
    <row r="10" spans="1:12" x14ac:dyDescent="0.25">
      <c r="A10" s="267" t="s">
        <v>151</v>
      </c>
      <c r="B10" s="216">
        <v>178337</v>
      </c>
      <c r="C10" s="216">
        <v>184381</v>
      </c>
      <c r="D10" s="216">
        <v>194153</v>
      </c>
      <c r="E10" s="218">
        <v>200913</v>
      </c>
      <c r="F10" s="219">
        <v>4.1000000000000002E-2</v>
      </c>
      <c r="G10" s="219">
        <v>0.50900000000000001</v>
      </c>
      <c r="H10" s="216">
        <v>202578</v>
      </c>
      <c r="I10" s="216">
        <v>214482</v>
      </c>
      <c r="J10" s="216">
        <v>226829</v>
      </c>
      <c r="K10" s="219">
        <v>4.1000000000000002E-2</v>
      </c>
      <c r="L10" s="608">
        <v>0.51700000000000002</v>
      </c>
    </row>
    <row r="11" spans="1:12" x14ac:dyDescent="0.25">
      <c r="A11" s="267" t="s">
        <v>238</v>
      </c>
      <c r="B11" s="216">
        <v>3237</v>
      </c>
      <c r="C11" s="216">
        <v>4741</v>
      </c>
      <c r="D11" s="216">
        <v>3661</v>
      </c>
      <c r="E11" s="218">
        <v>3334</v>
      </c>
      <c r="F11" s="219">
        <v>0.01</v>
      </c>
      <c r="G11" s="219">
        <v>0.01</v>
      </c>
      <c r="H11" s="216">
        <v>3459</v>
      </c>
      <c r="I11" s="216">
        <v>3697</v>
      </c>
      <c r="J11" s="216">
        <v>3949</v>
      </c>
      <c r="K11" s="219">
        <v>5.8000000000000003E-2</v>
      </c>
      <c r="L11" s="608">
        <v>8.9999999999999993E-3</v>
      </c>
    </row>
    <row r="12" spans="1:12" x14ac:dyDescent="0.25">
      <c r="A12" s="489" t="s">
        <v>3</v>
      </c>
      <c r="B12" s="512">
        <v>346567</v>
      </c>
      <c r="C12" s="512">
        <v>374417</v>
      </c>
      <c r="D12" s="512">
        <v>383214</v>
      </c>
      <c r="E12" s="513">
        <v>384856</v>
      </c>
      <c r="F12" s="514">
        <v>3.5999999999999997E-2</v>
      </c>
      <c r="G12" s="514">
        <v>1</v>
      </c>
      <c r="H12" s="512">
        <v>392303</v>
      </c>
      <c r="I12" s="512">
        <v>416464</v>
      </c>
      <c r="J12" s="512">
        <v>440234</v>
      </c>
      <c r="K12" s="514">
        <v>4.5999999999999999E-2</v>
      </c>
      <c r="L12" s="515">
        <v>1</v>
      </c>
    </row>
    <row r="13" spans="1:12" ht="18" x14ac:dyDescent="0.25">
      <c r="A13" s="167" t="s">
        <v>49</v>
      </c>
      <c r="B13" s="493" t="s">
        <v>27</v>
      </c>
      <c r="C13" s="493"/>
      <c r="D13" s="609"/>
      <c r="E13" s="495">
        <v>-4000</v>
      </c>
      <c r="F13" s="496"/>
      <c r="G13" s="496"/>
      <c r="H13" s="497">
        <v>-17657</v>
      </c>
      <c r="I13" s="498">
        <v>-18006</v>
      </c>
      <c r="J13" s="499">
        <v>-19861</v>
      </c>
      <c r="K13" s="496"/>
      <c r="L13" s="500"/>
    </row>
    <row r="14" spans="1:12" x14ac:dyDescent="0.25">
      <c r="A14" s="501"/>
      <c r="B14" s="502"/>
      <c r="C14" s="502"/>
      <c r="D14" s="502"/>
      <c r="E14" s="502"/>
      <c r="F14" s="503"/>
      <c r="G14" s="503"/>
      <c r="H14" s="502"/>
      <c r="I14" s="504"/>
      <c r="J14" s="505"/>
      <c r="K14" s="506"/>
      <c r="L14" s="506"/>
    </row>
    <row r="15" spans="1:12" x14ac:dyDescent="0.25">
      <c r="A15" s="507" t="s">
        <v>51</v>
      </c>
      <c r="B15" s="508"/>
      <c r="C15" s="508"/>
      <c r="D15" s="508"/>
      <c r="E15" s="508"/>
      <c r="F15" s="509"/>
      <c r="G15" s="509"/>
      <c r="H15" s="508"/>
      <c r="I15" s="508"/>
      <c r="J15" s="510"/>
      <c r="K15" s="511"/>
      <c r="L15" s="511"/>
    </row>
    <row r="16" spans="1:12" x14ac:dyDescent="0.25">
      <c r="A16" s="194" t="s">
        <v>52</v>
      </c>
      <c r="B16" s="512">
        <v>110547</v>
      </c>
      <c r="C16" s="512">
        <v>135409</v>
      </c>
      <c r="D16" s="512">
        <v>132152</v>
      </c>
      <c r="E16" s="513">
        <v>124188</v>
      </c>
      <c r="F16" s="514">
        <v>0.04</v>
      </c>
      <c r="G16" s="514">
        <v>0.33700000000000002</v>
      </c>
      <c r="H16" s="512">
        <v>126756</v>
      </c>
      <c r="I16" s="512">
        <v>135773</v>
      </c>
      <c r="J16" s="512">
        <v>143571</v>
      </c>
      <c r="K16" s="514">
        <v>0.05</v>
      </c>
      <c r="L16" s="515">
        <v>0.32500000000000001</v>
      </c>
    </row>
    <row r="17" spans="1:12" ht="18" x14ac:dyDescent="0.25">
      <c r="A17" s="13" t="s">
        <v>53</v>
      </c>
      <c r="B17" s="516">
        <v>65360</v>
      </c>
      <c r="C17" s="211">
        <v>74808</v>
      </c>
      <c r="D17" s="211">
        <v>80888</v>
      </c>
      <c r="E17" s="213">
        <v>78150</v>
      </c>
      <c r="F17" s="215">
        <v>6.0999999999999999E-2</v>
      </c>
      <c r="G17" s="215">
        <v>0.20100000000000001</v>
      </c>
      <c r="H17" s="516">
        <v>80299</v>
      </c>
      <c r="I17" s="211">
        <v>86409</v>
      </c>
      <c r="J17" s="212">
        <v>92889</v>
      </c>
      <c r="K17" s="214">
        <v>5.8999999999999997E-2</v>
      </c>
      <c r="L17" s="214">
        <v>0.20699999999999999</v>
      </c>
    </row>
    <row r="18" spans="1:12" x14ac:dyDescent="0.25">
      <c r="A18" s="13" t="s">
        <v>54</v>
      </c>
      <c r="B18" s="518">
        <v>45187</v>
      </c>
      <c r="C18" s="216">
        <v>60601</v>
      </c>
      <c r="D18" s="216">
        <v>51264</v>
      </c>
      <c r="E18" s="218">
        <v>46038</v>
      </c>
      <c r="F18" s="220">
        <v>6.0000000000000001E-3</v>
      </c>
      <c r="G18" s="220">
        <v>0.13600000000000001</v>
      </c>
      <c r="H18" s="518">
        <v>46457</v>
      </c>
      <c r="I18" s="216">
        <v>49364</v>
      </c>
      <c r="J18" s="217">
        <v>50682</v>
      </c>
      <c r="K18" s="219">
        <v>3.3000000000000002E-2</v>
      </c>
      <c r="L18" s="219">
        <v>0.11799999999999999</v>
      </c>
    </row>
    <row r="19" spans="1:12" x14ac:dyDescent="0.25">
      <c r="A19" s="520" t="s">
        <v>222</v>
      </c>
      <c r="B19" s="521"/>
      <c r="C19" s="522"/>
      <c r="D19" s="522"/>
      <c r="E19" s="523"/>
      <c r="F19" s="646"/>
      <c r="G19" s="646"/>
      <c r="H19" s="525"/>
      <c r="I19" s="526"/>
      <c r="J19" s="527"/>
      <c r="K19" s="524"/>
      <c r="L19" s="524"/>
    </row>
    <row r="20" spans="1:12" x14ac:dyDescent="0.25">
      <c r="A20" s="520" t="s">
        <v>93</v>
      </c>
      <c r="B20" s="529">
        <v>1466</v>
      </c>
      <c r="C20" s="530">
        <v>1963</v>
      </c>
      <c r="D20" s="530">
        <v>1281</v>
      </c>
      <c r="E20" s="531">
        <v>1249</v>
      </c>
      <c r="F20" s="647">
        <v>-5.1999999999999998E-2</v>
      </c>
      <c r="G20" s="647">
        <v>4.0000000000000001E-3</v>
      </c>
      <c r="H20" s="529">
        <v>1318</v>
      </c>
      <c r="I20" s="530">
        <v>1392</v>
      </c>
      <c r="J20" s="533">
        <v>1472</v>
      </c>
      <c r="K20" s="532">
        <v>5.6000000000000001E-2</v>
      </c>
      <c r="L20" s="532">
        <v>3.0000000000000001E-3</v>
      </c>
    </row>
    <row r="21" spans="1:12" x14ac:dyDescent="0.25">
      <c r="A21" s="520" t="s">
        <v>94</v>
      </c>
      <c r="B21" s="529">
        <v>3142</v>
      </c>
      <c r="C21" s="530">
        <v>2784</v>
      </c>
      <c r="D21" s="530">
        <v>275</v>
      </c>
      <c r="E21" s="531">
        <v>2817</v>
      </c>
      <c r="F21" s="647">
        <v>-3.5999999999999997E-2</v>
      </c>
      <c r="G21" s="647">
        <v>6.0000000000000001E-3</v>
      </c>
      <c r="H21" s="529">
        <v>2980</v>
      </c>
      <c r="I21" s="530">
        <v>3146</v>
      </c>
      <c r="J21" s="533">
        <v>3318</v>
      </c>
      <c r="K21" s="532">
        <v>5.6000000000000001E-2</v>
      </c>
      <c r="L21" s="532">
        <v>8.0000000000000002E-3</v>
      </c>
    </row>
    <row r="22" spans="1:12" ht="18" x14ac:dyDescent="0.25">
      <c r="A22" s="520" t="s">
        <v>101</v>
      </c>
      <c r="B22" s="529">
        <v>2466</v>
      </c>
      <c r="C22" s="530">
        <v>3904</v>
      </c>
      <c r="D22" s="530">
        <v>9013</v>
      </c>
      <c r="E22" s="531">
        <v>5673</v>
      </c>
      <c r="F22" s="647">
        <v>0.32</v>
      </c>
      <c r="G22" s="647">
        <v>1.4E-2</v>
      </c>
      <c r="H22" s="529">
        <v>5943</v>
      </c>
      <c r="I22" s="530">
        <v>6276</v>
      </c>
      <c r="J22" s="533">
        <v>6321</v>
      </c>
      <c r="K22" s="532">
        <v>3.6999999999999998E-2</v>
      </c>
      <c r="L22" s="532">
        <v>1.4999999999999999E-2</v>
      </c>
    </row>
    <row r="23" spans="1:12" ht="27" x14ac:dyDescent="0.25">
      <c r="A23" s="520" t="s">
        <v>113</v>
      </c>
      <c r="B23" s="529">
        <v>1034</v>
      </c>
      <c r="C23" s="530">
        <v>787</v>
      </c>
      <c r="D23" s="530">
        <v>640</v>
      </c>
      <c r="E23" s="531">
        <v>2818</v>
      </c>
      <c r="F23" s="647">
        <v>0.39700000000000002</v>
      </c>
      <c r="G23" s="647">
        <v>4.0000000000000001E-3</v>
      </c>
      <c r="H23" s="529">
        <v>2981</v>
      </c>
      <c r="I23" s="530">
        <v>3148</v>
      </c>
      <c r="J23" s="533">
        <v>3322</v>
      </c>
      <c r="K23" s="532">
        <v>5.6000000000000001E-2</v>
      </c>
      <c r="L23" s="532">
        <v>8.0000000000000002E-3</v>
      </c>
    </row>
    <row r="24" spans="1:12" x14ac:dyDescent="0.25">
      <c r="A24" s="520" t="s">
        <v>118</v>
      </c>
      <c r="B24" s="529">
        <v>21173</v>
      </c>
      <c r="C24" s="530">
        <v>28683</v>
      </c>
      <c r="D24" s="530">
        <v>25423</v>
      </c>
      <c r="E24" s="531">
        <v>19387</v>
      </c>
      <c r="F24" s="647">
        <v>-2.9000000000000001E-2</v>
      </c>
      <c r="G24" s="647">
        <v>6.4000000000000001E-2</v>
      </c>
      <c r="H24" s="529">
        <v>17381</v>
      </c>
      <c r="I24" s="530">
        <v>19093</v>
      </c>
      <c r="J24" s="533">
        <v>19047</v>
      </c>
      <c r="K24" s="532">
        <v>-6.0000000000000001E-3</v>
      </c>
      <c r="L24" s="532">
        <v>4.5999999999999999E-2</v>
      </c>
    </row>
    <row r="25" spans="1:12" x14ac:dyDescent="0.25">
      <c r="A25" s="520" t="s">
        <v>121</v>
      </c>
      <c r="B25" s="535">
        <v>7007</v>
      </c>
      <c r="C25" s="536">
        <v>5135</v>
      </c>
      <c r="D25" s="536">
        <v>4928</v>
      </c>
      <c r="E25" s="537">
        <v>8692</v>
      </c>
      <c r="F25" s="648">
        <v>7.3999999999999996E-2</v>
      </c>
      <c r="G25" s="648">
        <v>1.7000000000000001E-2</v>
      </c>
      <c r="H25" s="535">
        <v>10162</v>
      </c>
      <c r="I25" s="536">
        <v>10730</v>
      </c>
      <c r="J25" s="539">
        <v>11320</v>
      </c>
      <c r="K25" s="538">
        <v>9.1999999999999998E-2</v>
      </c>
      <c r="L25" s="538">
        <v>2.5000000000000001E-2</v>
      </c>
    </row>
    <row r="26" spans="1:12" ht="18" x14ac:dyDescent="0.25">
      <c r="A26" s="194" t="s">
        <v>55</v>
      </c>
      <c r="B26" s="541">
        <v>223760</v>
      </c>
      <c r="C26" s="541">
        <v>238519</v>
      </c>
      <c r="D26" s="541">
        <v>250458</v>
      </c>
      <c r="E26" s="542">
        <v>259900</v>
      </c>
      <c r="F26" s="543">
        <v>5.0999999999999997E-2</v>
      </c>
      <c r="G26" s="543">
        <v>0.65300000000000002</v>
      </c>
      <c r="H26" s="544">
        <v>264735</v>
      </c>
      <c r="I26" s="541">
        <v>279834</v>
      </c>
      <c r="J26" s="541">
        <v>295759</v>
      </c>
      <c r="K26" s="545">
        <v>4.3999999999999997E-2</v>
      </c>
      <c r="L26" s="543">
        <v>0.67300000000000004</v>
      </c>
    </row>
    <row r="27" spans="1:12" ht="18" x14ac:dyDescent="0.25">
      <c r="A27" s="13" t="s">
        <v>57</v>
      </c>
      <c r="B27" s="516">
        <v>178337</v>
      </c>
      <c r="C27" s="211">
        <v>184381</v>
      </c>
      <c r="D27" s="211">
        <v>194153</v>
      </c>
      <c r="E27" s="213">
        <v>200913</v>
      </c>
      <c r="F27" s="215">
        <v>4.1000000000000002E-2</v>
      </c>
      <c r="G27" s="215">
        <v>0.50900000000000001</v>
      </c>
      <c r="H27" s="516">
        <v>202578</v>
      </c>
      <c r="I27" s="211">
        <v>214482</v>
      </c>
      <c r="J27" s="212">
        <v>226829</v>
      </c>
      <c r="K27" s="214">
        <v>4.1000000000000002E-2</v>
      </c>
      <c r="L27" s="214">
        <v>0.51700000000000002</v>
      </c>
    </row>
    <row r="28" spans="1:12" ht="18" x14ac:dyDescent="0.25">
      <c r="A28" s="13" t="s">
        <v>59</v>
      </c>
      <c r="B28" s="518">
        <v>0</v>
      </c>
      <c r="C28" s="216">
        <v>0</v>
      </c>
      <c r="D28" s="216">
        <v>400</v>
      </c>
      <c r="E28" s="218">
        <v>0</v>
      </c>
      <c r="F28" s="220">
        <v>0</v>
      </c>
      <c r="G28" s="220">
        <v>0</v>
      </c>
      <c r="H28" s="518">
        <v>0</v>
      </c>
      <c r="I28" s="216">
        <v>0</v>
      </c>
      <c r="J28" s="217">
        <v>0</v>
      </c>
      <c r="K28" s="219">
        <v>0</v>
      </c>
      <c r="L28" s="219">
        <v>0</v>
      </c>
    </row>
    <row r="29" spans="1:12" ht="18" x14ac:dyDescent="0.25">
      <c r="A29" s="13" t="s">
        <v>60</v>
      </c>
      <c r="B29" s="518">
        <v>2532</v>
      </c>
      <c r="C29" s="216">
        <v>1798</v>
      </c>
      <c r="D29" s="216">
        <v>1844</v>
      </c>
      <c r="E29" s="218">
        <v>1976</v>
      </c>
      <c r="F29" s="220">
        <v>-7.9000000000000001E-2</v>
      </c>
      <c r="G29" s="220">
        <v>5.0000000000000001E-3</v>
      </c>
      <c r="H29" s="518">
        <v>2052</v>
      </c>
      <c r="I29" s="216">
        <v>1880</v>
      </c>
      <c r="J29" s="217">
        <v>1967</v>
      </c>
      <c r="K29" s="219">
        <v>-2E-3</v>
      </c>
      <c r="L29" s="219">
        <v>5.0000000000000001E-3</v>
      </c>
    </row>
    <row r="30" spans="1:12" x14ac:dyDescent="0.25">
      <c r="A30" s="13" t="s">
        <v>61</v>
      </c>
      <c r="B30" s="518">
        <v>27614</v>
      </c>
      <c r="C30" s="216">
        <v>29052</v>
      </c>
      <c r="D30" s="216">
        <v>29281</v>
      </c>
      <c r="E30" s="218">
        <v>30795</v>
      </c>
      <c r="F30" s="220">
        <v>3.6999999999999998E-2</v>
      </c>
      <c r="G30" s="220">
        <v>7.8E-2</v>
      </c>
      <c r="H30" s="518">
        <v>32369</v>
      </c>
      <c r="I30" s="216">
        <v>34182</v>
      </c>
      <c r="J30" s="217">
        <v>36062</v>
      </c>
      <c r="K30" s="219">
        <v>5.3999999999999999E-2</v>
      </c>
      <c r="L30" s="219">
        <v>8.2000000000000003E-2</v>
      </c>
    </row>
    <row r="31" spans="1:12" x14ac:dyDescent="0.25">
      <c r="A31" s="13" t="s">
        <v>62</v>
      </c>
      <c r="B31" s="546">
        <v>15277</v>
      </c>
      <c r="C31" s="246">
        <v>23288</v>
      </c>
      <c r="D31" s="246">
        <v>24780</v>
      </c>
      <c r="E31" s="247">
        <v>26216</v>
      </c>
      <c r="F31" s="649">
        <v>0.19700000000000001</v>
      </c>
      <c r="G31" s="649">
        <v>0.06</v>
      </c>
      <c r="H31" s="546">
        <v>27736</v>
      </c>
      <c r="I31" s="246">
        <v>29290</v>
      </c>
      <c r="J31" s="548">
        <v>30901</v>
      </c>
      <c r="K31" s="547">
        <v>5.6000000000000001E-2</v>
      </c>
      <c r="L31" s="547">
        <v>7.0000000000000007E-2</v>
      </c>
    </row>
    <row r="32" spans="1:12" ht="18" x14ac:dyDescent="0.25">
      <c r="A32" s="194" t="s">
        <v>63</v>
      </c>
      <c r="B32" s="541">
        <v>12260</v>
      </c>
      <c r="C32" s="541">
        <v>489</v>
      </c>
      <c r="D32" s="541">
        <v>604</v>
      </c>
      <c r="E32" s="542">
        <v>768</v>
      </c>
      <c r="F32" s="543">
        <v>-0.60299999999999998</v>
      </c>
      <c r="G32" s="543">
        <v>8.9999999999999993E-3</v>
      </c>
      <c r="H32" s="544">
        <v>812</v>
      </c>
      <c r="I32" s="541">
        <v>857</v>
      </c>
      <c r="J32" s="541">
        <v>904</v>
      </c>
      <c r="K32" s="545">
        <v>5.6000000000000001E-2</v>
      </c>
      <c r="L32" s="543">
        <v>2E-3</v>
      </c>
    </row>
    <row r="33" spans="1:12" x14ac:dyDescent="0.25">
      <c r="A33" s="13" t="s">
        <v>65</v>
      </c>
      <c r="B33" s="610">
        <v>12260</v>
      </c>
      <c r="C33" s="611">
        <v>489</v>
      </c>
      <c r="D33" s="611">
        <v>604</v>
      </c>
      <c r="E33" s="612">
        <v>768</v>
      </c>
      <c r="F33" s="613">
        <v>-0.60299999999999998</v>
      </c>
      <c r="G33" s="613">
        <v>8.9999999999999993E-3</v>
      </c>
      <c r="H33" s="610">
        <v>812</v>
      </c>
      <c r="I33" s="611">
        <v>857</v>
      </c>
      <c r="J33" s="614">
        <v>904</v>
      </c>
      <c r="K33" s="615">
        <v>5.6000000000000001E-2</v>
      </c>
      <c r="L33" s="615">
        <v>2E-3</v>
      </c>
    </row>
    <row r="34" spans="1:12" x14ac:dyDescent="0.25">
      <c r="A34" s="252" t="s">
        <v>3</v>
      </c>
      <c r="B34" s="253">
        <v>346567</v>
      </c>
      <c r="C34" s="253">
        <v>374417</v>
      </c>
      <c r="D34" s="253">
        <v>383214</v>
      </c>
      <c r="E34" s="254">
        <v>384856</v>
      </c>
      <c r="F34" s="562">
        <v>3.5999999999999997E-2</v>
      </c>
      <c r="G34" s="562">
        <v>1</v>
      </c>
      <c r="H34" s="253">
        <v>392303</v>
      </c>
      <c r="I34" s="253">
        <v>416464</v>
      </c>
      <c r="J34" s="253">
        <v>440234</v>
      </c>
      <c r="K34" s="562">
        <v>4.5999999999999999E-2</v>
      </c>
      <c r="L34" s="563">
        <v>1</v>
      </c>
    </row>
    <row r="35" spans="1:12" ht="36" x14ac:dyDescent="0.25">
      <c r="A35" s="564" t="s">
        <v>223</v>
      </c>
      <c r="B35" s="565">
        <v>3.0000000000000001E-3</v>
      </c>
      <c r="C35" s="565">
        <v>3.0000000000000001E-3</v>
      </c>
      <c r="D35" s="566">
        <v>3.0000000000000001E-3</v>
      </c>
      <c r="E35" s="565">
        <v>2E-3</v>
      </c>
      <c r="F35" s="567">
        <v>0</v>
      </c>
      <c r="G35" s="567">
        <v>0</v>
      </c>
      <c r="H35" s="565">
        <v>2E-3</v>
      </c>
      <c r="I35" s="565">
        <v>2E-3</v>
      </c>
      <c r="J35" s="565">
        <v>2E-3</v>
      </c>
      <c r="K35" s="567">
        <v>0</v>
      </c>
      <c r="L35" s="568">
        <v>0</v>
      </c>
    </row>
    <row r="36" spans="1:12" x14ac:dyDescent="0.25">
      <c r="A36" s="40"/>
      <c r="B36" s="40"/>
      <c r="C36" s="40"/>
      <c r="D36" s="40"/>
      <c r="E36" s="40"/>
      <c r="F36" s="40"/>
      <c r="G36" s="40"/>
      <c r="H36" s="40"/>
      <c r="I36" s="40"/>
      <c r="J36" s="40"/>
      <c r="K36" s="40"/>
      <c r="L36" s="40"/>
    </row>
    <row r="37" spans="1:12" x14ac:dyDescent="0.25">
      <c r="A37" s="571" t="s">
        <v>224</v>
      </c>
      <c r="B37" s="572"/>
      <c r="C37" s="573"/>
      <c r="D37" s="573"/>
      <c r="E37" s="574"/>
      <c r="F37" s="575"/>
      <c r="G37" s="575"/>
      <c r="H37" s="574"/>
      <c r="I37" s="575"/>
      <c r="J37" s="575"/>
      <c r="K37" s="574"/>
      <c r="L37" s="575"/>
    </row>
    <row r="38" spans="1:12" x14ac:dyDescent="0.25">
      <c r="A38" s="576" t="s">
        <v>62</v>
      </c>
      <c r="B38" s="577" t="s">
        <v>27</v>
      </c>
      <c r="C38" s="577"/>
      <c r="D38" s="578"/>
      <c r="E38" s="579"/>
      <c r="F38" s="580"/>
      <c r="G38" s="581"/>
      <c r="H38" s="577"/>
      <c r="I38" s="577"/>
      <c r="J38" s="577"/>
      <c r="K38" s="581"/>
      <c r="L38" s="580"/>
    </row>
    <row r="39" spans="1:12" x14ac:dyDescent="0.25">
      <c r="A39" s="617" t="s">
        <v>139</v>
      </c>
      <c r="B39" s="618" t="s">
        <v>27</v>
      </c>
      <c r="C39" s="619"/>
      <c r="D39" s="620"/>
      <c r="E39" s="621"/>
      <c r="F39" s="622"/>
      <c r="G39" s="623"/>
      <c r="H39" s="624"/>
      <c r="I39" s="624"/>
      <c r="J39" s="624"/>
      <c r="K39" s="623"/>
      <c r="L39" s="622"/>
    </row>
    <row r="40" spans="1:12" x14ac:dyDescent="0.25">
      <c r="A40" s="617" t="s">
        <v>124</v>
      </c>
      <c r="B40" s="625">
        <v>80</v>
      </c>
      <c r="C40" s="626">
        <v>48</v>
      </c>
      <c r="D40" s="627">
        <v>56</v>
      </c>
      <c r="E40" s="628">
        <v>154</v>
      </c>
      <c r="F40" s="629">
        <v>0.24399999999999999</v>
      </c>
      <c r="G40" s="630">
        <v>0</v>
      </c>
      <c r="H40" s="631">
        <v>162</v>
      </c>
      <c r="I40" s="631">
        <v>172</v>
      </c>
      <c r="J40" s="631">
        <v>182</v>
      </c>
      <c r="K40" s="630">
        <v>5.7000000000000002E-2</v>
      </c>
      <c r="L40" s="629">
        <v>0</v>
      </c>
    </row>
    <row r="41" spans="1:12" x14ac:dyDescent="0.25">
      <c r="A41" s="632" t="s">
        <v>140</v>
      </c>
      <c r="B41" s="650">
        <v>80</v>
      </c>
      <c r="C41" s="651">
        <v>48</v>
      </c>
      <c r="D41" s="652">
        <v>56</v>
      </c>
      <c r="E41" s="653">
        <v>154</v>
      </c>
      <c r="F41" s="654">
        <v>0.24399999999999999</v>
      </c>
      <c r="G41" s="655">
        <v>0</v>
      </c>
      <c r="H41" s="656">
        <v>162</v>
      </c>
      <c r="I41" s="656">
        <v>172</v>
      </c>
      <c r="J41" s="656">
        <v>182</v>
      </c>
      <c r="K41" s="655">
        <v>5.7000000000000002E-2</v>
      </c>
      <c r="L41" s="657">
        <v>0</v>
      </c>
    </row>
    <row r="42" spans="1:12" x14ac:dyDescent="0.25">
      <c r="A42" s="617" t="s">
        <v>62</v>
      </c>
      <c r="B42" s="618"/>
      <c r="C42" s="619"/>
      <c r="D42" s="620"/>
      <c r="E42" s="621"/>
      <c r="F42" s="622"/>
      <c r="G42" s="623"/>
      <c r="H42" s="624"/>
      <c r="I42" s="624"/>
      <c r="J42" s="624"/>
      <c r="K42" s="623"/>
      <c r="L42" s="622"/>
    </row>
    <row r="43" spans="1:12" x14ac:dyDescent="0.25">
      <c r="A43" s="617" t="s">
        <v>164</v>
      </c>
      <c r="B43" s="618"/>
      <c r="C43" s="619"/>
      <c r="D43" s="620"/>
      <c r="E43" s="621"/>
      <c r="F43" s="622"/>
      <c r="G43" s="623"/>
      <c r="H43" s="624"/>
      <c r="I43" s="624"/>
      <c r="J43" s="624"/>
      <c r="K43" s="623"/>
      <c r="L43" s="622"/>
    </row>
    <row r="44" spans="1:12" x14ac:dyDescent="0.25">
      <c r="A44" s="617" t="s">
        <v>124</v>
      </c>
      <c r="B44" s="625">
        <v>15197</v>
      </c>
      <c r="C44" s="626">
        <v>23240</v>
      </c>
      <c r="D44" s="627">
        <v>24724</v>
      </c>
      <c r="E44" s="628">
        <v>26062</v>
      </c>
      <c r="F44" s="629">
        <v>0.19700000000000001</v>
      </c>
      <c r="G44" s="630">
        <v>0.06</v>
      </c>
      <c r="H44" s="631">
        <v>27574</v>
      </c>
      <c r="I44" s="631">
        <v>29118</v>
      </c>
      <c r="J44" s="631">
        <v>30719</v>
      </c>
      <c r="K44" s="630">
        <v>5.6000000000000001E-2</v>
      </c>
      <c r="L44" s="629">
        <v>6.9000000000000006E-2</v>
      </c>
    </row>
    <row r="45" spans="1:12" x14ac:dyDescent="0.25">
      <c r="A45" s="632" t="s">
        <v>138</v>
      </c>
      <c r="B45" s="650">
        <v>15197</v>
      </c>
      <c r="C45" s="658">
        <v>23240</v>
      </c>
      <c r="D45" s="659">
        <v>24724</v>
      </c>
      <c r="E45" s="653">
        <v>26062</v>
      </c>
      <c r="F45" s="654">
        <v>0.19700000000000001</v>
      </c>
      <c r="G45" s="655">
        <v>0.06</v>
      </c>
      <c r="H45" s="656">
        <v>27574</v>
      </c>
      <c r="I45" s="656">
        <v>29118</v>
      </c>
      <c r="J45" s="656">
        <v>30719</v>
      </c>
      <c r="K45" s="655">
        <v>5.6000000000000001E-2</v>
      </c>
      <c r="L45" s="657">
        <v>6.9000000000000006E-2</v>
      </c>
    </row>
    <row r="46" spans="1:12" x14ac:dyDescent="0.25">
      <c r="A46" s="617" t="s">
        <v>57</v>
      </c>
      <c r="B46" s="618"/>
      <c r="C46" s="643"/>
      <c r="D46" s="644"/>
      <c r="E46" s="621"/>
      <c r="F46" s="622"/>
      <c r="G46" s="623"/>
      <c r="H46" s="624"/>
      <c r="I46" s="624"/>
      <c r="J46" s="624"/>
      <c r="K46" s="623"/>
      <c r="L46" s="622"/>
    </row>
    <row r="47" spans="1:12" x14ac:dyDescent="0.25">
      <c r="A47" s="617" t="s">
        <v>149</v>
      </c>
      <c r="B47" s="618"/>
      <c r="C47" s="643"/>
      <c r="D47" s="644"/>
      <c r="E47" s="621"/>
      <c r="F47" s="622"/>
      <c r="G47" s="623"/>
      <c r="H47" s="624"/>
      <c r="I47" s="624"/>
      <c r="J47" s="624"/>
      <c r="K47" s="623"/>
      <c r="L47" s="622"/>
    </row>
    <row r="48" spans="1:12" x14ac:dyDescent="0.25">
      <c r="A48" s="617" t="s">
        <v>124</v>
      </c>
      <c r="B48" s="625">
        <v>178337</v>
      </c>
      <c r="C48" s="660">
        <v>184381</v>
      </c>
      <c r="D48" s="661">
        <v>194153</v>
      </c>
      <c r="E48" s="628">
        <v>200913</v>
      </c>
      <c r="F48" s="629">
        <v>4.1000000000000002E-2</v>
      </c>
      <c r="G48" s="630">
        <v>0.50900000000000001</v>
      </c>
      <c r="H48" s="631">
        <v>202578</v>
      </c>
      <c r="I48" s="631">
        <v>214482</v>
      </c>
      <c r="J48" s="631">
        <v>226829</v>
      </c>
      <c r="K48" s="630">
        <v>4.1000000000000002E-2</v>
      </c>
      <c r="L48" s="629">
        <v>0.51700000000000002</v>
      </c>
    </row>
    <row r="49" spans="1:12" x14ac:dyDescent="0.25">
      <c r="A49" s="632" t="s">
        <v>151</v>
      </c>
      <c r="B49" s="650">
        <v>178337</v>
      </c>
      <c r="C49" s="658">
        <v>184381</v>
      </c>
      <c r="D49" s="659">
        <v>194153</v>
      </c>
      <c r="E49" s="653">
        <v>200913</v>
      </c>
      <c r="F49" s="654">
        <v>4.1000000000000002E-2</v>
      </c>
      <c r="G49" s="655">
        <v>0.50900000000000001</v>
      </c>
      <c r="H49" s="656">
        <v>202578</v>
      </c>
      <c r="I49" s="656">
        <v>214482</v>
      </c>
      <c r="J49" s="656">
        <v>226829</v>
      </c>
      <c r="K49" s="655">
        <v>4.1000000000000002E-2</v>
      </c>
      <c r="L49" s="657">
        <v>0.51700000000000002</v>
      </c>
    </row>
    <row r="50" spans="1:12" x14ac:dyDescent="0.25">
      <c r="A50" s="617" t="s">
        <v>60</v>
      </c>
      <c r="B50" s="618"/>
      <c r="C50" s="643"/>
      <c r="D50" s="644"/>
      <c r="E50" s="621"/>
      <c r="F50" s="622"/>
      <c r="G50" s="623"/>
      <c r="H50" s="624"/>
      <c r="I50" s="624"/>
      <c r="J50" s="624"/>
      <c r="K50" s="623"/>
      <c r="L50" s="622"/>
    </row>
    <row r="51" spans="1:12" x14ac:dyDescent="0.25">
      <c r="A51" s="617" t="s">
        <v>124</v>
      </c>
      <c r="B51" s="625">
        <v>2532</v>
      </c>
      <c r="C51" s="660">
        <v>1798</v>
      </c>
      <c r="D51" s="661">
        <v>1844</v>
      </c>
      <c r="E51" s="628">
        <v>1976</v>
      </c>
      <c r="F51" s="629">
        <v>-7.9000000000000001E-2</v>
      </c>
      <c r="G51" s="630">
        <v>5.0000000000000001E-3</v>
      </c>
      <c r="H51" s="631">
        <v>2052</v>
      </c>
      <c r="I51" s="631">
        <v>1880</v>
      </c>
      <c r="J51" s="631">
        <v>1967</v>
      </c>
      <c r="K51" s="630">
        <v>-2E-3</v>
      </c>
      <c r="L51" s="629">
        <v>5.0000000000000001E-3</v>
      </c>
    </row>
    <row r="52" spans="1:12" x14ac:dyDescent="0.25">
      <c r="A52" s="632" t="s">
        <v>159</v>
      </c>
      <c r="B52" s="633">
        <v>471</v>
      </c>
      <c r="C52" s="662">
        <v>498</v>
      </c>
      <c r="D52" s="663">
        <v>506</v>
      </c>
      <c r="E52" s="636">
        <v>531</v>
      </c>
      <c r="F52" s="637">
        <v>4.1000000000000002E-2</v>
      </c>
      <c r="G52" s="638">
        <v>1E-3</v>
      </c>
      <c r="H52" s="639">
        <v>562</v>
      </c>
      <c r="I52" s="639">
        <v>593</v>
      </c>
      <c r="J52" s="639">
        <v>626</v>
      </c>
      <c r="K52" s="638">
        <v>5.6000000000000001E-2</v>
      </c>
      <c r="L52" s="640">
        <v>1E-3</v>
      </c>
    </row>
  </sheetData>
  <conditionalFormatting sqref="H20">
    <cfRule type="expression" dxfId="35" priority="36" stopIfTrue="1">
      <formula>IF($J20&lt;0,1,0)</formula>
    </cfRule>
  </conditionalFormatting>
  <conditionalFormatting sqref="H21">
    <cfRule type="expression" dxfId="34" priority="35" stopIfTrue="1">
      <formula>IF($J21&lt;0,1,0)</formula>
    </cfRule>
  </conditionalFormatting>
  <conditionalFormatting sqref="I20">
    <cfRule type="expression" dxfId="33" priority="34" stopIfTrue="1">
      <formula>IF($K20&lt;0,1,0)</formula>
    </cfRule>
  </conditionalFormatting>
  <conditionalFormatting sqref="I21">
    <cfRule type="expression" dxfId="32" priority="33" stopIfTrue="1">
      <formula>IF($K21&lt;0,1,0)</formula>
    </cfRule>
  </conditionalFormatting>
  <conditionalFormatting sqref="J20">
    <cfRule type="expression" dxfId="31" priority="32" stopIfTrue="1">
      <formula>IF($L20&lt;0,1,0)</formula>
    </cfRule>
  </conditionalFormatting>
  <conditionalFormatting sqref="J21">
    <cfRule type="expression" dxfId="30" priority="31" stopIfTrue="1">
      <formula>IF($L21&lt;0,1,0)</formula>
    </cfRule>
  </conditionalFormatting>
  <conditionalFormatting sqref="H22">
    <cfRule type="expression" dxfId="29" priority="30" stopIfTrue="1">
      <formula>IF($J22&lt;0,1,0)</formula>
    </cfRule>
  </conditionalFormatting>
  <conditionalFormatting sqref="I22">
    <cfRule type="expression" dxfId="28" priority="29" stopIfTrue="1">
      <formula>IF($K22&lt;0,1,0)</formula>
    </cfRule>
  </conditionalFormatting>
  <conditionalFormatting sqref="J22">
    <cfRule type="expression" dxfId="27" priority="28" stopIfTrue="1">
      <formula>IF($L22&lt;0,1,0)</formula>
    </cfRule>
  </conditionalFormatting>
  <conditionalFormatting sqref="H23">
    <cfRule type="expression" dxfId="26" priority="27" stopIfTrue="1">
      <formula>IF($J23&lt;0,1,0)</formula>
    </cfRule>
  </conditionalFormatting>
  <conditionalFormatting sqref="I23">
    <cfRule type="expression" dxfId="25" priority="26" stopIfTrue="1">
      <formula>IF($K23&lt;0,1,0)</formula>
    </cfRule>
  </conditionalFormatting>
  <conditionalFormatting sqref="J23">
    <cfRule type="expression" dxfId="24" priority="25" stopIfTrue="1">
      <formula>IF($L23&lt;0,1,0)</formula>
    </cfRule>
  </conditionalFormatting>
  <conditionalFormatting sqref="H24">
    <cfRule type="expression" dxfId="23" priority="24" stopIfTrue="1">
      <formula>IF($J24&lt;0,1,0)</formula>
    </cfRule>
  </conditionalFormatting>
  <conditionalFormatting sqref="I24">
    <cfRule type="expression" dxfId="22" priority="23" stopIfTrue="1">
      <formula>IF($K24&lt;0,1,0)</formula>
    </cfRule>
  </conditionalFormatting>
  <conditionalFormatting sqref="J24">
    <cfRule type="expression" dxfId="21" priority="22" stopIfTrue="1">
      <formula>IF($L24&lt;0,1,0)</formula>
    </cfRule>
  </conditionalFormatting>
  <conditionalFormatting sqref="H25">
    <cfRule type="expression" dxfId="20" priority="21" stopIfTrue="1">
      <formula>IF($J25&lt;0,1,0)</formula>
    </cfRule>
  </conditionalFormatting>
  <conditionalFormatting sqref="I25">
    <cfRule type="expression" dxfId="19" priority="20" stopIfTrue="1">
      <formula>IF($K25&lt;0,1,0)</formula>
    </cfRule>
  </conditionalFormatting>
  <conditionalFormatting sqref="J25">
    <cfRule type="expression" dxfId="18" priority="19" stopIfTrue="1">
      <formula>IF($L25&lt;0,1,0)</formula>
    </cfRule>
  </conditionalFormatting>
  <conditionalFormatting sqref="H27">
    <cfRule type="expression" dxfId="17" priority="18" stopIfTrue="1">
      <formula>IF($J27&lt;0,1,0)</formula>
    </cfRule>
  </conditionalFormatting>
  <conditionalFormatting sqref="H28">
    <cfRule type="expression" dxfId="16" priority="17" stopIfTrue="1">
      <formula>IF($J28&lt;0,1,0)</formula>
    </cfRule>
  </conditionalFormatting>
  <conditionalFormatting sqref="I27">
    <cfRule type="expression" dxfId="15" priority="16" stopIfTrue="1">
      <formula>IF($K27&lt;0,1,0)</formula>
    </cfRule>
  </conditionalFormatting>
  <conditionalFormatting sqref="J27">
    <cfRule type="expression" dxfId="14" priority="15" stopIfTrue="1">
      <formula>IF($L27&lt;0,1,0)</formula>
    </cfRule>
  </conditionalFormatting>
  <conditionalFormatting sqref="H29">
    <cfRule type="expression" dxfId="13" priority="14" stopIfTrue="1">
      <formula>IF($J29&lt;0,1,0)</formula>
    </cfRule>
  </conditionalFormatting>
  <conditionalFormatting sqref="I28">
    <cfRule type="expression" dxfId="12" priority="13" stopIfTrue="1">
      <formula>IF($K28&lt;0,1,0)</formula>
    </cfRule>
  </conditionalFormatting>
  <conditionalFormatting sqref="I29">
    <cfRule type="expression" dxfId="11" priority="12" stopIfTrue="1">
      <formula>IF($K29&lt;0,1,0)</formula>
    </cfRule>
  </conditionalFormatting>
  <conditionalFormatting sqref="J28">
    <cfRule type="expression" dxfId="10" priority="11" stopIfTrue="1">
      <formula>IF($L28&lt;0,1,0)</formula>
    </cfRule>
  </conditionalFormatting>
  <conditionalFormatting sqref="J29">
    <cfRule type="expression" dxfId="9" priority="10" stopIfTrue="1">
      <formula>IF($L29&lt;0,1,0)</formula>
    </cfRule>
  </conditionalFormatting>
  <conditionalFormatting sqref="H31">
    <cfRule type="expression" dxfId="8" priority="9" stopIfTrue="1">
      <formula>IF($J31&lt;0,1,0)</formula>
    </cfRule>
  </conditionalFormatting>
  <conditionalFormatting sqref="J31">
    <cfRule type="expression" dxfId="7" priority="8" stopIfTrue="1">
      <formula>IF($L31&lt;0,1,0)</formula>
    </cfRule>
  </conditionalFormatting>
  <conditionalFormatting sqref="I31">
    <cfRule type="expression" dxfId="6" priority="7" stopIfTrue="1">
      <formula>"if($K92&lt;0,1,0)"</formula>
    </cfRule>
  </conditionalFormatting>
  <conditionalFormatting sqref="H30">
    <cfRule type="expression" dxfId="5" priority="6" stopIfTrue="1">
      <formula>IF($J30&lt;0,1,0)</formula>
    </cfRule>
  </conditionalFormatting>
  <conditionalFormatting sqref="I30">
    <cfRule type="expression" dxfId="4" priority="5" stopIfTrue="1">
      <formula>IF($K30&lt;0,1,0)</formula>
    </cfRule>
  </conditionalFormatting>
  <conditionalFormatting sqref="J30">
    <cfRule type="expression" dxfId="3" priority="4" stopIfTrue="1">
      <formula>IF($L30&lt;0,1,0)</formula>
    </cfRule>
  </conditionalFormatting>
  <conditionalFormatting sqref="H33">
    <cfRule type="expression" dxfId="2" priority="3" stopIfTrue="1">
      <formula>IF($J33&lt;0,1,0)</formula>
    </cfRule>
  </conditionalFormatting>
  <conditionalFormatting sqref="J33">
    <cfRule type="expression" dxfId="1" priority="2" stopIfTrue="1">
      <formula>IF($L33&lt;0,1,0)</formula>
    </cfRule>
  </conditionalFormatting>
  <conditionalFormatting sqref="I33">
    <cfRule type="expression" dxfId="0" priority="1" stopIfTrue="1">
      <formula>IF($K33&lt;0,1,0)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2"/>
  <sheetViews>
    <sheetView showGridLines="0" workbookViewId="0">
      <selection sqref="A1:K12"/>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73" t="s">
        <v>256</v>
      </c>
      <c r="B1" s="673"/>
      <c r="C1" s="673"/>
      <c r="D1" s="673"/>
      <c r="E1" s="673"/>
      <c r="F1" s="673"/>
      <c r="G1" s="673"/>
      <c r="H1" s="673"/>
      <c r="I1" s="673"/>
      <c r="J1" s="673"/>
      <c r="K1" s="673"/>
    </row>
    <row r="2" spans="1:11" ht="45" x14ac:dyDescent="0.25">
      <c r="A2" s="674"/>
      <c r="B2" s="674"/>
      <c r="C2" s="674"/>
      <c r="D2" s="674"/>
      <c r="E2" s="675" t="s">
        <v>76</v>
      </c>
      <c r="F2" s="675"/>
      <c r="G2" s="675"/>
      <c r="H2" s="676" t="s">
        <v>257</v>
      </c>
      <c r="I2" s="677" t="s">
        <v>71</v>
      </c>
      <c r="J2" s="678"/>
      <c r="K2" s="678"/>
    </row>
    <row r="3" spans="1:11" x14ac:dyDescent="0.25">
      <c r="A3" s="203" t="s">
        <v>80</v>
      </c>
      <c r="B3" s="679"/>
      <c r="C3" s="679"/>
      <c r="D3" s="679"/>
      <c r="E3" s="680" t="s">
        <v>39</v>
      </c>
      <c r="F3" s="680" t="s">
        <v>40</v>
      </c>
      <c r="G3" s="680" t="s">
        <v>41</v>
      </c>
      <c r="H3" s="681" t="s">
        <v>42</v>
      </c>
      <c r="I3" s="680" t="s">
        <v>72</v>
      </c>
      <c r="J3" s="680" t="s">
        <v>13</v>
      </c>
      <c r="K3" s="680" t="s">
        <v>14</v>
      </c>
    </row>
    <row r="4" spans="1:11" x14ac:dyDescent="0.25">
      <c r="A4" s="682" t="s">
        <v>258</v>
      </c>
      <c r="B4" s="683"/>
      <c r="C4" s="683"/>
      <c r="D4" s="683"/>
      <c r="E4" s="684"/>
      <c r="F4" s="684"/>
      <c r="G4" s="684"/>
      <c r="H4" s="685"/>
      <c r="I4" s="686"/>
      <c r="J4" s="684"/>
      <c r="K4" s="684"/>
    </row>
    <row r="5" spans="1:11" x14ac:dyDescent="0.25">
      <c r="A5" s="687" t="s">
        <v>11</v>
      </c>
      <c r="B5" s="688"/>
      <c r="C5" s="689"/>
      <c r="D5" s="687"/>
      <c r="E5" s="690"/>
      <c r="F5" s="690"/>
      <c r="G5" s="690"/>
      <c r="H5" s="691"/>
      <c r="I5" s="692"/>
      <c r="J5" s="693"/>
      <c r="K5" s="693"/>
    </row>
    <row r="6" spans="1:11" x14ac:dyDescent="0.25">
      <c r="A6" s="694" t="s">
        <v>174</v>
      </c>
      <c r="B6" s="688"/>
      <c r="C6" s="695"/>
      <c r="D6" s="694"/>
      <c r="E6" s="690">
        <v>27530</v>
      </c>
      <c r="F6" s="690">
        <v>47500</v>
      </c>
      <c r="G6" s="690">
        <v>85500</v>
      </c>
      <c r="H6" s="696">
        <v>56950</v>
      </c>
      <c r="I6" s="690">
        <v>70833</v>
      </c>
      <c r="J6" s="690">
        <v>74800</v>
      </c>
      <c r="K6" s="690">
        <v>78914</v>
      </c>
    </row>
    <row r="7" spans="1:11" x14ac:dyDescent="0.25">
      <c r="A7" s="694" t="s">
        <v>171</v>
      </c>
      <c r="B7" s="688"/>
      <c r="C7" s="695"/>
      <c r="D7" s="694"/>
      <c r="E7" s="690">
        <v>0</v>
      </c>
      <c r="F7" s="690">
        <v>0</v>
      </c>
      <c r="G7" s="690">
        <v>0</v>
      </c>
      <c r="H7" s="696">
        <v>317612</v>
      </c>
      <c r="I7" s="697">
        <v>490800</v>
      </c>
      <c r="J7" s="690">
        <v>518228</v>
      </c>
      <c r="K7" s="690">
        <v>552949</v>
      </c>
    </row>
    <row r="8" spans="1:11" x14ac:dyDescent="0.25">
      <c r="A8" s="694" t="s">
        <v>172</v>
      </c>
      <c r="B8" s="688"/>
      <c r="C8" s="695"/>
      <c r="D8" s="694"/>
      <c r="E8" s="690">
        <v>0</v>
      </c>
      <c r="F8" s="690">
        <v>0</v>
      </c>
      <c r="G8" s="698">
        <v>0</v>
      </c>
      <c r="H8" s="696">
        <v>181830</v>
      </c>
      <c r="I8" s="697">
        <v>196783</v>
      </c>
      <c r="J8" s="690">
        <v>212656</v>
      </c>
      <c r="K8" s="690">
        <v>226904</v>
      </c>
    </row>
    <row r="9" spans="1:11" x14ac:dyDescent="0.25">
      <c r="A9" s="699" t="s">
        <v>89</v>
      </c>
      <c r="B9" s="700"/>
      <c r="C9" s="701"/>
      <c r="D9" s="701"/>
      <c r="E9" s="702">
        <v>27530</v>
      </c>
      <c r="F9" s="702">
        <v>47500</v>
      </c>
      <c r="G9" s="702">
        <v>85500</v>
      </c>
      <c r="H9" s="703">
        <v>556392</v>
      </c>
      <c r="I9" s="704">
        <v>758416</v>
      </c>
      <c r="J9" s="704">
        <v>805684</v>
      </c>
      <c r="K9" s="704">
        <v>858767</v>
      </c>
    </row>
    <row r="10" spans="1:11" x14ac:dyDescent="0.25">
      <c r="A10" s="705" t="s">
        <v>89</v>
      </c>
      <c r="B10" s="706"/>
      <c r="C10" s="707"/>
      <c r="D10" s="708"/>
      <c r="E10" s="253">
        <v>0</v>
      </c>
      <c r="F10" s="253">
        <v>0</v>
      </c>
      <c r="G10" s="253">
        <v>0</v>
      </c>
      <c r="H10" s="254">
        <v>0</v>
      </c>
      <c r="I10" s="253">
        <v>0</v>
      </c>
      <c r="J10" s="253">
        <v>0</v>
      </c>
      <c r="K10" s="253">
        <v>0</v>
      </c>
    </row>
    <row r="11" spans="1:11" x14ac:dyDescent="0.25">
      <c r="A11" s="709" t="s">
        <v>259</v>
      </c>
      <c r="B11" s="710"/>
      <c r="C11" s="711"/>
      <c r="D11" s="712"/>
      <c r="E11" s="713"/>
      <c r="F11" s="713"/>
      <c r="G11" s="713"/>
      <c r="H11" s="713"/>
      <c r="I11" s="713"/>
      <c r="J11" s="714"/>
      <c r="K11" s="714"/>
    </row>
    <row r="12" spans="1:11" x14ac:dyDescent="0.25">
      <c r="A12" s="715"/>
      <c r="B12" s="716"/>
      <c r="C12" s="717"/>
      <c r="D12" s="718"/>
      <c r="E12" s="719"/>
      <c r="F12" s="719"/>
      <c r="G12" s="719"/>
      <c r="H12" s="719"/>
      <c r="I12" s="719"/>
      <c r="J12" s="719"/>
      <c r="K12" s="719"/>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4"/>
  <sheetViews>
    <sheetView showGridLines="0" tabSelected="1" workbookViewId="0">
      <selection sqref="A1:K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0" t="s">
        <v>260</v>
      </c>
      <c r="B1" s="720"/>
      <c r="C1" s="720"/>
      <c r="D1" s="720"/>
      <c r="E1" s="720"/>
      <c r="F1" s="720"/>
      <c r="G1" s="720"/>
      <c r="H1" s="720"/>
      <c r="I1" s="720"/>
      <c r="J1" s="720"/>
      <c r="K1" s="720"/>
    </row>
    <row r="2" spans="1:11" ht="28.5" x14ac:dyDescent="0.25">
      <c r="A2" s="721" t="s">
        <v>261</v>
      </c>
      <c r="B2" s="722" t="s">
        <v>262</v>
      </c>
      <c r="C2" s="722" t="s">
        <v>263</v>
      </c>
      <c r="D2" s="723" t="s">
        <v>264</v>
      </c>
      <c r="E2" s="724" t="s">
        <v>76</v>
      </c>
      <c r="F2" s="675"/>
      <c r="G2" s="725"/>
      <c r="H2" s="726" t="s">
        <v>257</v>
      </c>
      <c r="I2" s="727" t="s">
        <v>71</v>
      </c>
      <c r="J2" s="728"/>
      <c r="K2" s="728"/>
    </row>
    <row r="3" spans="1:11" x14ac:dyDescent="0.25">
      <c r="A3" s="729" t="s">
        <v>2</v>
      </c>
      <c r="B3" s="730"/>
      <c r="C3" s="731"/>
      <c r="D3" s="732"/>
      <c r="E3" s="733" t="s">
        <v>39</v>
      </c>
      <c r="F3" s="734" t="s">
        <v>40</v>
      </c>
      <c r="G3" s="734" t="s">
        <v>41</v>
      </c>
      <c r="H3" s="735" t="s">
        <v>42</v>
      </c>
      <c r="I3" s="734" t="s">
        <v>72</v>
      </c>
      <c r="J3" s="734" t="s">
        <v>13</v>
      </c>
      <c r="K3" s="734" t="s">
        <v>14</v>
      </c>
    </row>
    <row r="4" spans="1:11" ht="18" x14ac:dyDescent="0.25">
      <c r="A4" s="736" t="s">
        <v>265</v>
      </c>
      <c r="B4" s="737"/>
      <c r="C4" s="738" t="s">
        <v>50</v>
      </c>
      <c r="D4" s="739"/>
      <c r="E4" s="740"/>
      <c r="F4" s="741"/>
      <c r="G4" s="741"/>
      <c r="H4" s="742"/>
      <c r="I4" s="741"/>
      <c r="J4" s="741"/>
      <c r="K4" s="741"/>
    </row>
    <row r="5" spans="1:11" x14ac:dyDescent="0.25">
      <c r="A5" s="743" t="s">
        <v>266</v>
      </c>
      <c r="B5" s="744"/>
      <c r="C5" s="745"/>
      <c r="D5" s="742"/>
      <c r="E5" s="740"/>
      <c r="F5" s="741"/>
      <c r="G5" s="746"/>
      <c r="H5" s="742"/>
      <c r="I5" s="740"/>
      <c r="J5" s="741"/>
      <c r="K5" s="741"/>
    </row>
    <row r="6" spans="1:11" x14ac:dyDescent="0.25">
      <c r="A6" s="744" t="s">
        <v>267</v>
      </c>
      <c r="B6" s="744" t="s">
        <v>268</v>
      </c>
      <c r="C6" s="745" t="s">
        <v>269</v>
      </c>
      <c r="D6" s="747">
        <v>0.44800000000000001</v>
      </c>
      <c r="E6" s="748">
        <v>0</v>
      </c>
      <c r="F6" s="749">
        <v>0.29499999999999998</v>
      </c>
      <c r="G6" s="750">
        <v>0.153</v>
      </c>
      <c r="H6" s="747">
        <v>0</v>
      </c>
      <c r="I6" s="748">
        <v>0</v>
      </c>
      <c r="J6" s="749">
        <v>0</v>
      </c>
      <c r="K6" s="749">
        <v>0</v>
      </c>
    </row>
    <row r="7" spans="1:11" x14ac:dyDescent="0.25">
      <c r="A7" s="203"/>
      <c r="B7" s="203"/>
      <c r="C7" s="744"/>
      <c r="D7" s="751"/>
      <c r="E7" s="752"/>
      <c r="F7" s="753"/>
      <c r="G7" s="753"/>
      <c r="H7" s="751"/>
      <c r="I7" s="753"/>
      <c r="J7" s="753"/>
      <c r="K7" s="753"/>
    </row>
    <row r="8" spans="1:11" x14ac:dyDescent="0.25">
      <c r="A8" s="743" t="s">
        <v>266</v>
      </c>
      <c r="B8" s="744">
        <v>0</v>
      </c>
      <c r="C8" s="745"/>
      <c r="D8" s="742"/>
      <c r="E8" s="740"/>
      <c r="F8" s="741"/>
      <c r="G8" s="746"/>
      <c r="H8" s="742"/>
      <c r="I8" s="740"/>
      <c r="J8" s="741"/>
      <c r="K8" s="741"/>
    </row>
    <row r="9" spans="1:11" x14ac:dyDescent="0.25">
      <c r="A9" s="744" t="s">
        <v>270</v>
      </c>
      <c r="B9" s="744" t="s">
        <v>271</v>
      </c>
      <c r="C9" s="745" t="s">
        <v>269</v>
      </c>
      <c r="D9" s="747">
        <v>14.632999999999999</v>
      </c>
      <c r="E9" s="748">
        <v>12.632999999999999</v>
      </c>
      <c r="F9" s="749">
        <v>2</v>
      </c>
      <c r="G9" s="750">
        <v>0</v>
      </c>
      <c r="H9" s="747">
        <v>0</v>
      </c>
      <c r="I9" s="748">
        <v>0</v>
      </c>
      <c r="J9" s="749">
        <v>0</v>
      </c>
      <c r="K9" s="749">
        <v>0</v>
      </c>
    </row>
    <row r="10" spans="1:11" x14ac:dyDescent="0.25">
      <c r="A10" s="744" t="s">
        <v>272</v>
      </c>
      <c r="B10" s="744" t="s">
        <v>271</v>
      </c>
      <c r="C10" s="745" t="s">
        <v>273</v>
      </c>
      <c r="D10" s="747">
        <v>56.884</v>
      </c>
      <c r="E10" s="748">
        <v>1.8839999999999999</v>
      </c>
      <c r="F10" s="749">
        <v>12.5</v>
      </c>
      <c r="G10" s="750">
        <v>3.5649999999999999</v>
      </c>
      <c r="H10" s="747">
        <v>0</v>
      </c>
      <c r="I10" s="748">
        <v>0</v>
      </c>
      <c r="J10" s="749">
        <v>0</v>
      </c>
      <c r="K10" s="749">
        <v>0</v>
      </c>
    </row>
    <row r="11" spans="1:11" x14ac:dyDescent="0.25">
      <c r="A11" s="744" t="s">
        <v>274</v>
      </c>
      <c r="B11" s="744" t="s">
        <v>271</v>
      </c>
      <c r="C11" s="745" t="s">
        <v>269</v>
      </c>
      <c r="D11" s="747">
        <v>28.015000000000001</v>
      </c>
      <c r="E11" s="748">
        <v>11.015000000000001</v>
      </c>
      <c r="F11" s="749">
        <v>17</v>
      </c>
      <c r="G11" s="750">
        <v>0</v>
      </c>
      <c r="H11" s="747">
        <v>0</v>
      </c>
      <c r="I11" s="748">
        <v>0</v>
      </c>
      <c r="J11" s="749">
        <v>0</v>
      </c>
      <c r="K11" s="749">
        <v>0</v>
      </c>
    </row>
    <row r="12" spans="1:11" x14ac:dyDescent="0.25">
      <c r="A12" s="744" t="s">
        <v>275</v>
      </c>
      <c r="B12" s="744" t="s">
        <v>271</v>
      </c>
      <c r="C12" s="745" t="s">
        <v>269</v>
      </c>
      <c r="D12" s="747">
        <v>60.997999999999998</v>
      </c>
      <c r="E12" s="748">
        <v>1.998</v>
      </c>
      <c r="F12" s="749">
        <v>16</v>
      </c>
      <c r="G12" s="750">
        <v>1.8260000000000001</v>
      </c>
      <c r="H12" s="747">
        <v>0</v>
      </c>
      <c r="I12" s="748">
        <v>0</v>
      </c>
      <c r="J12" s="749">
        <v>0</v>
      </c>
      <c r="K12" s="749">
        <v>0</v>
      </c>
    </row>
    <row r="13" spans="1:11" x14ac:dyDescent="0.25">
      <c r="A13" s="754" t="s">
        <v>89</v>
      </c>
      <c r="B13" s="755"/>
      <c r="C13" s="756"/>
      <c r="D13" s="757">
        <v>160.97800000000001</v>
      </c>
      <c r="E13" s="758">
        <v>27.53</v>
      </c>
      <c r="F13" s="759">
        <v>47.795000000000002</v>
      </c>
      <c r="G13" s="759">
        <v>5.5439999999999996</v>
      </c>
      <c r="H13" s="757">
        <v>0</v>
      </c>
      <c r="I13" s="759">
        <v>0</v>
      </c>
      <c r="J13" s="759">
        <v>0</v>
      </c>
      <c r="K13" s="759">
        <v>0</v>
      </c>
    </row>
    <row r="14" spans="1:11" ht="15.75" x14ac:dyDescent="0.25">
      <c r="A14" s="760"/>
      <c r="B14" s="760"/>
      <c r="C14" s="761"/>
      <c r="D14" s="761"/>
      <c r="E14" s="761"/>
      <c r="F14" s="761"/>
      <c r="G14" s="761"/>
      <c r="H14" s="761"/>
      <c r="I14" s="761"/>
      <c r="J14" s="761"/>
      <c r="K14" s="761"/>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8"/>
  <sheetViews>
    <sheetView showGridLines="0" workbookViewId="0">
      <selection sqref="A1:O38"/>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275.065</v>
      </c>
      <c r="C12" s="77">
        <v>291.42599999999999</v>
      </c>
      <c r="D12" s="78">
        <v>330.74799999999999</v>
      </c>
      <c r="E12" s="79">
        <v>297.01499999999999</v>
      </c>
      <c r="F12" s="77">
        <v>297.01499999999999</v>
      </c>
      <c r="G12" s="78">
        <v>305.053</v>
      </c>
      <c r="H12" s="21">
        <v>322.512</v>
      </c>
      <c r="I12" s="80">
        <v>338.512</v>
      </c>
      <c r="J12" s="80">
        <v>349.74599999999998</v>
      </c>
      <c r="K12" s="79">
        <v>350.78800000000001</v>
      </c>
      <c r="L12" s="77">
        <v>368.78800000000001</v>
      </c>
      <c r="M12" s="77">
        <v>368.78800000000001</v>
      </c>
      <c r="N12" s="81">
        <v>1.0874873532576403</v>
      </c>
      <c r="O12" s="82">
        <v>1.0452204568659942</v>
      </c>
    </row>
    <row r="13" spans="1:15" x14ac:dyDescent="0.25">
      <c r="A13" s="83" t="s">
        <v>45</v>
      </c>
      <c r="B13" s="80">
        <v>120952.101</v>
      </c>
      <c r="C13" s="80">
        <v>120702.101</v>
      </c>
      <c r="D13" s="80">
        <v>119994.761</v>
      </c>
      <c r="E13" s="21">
        <v>130093.27800000001</v>
      </c>
      <c r="F13" s="80">
        <v>129818.27800000001</v>
      </c>
      <c r="G13" s="80">
        <v>128333.376</v>
      </c>
      <c r="H13" s="21">
        <v>140498.69099999999</v>
      </c>
      <c r="I13" s="80">
        <v>139498.69099999999</v>
      </c>
      <c r="J13" s="80">
        <v>138915.63800000001</v>
      </c>
      <c r="K13" s="21">
        <v>151580.23199999999</v>
      </c>
      <c r="L13" s="80">
        <v>151230.23199999999</v>
      </c>
      <c r="M13" s="80">
        <v>150880.23199999999</v>
      </c>
      <c r="N13" s="84">
        <v>0.99079346112558953</v>
      </c>
      <c r="O13" s="85">
        <v>0.99422577546344804</v>
      </c>
    </row>
    <row r="14" spans="1:15" x14ac:dyDescent="0.25">
      <c r="A14" s="83" t="s">
        <v>46</v>
      </c>
      <c r="B14" s="80">
        <v>6662.5959999999995</v>
      </c>
      <c r="C14" s="80">
        <v>6617.2960000000003</v>
      </c>
      <c r="D14" s="80">
        <v>6589.0810000000001</v>
      </c>
      <c r="E14" s="21">
        <v>6756.165</v>
      </c>
      <c r="F14" s="80">
        <v>6741.165</v>
      </c>
      <c r="G14" s="80">
        <v>6716.424</v>
      </c>
      <c r="H14" s="21">
        <v>7015.5</v>
      </c>
      <c r="I14" s="80">
        <v>6997</v>
      </c>
      <c r="J14" s="80">
        <v>6980.942</v>
      </c>
      <c r="K14" s="21">
        <v>7332.6369999999997</v>
      </c>
      <c r="L14" s="80">
        <v>7323.6369999999997</v>
      </c>
      <c r="M14" s="80">
        <v>7323.6369999999997</v>
      </c>
      <c r="N14" s="84">
        <v>0.99435248402612353</v>
      </c>
      <c r="O14" s="85">
        <v>0.9975066384027399</v>
      </c>
    </row>
    <row r="15" spans="1:15" x14ac:dyDescent="0.25">
      <c r="A15" s="83" t="s">
        <v>47</v>
      </c>
      <c r="B15" s="80">
        <v>586.45000000000005</v>
      </c>
      <c r="C15" s="80">
        <v>639.91499999999996</v>
      </c>
      <c r="D15" s="80">
        <v>599.31299999999999</v>
      </c>
      <c r="E15" s="21">
        <v>662.36199999999997</v>
      </c>
      <c r="F15" s="80">
        <v>677.36199999999997</v>
      </c>
      <c r="G15" s="80">
        <v>676.40300000000002</v>
      </c>
      <c r="H15" s="21">
        <v>723.322</v>
      </c>
      <c r="I15" s="80">
        <v>721.322</v>
      </c>
      <c r="J15" s="80">
        <v>713.08799999999997</v>
      </c>
      <c r="K15" s="21">
        <v>1055.2550000000001</v>
      </c>
      <c r="L15" s="80">
        <v>1050.2550000000001</v>
      </c>
      <c r="M15" s="80">
        <v>1050.2550000000001</v>
      </c>
      <c r="N15" s="84">
        <v>1.0038548068979574</v>
      </c>
      <c r="O15" s="85">
        <v>0.98387913446216624</v>
      </c>
    </row>
    <row r="16" spans="1:15" x14ac:dyDescent="0.25">
      <c r="A16" s="83" t="s">
        <v>48</v>
      </c>
      <c r="B16" s="80">
        <v>323.166</v>
      </c>
      <c r="C16" s="80">
        <v>346.916</v>
      </c>
      <c r="D16" s="80">
        <v>346.56700000000001</v>
      </c>
      <c r="E16" s="21">
        <v>359.82</v>
      </c>
      <c r="F16" s="80">
        <v>359.82</v>
      </c>
      <c r="G16" s="80">
        <v>374.41699999999997</v>
      </c>
      <c r="H16" s="21">
        <v>377.70400000000001</v>
      </c>
      <c r="I16" s="80">
        <v>377.70400000000001</v>
      </c>
      <c r="J16" s="80">
        <v>383.214</v>
      </c>
      <c r="K16" s="21">
        <v>388.85599999999999</v>
      </c>
      <c r="L16" s="80">
        <v>384.85599999999999</v>
      </c>
      <c r="M16" s="80">
        <v>384.85599999999999</v>
      </c>
      <c r="N16" s="84">
        <v>1.0272554303209418</v>
      </c>
      <c r="O16" s="85">
        <v>1.0134472563731201</v>
      </c>
    </row>
    <row r="17" spans="1:15" x14ac:dyDescent="0.25">
      <c r="A17" s="86" t="s">
        <v>3</v>
      </c>
      <c r="B17" s="87">
        <v>128799.378</v>
      </c>
      <c r="C17" s="87">
        <v>128597.65399999999</v>
      </c>
      <c r="D17" s="88">
        <v>127860.47</v>
      </c>
      <c r="E17" s="89">
        <v>138168.64000000001</v>
      </c>
      <c r="F17" s="87">
        <v>137893.64000000001</v>
      </c>
      <c r="G17" s="87">
        <v>136405.67299999998</v>
      </c>
      <c r="H17" s="89">
        <v>148937.72899999996</v>
      </c>
      <c r="I17" s="87">
        <v>147933.22899999999</v>
      </c>
      <c r="J17" s="87">
        <v>147342.628</v>
      </c>
      <c r="K17" s="89">
        <v>160707.76800000001</v>
      </c>
      <c r="L17" s="87">
        <v>160357.76799999998</v>
      </c>
      <c r="M17" s="88">
        <v>160007.76799999998</v>
      </c>
      <c r="N17" s="90">
        <v>0.99133392494277572</v>
      </c>
      <c r="O17" s="91">
        <v>0.99449225898297555</v>
      </c>
    </row>
    <row r="18" spans="1:15" ht="18" x14ac:dyDescent="0.25">
      <c r="A18" s="92" t="s">
        <v>49</v>
      </c>
      <c r="B18" s="93"/>
      <c r="C18" s="94" t="s">
        <v>50</v>
      </c>
      <c r="D18" s="95"/>
      <c r="E18" s="96"/>
      <c r="F18" s="97"/>
      <c r="G18" s="95"/>
      <c r="H18" s="96"/>
      <c r="I18" s="97" t="s">
        <v>27</v>
      </c>
      <c r="J18" s="97" t="s">
        <v>27</v>
      </c>
      <c r="K18" s="96"/>
      <c r="L18" s="98">
        <v>-350</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679.76900000000001</v>
      </c>
      <c r="C21" s="111">
        <v>768.56200000000001</v>
      </c>
      <c r="D21" s="111">
        <v>738.93899999999996</v>
      </c>
      <c r="E21" s="112">
        <v>765.04700000000003</v>
      </c>
      <c r="F21" s="111">
        <v>777.77800000000002</v>
      </c>
      <c r="G21" s="111">
        <v>775.02199999999993</v>
      </c>
      <c r="H21" s="112">
        <v>804.77600000000007</v>
      </c>
      <c r="I21" s="111">
        <v>799.95600000000002</v>
      </c>
      <c r="J21" s="111">
        <v>795.07600000000002</v>
      </c>
      <c r="K21" s="112">
        <v>863.37</v>
      </c>
      <c r="L21" s="111">
        <v>858.89300000000003</v>
      </c>
      <c r="M21" s="111">
        <v>858.89300000000003</v>
      </c>
      <c r="N21" s="113">
        <v>1.0176577805961011</v>
      </c>
      <c r="O21" s="114">
        <v>0.9883754124951758</v>
      </c>
    </row>
    <row r="22" spans="1:15" ht="18" x14ac:dyDescent="0.25">
      <c r="A22" s="115" t="s">
        <v>53</v>
      </c>
      <c r="B22" s="79">
        <v>355.82799999999997</v>
      </c>
      <c r="C22" s="77">
        <v>380.11700000000002</v>
      </c>
      <c r="D22" s="77">
        <v>377.49200000000002</v>
      </c>
      <c r="E22" s="79">
        <v>403.58600000000001</v>
      </c>
      <c r="F22" s="77">
        <v>423.58600000000001</v>
      </c>
      <c r="G22" s="77">
        <v>419.89400000000001</v>
      </c>
      <c r="H22" s="79">
        <v>458.85700000000003</v>
      </c>
      <c r="I22" s="77">
        <v>454.35700000000003</v>
      </c>
      <c r="J22" s="77">
        <v>454.16300000000001</v>
      </c>
      <c r="K22" s="79">
        <v>476.81099999999998</v>
      </c>
      <c r="L22" s="77">
        <v>476.81099999999998</v>
      </c>
      <c r="M22" s="78">
        <v>476.81099999999998</v>
      </c>
      <c r="N22" s="116">
        <v>1.019632088595124</v>
      </c>
      <c r="O22" s="117">
        <v>0.99624698320509131</v>
      </c>
    </row>
    <row r="23" spans="1:15" x14ac:dyDescent="0.25">
      <c r="A23" s="115" t="s">
        <v>54</v>
      </c>
      <c r="B23" s="118">
        <v>323.94099999999997</v>
      </c>
      <c r="C23" s="119">
        <v>388.44499999999999</v>
      </c>
      <c r="D23" s="119">
        <v>361.447</v>
      </c>
      <c r="E23" s="118">
        <v>361.46100000000001</v>
      </c>
      <c r="F23" s="119">
        <v>354.19200000000001</v>
      </c>
      <c r="G23" s="119">
        <v>355.12799999999999</v>
      </c>
      <c r="H23" s="118">
        <v>345.91899999999998</v>
      </c>
      <c r="I23" s="119">
        <v>345.59899999999999</v>
      </c>
      <c r="J23" s="119">
        <v>340.91300000000001</v>
      </c>
      <c r="K23" s="118">
        <v>386.55900000000003</v>
      </c>
      <c r="L23" s="119">
        <v>382.08199999999999</v>
      </c>
      <c r="M23" s="120">
        <v>382.08199999999999</v>
      </c>
      <c r="N23" s="121">
        <v>1.015297486388129</v>
      </c>
      <c r="O23" s="122">
        <v>0.97908751712214659</v>
      </c>
    </row>
    <row r="24" spans="1:15" ht="18" x14ac:dyDescent="0.25">
      <c r="A24" s="123" t="s">
        <v>55</v>
      </c>
      <c r="B24" s="124">
        <v>128112.91099999999</v>
      </c>
      <c r="C24" s="124">
        <v>127811.281</v>
      </c>
      <c r="D24" s="124">
        <v>127076.70299999999</v>
      </c>
      <c r="E24" s="125">
        <v>137393.95699999999</v>
      </c>
      <c r="F24" s="124">
        <v>137106.226</v>
      </c>
      <c r="G24" s="124">
        <v>135620.67799999999</v>
      </c>
      <c r="H24" s="125">
        <v>148122.61199999999</v>
      </c>
      <c r="I24" s="124">
        <v>147122.932</v>
      </c>
      <c r="J24" s="124">
        <v>146540.43400000001</v>
      </c>
      <c r="K24" s="125">
        <v>159833.25200000001</v>
      </c>
      <c r="L24" s="124">
        <v>159102.329</v>
      </c>
      <c r="M24" s="124">
        <v>158752.329</v>
      </c>
      <c r="N24" s="126">
        <v>0.99045694219585312</v>
      </c>
      <c r="O24" s="127">
        <v>0.9944801472125091</v>
      </c>
    </row>
    <row r="25" spans="1:15" ht="18" x14ac:dyDescent="0.25">
      <c r="A25" s="115" t="s">
        <v>56</v>
      </c>
      <c r="B25" s="79">
        <v>29</v>
      </c>
      <c r="C25" s="77">
        <v>29</v>
      </c>
      <c r="D25" s="77">
        <v>27.53</v>
      </c>
      <c r="E25" s="79">
        <v>47.5</v>
      </c>
      <c r="F25" s="77">
        <v>47.5</v>
      </c>
      <c r="G25" s="77">
        <v>47.5</v>
      </c>
      <c r="H25" s="79">
        <v>85.5</v>
      </c>
      <c r="I25" s="77">
        <v>85.5</v>
      </c>
      <c r="J25" s="77">
        <v>85.5</v>
      </c>
      <c r="K25" s="79">
        <v>556.39200000000005</v>
      </c>
      <c r="L25" s="77">
        <v>556.39200000000005</v>
      </c>
      <c r="M25" s="78">
        <v>556.39200000000005</v>
      </c>
      <c r="N25" s="116">
        <v>0.99795376340493769</v>
      </c>
      <c r="O25" s="117">
        <v>0.99795376340493769</v>
      </c>
    </row>
    <row r="26" spans="1:15" ht="27" x14ac:dyDescent="0.25">
      <c r="A26" s="115" t="s">
        <v>57</v>
      </c>
      <c r="B26" s="21">
        <v>7009.9260000000004</v>
      </c>
      <c r="C26" s="80">
        <v>6959.9260000000004</v>
      </c>
      <c r="D26" s="80">
        <v>6697.0540000000001</v>
      </c>
      <c r="E26" s="21">
        <v>7118.4949999999999</v>
      </c>
      <c r="F26" s="80">
        <v>7104.7060000000001</v>
      </c>
      <c r="G26" s="80">
        <v>6828.5540000000001</v>
      </c>
      <c r="H26" s="21">
        <v>7104.4629999999997</v>
      </c>
      <c r="I26" s="80">
        <v>7104.4629999999997</v>
      </c>
      <c r="J26" s="80">
        <v>7104.393</v>
      </c>
      <c r="K26" s="21">
        <v>7408.4589999999998</v>
      </c>
      <c r="L26" s="80">
        <v>7408.4589999999998</v>
      </c>
      <c r="M26" s="128">
        <v>7408.4589999999998</v>
      </c>
      <c r="N26" s="121" t="s">
        <v>58</v>
      </c>
      <c r="O26" s="122" t="s">
        <v>58</v>
      </c>
    </row>
    <row r="27" spans="1:15" ht="18" x14ac:dyDescent="0.25">
      <c r="A27" s="115" t="s">
        <v>59</v>
      </c>
      <c r="B27" s="21">
        <v>0</v>
      </c>
      <c r="C27" s="80">
        <v>0</v>
      </c>
      <c r="D27" s="80">
        <v>1.8</v>
      </c>
      <c r="E27" s="21">
        <v>0</v>
      </c>
      <c r="F27" s="80">
        <v>0</v>
      </c>
      <c r="G27" s="80">
        <v>0.998</v>
      </c>
      <c r="H27" s="21">
        <v>0</v>
      </c>
      <c r="I27" s="80">
        <v>0</v>
      </c>
      <c r="J27" s="80">
        <v>2.4</v>
      </c>
      <c r="K27" s="21">
        <v>0</v>
      </c>
      <c r="L27" s="80">
        <v>1.9770000000000001</v>
      </c>
      <c r="M27" s="128">
        <v>1.9770000000000001</v>
      </c>
      <c r="N27" s="121" t="s">
        <v>58</v>
      </c>
      <c r="O27" s="122">
        <v>3.6292362164896308</v>
      </c>
    </row>
    <row r="28" spans="1:15" ht="27" x14ac:dyDescent="0.25">
      <c r="A28" s="115" t="s">
        <v>60</v>
      </c>
      <c r="B28" s="21">
        <v>3.26</v>
      </c>
      <c r="C28" s="80">
        <v>3.6589999999999998</v>
      </c>
      <c r="D28" s="80">
        <v>4.6909999999999998</v>
      </c>
      <c r="E28" s="21">
        <v>3.0960000000000001</v>
      </c>
      <c r="F28" s="80">
        <v>4.2300000000000004</v>
      </c>
      <c r="G28" s="80">
        <v>4.0519999999999996</v>
      </c>
      <c r="H28" s="21">
        <v>3.97</v>
      </c>
      <c r="I28" s="80">
        <v>4.29</v>
      </c>
      <c r="J28" s="80">
        <v>5.9880000000000004</v>
      </c>
      <c r="K28" s="21">
        <v>4.4649999999999999</v>
      </c>
      <c r="L28" s="80">
        <v>6.9649999999999999</v>
      </c>
      <c r="M28" s="128">
        <v>6.9649999999999999</v>
      </c>
      <c r="N28" s="121">
        <v>1.4668379419917517</v>
      </c>
      <c r="O28" s="122">
        <v>1.1333054743000417</v>
      </c>
    </row>
    <row r="29" spans="1:15" x14ac:dyDescent="0.25">
      <c r="A29" s="129" t="s">
        <v>61</v>
      </c>
      <c r="B29" s="130">
        <v>77.623999999999995</v>
      </c>
      <c r="C29" s="131">
        <v>75.575000000000003</v>
      </c>
      <c r="D29" s="131">
        <v>97.052000000000007</v>
      </c>
      <c r="E29" s="130">
        <v>80.542000000000002</v>
      </c>
      <c r="F29" s="131">
        <v>101.979</v>
      </c>
      <c r="G29" s="131">
        <v>105.904</v>
      </c>
      <c r="H29" s="130">
        <v>113.027</v>
      </c>
      <c r="I29" s="131">
        <v>113.027</v>
      </c>
      <c r="J29" s="131">
        <v>109.7</v>
      </c>
      <c r="K29" s="130">
        <v>132.614</v>
      </c>
      <c r="L29" s="131">
        <v>132.614</v>
      </c>
      <c r="M29" s="132">
        <v>132.614</v>
      </c>
      <c r="N29" s="133">
        <v>1.1026802408081087</v>
      </c>
      <c r="O29" s="134">
        <v>1.0521627145878376</v>
      </c>
    </row>
    <row r="30" spans="1:15" x14ac:dyDescent="0.25">
      <c r="A30" s="115" t="s">
        <v>62</v>
      </c>
      <c r="B30" s="118">
        <v>120993.101</v>
      </c>
      <c r="C30" s="119">
        <v>120743.121</v>
      </c>
      <c r="D30" s="119">
        <v>120248.576</v>
      </c>
      <c r="E30" s="118">
        <v>130144.32399999999</v>
      </c>
      <c r="F30" s="119">
        <v>129847.811</v>
      </c>
      <c r="G30" s="119">
        <v>128633.67</v>
      </c>
      <c r="H30" s="118">
        <v>140815.652</v>
      </c>
      <c r="I30" s="119">
        <v>139815.652</v>
      </c>
      <c r="J30" s="119">
        <v>139232.45300000001</v>
      </c>
      <c r="K30" s="118">
        <v>151731.32199999999</v>
      </c>
      <c r="L30" s="119">
        <v>150995.92199999999</v>
      </c>
      <c r="M30" s="120">
        <v>150645.92199999999</v>
      </c>
      <c r="N30" s="135">
        <v>0.99094368348796424</v>
      </c>
      <c r="O30" s="136">
        <v>0.99512029410517722</v>
      </c>
    </row>
    <row r="31" spans="1:15" ht="18" x14ac:dyDescent="0.25">
      <c r="A31" s="123" t="s">
        <v>63</v>
      </c>
      <c r="B31" s="124">
        <v>6.6980000000000004</v>
      </c>
      <c r="C31" s="124">
        <v>17.811</v>
      </c>
      <c r="D31" s="124">
        <v>17.259</v>
      </c>
      <c r="E31" s="125">
        <v>9.6359999999999992</v>
      </c>
      <c r="F31" s="124">
        <v>9.6359999999999992</v>
      </c>
      <c r="G31" s="124">
        <v>9.972999999999999</v>
      </c>
      <c r="H31" s="125">
        <v>10.340999999999999</v>
      </c>
      <c r="I31" s="124">
        <v>10.340999999999999</v>
      </c>
      <c r="J31" s="124">
        <v>7.1180000000000003</v>
      </c>
      <c r="K31" s="125">
        <v>11.146000000000001</v>
      </c>
      <c r="L31" s="124">
        <v>11.145999999999999</v>
      </c>
      <c r="M31" s="137">
        <v>11.145999999999999</v>
      </c>
      <c r="N31" s="138">
        <v>1.2029295893815606</v>
      </c>
      <c r="O31" s="139">
        <v>0.92974210160624526</v>
      </c>
    </row>
    <row r="32" spans="1:15" ht="18" x14ac:dyDescent="0.25">
      <c r="A32" s="115" t="s">
        <v>64</v>
      </c>
      <c r="B32" s="79">
        <v>0</v>
      </c>
      <c r="C32" s="77">
        <v>0.3</v>
      </c>
      <c r="D32" s="77">
        <v>0</v>
      </c>
      <c r="E32" s="79">
        <v>0</v>
      </c>
      <c r="F32" s="77">
        <v>0</v>
      </c>
      <c r="G32" s="77">
        <v>0.29499999999999998</v>
      </c>
      <c r="H32" s="79">
        <v>0</v>
      </c>
      <c r="I32" s="77">
        <v>0</v>
      </c>
      <c r="J32" s="77">
        <v>0.153</v>
      </c>
      <c r="K32" s="79">
        <v>0</v>
      </c>
      <c r="L32" s="77">
        <v>0</v>
      </c>
      <c r="M32" s="78">
        <v>0</v>
      </c>
      <c r="N32" s="116" t="s">
        <v>58</v>
      </c>
      <c r="O32" s="117">
        <v>1.4933333333333332</v>
      </c>
    </row>
    <row r="33" spans="1:15" ht="18" x14ac:dyDescent="0.25">
      <c r="A33" s="115" t="s">
        <v>65</v>
      </c>
      <c r="B33" s="21">
        <v>6.2430000000000003</v>
      </c>
      <c r="C33" s="80">
        <v>17.056000000000001</v>
      </c>
      <c r="D33" s="80">
        <v>17.151</v>
      </c>
      <c r="E33" s="21">
        <v>9.16</v>
      </c>
      <c r="F33" s="80">
        <v>9.16</v>
      </c>
      <c r="G33" s="80">
        <v>8.9109999999999996</v>
      </c>
      <c r="H33" s="21">
        <v>9.84</v>
      </c>
      <c r="I33" s="80">
        <v>9.84</v>
      </c>
      <c r="J33" s="80">
        <v>6.9649999999999999</v>
      </c>
      <c r="K33" s="21">
        <v>10.62</v>
      </c>
      <c r="L33" s="80">
        <v>10.62</v>
      </c>
      <c r="M33" s="128">
        <v>10.62</v>
      </c>
      <c r="N33" s="121">
        <v>1.2170482112483618</v>
      </c>
      <c r="O33" s="122">
        <v>0.9351058359756621</v>
      </c>
    </row>
    <row r="34" spans="1:15" ht="18" x14ac:dyDescent="0.25">
      <c r="A34" s="115" t="s">
        <v>66</v>
      </c>
      <c r="B34" s="118">
        <v>0.45500000000000002</v>
      </c>
      <c r="C34" s="119">
        <v>0.45500000000000002</v>
      </c>
      <c r="D34" s="119">
        <v>0.108</v>
      </c>
      <c r="E34" s="118">
        <v>0.47599999999999998</v>
      </c>
      <c r="F34" s="119">
        <v>0.47599999999999998</v>
      </c>
      <c r="G34" s="119">
        <v>0.76700000000000002</v>
      </c>
      <c r="H34" s="118">
        <v>0.501</v>
      </c>
      <c r="I34" s="119">
        <v>0.501</v>
      </c>
      <c r="J34" s="119">
        <v>0</v>
      </c>
      <c r="K34" s="118">
        <v>0.52600000000000002</v>
      </c>
      <c r="L34" s="119">
        <v>0.52600000000000002</v>
      </c>
      <c r="M34" s="120">
        <v>0.52600000000000002</v>
      </c>
      <c r="N34" s="135">
        <v>0.71552604698672118</v>
      </c>
      <c r="O34" s="136">
        <v>0.71552604698672118</v>
      </c>
    </row>
    <row r="35" spans="1:15" ht="18" x14ac:dyDescent="0.25">
      <c r="A35" s="123" t="s">
        <v>67</v>
      </c>
      <c r="B35" s="140">
        <v>0</v>
      </c>
      <c r="C35" s="140">
        <v>0</v>
      </c>
      <c r="D35" s="140">
        <v>27.568999999999999</v>
      </c>
      <c r="E35" s="141">
        <v>0</v>
      </c>
      <c r="F35" s="140">
        <v>0</v>
      </c>
      <c r="G35" s="140">
        <v>0</v>
      </c>
      <c r="H35" s="141">
        <v>0</v>
      </c>
      <c r="I35" s="140">
        <v>0</v>
      </c>
      <c r="J35" s="140">
        <v>0</v>
      </c>
      <c r="K35" s="141">
        <v>0</v>
      </c>
      <c r="L35" s="140">
        <v>385.4</v>
      </c>
      <c r="M35" s="142">
        <v>385.4</v>
      </c>
      <c r="N35" s="113" t="s">
        <v>58</v>
      </c>
      <c r="O35" s="139">
        <v>1.0715334717176959</v>
      </c>
    </row>
    <row r="36" spans="1:15" x14ac:dyDescent="0.25">
      <c r="A36" s="86" t="s">
        <v>3</v>
      </c>
      <c r="B36" s="87">
        <v>128799.378</v>
      </c>
      <c r="C36" s="87">
        <v>128597.65399999999</v>
      </c>
      <c r="D36" s="87">
        <v>127860.47</v>
      </c>
      <c r="E36" s="42">
        <v>138168.64000000001</v>
      </c>
      <c r="F36" s="87">
        <v>137893.64000000001</v>
      </c>
      <c r="G36" s="87">
        <v>136405.67299999998</v>
      </c>
      <c r="H36" s="42">
        <v>148937.72899999999</v>
      </c>
      <c r="I36" s="87">
        <v>147933.22899999999</v>
      </c>
      <c r="J36" s="87">
        <v>147342.628</v>
      </c>
      <c r="K36" s="42">
        <v>160707.76800000001</v>
      </c>
      <c r="L36" s="87">
        <v>160357.76800000001</v>
      </c>
      <c r="M36" s="88">
        <v>160007.76800000001</v>
      </c>
      <c r="N36" s="143">
        <v>0.99133392494277572</v>
      </c>
      <c r="O36" s="144">
        <v>0.99449225898297555</v>
      </c>
    </row>
    <row r="37" spans="1:15" x14ac:dyDescent="0.25">
      <c r="A37" s="145"/>
      <c r="B37" s="146"/>
      <c r="C37" s="146"/>
      <c r="D37" s="147"/>
      <c r="E37" s="146"/>
      <c r="F37" s="146"/>
      <c r="G37" s="147"/>
      <c r="H37" s="146"/>
      <c r="I37" s="146"/>
      <c r="J37" s="147"/>
      <c r="K37" s="146"/>
      <c r="L37" s="147"/>
      <c r="M37" s="147"/>
      <c r="N37" s="147"/>
      <c r="O37" s="148"/>
    </row>
    <row r="38" spans="1:15" x14ac:dyDescent="0.25">
      <c r="A38" s="149"/>
      <c r="B38" s="149"/>
      <c r="C38" s="149"/>
      <c r="D38" s="150"/>
      <c r="E38" s="149"/>
      <c r="F38" s="149"/>
      <c r="G38" s="150"/>
      <c r="H38" s="149"/>
      <c r="I38" s="149"/>
      <c r="J38" s="150"/>
      <c r="K38" s="149"/>
      <c r="L38" s="150"/>
      <c r="M38" s="150"/>
      <c r="N38" s="150"/>
      <c r="O38"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7"/>
  <sheetViews>
    <sheetView showGridLines="0" workbookViewId="0">
      <selection sqref="A1:I3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68</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69</v>
      </c>
      <c r="D10" s="156" t="s">
        <v>70</v>
      </c>
      <c r="E10" s="157" t="s">
        <v>71</v>
      </c>
      <c r="F10" s="158"/>
      <c r="G10" s="158"/>
      <c r="H10" s="155" t="s">
        <v>69</v>
      </c>
      <c r="I10" s="159" t="s">
        <v>70</v>
      </c>
    </row>
    <row r="11" spans="1:9" x14ac:dyDescent="0.25">
      <c r="A11" s="69" t="s">
        <v>2</v>
      </c>
      <c r="B11" s="160" t="s">
        <v>42</v>
      </c>
      <c r="C11" s="74" t="s">
        <v>43</v>
      </c>
      <c r="D11" s="161"/>
      <c r="E11" s="162" t="s">
        <v>72</v>
      </c>
      <c r="F11" s="70" t="s">
        <v>13</v>
      </c>
      <c r="G11" s="70" t="s">
        <v>14</v>
      </c>
      <c r="H11" s="74" t="s">
        <v>73</v>
      </c>
      <c r="I11" s="163"/>
    </row>
    <row r="12" spans="1:9" x14ac:dyDescent="0.25">
      <c r="A12" s="76" t="s">
        <v>44</v>
      </c>
      <c r="B12" s="78">
        <v>368.78800000000001</v>
      </c>
      <c r="C12" s="117">
        <v>8.2000000000000003E-2</v>
      </c>
      <c r="D12" s="117">
        <v>2E-3</v>
      </c>
      <c r="E12" s="79">
        <v>383.24599999999998</v>
      </c>
      <c r="F12" s="77">
        <v>406.37400000000002</v>
      </c>
      <c r="G12" s="77">
        <v>431.98700000000002</v>
      </c>
      <c r="H12" s="117">
        <v>5.4139204524460416E-2</v>
      </c>
      <c r="I12" s="164">
        <v>2E-3</v>
      </c>
    </row>
    <row r="13" spans="1:9" x14ac:dyDescent="0.25">
      <c r="A13" s="83" t="s">
        <v>45</v>
      </c>
      <c r="B13" s="128">
        <v>150880.23199999999</v>
      </c>
      <c r="C13" s="122">
        <v>7.6999999999999999E-2</v>
      </c>
      <c r="D13" s="121">
        <v>0.94099999999999995</v>
      </c>
      <c r="E13" s="21">
        <v>162960.723</v>
      </c>
      <c r="F13" s="80">
        <v>175655.59299999999</v>
      </c>
      <c r="G13" s="80">
        <v>189773.511</v>
      </c>
      <c r="H13" s="122">
        <v>7.9446402101168712E-2</v>
      </c>
      <c r="I13" s="165">
        <v>0.94299999999999995</v>
      </c>
    </row>
    <row r="14" spans="1:9" x14ac:dyDescent="0.25">
      <c r="A14" s="83" t="s">
        <v>46</v>
      </c>
      <c r="B14" s="128">
        <v>7323.6369999999997</v>
      </c>
      <c r="C14" s="122">
        <v>3.4000000000000002E-2</v>
      </c>
      <c r="D14" s="121">
        <v>4.8000000000000001E-2</v>
      </c>
      <c r="E14" s="21">
        <v>7880.8220000000001</v>
      </c>
      <c r="F14" s="80">
        <v>8324.8719999999994</v>
      </c>
      <c r="G14" s="80">
        <v>8784.98</v>
      </c>
      <c r="H14" s="122">
        <v>6.2522141694987043E-2</v>
      </c>
      <c r="I14" s="165">
        <v>4.4999999999999998E-2</v>
      </c>
    </row>
    <row r="15" spans="1:9" x14ac:dyDescent="0.25">
      <c r="A15" s="83" t="s">
        <v>47</v>
      </c>
      <c r="B15" s="128">
        <v>1050.2550000000001</v>
      </c>
      <c r="C15" s="166">
        <v>0.18</v>
      </c>
      <c r="D15" s="121">
        <v>5.0000000000000001E-3</v>
      </c>
      <c r="E15" s="21">
        <v>1284.4929999999999</v>
      </c>
      <c r="F15" s="80">
        <v>1359.2629999999999</v>
      </c>
      <c r="G15" s="80">
        <v>1444.521</v>
      </c>
      <c r="H15" s="122">
        <v>0.11209793422635483</v>
      </c>
      <c r="I15" s="165">
        <v>7.0000000000000001E-3</v>
      </c>
    </row>
    <row r="16" spans="1:9" x14ac:dyDescent="0.25">
      <c r="A16" s="83" t="s">
        <v>48</v>
      </c>
      <c r="B16" s="128">
        <v>384.85599999999999</v>
      </c>
      <c r="C16" s="122">
        <v>3.5000000000000003E-2</v>
      </c>
      <c r="D16" s="121">
        <v>3.0000000000000001E-3</v>
      </c>
      <c r="E16" s="21">
        <v>392.303</v>
      </c>
      <c r="F16" s="80">
        <v>416.464</v>
      </c>
      <c r="G16" s="80">
        <v>440.23399999999998</v>
      </c>
      <c r="H16" s="122">
        <v>4.583163141910096E-2</v>
      </c>
      <c r="I16" s="165">
        <v>2E-3</v>
      </c>
    </row>
    <row r="17" spans="1:9" x14ac:dyDescent="0.25">
      <c r="A17" s="86" t="s">
        <v>3</v>
      </c>
      <c r="B17" s="88">
        <v>160007.76800000001</v>
      </c>
      <c r="C17" s="168">
        <v>7.5999999999999998E-2</v>
      </c>
      <c r="D17" s="168">
        <v>1</v>
      </c>
      <c r="E17" s="42">
        <v>172901.587</v>
      </c>
      <c r="F17" s="87">
        <v>186162.56599999999</v>
      </c>
      <c r="G17" s="87">
        <v>200875.23300000001</v>
      </c>
      <c r="H17" s="168">
        <v>7.8768960880918115E-2</v>
      </c>
      <c r="I17" s="169">
        <v>1</v>
      </c>
    </row>
    <row r="18" spans="1:9" ht="18" x14ac:dyDescent="0.25">
      <c r="A18" s="167" t="s">
        <v>49</v>
      </c>
      <c r="B18" s="170">
        <v>-700</v>
      </c>
      <c r="C18" s="171"/>
      <c r="D18" s="171"/>
      <c r="E18" s="172">
        <v>-285.10700000000003</v>
      </c>
      <c r="F18" s="173">
        <v>52.847999999999999</v>
      </c>
      <c r="G18" s="173">
        <v>2014.058</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19"/>
      <c r="H20" s="109"/>
      <c r="I20" s="109"/>
    </row>
    <row r="21" spans="1:9" x14ac:dyDescent="0.25">
      <c r="A21" s="110" t="s">
        <v>52</v>
      </c>
      <c r="B21" s="176">
        <v>858.89300000000003</v>
      </c>
      <c r="C21" s="177">
        <v>3.7999999999999999E-2</v>
      </c>
      <c r="D21" s="177">
        <v>6.0000000000000001E-3</v>
      </c>
      <c r="E21" s="112">
        <v>888.25</v>
      </c>
      <c r="F21" s="111">
        <v>948.56899999999996</v>
      </c>
      <c r="G21" s="111">
        <v>1008.4459999999999</v>
      </c>
      <c r="H21" s="177">
        <v>5.4964538363437843E-2</v>
      </c>
      <c r="I21" s="178">
        <v>5.0000000000000001E-3</v>
      </c>
    </row>
    <row r="22" spans="1:9" ht="18" x14ac:dyDescent="0.25">
      <c r="A22" s="115" t="s">
        <v>53</v>
      </c>
      <c r="B22" s="179">
        <v>476.81099999999998</v>
      </c>
      <c r="C22" s="117">
        <v>7.8E-2</v>
      </c>
      <c r="D22" s="117">
        <v>3.0000000000000001E-3</v>
      </c>
      <c r="E22" s="79">
        <v>490.351</v>
      </c>
      <c r="F22" s="77">
        <v>527.44100000000003</v>
      </c>
      <c r="G22" s="78">
        <v>567.00099999999998</v>
      </c>
      <c r="H22" s="116">
        <v>5.9446879859751833E-2</v>
      </c>
      <c r="I22" s="117">
        <v>3.0000000000000001E-3</v>
      </c>
    </row>
    <row r="23" spans="1:9" x14ac:dyDescent="0.25">
      <c r="A23" s="115" t="s">
        <v>54</v>
      </c>
      <c r="B23" s="180">
        <v>382.08199999999999</v>
      </c>
      <c r="C23" s="136">
        <v>-5.0000000000000001E-3</v>
      </c>
      <c r="D23" s="136">
        <v>3.0000000000000001E-3</v>
      </c>
      <c r="E23" s="118">
        <v>397.899</v>
      </c>
      <c r="F23" s="119">
        <v>421.12799999999999</v>
      </c>
      <c r="G23" s="120">
        <v>441.44499999999999</v>
      </c>
      <c r="H23" s="121">
        <v>4.9316917010742367E-2</v>
      </c>
      <c r="I23" s="122">
        <v>2E-3</v>
      </c>
    </row>
    <row r="24" spans="1:9" ht="18" x14ac:dyDescent="0.25">
      <c r="A24" s="123" t="s">
        <v>55</v>
      </c>
      <c r="B24" s="137">
        <v>158752.329</v>
      </c>
      <c r="C24" s="181">
        <v>7.4999999999999997E-2</v>
      </c>
      <c r="D24" s="181">
        <v>0.99399999999999999</v>
      </c>
      <c r="E24" s="125">
        <v>172002.25700000001</v>
      </c>
      <c r="F24" s="124">
        <v>185202.36499999999</v>
      </c>
      <c r="G24" s="137">
        <v>199854.519</v>
      </c>
      <c r="H24" s="182">
        <v>7.9770079848752617E-2</v>
      </c>
      <c r="I24" s="183">
        <v>0.99399999999999999</v>
      </c>
    </row>
    <row r="25" spans="1:9" ht="18" x14ac:dyDescent="0.25">
      <c r="A25" s="115" t="s">
        <v>56</v>
      </c>
      <c r="B25" s="179">
        <v>556.39200000000005</v>
      </c>
      <c r="C25" s="184">
        <v>1.677</v>
      </c>
      <c r="D25" s="184">
        <v>1E-3</v>
      </c>
      <c r="E25" s="79">
        <v>758.41600000000005</v>
      </c>
      <c r="F25" s="77">
        <v>805.68399999999997</v>
      </c>
      <c r="G25" s="78">
        <v>858.76700000000005</v>
      </c>
      <c r="H25" s="185">
        <v>0.15566374809235928</v>
      </c>
      <c r="I25" s="184">
        <v>4.0000000000000001E-3</v>
      </c>
    </row>
    <row r="26" spans="1:9" ht="27" x14ac:dyDescent="0.25">
      <c r="A26" s="115" t="s">
        <v>57</v>
      </c>
      <c r="B26" s="15">
        <v>7408.4589999999998</v>
      </c>
      <c r="C26" s="166">
        <v>2.1000000000000001E-2</v>
      </c>
      <c r="D26" s="166">
        <v>4.9000000000000002E-2</v>
      </c>
      <c r="E26" s="21">
        <v>7964.83</v>
      </c>
      <c r="F26" s="80">
        <v>8411.8719999999994</v>
      </c>
      <c r="G26" s="128">
        <v>8875.0750000000007</v>
      </c>
      <c r="H26" s="186">
        <v>6.2057548543694496E-2</v>
      </c>
      <c r="I26" s="166">
        <v>4.4999999999999998E-2</v>
      </c>
    </row>
    <row r="27" spans="1:9" ht="18" x14ac:dyDescent="0.25">
      <c r="A27" s="115" t="s">
        <v>59</v>
      </c>
      <c r="B27" s="15">
        <v>1.9770000000000001</v>
      </c>
      <c r="C27" s="166" t="s">
        <v>58</v>
      </c>
      <c r="D27" s="166">
        <v>0</v>
      </c>
      <c r="E27" s="21">
        <v>1.5</v>
      </c>
      <c r="F27" s="80">
        <v>0</v>
      </c>
      <c r="G27" s="128">
        <v>0</v>
      </c>
      <c r="H27" s="186">
        <v>-1</v>
      </c>
      <c r="I27" s="166">
        <v>0</v>
      </c>
    </row>
    <row r="28" spans="1:9" ht="27" x14ac:dyDescent="0.25">
      <c r="A28" s="115" t="s">
        <v>60</v>
      </c>
      <c r="B28" s="15">
        <v>6.9649999999999999</v>
      </c>
      <c r="C28" s="166">
        <v>0.23899999999999999</v>
      </c>
      <c r="D28" s="166">
        <v>0</v>
      </c>
      <c r="E28" s="21">
        <v>7.1479999999999997</v>
      </c>
      <c r="F28" s="80">
        <v>7.085</v>
      </c>
      <c r="G28" s="128">
        <v>7.3179999999999996</v>
      </c>
      <c r="H28" s="186">
        <v>1.6616361045783901E-2</v>
      </c>
      <c r="I28" s="166">
        <v>0</v>
      </c>
    </row>
    <row r="29" spans="1:9" ht="18" x14ac:dyDescent="0.25">
      <c r="A29" s="115" t="s">
        <v>61</v>
      </c>
      <c r="B29" s="15">
        <v>132.614</v>
      </c>
      <c r="C29" s="166">
        <v>0.20599999999999999</v>
      </c>
      <c r="D29" s="166">
        <v>1E-3</v>
      </c>
      <c r="E29" s="21">
        <v>154.191</v>
      </c>
      <c r="F29" s="80">
        <v>162.827</v>
      </c>
      <c r="G29" s="128">
        <v>171.78200000000001</v>
      </c>
      <c r="H29" s="186">
        <v>9.0091014975123285E-2</v>
      </c>
      <c r="I29" s="166">
        <v>1E-3</v>
      </c>
    </row>
    <row r="30" spans="1:9" x14ac:dyDescent="0.25">
      <c r="A30" s="115" t="s">
        <v>62</v>
      </c>
      <c r="B30" s="180">
        <v>150645.92199999999</v>
      </c>
      <c r="C30" s="187">
        <v>7.6999999999999999E-2</v>
      </c>
      <c r="D30" s="187">
        <v>0.94299999999999995</v>
      </c>
      <c r="E30" s="118">
        <v>163116.17199999999</v>
      </c>
      <c r="F30" s="119">
        <v>175814.897</v>
      </c>
      <c r="G30" s="120">
        <v>189941.57699999999</v>
      </c>
      <c r="H30" s="188">
        <v>8.0324486550308549E-2</v>
      </c>
      <c r="I30" s="187">
        <v>0.94399999999999995</v>
      </c>
    </row>
    <row r="31" spans="1:9" ht="18" x14ac:dyDescent="0.25">
      <c r="A31" s="123" t="s">
        <v>63</v>
      </c>
      <c r="B31" s="137">
        <v>11.146000000000001</v>
      </c>
      <c r="C31" s="181">
        <v>-0.14499999999999999</v>
      </c>
      <c r="D31" s="181">
        <v>0</v>
      </c>
      <c r="E31" s="125">
        <v>11.08</v>
      </c>
      <c r="F31" s="124">
        <v>11.632</v>
      </c>
      <c r="G31" s="137">
        <v>12.267999999999999</v>
      </c>
      <c r="H31" s="182">
        <v>3.2487754466196117E-2</v>
      </c>
      <c r="I31" s="183">
        <v>0</v>
      </c>
    </row>
    <row r="32" spans="1:9" ht="18" x14ac:dyDescent="0.25">
      <c r="A32" s="115" t="s">
        <v>65</v>
      </c>
      <c r="B32" s="179">
        <v>10.62</v>
      </c>
      <c r="C32" s="184">
        <v>-0.14599999999999999</v>
      </c>
      <c r="D32" s="184">
        <v>0</v>
      </c>
      <c r="E32" s="79">
        <v>10.523</v>
      </c>
      <c r="F32" s="77">
        <v>11.044</v>
      </c>
      <c r="G32" s="78">
        <v>11.648</v>
      </c>
      <c r="H32" s="186">
        <v>3.1277672122609346E-2</v>
      </c>
      <c r="I32" s="166">
        <v>0</v>
      </c>
    </row>
    <row r="33" spans="1:9" ht="18" x14ac:dyDescent="0.25">
      <c r="A33" s="115" t="s">
        <v>66</v>
      </c>
      <c r="B33" s="180">
        <v>0.52600000000000002</v>
      </c>
      <c r="C33" s="187">
        <v>0.05</v>
      </c>
      <c r="D33" s="187">
        <v>0</v>
      </c>
      <c r="E33" s="118">
        <v>0.55700000000000005</v>
      </c>
      <c r="F33" s="119">
        <v>0.58799999999999997</v>
      </c>
      <c r="G33" s="120">
        <v>0.62</v>
      </c>
      <c r="H33" s="188">
        <v>5.6335759092733584E-2</v>
      </c>
      <c r="I33" s="187">
        <v>0</v>
      </c>
    </row>
    <row r="34" spans="1:9" ht="18" x14ac:dyDescent="0.25">
      <c r="A34" s="106" t="s">
        <v>67</v>
      </c>
      <c r="B34" s="142">
        <v>385.4</v>
      </c>
      <c r="C34" s="189" t="s">
        <v>58</v>
      </c>
      <c r="D34" s="189">
        <v>1E-3</v>
      </c>
      <c r="E34" s="141">
        <v>0</v>
      </c>
      <c r="F34" s="140">
        <v>0</v>
      </c>
      <c r="G34" s="142">
        <v>0</v>
      </c>
      <c r="H34" s="138">
        <v>-1</v>
      </c>
      <c r="I34" s="139">
        <v>1E-3</v>
      </c>
    </row>
    <row r="35" spans="1:9" x14ac:dyDescent="0.25">
      <c r="A35" s="86" t="s">
        <v>3</v>
      </c>
      <c r="B35" s="88">
        <v>160007.76800000001</v>
      </c>
      <c r="C35" s="143">
        <v>7.5999999999999998E-2</v>
      </c>
      <c r="D35" s="143">
        <v>1</v>
      </c>
      <c r="E35" s="42">
        <v>172901.587</v>
      </c>
      <c r="F35" s="87">
        <v>186162.56599999999</v>
      </c>
      <c r="G35" s="88">
        <v>200875.23300000001</v>
      </c>
      <c r="H35" s="190">
        <v>7.8768960880918115E-2</v>
      </c>
      <c r="I35" s="144">
        <v>1</v>
      </c>
    </row>
    <row r="36" spans="1:9" x14ac:dyDescent="0.25">
      <c r="A36" s="145"/>
      <c r="B36" s="147"/>
      <c r="C36" s="147"/>
      <c r="D36" s="147"/>
      <c r="E36" s="147"/>
      <c r="F36" s="147"/>
      <c r="G36" s="147"/>
      <c r="H36" s="148"/>
      <c r="I36" s="148"/>
    </row>
    <row r="37" spans="1:9" x14ac:dyDescent="0.25">
      <c r="A37" s="149"/>
      <c r="B37" s="150"/>
      <c r="C37" s="150"/>
      <c r="D37" s="150"/>
      <c r="E37" s="150"/>
      <c r="F37" s="150"/>
      <c r="G37" s="150"/>
      <c r="H37" s="151"/>
      <c r="I37"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4"/>
  <sheetViews>
    <sheetView showGridLines="0" workbookViewId="0">
      <selection sqref="A1:L14"/>
    </sheetView>
  </sheetViews>
  <sheetFormatPr defaultRowHeight="15" x14ac:dyDescent="0.25"/>
  <cols>
    <col min="1" max="1" width="17" customWidth="1"/>
    <col min="2" max="2" width="9" bestFit="1" customWidth="1"/>
    <col min="3" max="3" width="7.85546875" customWidth="1"/>
    <col min="4" max="5" width="9.28515625" bestFit="1" customWidth="1"/>
    <col min="6" max="7" width="5.85546875" customWidth="1"/>
    <col min="8" max="8" width="8" customWidth="1"/>
    <col min="9" max="9" width="9" bestFit="1" customWidth="1"/>
    <col min="10" max="10" width="9.570312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1"/>
      <c r="B2" s="191"/>
      <c r="C2" s="191"/>
      <c r="D2" s="191"/>
      <c r="E2" s="191"/>
      <c r="F2" s="191"/>
      <c r="G2" s="191"/>
      <c r="H2" s="191"/>
      <c r="I2" s="191"/>
      <c r="J2" s="191"/>
      <c r="K2" s="50"/>
      <c r="L2" s="50"/>
    </row>
    <row r="3" spans="1:12" x14ac:dyDescent="0.25">
      <c r="A3" s="192" t="s">
        <v>74</v>
      </c>
      <c r="B3" s="193"/>
      <c r="C3" s="193"/>
      <c r="D3" s="193"/>
      <c r="E3" s="193"/>
      <c r="F3" s="193"/>
      <c r="G3" s="193"/>
      <c r="H3" s="193"/>
      <c r="I3" s="193"/>
      <c r="J3" s="193"/>
      <c r="K3" s="193"/>
      <c r="L3" s="193"/>
    </row>
    <row r="4" spans="1:12" ht="64.5" x14ac:dyDescent="0.25">
      <c r="A4" s="194" t="s">
        <v>75</v>
      </c>
      <c r="B4" s="195" t="s">
        <v>76</v>
      </c>
      <c r="C4" s="196"/>
      <c r="D4" s="197"/>
      <c r="E4" s="198" t="s">
        <v>34</v>
      </c>
      <c r="F4" s="199" t="s">
        <v>69</v>
      </c>
      <c r="G4" s="200" t="s">
        <v>77</v>
      </c>
      <c r="H4" s="196" t="s">
        <v>78</v>
      </c>
      <c r="I4" s="201"/>
      <c r="J4" s="201"/>
      <c r="K4" s="199" t="s">
        <v>69</v>
      </c>
      <c r="L4" s="202" t="s">
        <v>79</v>
      </c>
    </row>
    <row r="5" spans="1:12" x14ac:dyDescent="0.25">
      <c r="A5" s="203" t="s">
        <v>80</v>
      </c>
      <c r="B5" s="204" t="s">
        <v>39</v>
      </c>
      <c r="C5" s="204" t="s">
        <v>40</v>
      </c>
      <c r="D5" s="205" t="s">
        <v>41</v>
      </c>
      <c r="E5" s="206" t="s">
        <v>42</v>
      </c>
      <c r="F5" s="207" t="s">
        <v>43</v>
      </c>
      <c r="G5" s="208"/>
      <c r="H5" s="204" t="s">
        <v>72</v>
      </c>
      <c r="I5" s="204" t="s">
        <v>13</v>
      </c>
      <c r="J5" s="204" t="s">
        <v>14</v>
      </c>
      <c r="K5" s="207" t="s">
        <v>73</v>
      </c>
      <c r="L5" s="209"/>
    </row>
    <row r="6" spans="1:12" ht="18" x14ac:dyDescent="0.25">
      <c r="A6" s="210" t="s">
        <v>81</v>
      </c>
      <c r="B6" s="211">
        <v>6521813</v>
      </c>
      <c r="C6" s="211">
        <v>6667057</v>
      </c>
      <c r="D6" s="212">
        <v>6922339</v>
      </c>
      <c r="E6" s="213">
        <v>7210473</v>
      </c>
      <c r="F6" s="214">
        <v>3.4000000000000002E-2</v>
      </c>
      <c r="G6" s="214">
        <v>4.8000000000000001E-2</v>
      </c>
      <c r="H6" s="211">
        <v>7765296</v>
      </c>
      <c r="I6" s="211">
        <v>8200604.5520000001</v>
      </c>
      <c r="J6" s="211">
        <v>8651638</v>
      </c>
      <c r="K6" s="214">
        <v>6.3E-2</v>
      </c>
      <c r="L6" s="215">
        <v>4.3999999999999997E-2</v>
      </c>
    </row>
    <row r="7" spans="1:12" x14ac:dyDescent="0.25">
      <c r="A7" s="13" t="s">
        <v>82</v>
      </c>
      <c r="B7" s="216">
        <v>119994761</v>
      </c>
      <c r="C7" s="216">
        <v>128333376</v>
      </c>
      <c r="D7" s="217">
        <v>138915638</v>
      </c>
      <c r="E7" s="218">
        <v>151230232</v>
      </c>
      <c r="F7" s="219">
        <v>0.08</v>
      </c>
      <c r="G7" s="219">
        <v>0.94199999999999995</v>
      </c>
      <c r="H7" s="216">
        <v>162633211</v>
      </c>
      <c r="I7" s="216">
        <v>175489365.998</v>
      </c>
      <c r="J7" s="216">
        <v>187639338</v>
      </c>
      <c r="K7" s="219">
        <v>7.4999999999999997E-2</v>
      </c>
      <c r="L7" s="220">
        <v>0.94</v>
      </c>
    </row>
    <row r="8" spans="1:12" ht="27" x14ac:dyDescent="0.25">
      <c r="A8" s="13" t="s">
        <v>83</v>
      </c>
      <c r="B8" s="216">
        <v>0</v>
      </c>
      <c r="C8" s="216">
        <v>0</v>
      </c>
      <c r="D8" s="217">
        <v>0</v>
      </c>
      <c r="E8" s="218">
        <v>317612</v>
      </c>
      <c r="F8" s="219">
        <v>0</v>
      </c>
      <c r="G8" s="219">
        <v>1E-3</v>
      </c>
      <c r="H8" s="216">
        <v>490800</v>
      </c>
      <c r="I8" s="216">
        <v>518228</v>
      </c>
      <c r="J8" s="216">
        <v>464232</v>
      </c>
      <c r="K8" s="219">
        <v>0.13500000000000001</v>
      </c>
      <c r="L8" s="220">
        <v>2E-3</v>
      </c>
    </row>
    <row r="9" spans="1:12" ht="27" x14ac:dyDescent="0.25">
      <c r="A9" s="13" t="s">
        <v>84</v>
      </c>
      <c r="B9" s="216">
        <v>0</v>
      </c>
      <c r="C9" s="216">
        <v>0</v>
      </c>
      <c r="D9" s="217">
        <v>0</v>
      </c>
      <c r="E9" s="218">
        <v>68720</v>
      </c>
      <c r="F9" s="219">
        <v>0</v>
      </c>
      <c r="G9" s="219">
        <v>0</v>
      </c>
      <c r="H9" s="216">
        <v>78746</v>
      </c>
      <c r="I9" s="216">
        <v>83127</v>
      </c>
      <c r="J9" s="216">
        <v>88717</v>
      </c>
      <c r="K9" s="219">
        <v>8.8999999999999996E-2</v>
      </c>
      <c r="L9" s="220">
        <v>0</v>
      </c>
    </row>
    <row r="10" spans="1:12" ht="18" x14ac:dyDescent="0.25">
      <c r="A10" s="13" t="s">
        <v>85</v>
      </c>
      <c r="B10" s="216">
        <v>0</v>
      </c>
      <c r="C10" s="216">
        <v>0</v>
      </c>
      <c r="D10" s="217">
        <v>0</v>
      </c>
      <c r="E10" s="218">
        <v>181830</v>
      </c>
      <c r="F10" s="219">
        <v>0</v>
      </c>
      <c r="G10" s="219">
        <v>0</v>
      </c>
      <c r="H10" s="216">
        <v>196783</v>
      </c>
      <c r="I10" s="216">
        <v>212656</v>
      </c>
      <c r="J10" s="216">
        <v>226904</v>
      </c>
      <c r="K10" s="219">
        <v>7.6999999999999999E-2</v>
      </c>
      <c r="L10" s="220">
        <v>1E-3</v>
      </c>
    </row>
    <row r="11" spans="1:12" ht="18" x14ac:dyDescent="0.25">
      <c r="A11" s="13" t="s">
        <v>86</v>
      </c>
      <c r="B11" s="216">
        <v>264000</v>
      </c>
      <c r="C11" s="216">
        <v>276144</v>
      </c>
      <c r="D11" s="217">
        <v>290780</v>
      </c>
      <c r="E11" s="218">
        <v>123489</v>
      </c>
      <c r="F11" s="219">
        <v>-0.224</v>
      </c>
      <c r="G11" s="219">
        <v>2E-3</v>
      </c>
      <c r="H11" s="216">
        <v>126245</v>
      </c>
      <c r="I11" s="216">
        <v>128462</v>
      </c>
      <c r="J11" s="216">
        <v>135527</v>
      </c>
      <c r="K11" s="219">
        <v>3.1E-2</v>
      </c>
      <c r="L11" s="220">
        <v>1E-3</v>
      </c>
    </row>
    <row r="12" spans="1:12" ht="18" x14ac:dyDescent="0.25">
      <c r="A12" s="13" t="s">
        <v>87</v>
      </c>
      <c r="B12" s="216">
        <v>27530</v>
      </c>
      <c r="C12" s="216">
        <v>47500</v>
      </c>
      <c r="D12" s="217">
        <v>85500</v>
      </c>
      <c r="E12" s="218">
        <v>56950</v>
      </c>
      <c r="F12" s="219">
        <v>0.27400000000000002</v>
      </c>
      <c r="G12" s="219">
        <v>0</v>
      </c>
      <c r="H12" s="216">
        <v>70833</v>
      </c>
      <c r="I12" s="216">
        <v>74800</v>
      </c>
      <c r="J12" s="216">
        <v>78914</v>
      </c>
      <c r="K12" s="219">
        <v>0.115</v>
      </c>
      <c r="L12" s="220">
        <v>0</v>
      </c>
    </row>
    <row r="13" spans="1:12" x14ac:dyDescent="0.25">
      <c r="A13" s="13" t="s">
        <v>88</v>
      </c>
      <c r="B13" s="216">
        <v>2157</v>
      </c>
      <c r="C13" s="216">
        <v>4077</v>
      </c>
      <c r="D13" s="217">
        <v>3740</v>
      </c>
      <c r="E13" s="218">
        <v>37585</v>
      </c>
      <c r="F13" s="219">
        <v>1.593</v>
      </c>
      <c r="G13" s="219">
        <v>0</v>
      </c>
      <c r="H13" s="216">
        <v>37797</v>
      </c>
      <c r="I13" s="216">
        <v>39866</v>
      </c>
      <c r="J13" s="216">
        <v>42473</v>
      </c>
      <c r="K13" s="219">
        <v>4.2000000000000003E-2</v>
      </c>
      <c r="L13" s="220">
        <v>0</v>
      </c>
    </row>
    <row r="14" spans="1:12" x14ac:dyDescent="0.25">
      <c r="A14" s="221" t="s">
        <v>89</v>
      </c>
      <c r="B14" s="222">
        <v>126810261</v>
      </c>
      <c r="C14" s="222">
        <v>135328154</v>
      </c>
      <c r="D14" s="223">
        <v>146217997</v>
      </c>
      <c r="E14" s="224">
        <v>159226891</v>
      </c>
      <c r="F14" s="225">
        <v>1.7569999999999999</v>
      </c>
      <c r="G14" s="225">
        <v>0.99299999999999999</v>
      </c>
      <c r="H14" s="222">
        <v>171399711</v>
      </c>
      <c r="I14" s="222">
        <v>184747109.55000001</v>
      </c>
      <c r="J14" s="222">
        <v>197327743</v>
      </c>
      <c r="K14" s="225">
        <v>0.627</v>
      </c>
      <c r="L14" s="226">
        <v>0.98799999999999999</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5"/>
  <sheetViews>
    <sheetView showGridLines="0" workbookViewId="0">
      <selection sqref="A1:L3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7"/>
      <c r="D1" s="50"/>
      <c r="E1" s="50"/>
      <c r="F1" s="50"/>
      <c r="G1" s="50"/>
      <c r="H1" s="50"/>
      <c r="I1" s="50"/>
      <c r="J1" s="50"/>
      <c r="K1" s="50"/>
      <c r="L1" s="50"/>
    </row>
    <row r="2" spans="1:12" x14ac:dyDescent="0.25">
      <c r="A2" s="228"/>
      <c r="B2" s="50"/>
      <c r="C2" s="191"/>
      <c r="D2" s="191"/>
      <c r="E2" s="191"/>
      <c r="F2" s="191"/>
      <c r="G2" s="191"/>
      <c r="H2" s="191"/>
      <c r="I2" s="191"/>
      <c r="J2" s="191"/>
      <c r="K2" s="191"/>
      <c r="L2" s="191"/>
    </row>
    <row r="3" spans="1:12" x14ac:dyDescent="0.25">
      <c r="A3" s="193" t="s">
        <v>90</v>
      </c>
      <c r="B3" s="193"/>
      <c r="C3" s="193"/>
      <c r="D3" s="193"/>
      <c r="E3" s="193"/>
      <c r="F3" s="193"/>
      <c r="G3" s="193"/>
      <c r="H3" s="193"/>
      <c r="I3" s="193"/>
      <c r="J3" s="193"/>
      <c r="K3" s="193"/>
      <c r="L3" s="193"/>
    </row>
    <row r="4" spans="1:12" ht="55.5" x14ac:dyDescent="0.25">
      <c r="A4" s="229"/>
      <c r="B4" s="195" t="s">
        <v>76</v>
      </c>
      <c r="C4" s="196"/>
      <c r="D4" s="197"/>
      <c r="E4" s="198" t="s">
        <v>34</v>
      </c>
      <c r="F4" s="230" t="s">
        <v>69</v>
      </c>
      <c r="G4" s="231" t="s">
        <v>91</v>
      </c>
      <c r="H4" s="232" t="s">
        <v>78</v>
      </c>
      <c r="I4" s="233"/>
      <c r="J4" s="233"/>
      <c r="K4" s="230" t="s">
        <v>69</v>
      </c>
      <c r="L4" s="234" t="s">
        <v>92</v>
      </c>
    </row>
    <row r="5" spans="1:12" x14ac:dyDescent="0.25">
      <c r="A5" s="203" t="s">
        <v>80</v>
      </c>
      <c r="B5" s="204" t="s">
        <v>39</v>
      </c>
      <c r="C5" s="204" t="s">
        <v>40</v>
      </c>
      <c r="D5" s="205" t="s">
        <v>41</v>
      </c>
      <c r="E5" s="206" t="s">
        <v>42</v>
      </c>
      <c r="F5" s="235" t="s">
        <v>43</v>
      </c>
      <c r="G5" s="236"/>
      <c r="H5" s="237" t="s">
        <v>72</v>
      </c>
      <c r="I5" s="237" t="s">
        <v>13</v>
      </c>
      <c r="J5" s="237" t="s">
        <v>14</v>
      </c>
      <c r="K5" s="238" t="s">
        <v>73</v>
      </c>
      <c r="L5" s="239"/>
    </row>
    <row r="6" spans="1:12" x14ac:dyDescent="0.25">
      <c r="A6" s="240" t="s">
        <v>93</v>
      </c>
      <c r="B6" s="216">
        <v>6105</v>
      </c>
      <c r="C6" s="216">
        <v>6036</v>
      </c>
      <c r="D6" s="216">
        <v>3856</v>
      </c>
      <c r="E6" s="218">
        <v>7200</v>
      </c>
      <c r="F6" s="241">
        <v>5.7000000000000002E-2</v>
      </c>
      <c r="G6" s="241">
        <v>1.6E-2</v>
      </c>
      <c r="H6" s="242">
        <v>7750</v>
      </c>
      <c r="I6" s="243">
        <v>8156</v>
      </c>
      <c r="J6" s="244">
        <v>8590</v>
      </c>
      <c r="K6" s="241">
        <v>6.0999999999999999E-2</v>
      </c>
      <c r="L6" s="241">
        <v>1.9E-2</v>
      </c>
    </row>
    <row r="7" spans="1:12" x14ac:dyDescent="0.25">
      <c r="A7" s="13" t="s">
        <v>94</v>
      </c>
      <c r="B7" s="216">
        <v>25643</v>
      </c>
      <c r="C7" s="216">
        <v>23131</v>
      </c>
      <c r="D7" s="216">
        <v>15799</v>
      </c>
      <c r="E7" s="218">
        <v>18433</v>
      </c>
      <c r="F7" s="241">
        <v>-0.104</v>
      </c>
      <c r="G7" s="241">
        <v>5.8000000000000003E-2</v>
      </c>
      <c r="H7" s="242">
        <v>21042</v>
      </c>
      <c r="I7" s="243">
        <v>22120</v>
      </c>
      <c r="J7" s="244">
        <v>23440</v>
      </c>
      <c r="K7" s="241">
        <v>8.3000000000000004E-2</v>
      </c>
      <c r="L7" s="241">
        <v>5.1999999999999998E-2</v>
      </c>
    </row>
    <row r="8" spans="1:12" x14ac:dyDescent="0.25">
      <c r="A8" s="13" t="s">
        <v>95</v>
      </c>
      <c r="B8" s="216">
        <v>388</v>
      </c>
      <c r="C8" s="216">
        <v>590</v>
      </c>
      <c r="D8" s="216">
        <v>507</v>
      </c>
      <c r="E8" s="218">
        <v>2504</v>
      </c>
      <c r="F8" s="241">
        <v>0.86199999999999999</v>
      </c>
      <c r="G8" s="241">
        <v>3.0000000000000001E-3</v>
      </c>
      <c r="H8" s="242">
        <v>2648</v>
      </c>
      <c r="I8" s="243">
        <v>2794</v>
      </c>
      <c r="J8" s="244">
        <v>2947</v>
      </c>
      <c r="K8" s="241">
        <v>5.6000000000000001E-2</v>
      </c>
      <c r="L8" s="241">
        <v>7.0000000000000001E-3</v>
      </c>
    </row>
    <row r="9" spans="1:12" x14ac:dyDescent="0.25">
      <c r="A9" s="13" t="s">
        <v>96</v>
      </c>
      <c r="B9" s="216">
        <v>16959</v>
      </c>
      <c r="C9" s="216">
        <v>13769</v>
      </c>
      <c r="D9" s="216">
        <v>15944</v>
      </c>
      <c r="E9" s="218">
        <v>14901</v>
      </c>
      <c r="F9" s="241">
        <v>-4.2000000000000003E-2</v>
      </c>
      <c r="G9" s="241">
        <v>4.2999999999999997E-2</v>
      </c>
      <c r="H9" s="242">
        <v>15707</v>
      </c>
      <c r="I9" s="243">
        <v>16587</v>
      </c>
      <c r="J9" s="244">
        <v>17499</v>
      </c>
      <c r="K9" s="241">
        <v>5.5E-2</v>
      </c>
      <c r="L9" s="241">
        <v>3.9E-2</v>
      </c>
    </row>
    <row r="10" spans="1:12" x14ac:dyDescent="0.25">
      <c r="A10" s="13" t="s">
        <v>97</v>
      </c>
      <c r="B10" s="216">
        <v>1031</v>
      </c>
      <c r="C10" s="216">
        <v>1133</v>
      </c>
      <c r="D10" s="216">
        <v>1194</v>
      </c>
      <c r="E10" s="218">
        <v>1581</v>
      </c>
      <c r="F10" s="241">
        <v>0.153</v>
      </c>
      <c r="G10" s="241">
        <v>3.0000000000000001E-3</v>
      </c>
      <c r="H10" s="242">
        <v>1673</v>
      </c>
      <c r="I10" s="243">
        <v>1767</v>
      </c>
      <c r="J10" s="244">
        <v>1865</v>
      </c>
      <c r="K10" s="241">
        <v>5.7000000000000002E-2</v>
      </c>
      <c r="L10" s="241">
        <v>4.0000000000000001E-3</v>
      </c>
    </row>
    <row r="11" spans="1:12" x14ac:dyDescent="0.25">
      <c r="A11" s="13" t="s">
        <v>98</v>
      </c>
      <c r="B11" s="216">
        <v>11064</v>
      </c>
      <c r="C11" s="216">
        <v>16203</v>
      </c>
      <c r="D11" s="216">
        <v>13047</v>
      </c>
      <c r="E11" s="218">
        <v>8620</v>
      </c>
      <c r="F11" s="241">
        <v>-0.08</v>
      </c>
      <c r="G11" s="241">
        <v>3.4000000000000002E-2</v>
      </c>
      <c r="H11" s="242">
        <v>8568</v>
      </c>
      <c r="I11" s="243">
        <v>9047</v>
      </c>
      <c r="J11" s="244">
        <v>9244</v>
      </c>
      <c r="K11" s="241">
        <v>2.4E-2</v>
      </c>
      <c r="L11" s="241">
        <v>2.1999999999999999E-2</v>
      </c>
    </row>
    <row r="12" spans="1:12" x14ac:dyDescent="0.25">
      <c r="A12" s="13" t="s">
        <v>99</v>
      </c>
      <c r="B12" s="216">
        <v>11085</v>
      </c>
      <c r="C12" s="216">
        <v>12702</v>
      </c>
      <c r="D12" s="216">
        <v>16466</v>
      </c>
      <c r="E12" s="218">
        <v>8267</v>
      </c>
      <c r="F12" s="241">
        <v>-9.2999999999999999E-2</v>
      </c>
      <c r="G12" s="241">
        <v>3.4000000000000002E-2</v>
      </c>
      <c r="H12" s="242">
        <v>9240</v>
      </c>
      <c r="I12" s="243">
        <v>9757</v>
      </c>
      <c r="J12" s="244">
        <v>10292</v>
      </c>
      <c r="K12" s="241">
        <v>7.5999999999999998E-2</v>
      </c>
      <c r="L12" s="241">
        <v>2.3E-2</v>
      </c>
    </row>
    <row r="13" spans="1:12" x14ac:dyDescent="0.25">
      <c r="A13" s="13" t="s">
        <v>100</v>
      </c>
      <c r="B13" s="216">
        <v>22793</v>
      </c>
      <c r="C13" s="216">
        <v>7758</v>
      </c>
      <c r="D13" s="216">
        <v>21132</v>
      </c>
      <c r="E13" s="218">
        <v>41460</v>
      </c>
      <c r="F13" s="241">
        <v>0.221</v>
      </c>
      <c r="G13" s="241">
        <v>6.5000000000000002E-2</v>
      </c>
      <c r="H13" s="242">
        <v>41769</v>
      </c>
      <c r="I13" s="243">
        <v>42595</v>
      </c>
      <c r="J13" s="244">
        <v>44553</v>
      </c>
      <c r="K13" s="241">
        <v>2.4E-2</v>
      </c>
      <c r="L13" s="241">
        <v>0.104</v>
      </c>
    </row>
    <row r="14" spans="1:12" ht="18" x14ac:dyDescent="0.25">
      <c r="A14" s="13" t="s">
        <v>101</v>
      </c>
      <c r="B14" s="216">
        <v>34499</v>
      </c>
      <c r="C14" s="216">
        <v>40512</v>
      </c>
      <c r="D14" s="216">
        <v>43169</v>
      </c>
      <c r="E14" s="218">
        <v>48256</v>
      </c>
      <c r="F14" s="241">
        <v>0.11799999999999999</v>
      </c>
      <c r="G14" s="241">
        <v>0.11600000000000001</v>
      </c>
      <c r="H14" s="242">
        <v>49896</v>
      </c>
      <c r="I14" s="243">
        <v>54505</v>
      </c>
      <c r="J14" s="244">
        <v>57062</v>
      </c>
      <c r="K14" s="241">
        <v>5.7000000000000002E-2</v>
      </c>
      <c r="L14" s="241">
        <v>0.128</v>
      </c>
    </row>
    <row r="15" spans="1:12" x14ac:dyDescent="0.25">
      <c r="A15" s="13" t="s">
        <v>102</v>
      </c>
      <c r="B15" s="216">
        <v>0</v>
      </c>
      <c r="C15" s="216">
        <v>141</v>
      </c>
      <c r="D15" s="216">
        <v>3461</v>
      </c>
      <c r="E15" s="218">
        <v>2500</v>
      </c>
      <c r="F15" s="241">
        <v>0</v>
      </c>
      <c r="G15" s="241">
        <v>4.0000000000000001E-3</v>
      </c>
      <c r="H15" s="242">
        <v>2500</v>
      </c>
      <c r="I15" s="243">
        <v>2500</v>
      </c>
      <c r="J15" s="244">
        <v>2638</v>
      </c>
      <c r="K15" s="241">
        <v>1.7999999999999999E-2</v>
      </c>
      <c r="L15" s="241">
        <v>6.0000000000000001E-3</v>
      </c>
    </row>
    <row r="16" spans="1:12" x14ac:dyDescent="0.25">
      <c r="A16" s="13" t="s">
        <v>103</v>
      </c>
      <c r="B16" s="216">
        <v>12996</v>
      </c>
      <c r="C16" s="216">
        <v>3392</v>
      </c>
      <c r="D16" s="216">
        <v>5191</v>
      </c>
      <c r="E16" s="218">
        <v>14343</v>
      </c>
      <c r="F16" s="241">
        <v>3.3000000000000002E-2</v>
      </c>
      <c r="G16" s="241">
        <v>2.5000000000000001E-2</v>
      </c>
      <c r="H16" s="242">
        <v>13894</v>
      </c>
      <c r="I16" s="243">
        <v>14998</v>
      </c>
      <c r="J16" s="244">
        <v>16272</v>
      </c>
      <c r="K16" s="241">
        <v>4.2999999999999997E-2</v>
      </c>
      <c r="L16" s="241">
        <v>3.5999999999999997E-2</v>
      </c>
    </row>
    <row r="17" spans="1:12" x14ac:dyDescent="0.25">
      <c r="A17" s="13" t="s">
        <v>104</v>
      </c>
      <c r="B17" s="216">
        <v>4258</v>
      </c>
      <c r="C17" s="216">
        <v>3583</v>
      </c>
      <c r="D17" s="216">
        <v>1295</v>
      </c>
      <c r="E17" s="218">
        <v>6641</v>
      </c>
      <c r="F17" s="241">
        <v>0.16</v>
      </c>
      <c r="G17" s="241">
        <v>1.0999999999999999E-2</v>
      </c>
      <c r="H17" s="242">
        <v>7457</v>
      </c>
      <c r="I17" s="243">
        <v>7803</v>
      </c>
      <c r="J17" s="244">
        <v>8232</v>
      </c>
      <c r="K17" s="241">
        <v>7.3999999999999996E-2</v>
      </c>
      <c r="L17" s="241">
        <v>1.7999999999999999E-2</v>
      </c>
    </row>
    <row r="18" spans="1:12" ht="18" x14ac:dyDescent="0.25">
      <c r="A18" s="13" t="s">
        <v>105</v>
      </c>
      <c r="B18" s="216">
        <v>3816</v>
      </c>
      <c r="C18" s="216">
        <v>3996</v>
      </c>
      <c r="D18" s="216">
        <v>3400</v>
      </c>
      <c r="E18" s="218">
        <v>6421</v>
      </c>
      <c r="F18" s="241">
        <v>0.189</v>
      </c>
      <c r="G18" s="241">
        <v>1.2E-2</v>
      </c>
      <c r="H18" s="242">
        <v>7810</v>
      </c>
      <c r="I18" s="243">
        <v>7781</v>
      </c>
      <c r="J18" s="244">
        <v>8157</v>
      </c>
      <c r="K18" s="241">
        <v>8.3000000000000004E-2</v>
      </c>
      <c r="L18" s="241">
        <v>1.7999999999999999E-2</v>
      </c>
    </row>
    <row r="19" spans="1:12" x14ac:dyDescent="0.25">
      <c r="A19" s="13" t="s">
        <v>106</v>
      </c>
      <c r="B19" s="216">
        <v>395</v>
      </c>
      <c r="C19" s="216">
        <v>664</v>
      </c>
      <c r="D19" s="216">
        <v>123</v>
      </c>
      <c r="E19" s="218">
        <v>557</v>
      </c>
      <c r="F19" s="241">
        <v>0.121</v>
      </c>
      <c r="G19" s="241">
        <v>1E-3</v>
      </c>
      <c r="H19" s="242">
        <v>590</v>
      </c>
      <c r="I19" s="243">
        <v>622</v>
      </c>
      <c r="J19" s="244">
        <v>654</v>
      </c>
      <c r="K19" s="241">
        <v>5.5E-2</v>
      </c>
      <c r="L19" s="241">
        <v>1E-3</v>
      </c>
    </row>
    <row r="20" spans="1:12" ht="18" x14ac:dyDescent="0.25">
      <c r="A20" s="13" t="s">
        <v>107</v>
      </c>
      <c r="B20" s="216">
        <v>11172</v>
      </c>
      <c r="C20" s="216">
        <v>5957</v>
      </c>
      <c r="D20" s="216">
        <v>13670</v>
      </c>
      <c r="E20" s="218">
        <v>6289</v>
      </c>
      <c r="F20" s="241">
        <v>-0.17399999999999999</v>
      </c>
      <c r="G20" s="241">
        <v>2.5999999999999999E-2</v>
      </c>
      <c r="H20" s="242">
        <v>6332</v>
      </c>
      <c r="I20" s="243">
        <v>6409</v>
      </c>
      <c r="J20" s="244">
        <v>6486</v>
      </c>
      <c r="K20" s="241">
        <v>0.01</v>
      </c>
      <c r="L20" s="241">
        <v>1.6E-2</v>
      </c>
    </row>
    <row r="21" spans="1:12" x14ac:dyDescent="0.25">
      <c r="A21" s="13" t="s">
        <v>108</v>
      </c>
      <c r="B21" s="216">
        <v>3</v>
      </c>
      <c r="C21" s="216">
        <v>0</v>
      </c>
      <c r="D21" s="216">
        <v>0</v>
      </c>
      <c r="E21" s="218">
        <v>0</v>
      </c>
      <c r="F21" s="241">
        <v>-1</v>
      </c>
      <c r="G21" s="241">
        <v>0</v>
      </c>
      <c r="H21" s="242">
        <v>0</v>
      </c>
      <c r="I21" s="243">
        <v>0</v>
      </c>
      <c r="J21" s="244">
        <v>0</v>
      </c>
      <c r="K21" s="241">
        <v>0</v>
      </c>
      <c r="L21" s="241">
        <v>0</v>
      </c>
    </row>
    <row r="22" spans="1:12" x14ac:dyDescent="0.25">
      <c r="A22" s="13" t="s">
        <v>109</v>
      </c>
      <c r="B22" s="216">
        <v>0</v>
      </c>
      <c r="C22" s="216">
        <v>0</v>
      </c>
      <c r="D22" s="216">
        <v>0</v>
      </c>
      <c r="E22" s="218">
        <v>473</v>
      </c>
      <c r="F22" s="241">
        <v>0</v>
      </c>
      <c r="G22" s="241">
        <v>0</v>
      </c>
      <c r="H22" s="242">
        <v>500</v>
      </c>
      <c r="I22" s="243">
        <v>528</v>
      </c>
      <c r="J22" s="244">
        <v>557</v>
      </c>
      <c r="K22" s="241">
        <v>5.6000000000000001E-2</v>
      </c>
      <c r="L22" s="241">
        <v>1E-3</v>
      </c>
    </row>
    <row r="23" spans="1:12" x14ac:dyDescent="0.25">
      <c r="A23" s="13" t="s">
        <v>110</v>
      </c>
      <c r="B23" s="216">
        <v>0</v>
      </c>
      <c r="C23" s="216">
        <v>0</v>
      </c>
      <c r="D23" s="216">
        <v>0</v>
      </c>
      <c r="E23" s="218">
        <v>127</v>
      </c>
      <c r="F23" s="241">
        <v>0</v>
      </c>
      <c r="G23" s="241">
        <v>0</v>
      </c>
      <c r="H23" s="242">
        <v>131</v>
      </c>
      <c r="I23" s="243">
        <v>138</v>
      </c>
      <c r="J23" s="244">
        <v>146</v>
      </c>
      <c r="K23" s="241">
        <v>4.8000000000000001E-2</v>
      </c>
      <c r="L23" s="241">
        <v>0</v>
      </c>
    </row>
    <row r="24" spans="1:12" x14ac:dyDescent="0.25">
      <c r="A24" s="13" t="s">
        <v>111</v>
      </c>
      <c r="B24" s="216">
        <v>1</v>
      </c>
      <c r="C24" s="216">
        <v>0</v>
      </c>
      <c r="D24" s="216">
        <v>0</v>
      </c>
      <c r="E24" s="218">
        <v>375</v>
      </c>
      <c r="F24" s="241">
        <v>6.2110000000000003</v>
      </c>
      <c r="G24" s="241">
        <v>0</v>
      </c>
      <c r="H24" s="242">
        <v>396</v>
      </c>
      <c r="I24" s="243">
        <v>418</v>
      </c>
      <c r="J24" s="244">
        <v>440</v>
      </c>
      <c r="K24" s="241">
        <v>5.5E-2</v>
      </c>
      <c r="L24" s="241">
        <v>1E-3</v>
      </c>
    </row>
    <row r="25" spans="1:12" x14ac:dyDescent="0.25">
      <c r="A25" s="13" t="s">
        <v>112</v>
      </c>
      <c r="B25" s="216">
        <v>680</v>
      </c>
      <c r="C25" s="216">
        <v>1596</v>
      </c>
      <c r="D25" s="216">
        <v>724</v>
      </c>
      <c r="E25" s="218">
        <v>208</v>
      </c>
      <c r="F25" s="241">
        <v>-0.32600000000000001</v>
      </c>
      <c r="G25" s="241">
        <v>2E-3</v>
      </c>
      <c r="H25" s="242">
        <v>214</v>
      </c>
      <c r="I25" s="243">
        <v>225</v>
      </c>
      <c r="J25" s="244">
        <v>238</v>
      </c>
      <c r="K25" s="241">
        <v>4.5999999999999999E-2</v>
      </c>
      <c r="L25" s="241">
        <v>1E-3</v>
      </c>
    </row>
    <row r="26" spans="1:12" ht="18" x14ac:dyDescent="0.25">
      <c r="A26" s="13" t="s">
        <v>113</v>
      </c>
      <c r="B26" s="216">
        <v>5393</v>
      </c>
      <c r="C26" s="216">
        <v>6050</v>
      </c>
      <c r="D26" s="216">
        <v>4703</v>
      </c>
      <c r="E26" s="218">
        <v>14175</v>
      </c>
      <c r="F26" s="241">
        <v>0.38</v>
      </c>
      <c r="G26" s="241">
        <v>2.1000000000000001E-2</v>
      </c>
      <c r="H26" s="242">
        <v>14993</v>
      </c>
      <c r="I26" s="243">
        <v>15806</v>
      </c>
      <c r="J26" s="244">
        <v>16650</v>
      </c>
      <c r="K26" s="241">
        <v>5.5E-2</v>
      </c>
      <c r="L26" s="241">
        <v>3.7999999999999999E-2</v>
      </c>
    </row>
    <row r="27" spans="1:12" x14ac:dyDescent="0.25">
      <c r="A27" s="13" t="s">
        <v>114</v>
      </c>
      <c r="B27" s="216">
        <v>35175</v>
      </c>
      <c r="C27" s="216">
        <v>24401</v>
      </c>
      <c r="D27" s="216">
        <v>33268</v>
      </c>
      <c r="E27" s="218">
        <v>38524</v>
      </c>
      <c r="F27" s="241">
        <v>3.1E-2</v>
      </c>
      <c r="G27" s="241">
        <v>9.0999999999999998E-2</v>
      </c>
      <c r="H27" s="242">
        <v>39812</v>
      </c>
      <c r="I27" s="243">
        <v>42244</v>
      </c>
      <c r="J27" s="244">
        <v>44456</v>
      </c>
      <c r="K27" s="241">
        <v>4.9000000000000002E-2</v>
      </c>
      <c r="L27" s="241">
        <v>0.1</v>
      </c>
    </row>
    <row r="28" spans="1:12" x14ac:dyDescent="0.25">
      <c r="A28" s="13" t="s">
        <v>115</v>
      </c>
      <c r="B28" s="216">
        <v>5543</v>
      </c>
      <c r="C28" s="216">
        <v>9430</v>
      </c>
      <c r="D28" s="216">
        <v>5189</v>
      </c>
      <c r="E28" s="218">
        <v>2060</v>
      </c>
      <c r="F28" s="241">
        <v>-0.28100000000000003</v>
      </c>
      <c r="G28" s="241">
        <v>1.4999999999999999E-2</v>
      </c>
      <c r="H28" s="242">
        <v>2151</v>
      </c>
      <c r="I28" s="243">
        <v>2243</v>
      </c>
      <c r="J28" s="244">
        <v>2339</v>
      </c>
      <c r="K28" s="241">
        <v>4.2999999999999997E-2</v>
      </c>
      <c r="L28" s="241">
        <v>5.0000000000000001E-3</v>
      </c>
    </row>
    <row r="29" spans="1:12" x14ac:dyDescent="0.25">
      <c r="A29" s="13" t="s">
        <v>116</v>
      </c>
      <c r="B29" s="216">
        <v>6684</v>
      </c>
      <c r="C29" s="216">
        <v>6462</v>
      </c>
      <c r="D29" s="216">
        <v>6069</v>
      </c>
      <c r="E29" s="218">
        <v>5332</v>
      </c>
      <c r="F29" s="241">
        <v>-7.2999999999999995E-2</v>
      </c>
      <c r="G29" s="241">
        <v>1.7000000000000001E-2</v>
      </c>
      <c r="H29" s="242">
        <v>5558</v>
      </c>
      <c r="I29" s="243">
        <v>5758</v>
      </c>
      <c r="J29" s="244">
        <v>5964</v>
      </c>
      <c r="K29" s="241">
        <v>3.7999999999999999E-2</v>
      </c>
      <c r="L29" s="241">
        <v>1.4E-2</v>
      </c>
    </row>
    <row r="30" spans="1:12" ht="18" x14ac:dyDescent="0.25">
      <c r="A30" s="13" t="s">
        <v>117</v>
      </c>
      <c r="B30" s="216">
        <v>886</v>
      </c>
      <c r="C30" s="216">
        <v>1764</v>
      </c>
      <c r="D30" s="216">
        <v>14</v>
      </c>
      <c r="E30" s="218">
        <v>400</v>
      </c>
      <c r="F30" s="241">
        <v>-0.23300000000000001</v>
      </c>
      <c r="G30" s="241">
        <v>2E-3</v>
      </c>
      <c r="H30" s="242">
        <v>450</v>
      </c>
      <c r="I30" s="243">
        <v>475</v>
      </c>
      <c r="J30" s="244">
        <v>501</v>
      </c>
      <c r="K30" s="241">
        <v>7.8E-2</v>
      </c>
      <c r="L30" s="241">
        <v>1E-3</v>
      </c>
    </row>
    <row r="31" spans="1:12" x14ac:dyDescent="0.25">
      <c r="A31" s="13" t="s">
        <v>118</v>
      </c>
      <c r="B31" s="216">
        <v>108875</v>
      </c>
      <c r="C31" s="216">
        <v>121552</v>
      </c>
      <c r="D31" s="216">
        <v>95756</v>
      </c>
      <c r="E31" s="218">
        <v>81445</v>
      </c>
      <c r="F31" s="241">
        <v>-9.1999999999999998E-2</v>
      </c>
      <c r="G31" s="241">
        <v>0.28299999999999997</v>
      </c>
      <c r="H31" s="242">
        <v>82087</v>
      </c>
      <c r="I31" s="243">
        <v>88109</v>
      </c>
      <c r="J31" s="244">
        <v>91767</v>
      </c>
      <c r="K31" s="241">
        <v>4.1000000000000002E-2</v>
      </c>
      <c r="L31" s="241">
        <v>0.20899999999999999</v>
      </c>
    </row>
    <row r="32" spans="1:12" x14ac:dyDescent="0.25">
      <c r="A32" s="13" t="s">
        <v>119</v>
      </c>
      <c r="B32" s="216">
        <v>6277</v>
      </c>
      <c r="C32" s="216">
        <v>2129</v>
      </c>
      <c r="D32" s="216">
        <v>3256</v>
      </c>
      <c r="E32" s="218">
        <v>6700</v>
      </c>
      <c r="F32" s="241">
        <v>2.1999999999999999E-2</v>
      </c>
      <c r="G32" s="241">
        <v>1.2999999999999999E-2</v>
      </c>
      <c r="H32" s="242">
        <v>7118</v>
      </c>
      <c r="I32" s="243">
        <v>7517</v>
      </c>
      <c r="J32" s="244">
        <v>7929</v>
      </c>
      <c r="K32" s="241">
        <v>5.8000000000000003E-2</v>
      </c>
      <c r="L32" s="241">
        <v>1.7999999999999999E-2</v>
      </c>
    </row>
    <row r="33" spans="1:12" x14ac:dyDescent="0.25">
      <c r="A33" s="13" t="s">
        <v>120</v>
      </c>
      <c r="B33" s="216">
        <v>6617</v>
      </c>
      <c r="C33" s="216">
        <v>11461</v>
      </c>
      <c r="D33" s="216">
        <v>6477</v>
      </c>
      <c r="E33" s="218">
        <v>8854</v>
      </c>
      <c r="F33" s="241">
        <v>0.10199999999999999</v>
      </c>
      <c r="G33" s="241">
        <v>2.3E-2</v>
      </c>
      <c r="H33" s="242">
        <v>9668</v>
      </c>
      <c r="I33" s="243">
        <v>10207</v>
      </c>
      <c r="J33" s="244">
        <v>10767</v>
      </c>
      <c r="K33" s="241">
        <v>6.7000000000000004E-2</v>
      </c>
      <c r="L33" s="241">
        <v>2.4E-2</v>
      </c>
    </row>
    <row r="34" spans="1:12" x14ac:dyDescent="0.25">
      <c r="A34" s="245" t="s">
        <v>121</v>
      </c>
      <c r="B34" s="246">
        <v>23109</v>
      </c>
      <c r="C34" s="246">
        <v>30716</v>
      </c>
      <c r="D34" s="246">
        <v>27203</v>
      </c>
      <c r="E34" s="247">
        <v>35436</v>
      </c>
      <c r="F34" s="248">
        <v>0.153</v>
      </c>
      <c r="G34" s="248">
        <v>8.1000000000000003E-2</v>
      </c>
      <c r="H34" s="249">
        <v>37945</v>
      </c>
      <c r="I34" s="250">
        <v>40019</v>
      </c>
      <c r="J34" s="251">
        <v>41760</v>
      </c>
      <c r="K34" s="248">
        <v>5.6000000000000001E-2</v>
      </c>
      <c r="L34" s="248">
        <v>9.4E-2</v>
      </c>
    </row>
    <row r="35" spans="1:12" x14ac:dyDescent="0.25">
      <c r="A35" s="252" t="s">
        <v>3</v>
      </c>
      <c r="B35" s="253">
        <v>361447</v>
      </c>
      <c r="C35" s="253">
        <v>355128</v>
      </c>
      <c r="D35" s="253">
        <v>340913</v>
      </c>
      <c r="E35" s="254">
        <v>382082</v>
      </c>
      <c r="F35" s="255">
        <v>1.9E-2</v>
      </c>
      <c r="G35" s="255">
        <v>1</v>
      </c>
      <c r="H35" s="253">
        <v>397899</v>
      </c>
      <c r="I35" s="253">
        <v>421128</v>
      </c>
      <c r="J35" s="253">
        <v>441445</v>
      </c>
      <c r="K35" s="255">
        <v>4.9000000000000002E-2</v>
      </c>
      <c r="L35" s="256">
        <v>1</v>
      </c>
    </row>
  </sheetData>
  <mergeCells count="1">
    <mergeCell ref="C2:L2"/>
  </mergeCells>
  <conditionalFormatting sqref="J31:J34 J23:J29 J6:J9 J11:J21">
    <cfRule type="expression" dxfId="164" priority="10" stopIfTrue="1">
      <formula>IF($J6&lt;0,1,0)</formula>
    </cfRule>
  </conditionalFormatting>
  <conditionalFormatting sqref="H31:H34 H23:H29 H6:H9 H11:H21">
    <cfRule type="expression" dxfId="163" priority="11" stopIfTrue="1">
      <formula>IF($H6&lt;0,1,0)</formula>
    </cfRule>
  </conditionalFormatting>
  <conditionalFormatting sqref="I31:I34 I23:I29 I6:I9 I11:I21">
    <cfRule type="expression" dxfId="162" priority="12" stopIfTrue="1">
      <formula>IF($I6&lt;0,1,0)</formula>
    </cfRule>
  </conditionalFormatting>
  <conditionalFormatting sqref="J10">
    <cfRule type="expression" dxfId="161" priority="7" stopIfTrue="1">
      <formula>IF($J10&lt;0,1,0)</formula>
    </cfRule>
  </conditionalFormatting>
  <conditionalFormatting sqref="H10">
    <cfRule type="expression" dxfId="160" priority="8" stopIfTrue="1">
      <formula>IF($H10&lt;0,1,0)</formula>
    </cfRule>
  </conditionalFormatting>
  <conditionalFormatting sqref="I10">
    <cfRule type="expression" dxfId="159" priority="9" stopIfTrue="1">
      <formula>IF($I10&lt;0,1,0)</formula>
    </cfRule>
  </conditionalFormatting>
  <conditionalFormatting sqref="J22">
    <cfRule type="expression" dxfId="158" priority="4" stopIfTrue="1">
      <formula>IF($J22&lt;0,1,0)</formula>
    </cfRule>
  </conditionalFormatting>
  <conditionalFormatting sqref="H22">
    <cfRule type="expression" dxfId="157" priority="5" stopIfTrue="1">
      <formula>IF($H22&lt;0,1,0)</formula>
    </cfRule>
  </conditionalFormatting>
  <conditionalFormatting sqref="I22">
    <cfRule type="expression" dxfId="156" priority="6" stopIfTrue="1">
      <formula>IF($I22&lt;0,1,0)</formula>
    </cfRule>
  </conditionalFormatting>
  <conditionalFormatting sqref="J30">
    <cfRule type="expression" dxfId="155" priority="1" stopIfTrue="1">
      <formula>IF($J30&lt;0,1,0)</formula>
    </cfRule>
  </conditionalFormatting>
  <conditionalFormatting sqref="H30">
    <cfRule type="expression" dxfId="154" priority="2" stopIfTrue="1">
      <formula>IF($H30&lt;0,1,0)</formula>
    </cfRule>
  </conditionalFormatting>
  <conditionalFormatting sqref="I30">
    <cfRule type="expression" dxfId="153" priority="3" stopIfTrue="1">
      <formula>IF($I30&lt;0,1,0)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122</v>
      </c>
      <c r="B1" s="257"/>
      <c r="C1" s="257"/>
      <c r="D1" s="258"/>
      <c r="E1" s="257"/>
      <c r="F1" s="257"/>
      <c r="G1" s="257"/>
      <c r="H1" s="257"/>
      <c r="I1" s="257"/>
      <c r="J1" s="257"/>
      <c r="K1" s="257"/>
      <c r="L1" s="257"/>
    </row>
    <row r="2" spans="1:12" x14ac:dyDescent="0.25">
      <c r="A2" s="259"/>
      <c r="B2" s="257"/>
      <c r="C2" s="257"/>
      <c r="D2" s="258"/>
      <c r="E2" s="257"/>
      <c r="F2" s="257"/>
      <c r="G2" s="257"/>
      <c r="H2" s="257"/>
      <c r="I2" s="257"/>
      <c r="J2" s="257"/>
      <c r="K2" s="257"/>
      <c r="L2" s="257"/>
    </row>
    <row r="3" spans="1:12" x14ac:dyDescent="0.25">
      <c r="A3" s="260" t="s">
        <v>123</v>
      </c>
      <c r="B3" s="261"/>
      <c r="C3" s="261"/>
      <c r="D3" s="262"/>
      <c r="E3" s="261"/>
      <c r="F3" s="261"/>
      <c r="G3" s="261"/>
      <c r="H3" s="261"/>
      <c r="I3" s="261"/>
      <c r="J3" s="261"/>
      <c r="K3" s="261"/>
      <c r="L3" s="261"/>
    </row>
    <row r="4" spans="1:12" ht="55.5" x14ac:dyDescent="0.25">
      <c r="A4" s="263"/>
      <c r="B4" s="264" t="s">
        <v>76</v>
      </c>
      <c r="C4" s="62"/>
      <c r="D4" s="197"/>
      <c r="E4" s="198" t="s">
        <v>34</v>
      </c>
      <c r="F4" s="199" t="s">
        <v>69</v>
      </c>
      <c r="G4" s="200" t="s">
        <v>91</v>
      </c>
      <c r="H4" s="62" t="s">
        <v>78</v>
      </c>
      <c r="I4" s="265"/>
      <c r="J4" s="265"/>
      <c r="K4" s="199" t="s">
        <v>69</v>
      </c>
      <c r="L4" s="266" t="s">
        <v>91</v>
      </c>
    </row>
    <row r="5" spans="1:12" x14ac:dyDescent="0.25">
      <c r="A5" s="267" t="s">
        <v>80</v>
      </c>
      <c r="B5" s="268" t="s">
        <v>39</v>
      </c>
      <c r="C5" s="268" t="s">
        <v>40</v>
      </c>
      <c r="D5" s="269" t="s">
        <v>41</v>
      </c>
      <c r="E5" s="270" t="s">
        <v>42</v>
      </c>
      <c r="F5" s="271" t="s">
        <v>43</v>
      </c>
      <c r="G5" s="272"/>
      <c r="H5" s="268" t="s">
        <v>72</v>
      </c>
      <c r="I5" s="268" t="s">
        <v>13</v>
      </c>
      <c r="J5" s="273" t="s">
        <v>14</v>
      </c>
      <c r="K5" s="272" t="s">
        <v>73</v>
      </c>
      <c r="L5" s="271"/>
    </row>
    <row r="6" spans="1:12" x14ac:dyDescent="0.25">
      <c r="A6" s="274" t="s">
        <v>61</v>
      </c>
      <c r="B6" s="275"/>
      <c r="C6" s="275"/>
      <c r="D6" s="275"/>
      <c r="E6" s="276"/>
      <c r="F6" s="277"/>
      <c r="G6" s="277"/>
      <c r="H6" s="275"/>
      <c r="I6" s="275"/>
      <c r="J6" s="275"/>
      <c r="K6" s="277"/>
      <c r="L6" s="278"/>
    </row>
    <row r="7" spans="1:12" x14ac:dyDescent="0.25">
      <c r="A7" s="279" t="s">
        <v>124</v>
      </c>
      <c r="B7" s="280">
        <v>97052</v>
      </c>
      <c r="C7" s="280">
        <v>105904</v>
      </c>
      <c r="D7" s="280">
        <v>109700</v>
      </c>
      <c r="E7" s="281">
        <v>132614</v>
      </c>
      <c r="F7" s="282">
        <v>0.11</v>
      </c>
      <c r="G7" s="282">
        <v>1E-3</v>
      </c>
      <c r="H7" s="280">
        <v>154191</v>
      </c>
      <c r="I7" s="280">
        <v>162827</v>
      </c>
      <c r="J7" s="280">
        <v>171782</v>
      </c>
      <c r="K7" s="282">
        <v>0.09</v>
      </c>
      <c r="L7" s="283">
        <v>1E-3</v>
      </c>
    </row>
    <row r="8" spans="1:12" x14ac:dyDescent="0.25">
      <c r="A8" s="284" t="s">
        <v>125</v>
      </c>
      <c r="B8" s="285">
        <v>50986</v>
      </c>
      <c r="C8" s="286">
        <v>0</v>
      </c>
      <c r="D8" s="286">
        <v>0</v>
      </c>
      <c r="E8" s="287">
        <v>0</v>
      </c>
      <c r="F8" s="288">
        <v>-1</v>
      </c>
      <c r="G8" s="288">
        <v>0</v>
      </c>
      <c r="H8" s="286">
        <v>0</v>
      </c>
      <c r="I8" s="286">
        <v>0</v>
      </c>
      <c r="J8" s="286">
        <v>0</v>
      </c>
      <c r="K8" s="288">
        <v>0</v>
      </c>
      <c r="L8" s="289">
        <v>0</v>
      </c>
    </row>
    <row r="9" spans="1:12" ht="18" x14ac:dyDescent="0.25">
      <c r="A9" s="284" t="s">
        <v>126</v>
      </c>
      <c r="B9" s="290">
        <v>0</v>
      </c>
      <c r="C9" s="291">
        <v>0</v>
      </c>
      <c r="D9" s="291">
        <v>137</v>
      </c>
      <c r="E9" s="292">
        <v>1839</v>
      </c>
      <c r="F9" s="293">
        <v>0</v>
      </c>
      <c r="G9" s="293">
        <v>0</v>
      </c>
      <c r="H9" s="291">
        <v>1946</v>
      </c>
      <c r="I9" s="291">
        <v>2055</v>
      </c>
      <c r="J9" s="291">
        <v>2168</v>
      </c>
      <c r="K9" s="293">
        <v>5.6000000000000001E-2</v>
      </c>
      <c r="L9" s="294">
        <v>0</v>
      </c>
    </row>
    <row r="10" spans="1:12" x14ac:dyDescent="0.25">
      <c r="A10" s="295" t="s">
        <v>127</v>
      </c>
      <c r="B10" s="290">
        <v>2760</v>
      </c>
      <c r="C10" s="291">
        <v>2887</v>
      </c>
      <c r="D10" s="291">
        <v>3037</v>
      </c>
      <c r="E10" s="292">
        <v>3079</v>
      </c>
      <c r="F10" s="293">
        <v>3.6999999999999998E-2</v>
      </c>
      <c r="G10" s="293">
        <v>0</v>
      </c>
      <c r="H10" s="291">
        <v>3226</v>
      </c>
      <c r="I10" s="291">
        <v>3407</v>
      </c>
      <c r="J10" s="291">
        <v>3594</v>
      </c>
      <c r="K10" s="293">
        <v>5.2999999999999999E-2</v>
      </c>
      <c r="L10" s="294">
        <v>0</v>
      </c>
    </row>
    <row r="11" spans="1:12" x14ac:dyDescent="0.25">
      <c r="A11" s="295" t="s">
        <v>128</v>
      </c>
      <c r="B11" s="290">
        <v>2277</v>
      </c>
      <c r="C11" s="291">
        <v>2382</v>
      </c>
      <c r="D11" s="291">
        <v>2505</v>
      </c>
      <c r="E11" s="292">
        <v>2643</v>
      </c>
      <c r="F11" s="293">
        <v>5.0999999999999997E-2</v>
      </c>
      <c r="G11" s="293">
        <v>0</v>
      </c>
      <c r="H11" s="291">
        <v>2796</v>
      </c>
      <c r="I11" s="291">
        <v>2953</v>
      </c>
      <c r="J11" s="291">
        <v>3115</v>
      </c>
      <c r="K11" s="293">
        <v>5.6000000000000001E-2</v>
      </c>
      <c r="L11" s="294">
        <v>0</v>
      </c>
    </row>
    <row r="12" spans="1:12" x14ac:dyDescent="0.25">
      <c r="A12" s="295" t="s">
        <v>129</v>
      </c>
      <c r="B12" s="290">
        <v>3500</v>
      </c>
      <c r="C12" s="291">
        <v>3751</v>
      </c>
      <c r="D12" s="291">
        <v>3946</v>
      </c>
      <c r="E12" s="292">
        <v>4163</v>
      </c>
      <c r="F12" s="293">
        <v>0.06</v>
      </c>
      <c r="G12" s="293">
        <v>0</v>
      </c>
      <c r="H12" s="291">
        <v>4404</v>
      </c>
      <c r="I12" s="291">
        <v>4651</v>
      </c>
      <c r="J12" s="291">
        <v>4907</v>
      </c>
      <c r="K12" s="293">
        <v>5.6000000000000001E-2</v>
      </c>
      <c r="L12" s="294">
        <v>0</v>
      </c>
    </row>
    <row r="13" spans="1:12" x14ac:dyDescent="0.25">
      <c r="A13" s="295" t="s">
        <v>130</v>
      </c>
      <c r="B13" s="290">
        <v>6751</v>
      </c>
      <c r="C13" s="291">
        <v>7574</v>
      </c>
      <c r="D13" s="291">
        <v>7212</v>
      </c>
      <c r="E13" s="292">
        <v>8386</v>
      </c>
      <c r="F13" s="293">
        <v>7.4999999999999997E-2</v>
      </c>
      <c r="G13" s="293">
        <v>0</v>
      </c>
      <c r="H13" s="291">
        <v>8872</v>
      </c>
      <c r="I13" s="291">
        <v>9369</v>
      </c>
      <c r="J13" s="291">
        <v>9884</v>
      </c>
      <c r="K13" s="293">
        <v>5.6000000000000001E-2</v>
      </c>
      <c r="L13" s="294">
        <v>0</v>
      </c>
    </row>
    <row r="14" spans="1:12" x14ac:dyDescent="0.25">
      <c r="A14" s="295" t="s">
        <v>131</v>
      </c>
      <c r="B14" s="290">
        <v>1283</v>
      </c>
      <c r="C14" s="291">
        <v>1342</v>
      </c>
      <c r="D14" s="291">
        <v>1415</v>
      </c>
      <c r="E14" s="292">
        <v>1495</v>
      </c>
      <c r="F14" s="293">
        <v>5.1999999999999998E-2</v>
      </c>
      <c r="G14" s="293">
        <v>0</v>
      </c>
      <c r="H14" s="291">
        <v>1582</v>
      </c>
      <c r="I14" s="291">
        <v>1671</v>
      </c>
      <c r="J14" s="291">
        <v>1763</v>
      </c>
      <c r="K14" s="293">
        <v>5.7000000000000002E-2</v>
      </c>
      <c r="L14" s="294">
        <v>0</v>
      </c>
    </row>
    <row r="15" spans="1:12" ht="18" x14ac:dyDescent="0.25">
      <c r="A15" s="295" t="s">
        <v>132</v>
      </c>
      <c r="B15" s="290">
        <v>1881</v>
      </c>
      <c r="C15" s="291">
        <v>5585</v>
      </c>
      <c r="D15" s="291">
        <v>5852</v>
      </c>
      <c r="E15" s="292">
        <v>6083</v>
      </c>
      <c r="F15" s="293">
        <v>0.47899999999999998</v>
      </c>
      <c r="G15" s="293">
        <v>0</v>
      </c>
      <c r="H15" s="291">
        <v>6436</v>
      </c>
      <c r="I15" s="291">
        <v>6796</v>
      </c>
      <c r="J15" s="291">
        <v>7170</v>
      </c>
      <c r="K15" s="293">
        <v>5.6000000000000001E-2</v>
      </c>
      <c r="L15" s="294">
        <v>0</v>
      </c>
    </row>
    <row r="16" spans="1:12" x14ac:dyDescent="0.25">
      <c r="A16" s="295" t="s">
        <v>133</v>
      </c>
      <c r="B16" s="290">
        <v>0</v>
      </c>
      <c r="C16" s="291">
        <v>53331</v>
      </c>
      <c r="D16" s="291">
        <v>56315</v>
      </c>
      <c r="E16" s="292">
        <v>59131</v>
      </c>
      <c r="F16" s="293">
        <v>0</v>
      </c>
      <c r="G16" s="293">
        <v>0</v>
      </c>
      <c r="H16" s="291">
        <v>62560</v>
      </c>
      <c r="I16" s="291">
        <v>66063</v>
      </c>
      <c r="J16" s="291">
        <v>69697</v>
      </c>
      <c r="K16" s="293">
        <v>5.6000000000000001E-2</v>
      </c>
      <c r="L16" s="294">
        <v>0</v>
      </c>
    </row>
    <row r="17" spans="1:12" x14ac:dyDescent="0.25">
      <c r="A17" s="295" t="s">
        <v>134</v>
      </c>
      <c r="B17" s="290">
        <v>0</v>
      </c>
      <c r="C17" s="291">
        <v>0</v>
      </c>
      <c r="D17" s="291">
        <v>0</v>
      </c>
      <c r="E17" s="292">
        <v>15000</v>
      </c>
      <c r="F17" s="293">
        <v>0</v>
      </c>
      <c r="G17" s="293">
        <v>0</v>
      </c>
      <c r="H17" s="291">
        <v>30000</v>
      </c>
      <c r="I17" s="291">
        <v>31680</v>
      </c>
      <c r="J17" s="291">
        <v>33422</v>
      </c>
      <c r="K17" s="293">
        <v>0.30599999999999999</v>
      </c>
      <c r="L17" s="294">
        <v>0</v>
      </c>
    </row>
    <row r="18" spans="1:12" x14ac:dyDescent="0.25">
      <c r="A18" s="295" t="s">
        <v>135</v>
      </c>
      <c r="B18" s="290">
        <v>1000</v>
      </c>
      <c r="C18" s="291">
        <v>1046</v>
      </c>
      <c r="D18" s="291">
        <v>0</v>
      </c>
      <c r="E18" s="292">
        <v>0</v>
      </c>
      <c r="F18" s="293">
        <v>-1</v>
      </c>
      <c r="G18" s="293">
        <v>0</v>
      </c>
      <c r="H18" s="291">
        <v>0</v>
      </c>
      <c r="I18" s="291">
        <v>0</v>
      </c>
      <c r="J18" s="291">
        <v>0</v>
      </c>
      <c r="K18" s="293">
        <v>0</v>
      </c>
      <c r="L18" s="294">
        <v>0</v>
      </c>
    </row>
    <row r="19" spans="1:12" ht="18" x14ac:dyDescent="0.25">
      <c r="A19" s="295" t="s">
        <v>136</v>
      </c>
      <c r="B19" s="290">
        <v>611</v>
      </c>
      <c r="C19" s="291">
        <v>0</v>
      </c>
      <c r="D19" s="291">
        <v>0</v>
      </c>
      <c r="E19" s="292">
        <v>0</v>
      </c>
      <c r="F19" s="293">
        <v>-1</v>
      </c>
      <c r="G19" s="293">
        <v>0</v>
      </c>
      <c r="H19" s="291">
        <v>0</v>
      </c>
      <c r="I19" s="291">
        <v>0</v>
      </c>
      <c r="J19" s="291">
        <v>0</v>
      </c>
      <c r="K19" s="293">
        <v>0</v>
      </c>
      <c r="L19" s="294">
        <v>0</v>
      </c>
    </row>
    <row r="20" spans="1:12" ht="18" x14ac:dyDescent="0.25">
      <c r="A20" s="295" t="s">
        <v>137</v>
      </c>
      <c r="B20" s="290">
        <v>200</v>
      </c>
      <c r="C20" s="291">
        <v>200</v>
      </c>
      <c r="D20" s="291">
        <v>200</v>
      </c>
      <c r="E20" s="292">
        <v>200</v>
      </c>
      <c r="F20" s="293">
        <v>0</v>
      </c>
      <c r="G20" s="293">
        <v>0</v>
      </c>
      <c r="H20" s="291">
        <v>0</v>
      </c>
      <c r="I20" s="291">
        <v>0</v>
      </c>
      <c r="J20" s="291">
        <v>0</v>
      </c>
      <c r="K20" s="293">
        <v>-1</v>
      </c>
      <c r="L20" s="294">
        <v>0</v>
      </c>
    </row>
    <row r="21" spans="1:12" x14ac:dyDescent="0.25">
      <c r="A21" s="295" t="s">
        <v>138</v>
      </c>
      <c r="B21" s="296">
        <v>25803</v>
      </c>
      <c r="C21" s="297">
        <v>27806</v>
      </c>
      <c r="D21" s="297">
        <v>29081</v>
      </c>
      <c r="E21" s="298">
        <v>30595</v>
      </c>
      <c r="F21" s="299">
        <v>5.8000000000000003E-2</v>
      </c>
      <c r="G21" s="299">
        <v>0</v>
      </c>
      <c r="H21" s="297">
        <v>32369</v>
      </c>
      <c r="I21" s="297">
        <v>34182</v>
      </c>
      <c r="J21" s="297">
        <v>36062</v>
      </c>
      <c r="K21" s="299">
        <v>5.6000000000000001E-2</v>
      </c>
      <c r="L21" s="300">
        <v>0</v>
      </c>
    </row>
    <row r="22" spans="1:12" x14ac:dyDescent="0.25">
      <c r="A22" s="301" t="s">
        <v>62</v>
      </c>
      <c r="B22" s="291"/>
      <c r="C22" s="291"/>
      <c r="D22" s="291"/>
      <c r="E22" s="292"/>
      <c r="F22" s="293"/>
      <c r="G22" s="293"/>
      <c r="H22" s="291"/>
      <c r="I22" s="291"/>
      <c r="J22" s="291"/>
      <c r="K22" s="293"/>
      <c r="L22" s="302"/>
    </row>
    <row r="23" spans="1:12" x14ac:dyDescent="0.25">
      <c r="A23" s="301" t="s">
        <v>139</v>
      </c>
      <c r="B23" s="291"/>
      <c r="C23" s="291"/>
      <c r="D23" s="291"/>
      <c r="E23" s="292"/>
      <c r="F23" s="293"/>
      <c r="G23" s="293"/>
      <c r="H23" s="291"/>
      <c r="I23" s="291"/>
      <c r="J23" s="291"/>
      <c r="K23" s="293"/>
      <c r="L23" s="302"/>
    </row>
    <row r="24" spans="1:12" x14ac:dyDescent="0.25">
      <c r="A24" s="301" t="s">
        <v>124</v>
      </c>
      <c r="B24" s="280">
        <v>119969359</v>
      </c>
      <c r="C24" s="280">
        <v>128334286</v>
      </c>
      <c r="D24" s="280">
        <v>138916949</v>
      </c>
      <c r="E24" s="281">
        <v>150846371</v>
      </c>
      <c r="F24" s="303">
        <v>7.9000000000000001E-2</v>
      </c>
      <c r="G24" s="303">
        <v>0.94699999999999995</v>
      </c>
      <c r="H24" s="280">
        <v>162962353</v>
      </c>
      <c r="I24" s="280">
        <v>175657317</v>
      </c>
      <c r="J24" s="280">
        <v>189775331</v>
      </c>
      <c r="K24" s="303">
        <v>0.08</v>
      </c>
      <c r="L24" s="304">
        <v>0.94799999999999995</v>
      </c>
    </row>
    <row r="25" spans="1:12" x14ac:dyDescent="0.25">
      <c r="A25" s="295" t="s">
        <v>140</v>
      </c>
      <c r="B25" s="285">
        <v>1983</v>
      </c>
      <c r="C25" s="286">
        <v>910</v>
      </c>
      <c r="D25" s="286">
        <v>1311</v>
      </c>
      <c r="E25" s="287">
        <v>1539</v>
      </c>
      <c r="F25" s="288">
        <v>-8.1000000000000003E-2</v>
      </c>
      <c r="G25" s="288">
        <v>0</v>
      </c>
      <c r="H25" s="286">
        <v>1630</v>
      </c>
      <c r="I25" s="286">
        <v>1724</v>
      </c>
      <c r="J25" s="286">
        <v>1820</v>
      </c>
      <c r="K25" s="288">
        <v>5.7000000000000002E-2</v>
      </c>
      <c r="L25" s="289">
        <v>0</v>
      </c>
    </row>
    <row r="26" spans="1:12" x14ac:dyDescent="0.25">
      <c r="A26" s="295" t="s">
        <v>141</v>
      </c>
      <c r="B26" s="290">
        <v>49042240</v>
      </c>
      <c r="C26" s="291">
        <v>53134481</v>
      </c>
      <c r="D26" s="291">
        <v>58327000</v>
      </c>
      <c r="E26" s="292">
        <v>64456265</v>
      </c>
      <c r="F26" s="293">
        <v>9.5000000000000001E-2</v>
      </c>
      <c r="G26" s="293">
        <v>0.39600000000000002</v>
      </c>
      <c r="H26" s="291">
        <v>70531414</v>
      </c>
      <c r="I26" s="291">
        <v>76750917</v>
      </c>
      <c r="J26" s="291">
        <v>83689323</v>
      </c>
      <c r="K26" s="293">
        <v>9.0999999999999998E-2</v>
      </c>
      <c r="L26" s="294">
        <v>0.41299999999999998</v>
      </c>
    </row>
    <row r="27" spans="1:12" x14ac:dyDescent="0.25">
      <c r="A27" s="295" t="s">
        <v>142</v>
      </c>
      <c r="B27" s="290">
        <v>6160</v>
      </c>
      <c r="C27" s="291">
        <v>4842</v>
      </c>
      <c r="D27" s="291">
        <v>3850</v>
      </c>
      <c r="E27" s="292">
        <v>2935</v>
      </c>
      <c r="F27" s="293">
        <v>-0.219</v>
      </c>
      <c r="G27" s="293">
        <v>0</v>
      </c>
      <c r="H27" s="291">
        <v>2351</v>
      </c>
      <c r="I27" s="291">
        <v>1732</v>
      </c>
      <c r="J27" s="291">
        <v>1280</v>
      </c>
      <c r="K27" s="293">
        <v>-0.24199999999999999</v>
      </c>
      <c r="L27" s="294">
        <v>0</v>
      </c>
    </row>
    <row r="28" spans="1:12" x14ac:dyDescent="0.25">
      <c r="A28" s="295" t="s">
        <v>143</v>
      </c>
      <c r="B28" s="290">
        <v>18743278</v>
      </c>
      <c r="C28" s="291">
        <v>19166969</v>
      </c>
      <c r="D28" s="291">
        <v>19850553</v>
      </c>
      <c r="E28" s="292">
        <v>20934540</v>
      </c>
      <c r="F28" s="293">
        <v>3.7999999999999999E-2</v>
      </c>
      <c r="G28" s="293">
        <v>0.13800000000000001</v>
      </c>
      <c r="H28" s="291">
        <v>22104787</v>
      </c>
      <c r="I28" s="291">
        <v>23077574</v>
      </c>
      <c r="J28" s="291">
        <v>24171988</v>
      </c>
      <c r="K28" s="293">
        <v>4.9000000000000002E-2</v>
      </c>
      <c r="L28" s="294">
        <v>0.126</v>
      </c>
    </row>
    <row r="29" spans="1:12" x14ac:dyDescent="0.25">
      <c r="A29" s="295" t="s">
        <v>144</v>
      </c>
      <c r="B29" s="290">
        <v>5416354</v>
      </c>
      <c r="C29" s="291">
        <v>5408370</v>
      </c>
      <c r="D29" s="291">
        <v>5327659</v>
      </c>
      <c r="E29" s="292">
        <v>5349250</v>
      </c>
      <c r="F29" s="293">
        <v>-4.0000000000000001E-3</v>
      </c>
      <c r="G29" s="293">
        <v>3.7999999999999999E-2</v>
      </c>
      <c r="H29" s="291">
        <v>5131589</v>
      </c>
      <c r="I29" s="291">
        <v>5280800</v>
      </c>
      <c r="J29" s="291">
        <v>5447410</v>
      </c>
      <c r="K29" s="293">
        <v>6.0000000000000001E-3</v>
      </c>
      <c r="L29" s="294">
        <v>0.03</v>
      </c>
    </row>
    <row r="30" spans="1:12" x14ac:dyDescent="0.25">
      <c r="A30" s="295" t="s">
        <v>145</v>
      </c>
      <c r="B30" s="290">
        <v>2211870</v>
      </c>
      <c r="C30" s="291">
        <v>2394702</v>
      </c>
      <c r="D30" s="291">
        <v>2613892</v>
      </c>
      <c r="E30" s="292">
        <v>2939454</v>
      </c>
      <c r="F30" s="293">
        <v>9.9000000000000005E-2</v>
      </c>
      <c r="G30" s="293">
        <v>1.7999999999999999E-2</v>
      </c>
      <c r="H30" s="291">
        <v>3138438</v>
      </c>
      <c r="I30" s="291">
        <v>3429783</v>
      </c>
      <c r="J30" s="291">
        <v>3761699</v>
      </c>
      <c r="K30" s="293">
        <v>8.5999999999999993E-2</v>
      </c>
      <c r="L30" s="294">
        <v>1.9E-2</v>
      </c>
    </row>
    <row r="31" spans="1:12" x14ac:dyDescent="0.25">
      <c r="A31" s="295" t="s">
        <v>146</v>
      </c>
      <c r="B31" s="290">
        <v>43720711</v>
      </c>
      <c r="C31" s="291">
        <v>47308008</v>
      </c>
      <c r="D31" s="291">
        <v>51555181</v>
      </c>
      <c r="E31" s="292">
        <v>55768912</v>
      </c>
      <c r="F31" s="293">
        <v>8.5000000000000006E-2</v>
      </c>
      <c r="G31" s="293">
        <v>0.34899999999999998</v>
      </c>
      <c r="H31" s="291">
        <v>60631022</v>
      </c>
      <c r="I31" s="291">
        <v>65467275</v>
      </c>
      <c r="J31" s="291">
        <v>70835636</v>
      </c>
      <c r="K31" s="293">
        <v>8.3000000000000004E-2</v>
      </c>
      <c r="L31" s="294">
        <v>0.35299999999999998</v>
      </c>
    </row>
    <row r="32" spans="1:12" x14ac:dyDescent="0.25">
      <c r="A32" s="295" t="s">
        <v>147</v>
      </c>
      <c r="B32" s="290">
        <v>371156</v>
      </c>
      <c r="C32" s="291">
        <v>503085</v>
      </c>
      <c r="D32" s="291">
        <v>650311</v>
      </c>
      <c r="E32" s="292">
        <v>793476</v>
      </c>
      <c r="F32" s="293">
        <v>0.28799999999999998</v>
      </c>
      <c r="G32" s="293">
        <v>4.0000000000000001E-3</v>
      </c>
      <c r="H32" s="291">
        <v>1011122</v>
      </c>
      <c r="I32" s="291">
        <v>1237512</v>
      </c>
      <c r="J32" s="291">
        <v>1459176</v>
      </c>
      <c r="K32" s="293">
        <v>0.22500000000000001</v>
      </c>
      <c r="L32" s="294">
        <v>6.0000000000000001E-3</v>
      </c>
    </row>
    <row r="33" spans="1:12" x14ac:dyDescent="0.25">
      <c r="A33" s="295" t="s">
        <v>148</v>
      </c>
      <c r="B33" s="296">
        <v>455607</v>
      </c>
      <c r="C33" s="297">
        <v>412919</v>
      </c>
      <c r="D33" s="297">
        <v>587192</v>
      </c>
      <c r="E33" s="298">
        <v>600000</v>
      </c>
      <c r="F33" s="299">
        <v>9.6000000000000002E-2</v>
      </c>
      <c r="G33" s="299">
        <v>4.0000000000000001E-3</v>
      </c>
      <c r="H33" s="297">
        <v>410000</v>
      </c>
      <c r="I33" s="297">
        <v>410000</v>
      </c>
      <c r="J33" s="297">
        <v>406999</v>
      </c>
      <c r="K33" s="299">
        <v>-0.121</v>
      </c>
      <c r="L33" s="300">
        <v>3.0000000000000001E-3</v>
      </c>
    </row>
    <row r="34" spans="1:12" ht="18" x14ac:dyDescent="0.25">
      <c r="A34" s="301" t="s">
        <v>57</v>
      </c>
      <c r="B34" s="291"/>
      <c r="C34" s="291"/>
      <c r="D34" s="291"/>
      <c r="E34" s="292"/>
      <c r="F34" s="293"/>
      <c r="G34" s="293"/>
      <c r="H34" s="291"/>
      <c r="I34" s="291"/>
      <c r="J34" s="291"/>
      <c r="K34" s="293"/>
      <c r="L34" s="302"/>
    </row>
    <row r="35" spans="1:12" ht="18" x14ac:dyDescent="0.25">
      <c r="A35" s="301" t="s">
        <v>149</v>
      </c>
      <c r="B35" s="291"/>
      <c r="C35" s="291"/>
      <c r="D35" s="291"/>
      <c r="E35" s="292"/>
      <c r="F35" s="293"/>
      <c r="G35" s="293"/>
      <c r="H35" s="291"/>
      <c r="I35" s="291"/>
      <c r="J35" s="291"/>
      <c r="K35" s="293"/>
      <c r="L35" s="302"/>
    </row>
    <row r="36" spans="1:12" x14ac:dyDescent="0.25">
      <c r="A36" s="301" t="s">
        <v>124</v>
      </c>
      <c r="B36" s="280">
        <v>6697054</v>
      </c>
      <c r="C36" s="280">
        <v>6828554</v>
      </c>
      <c r="D36" s="280">
        <v>7104393</v>
      </c>
      <c r="E36" s="281">
        <v>7408459</v>
      </c>
      <c r="F36" s="303">
        <v>3.4000000000000002E-2</v>
      </c>
      <c r="G36" s="303">
        <v>4.9000000000000002E-2</v>
      </c>
      <c r="H36" s="280">
        <v>7964830</v>
      </c>
      <c r="I36" s="280">
        <v>8411872</v>
      </c>
      <c r="J36" s="280">
        <v>8875075</v>
      </c>
      <c r="K36" s="303">
        <v>6.2E-2</v>
      </c>
      <c r="L36" s="304">
        <v>4.5999999999999999E-2</v>
      </c>
    </row>
    <row r="37" spans="1:12" ht="18" x14ac:dyDescent="0.25">
      <c r="A37" s="295" t="s">
        <v>150</v>
      </c>
      <c r="B37" s="285">
        <v>1128</v>
      </c>
      <c r="C37" s="286">
        <v>1211</v>
      </c>
      <c r="D37" s="286">
        <v>1308</v>
      </c>
      <c r="E37" s="287">
        <v>1486</v>
      </c>
      <c r="F37" s="288">
        <v>9.6000000000000002E-2</v>
      </c>
      <c r="G37" s="288">
        <v>0</v>
      </c>
      <c r="H37" s="286">
        <v>1573</v>
      </c>
      <c r="I37" s="286">
        <v>1661</v>
      </c>
      <c r="J37" s="286">
        <v>1752</v>
      </c>
      <c r="K37" s="288">
        <v>5.6000000000000001E-2</v>
      </c>
      <c r="L37" s="289">
        <v>0</v>
      </c>
    </row>
    <row r="38" spans="1:12" x14ac:dyDescent="0.25">
      <c r="A38" s="295" t="s">
        <v>81</v>
      </c>
      <c r="B38" s="290">
        <v>6517589</v>
      </c>
      <c r="C38" s="291">
        <v>6642962</v>
      </c>
      <c r="D38" s="291">
        <v>6908932</v>
      </c>
      <c r="E38" s="292">
        <v>7206060</v>
      </c>
      <c r="F38" s="293">
        <v>3.4000000000000002E-2</v>
      </c>
      <c r="G38" s="293">
        <v>4.8000000000000001E-2</v>
      </c>
      <c r="H38" s="291">
        <v>7760679</v>
      </c>
      <c r="I38" s="291">
        <v>8195729</v>
      </c>
      <c r="J38" s="291">
        <v>8646494</v>
      </c>
      <c r="K38" s="293">
        <v>6.3E-2</v>
      </c>
      <c r="L38" s="294">
        <v>4.3999999999999997E-2</v>
      </c>
    </row>
    <row r="39" spans="1:12" x14ac:dyDescent="0.25">
      <c r="A39" s="295" t="s">
        <v>151</v>
      </c>
      <c r="B39" s="296">
        <v>178337</v>
      </c>
      <c r="C39" s="297">
        <v>184381</v>
      </c>
      <c r="D39" s="297">
        <v>194153</v>
      </c>
      <c r="E39" s="298">
        <v>200913</v>
      </c>
      <c r="F39" s="299">
        <v>4.1000000000000002E-2</v>
      </c>
      <c r="G39" s="299">
        <v>1E-3</v>
      </c>
      <c r="H39" s="297">
        <v>202578</v>
      </c>
      <c r="I39" s="297">
        <v>214482</v>
      </c>
      <c r="J39" s="297">
        <v>226829</v>
      </c>
      <c r="K39" s="299">
        <v>4.1000000000000002E-2</v>
      </c>
      <c r="L39" s="300">
        <v>1E-3</v>
      </c>
    </row>
    <row r="40" spans="1:12" ht="18" x14ac:dyDescent="0.25">
      <c r="A40" s="301" t="s">
        <v>60</v>
      </c>
      <c r="B40" s="291"/>
      <c r="C40" s="291"/>
      <c r="D40" s="291"/>
      <c r="E40" s="292"/>
      <c r="F40" s="293"/>
      <c r="G40" s="293"/>
      <c r="H40" s="291"/>
      <c r="I40" s="291"/>
      <c r="J40" s="291"/>
      <c r="K40" s="293"/>
      <c r="L40" s="302"/>
    </row>
    <row r="41" spans="1:12" x14ac:dyDescent="0.25">
      <c r="A41" s="301" t="s">
        <v>124</v>
      </c>
      <c r="B41" s="280">
        <v>4691</v>
      </c>
      <c r="C41" s="280">
        <v>4052</v>
      </c>
      <c r="D41" s="280">
        <v>5988</v>
      </c>
      <c r="E41" s="281">
        <v>6965</v>
      </c>
      <c r="F41" s="303">
        <v>0.14099999999999999</v>
      </c>
      <c r="G41" s="303">
        <v>0</v>
      </c>
      <c r="H41" s="280">
        <v>7148</v>
      </c>
      <c r="I41" s="280">
        <v>7085</v>
      </c>
      <c r="J41" s="280">
        <v>7318</v>
      </c>
      <c r="K41" s="303">
        <v>1.7000000000000001E-2</v>
      </c>
      <c r="L41" s="304">
        <v>0</v>
      </c>
    </row>
    <row r="42" spans="1:12" ht="18" x14ac:dyDescent="0.25">
      <c r="A42" s="295" t="s">
        <v>152</v>
      </c>
      <c r="B42" s="285">
        <v>1320</v>
      </c>
      <c r="C42" s="286">
        <v>1513</v>
      </c>
      <c r="D42" s="286">
        <v>1661</v>
      </c>
      <c r="E42" s="287">
        <v>1640</v>
      </c>
      <c r="F42" s="288">
        <v>7.4999999999999997E-2</v>
      </c>
      <c r="G42" s="288">
        <v>0</v>
      </c>
      <c r="H42" s="286">
        <v>1704</v>
      </c>
      <c r="I42" s="286">
        <v>1768</v>
      </c>
      <c r="J42" s="286">
        <v>1865</v>
      </c>
      <c r="K42" s="288">
        <v>4.3999999999999997E-2</v>
      </c>
      <c r="L42" s="289">
        <v>0</v>
      </c>
    </row>
    <row r="43" spans="1:12" ht="18" x14ac:dyDescent="0.25">
      <c r="A43" s="295" t="s">
        <v>153</v>
      </c>
      <c r="B43" s="290">
        <v>80</v>
      </c>
      <c r="C43" s="291">
        <v>89</v>
      </c>
      <c r="D43" s="291">
        <v>0</v>
      </c>
      <c r="E43" s="292">
        <v>90</v>
      </c>
      <c r="F43" s="293">
        <v>0.04</v>
      </c>
      <c r="G43" s="293">
        <v>0</v>
      </c>
      <c r="H43" s="291">
        <v>95</v>
      </c>
      <c r="I43" s="291">
        <v>100</v>
      </c>
      <c r="J43" s="291">
        <v>106</v>
      </c>
      <c r="K43" s="293">
        <v>5.6000000000000001E-2</v>
      </c>
      <c r="L43" s="294">
        <v>0</v>
      </c>
    </row>
    <row r="44" spans="1:12" x14ac:dyDescent="0.25">
      <c r="A44" s="295" t="s">
        <v>154</v>
      </c>
      <c r="B44" s="290">
        <v>0</v>
      </c>
      <c r="C44" s="291">
        <v>0</v>
      </c>
      <c r="D44" s="291">
        <v>2000</v>
      </c>
      <c r="E44" s="292">
        <v>2500</v>
      </c>
      <c r="F44" s="293">
        <v>0</v>
      </c>
      <c r="G44" s="293">
        <v>0</v>
      </c>
      <c r="H44" s="291">
        <v>2500</v>
      </c>
      <c r="I44" s="291">
        <v>2500</v>
      </c>
      <c r="J44" s="291">
        <v>2500</v>
      </c>
      <c r="K44" s="293">
        <v>0</v>
      </c>
      <c r="L44" s="294">
        <v>0</v>
      </c>
    </row>
    <row r="45" spans="1:12" x14ac:dyDescent="0.25">
      <c r="A45" s="295" t="s">
        <v>155</v>
      </c>
      <c r="B45" s="290">
        <v>501</v>
      </c>
      <c r="C45" s="291">
        <v>320</v>
      </c>
      <c r="D45" s="291">
        <v>192</v>
      </c>
      <c r="E45" s="292">
        <v>361</v>
      </c>
      <c r="F45" s="293">
        <v>-0.10299999999999999</v>
      </c>
      <c r="G45" s="293">
        <v>0</v>
      </c>
      <c r="H45" s="291">
        <v>382</v>
      </c>
      <c r="I45" s="291">
        <v>403</v>
      </c>
      <c r="J45" s="291">
        <v>425</v>
      </c>
      <c r="K45" s="293">
        <v>5.6000000000000001E-2</v>
      </c>
      <c r="L45" s="294">
        <v>0</v>
      </c>
    </row>
    <row r="46" spans="1:12" ht="18" x14ac:dyDescent="0.25">
      <c r="A46" s="295" t="s">
        <v>156</v>
      </c>
      <c r="B46" s="290">
        <v>0</v>
      </c>
      <c r="C46" s="291">
        <v>0</v>
      </c>
      <c r="D46" s="291">
        <v>25</v>
      </c>
      <c r="E46" s="292">
        <v>25</v>
      </c>
      <c r="F46" s="293">
        <v>0</v>
      </c>
      <c r="G46" s="293">
        <v>0</v>
      </c>
      <c r="H46" s="291">
        <v>25</v>
      </c>
      <c r="I46" s="291">
        <v>25</v>
      </c>
      <c r="J46" s="291">
        <v>25</v>
      </c>
      <c r="K46" s="293">
        <v>0</v>
      </c>
      <c r="L46" s="294">
        <v>0</v>
      </c>
    </row>
    <row r="47" spans="1:12" x14ac:dyDescent="0.25">
      <c r="A47" s="295" t="s">
        <v>157</v>
      </c>
      <c r="B47" s="290">
        <v>11</v>
      </c>
      <c r="C47" s="291">
        <v>16</v>
      </c>
      <c r="D47" s="291">
        <v>0</v>
      </c>
      <c r="E47" s="292">
        <v>25</v>
      </c>
      <c r="F47" s="293">
        <v>0.315</v>
      </c>
      <c r="G47" s="293">
        <v>0</v>
      </c>
      <c r="H47" s="291">
        <v>25</v>
      </c>
      <c r="I47" s="291">
        <v>25</v>
      </c>
      <c r="J47" s="291">
        <v>25</v>
      </c>
      <c r="K47" s="293">
        <v>0</v>
      </c>
      <c r="L47" s="294">
        <v>0</v>
      </c>
    </row>
    <row r="48" spans="1:12" x14ac:dyDescent="0.25">
      <c r="A48" s="295" t="s">
        <v>158</v>
      </c>
      <c r="B48" s="290">
        <v>247</v>
      </c>
      <c r="C48" s="291">
        <v>316</v>
      </c>
      <c r="D48" s="291">
        <v>266</v>
      </c>
      <c r="E48" s="292">
        <v>348</v>
      </c>
      <c r="F48" s="293">
        <v>0.121</v>
      </c>
      <c r="G48" s="293">
        <v>0</v>
      </c>
      <c r="H48" s="291">
        <v>365</v>
      </c>
      <c r="I48" s="291">
        <v>384</v>
      </c>
      <c r="J48" s="291">
        <v>405</v>
      </c>
      <c r="K48" s="293">
        <v>5.1999999999999998E-2</v>
      </c>
      <c r="L48" s="294">
        <v>0</v>
      </c>
    </row>
    <row r="49" spans="1:12" x14ac:dyDescent="0.25">
      <c r="A49" s="295" t="s">
        <v>159</v>
      </c>
      <c r="B49" s="290">
        <v>471</v>
      </c>
      <c r="C49" s="291">
        <v>498</v>
      </c>
      <c r="D49" s="291">
        <v>506</v>
      </c>
      <c r="E49" s="292">
        <v>531</v>
      </c>
      <c r="F49" s="293">
        <v>4.1000000000000002E-2</v>
      </c>
      <c r="G49" s="293">
        <v>0</v>
      </c>
      <c r="H49" s="291">
        <v>562</v>
      </c>
      <c r="I49" s="291">
        <v>593</v>
      </c>
      <c r="J49" s="291">
        <v>626</v>
      </c>
      <c r="K49" s="293">
        <v>5.6000000000000001E-2</v>
      </c>
      <c r="L49" s="294">
        <v>0</v>
      </c>
    </row>
    <row r="50" spans="1:12" ht="18" x14ac:dyDescent="0.25">
      <c r="A50" s="295" t="s">
        <v>160</v>
      </c>
      <c r="B50" s="290">
        <v>1811</v>
      </c>
      <c r="C50" s="291">
        <v>750</v>
      </c>
      <c r="D50" s="291">
        <v>978</v>
      </c>
      <c r="E50" s="292">
        <v>895</v>
      </c>
      <c r="F50" s="293">
        <v>-0.20899999999999999</v>
      </c>
      <c r="G50" s="293">
        <v>0</v>
      </c>
      <c r="H50" s="291">
        <v>940</v>
      </c>
      <c r="I50" s="291">
        <v>987</v>
      </c>
      <c r="J50" s="291">
        <v>1041</v>
      </c>
      <c r="K50" s="293">
        <v>5.1999999999999998E-2</v>
      </c>
      <c r="L50" s="294">
        <v>0</v>
      </c>
    </row>
    <row r="51" spans="1:12" x14ac:dyDescent="0.25">
      <c r="A51" s="295" t="s">
        <v>161</v>
      </c>
      <c r="B51" s="290">
        <v>50</v>
      </c>
      <c r="C51" s="291">
        <v>50</v>
      </c>
      <c r="D51" s="291">
        <v>60</v>
      </c>
      <c r="E51" s="292">
        <v>50</v>
      </c>
      <c r="F51" s="293">
        <v>0</v>
      </c>
      <c r="G51" s="293">
        <v>0</v>
      </c>
      <c r="H51" s="291">
        <v>50</v>
      </c>
      <c r="I51" s="291">
        <v>0</v>
      </c>
      <c r="J51" s="291">
        <v>0</v>
      </c>
      <c r="K51" s="293">
        <v>-1</v>
      </c>
      <c r="L51" s="294">
        <v>0</v>
      </c>
    </row>
    <row r="52" spans="1:12" ht="18" x14ac:dyDescent="0.25">
      <c r="A52" s="295" t="s">
        <v>162</v>
      </c>
      <c r="B52" s="290">
        <v>200</v>
      </c>
      <c r="C52" s="291">
        <v>200</v>
      </c>
      <c r="D52" s="291">
        <v>300</v>
      </c>
      <c r="E52" s="292">
        <v>200</v>
      </c>
      <c r="F52" s="293">
        <v>0</v>
      </c>
      <c r="G52" s="293">
        <v>0</v>
      </c>
      <c r="H52" s="291">
        <v>200</v>
      </c>
      <c r="I52" s="291">
        <v>0</v>
      </c>
      <c r="J52" s="291">
        <v>0</v>
      </c>
      <c r="K52" s="293">
        <v>-1</v>
      </c>
      <c r="L52" s="294">
        <v>0</v>
      </c>
    </row>
    <row r="53" spans="1:12" ht="27" x14ac:dyDescent="0.25">
      <c r="A53" s="295" t="s">
        <v>163</v>
      </c>
      <c r="B53" s="296">
        <v>0</v>
      </c>
      <c r="C53" s="297">
        <v>300</v>
      </c>
      <c r="D53" s="297">
        <v>0</v>
      </c>
      <c r="E53" s="298">
        <v>300</v>
      </c>
      <c r="F53" s="299">
        <v>0</v>
      </c>
      <c r="G53" s="299">
        <v>0</v>
      </c>
      <c r="H53" s="297">
        <v>300</v>
      </c>
      <c r="I53" s="297">
        <v>300</v>
      </c>
      <c r="J53" s="297">
        <v>300</v>
      </c>
      <c r="K53" s="299">
        <v>0</v>
      </c>
      <c r="L53" s="300">
        <v>0</v>
      </c>
    </row>
    <row r="54" spans="1:12" x14ac:dyDescent="0.25">
      <c r="A54" s="301" t="s">
        <v>62</v>
      </c>
      <c r="B54" s="291"/>
      <c r="C54" s="291"/>
      <c r="D54" s="291"/>
      <c r="E54" s="292"/>
      <c r="F54" s="293"/>
      <c r="G54" s="293"/>
      <c r="H54" s="291"/>
      <c r="I54" s="291"/>
      <c r="J54" s="291"/>
      <c r="K54" s="293"/>
      <c r="L54" s="302"/>
    </row>
    <row r="55" spans="1:12" x14ac:dyDescent="0.25">
      <c r="A55" s="301" t="s">
        <v>164</v>
      </c>
      <c r="B55" s="291"/>
      <c r="C55" s="291"/>
      <c r="D55" s="291"/>
      <c r="E55" s="292"/>
      <c r="F55" s="293"/>
      <c r="G55" s="293"/>
      <c r="H55" s="291"/>
      <c r="I55" s="291"/>
      <c r="J55" s="291"/>
      <c r="K55" s="293"/>
      <c r="L55" s="302"/>
    </row>
    <row r="56" spans="1:12" x14ac:dyDescent="0.25">
      <c r="A56" s="301" t="s">
        <v>124</v>
      </c>
      <c r="B56" s="280">
        <v>279217</v>
      </c>
      <c r="C56" s="280">
        <v>299384</v>
      </c>
      <c r="D56" s="280">
        <v>315504</v>
      </c>
      <c r="E56" s="281">
        <v>149551</v>
      </c>
      <c r="F56" s="303">
        <v>-0.188</v>
      </c>
      <c r="G56" s="303">
        <v>2E-3</v>
      </c>
      <c r="H56" s="280">
        <v>153819</v>
      </c>
      <c r="I56" s="280">
        <v>157580</v>
      </c>
      <c r="J56" s="280">
        <v>166246</v>
      </c>
      <c r="K56" s="303">
        <v>3.5999999999999997E-2</v>
      </c>
      <c r="L56" s="304">
        <v>1E-3</v>
      </c>
    </row>
    <row r="57" spans="1:12" x14ac:dyDescent="0.25">
      <c r="A57" s="295" t="s">
        <v>165</v>
      </c>
      <c r="B57" s="285">
        <v>20</v>
      </c>
      <c r="C57" s="286">
        <v>0</v>
      </c>
      <c r="D57" s="286">
        <v>0</v>
      </c>
      <c r="E57" s="287">
        <v>0</v>
      </c>
      <c r="F57" s="288">
        <v>-1</v>
      </c>
      <c r="G57" s="288">
        <v>0</v>
      </c>
      <c r="H57" s="286">
        <v>0</v>
      </c>
      <c r="I57" s="286">
        <v>0</v>
      </c>
      <c r="J57" s="286">
        <v>0</v>
      </c>
      <c r="K57" s="288">
        <v>0</v>
      </c>
      <c r="L57" s="289">
        <v>0</v>
      </c>
    </row>
    <row r="58" spans="1:12" ht="18" x14ac:dyDescent="0.25">
      <c r="A58" s="295" t="s">
        <v>166</v>
      </c>
      <c r="B58" s="290">
        <v>264000</v>
      </c>
      <c r="C58" s="291">
        <v>276144</v>
      </c>
      <c r="D58" s="291">
        <v>290780</v>
      </c>
      <c r="E58" s="292">
        <v>123489</v>
      </c>
      <c r="F58" s="293">
        <v>-0.224</v>
      </c>
      <c r="G58" s="293">
        <v>2E-3</v>
      </c>
      <c r="H58" s="291">
        <v>126245</v>
      </c>
      <c r="I58" s="291">
        <v>128462</v>
      </c>
      <c r="J58" s="291">
        <v>135527</v>
      </c>
      <c r="K58" s="293">
        <v>3.1E-2</v>
      </c>
      <c r="L58" s="294">
        <v>1E-3</v>
      </c>
    </row>
    <row r="59" spans="1:12" x14ac:dyDescent="0.25">
      <c r="A59" s="295" t="s">
        <v>138</v>
      </c>
      <c r="B59" s="296">
        <v>15197</v>
      </c>
      <c r="C59" s="297">
        <v>23240</v>
      </c>
      <c r="D59" s="297">
        <v>24724</v>
      </c>
      <c r="E59" s="298">
        <v>26062</v>
      </c>
      <c r="F59" s="299">
        <v>0.19700000000000001</v>
      </c>
      <c r="G59" s="299">
        <v>0</v>
      </c>
      <c r="H59" s="297">
        <v>27574</v>
      </c>
      <c r="I59" s="297">
        <v>29118</v>
      </c>
      <c r="J59" s="297">
        <v>30719</v>
      </c>
      <c r="K59" s="299">
        <v>5.6000000000000001E-2</v>
      </c>
      <c r="L59" s="300">
        <v>0</v>
      </c>
    </row>
    <row r="60" spans="1:12" x14ac:dyDescent="0.25">
      <c r="A60" s="301" t="s">
        <v>59</v>
      </c>
      <c r="B60" s="291"/>
      <c r="C60" s="291"/>
      <c r="D60" s="291"/>
      <c r="E60" s="292"/>
      <c r="F60" s="293"/>
      <c r="G60" s="293"/>
      <c r="H60" s="291"/>
      <c r="I60" s="291"/>
      <c r="J60" s="291"/>
      <c r="K60" s="293"/>
      <c r="L60" s="302"/>
    </row>
    <row r="61" spans="1:12" x14ac:dyDescent="0.25">
      <c r="A61" s="301" t="s">
        <v>124</v>
      </c>
      <c r="B61" s="280">
        <v>1800</v>
      </c>
      <c r="C61" s="280">
        <v>998</v>
      </c>
      <c r="D61" s="280">
        <v>2400</v>
      </c>
      <c r="E61" s="281">
        <v>1977</v>
      </c>
      <c r="F61" s="303">
        <v>3.2000000000000001E-2</v>
      </c>
      <c r="G61" s="303">
        <v>0</v>
      </c>
      <c r="H61" s="280">
        <v>1500</v>
      </c>
      <c r="I61" s="280">
        <v>0</v>
      </c>
      <c r="J61" s="280">
        <v>0</v>
      </c>
      <c r="K61" s="303">
        <v>-1</v>
      </c>
      <c r="L61" s="304">
        <v>0</v>
      </c>
    </row>
    <row r="62" spans="1:12" x14ac:dyDescent="0.25">
      <c r="A62" s="295" t="s">
        <v>167</v>
      </c>
      <c r="B62" s="285">
        <v>1800</v>
      </c>
      <c r="C62" s="286">
        <v>998</v>
      </c>
      <c r="D62" s="286">
        <v>2000</v>
      </c>
      <c r="E62" s="287">
        <v>1500</v>
      </c>
      <c r="F62" s="288">
        <v>-5.8999999999999997E-2</v>
      </c>
      <c r="G62" s="288">
        <v>0</v>
      </c>
      <c r="H62" s="286">
        <v>1500</v>
      </c>
      <c r="I62" s="286">
        <v>0</v>
      </c>
      <c r="J62" s="286">
        <v>0</v>
      </c>
      <c r="K62" s="288">
        <v>-1</v>
      </c>
      <c r="L62" s="289">
        <v>0</v>
      </c>
    </row>
    <row r="63" spans="1:12" ht="18" x14ac:dyDescent="0.25">
      <c r="A63" s="295" t="s">
        <v>168</v>
      </c>
      <c r="B63" s="290">
        <v>0</v>
      </c>
      <c r="C63" s="291">
        <v>0</v>
      </c>
      <c r="D63" s="291">
        <v>0</v>
      </c>
      <c r="E63" s="292">
        <v>477</v>
      </c>
      <c r="F63" s="293">
        <v>0</v>
      </c>
      <c r="G63" s="293">
        <v>0</v>
      </c>
      <c r="H63" s="291">
        <v>0</v>
      </c>
      <c r="I63" s="291">
        <v>0</v>
      </c>
      <c r="J63" s="291">
        <v>0</v>
      </c>
      <c r="K63" s="293">
        <v>-1</v>
      </c>
      <c r="L63" s="294">
        <v>0</v>
      </c>
    </row>
    <row r="64" spans="1:12" ht="36" x14ac:dyDescent="0.25">
      <c r="A64" s="295" t="s">
        <v>169</v>
      </c>
      <c r="B64" s="296">
        <v>0</v>
      </c>
      <c r="C64" s="297">
        <v>0</v>
      </c>
      <c r="D64" s="297">
        <v>400</v>
      </c>
      <c r="E64" s="298">
        <v>0</v>
      </c>
      <c r="F64" s="299">
        <v>0</v>
      </c>
      <c r="G64" s="299">
        <v>0</v>
      </c>
      <c r="H64" s="297">
        <v>0</v>
      </c>
      <c r="I64" s="297">
        <v>0</v>
      </c>
      <c r="J64" s="297">
        <v>0</v>
      </c>
      <c r="K64" s="299">
        <v>0</v>
      </c>
      <c r="L64" s="300">
        <v>0</v>
      </c>
    </row>
    <row r="65" spans="1:12" x14ac:dyDescent="0.25">
      <c r="A65" s="301" t="s">
        <v>56</v>
      </c>
      <c r="B65" s="291"/>
      <c r="C65" s="291"/>
      <c r="D65" s="291"/>
      <c r="E65" s="292"/>
      <c r="F65" s="293"/>
      <c r="G65" s="293"/>
      <c r="H65" s="291"/>
      <c r="I65" s="291"/>
      <c r="J65" s="291"/>
      <c r="K65" s="293"/>
      <c r="L65" s="302"/>
    </row>
    <row r="66" spans="1:12" x14ac:dyDescent="0.25">
      <c r="A66" s="301" t="s">
        <v>170</v>
      </c>
      <c r="B66" s="291"/>
      <c r="C66" s="291"/>
      <c r="D66" s="291"/>
      <c r="E66" s="292"/>
      <c r="F66" s="293"/>
      <c r="G66" s="293"/>
      <c r="H66" s="291"/>
      <c r="I66" s="291"/>
      <c r="J66" s="291"/>
      <c r="K66" s="293"/>
      <c r="L66" s="302"/>
    </row>
    <row r="67" spans="1:12" x14ac:dyDescent="0.25">
      <c r="A67" s="301" t="s">
        <v>124</v>
      </c>
      <c r="B67" s="280">
        <v>0</v>
      </c>
      <c r="C67" s="280">
        <v>0</v>
      </c>
      <c r="D67" s="280">
        <v>0</v>
      </c>
      <c r="E67" s="281">
        <v>499442</v>
      </c>
      <c r="F67" s="303">
        <v>0</v>
      </c>
      <c r="G67" s="303">
        <v>1E-3</v>
      </c>
      <c r="H67" s="280">
        <v>687583</v>
      </c>
      <c r="I67" s="280">
        <v>730884</v>
      </c>
      <c r="J67" s="280">
        <v>779853</v>
      </c>
      <c r="K67" s="303">
        <v>0.16</v>
      </c>
      <c r="L67" s="304">
        <v>4.0000000000000001E-3</v>
      </c>
    </row>
    <row r="68" spans="1:12" x14ac:dyDescent="0.25">
      <c r="A68" s="295" t="s">
        <v>171</v>
      </c>
      <c r="B68" s="285">
        <v>0</v>
      </c>
      <c r="C68" s="286">
        <v>0</v>
      </c>
      <c r="D68" s="286">
        <v>0</v>
      </c>
      <c r="E68" s="287">
        <v>317612</v>
      </c>
      <c r="F68" s="288">
        <v>0</v>
      </c>
      <c r="G68" s="288">
        <v>1E-3</v>
      </c>
      <c r="H68" s="286">
        <v>490800</v>
      </c>
      <c r="I68" s="286">
        <v>518228</v>
      </c>
      <c r="J68" s="286">
        <v>552949</v>
      </c>
      <c r="K68" s="288">
        <v>0.20300000000000001</v>
      </c>
      <c r="L68" s="289">
        <v>3.0000000000000001E-3</v>
      </c>
    </row>
    <row r="69" spans="1:12" x14ac:dyDescent="0.25">
      <c r="A69" s="295" t="s">
        <v>172</v>
      </c>
      <c r="B69" s="296">
        <v>0</v>
      </c>
      <c r="C69" s="297">
        <v>0</v>
      </c>
      <c r="D69" s="297">
        <v>0</v>
      </c>
      <c r="E69" s="298">
        <v>181830</v>
      </c>
      <c r="F69" s="299">
        <v>0</v>
      </c>
      <c r="G69" s="299">
        <v>0</v>
      </c>
      <c r="H69" s="297">
        <v>196783</v>
      </c>
      <c r="I69" s="297">
        <v>212656</v>
      </c>
      <c r="J69" s="297">
        <v>226904</v>
      </c>
      <c r="K69" s="299">
        <v>7.6999999999999999E-2</v>
      </c>
      <c r="L69" s="300">
        <v>1E-3</v>
      </c>
    </row>
    <row r="70" spans="1:12" x14ac:dyDescent="0.25">
      <c r="A70" s="301" t="s">
        <v>173</v>
      </c>
      <c r="B70" s="280">
        <v>27530</v>
      </c>
      <c r="C70" s="280">
        <v>47500</v>
      </c>
      <c r="D70" s="280">
        <v>85500</v>
      </c>
      <c r="E70" s="281">
        <v>56950</v>
      </c>
      <c r="F70" s="303">
        <v>0.27400000000000002</v>
      </c>
      <c r="G70" s="303">
        <v>0</v>
      </c>
      <c r="H70" s="280">
        <v>70833</v>
      </c>
      <c r="I70" s="280">
        <v>74800</v>
      </c>
      <c r="J70" s="280">
        <v>78914</v>
      </c>
      <c r="K70" s="303">
        <v>0.115</v>
      </c>
      <c r="L70" s="304">
        <v>0</v>
      </c>
    </row>
    <row r="71" spans="1:12" x14ac:dyDescent="0.25">
      <c r="A71" s="295" t="s">
        <v>174</v>
      </c>
      <c r="B71" s="285">
        <v>27530</v>
      </c>
      <c r="C71" s="286">
        <v>47500</v>
      </c>
      <c r="D71" s="286">
        <v>85500</v>
      </c>
      <c r="E71" s="287">
        <v>56950</v>
      </c>
      <c r="F71" s="288">
        <v>0.27400000000000002</v>
      </c>
      <c r="G71" s="288">
        <v>0</v>
      </c>
      <c r="H71" s="286">
        <v>70833</v>
      </c>
      <c r="I71" s="286">
        <v>74800</v>
      </c>
      <c r="J71" s="286">
        <v>78914</v>
      </c>
      <c r="K71" s="288">
        <v>0.115</v>
      </c>
      <c r="L71" s="289">
        <v>0</v>
      </c>
    </row>
    <row r="72" spans="1:12" x14ac:dyDescent="0.25">
      <c r="A72" s="305" t="s">
        <v>89</v>
      </c>
      <c r="B72" s="306">
        <v>127076703</v>
      </c>
      <c r="C72" s="306">
        <v>135620678</v>
      </c>
      <c r="D72" s="306">
        <v>146540434</v>
      </c>
      <c r="E72" s="307">
        <v>159102329</v>
      </c>
      <c r="F72" s="308">
        <v>7.8E-2</v>
      </c>
      <c r="G72" s="308">
        <v>1</v>
      </c>
      <c r="H72" s="306">
        <v>172002257</v>
      </c>
      <c r="I72" s="306">
        <v>185202365</v>
      </c>
      <c r="J72" s="306">
        <v>199854519</v>
      </c>
      <c r="K72" s="308">
        <v>7.9000000000000001E-2</v>
      </c>
      <c r="L72" s="309">
        <v>1</v>
      </c>
    </row>
    <row r="73" spans="1:12" x14ac:dyDescent="0.25">
      <c r="A73" s="295"/>
      <c r="B73" s="291"/>
      <c r="C73" s="291"/>
      <c r="D73" s="291"/>
      <c r="E73" s="291"/>
      <c r="F73" s="310"/>
      <c r="G73" s="310"/>
      <c r="H73" s="291"/>
      <c r="I73" s="291"/>
      <c r="J73" s="291"/>
      <c r="K73" s="310"/>
      <c r="L73" s="302"/>
    </row>
    <row r="74" spans="1:12" x14ac:dyDescent="0.25">
      <c r="A74" s="295"/>
      <c r="B74" s="291"/>
      <c r="C74" s="291"/>
      <c r="D74" s="291"/>
      <c r="E74" s="291"/>
      <c r="F74" s="310"/>
      <c r="G74" s="310"/>
      <c r="H74" s="291"/>
      <c r="I74" s="291"/>
      <c r="J74" s="291"/>
      <c r="K74" s="310"/>
      <c r="L74" s="302"/>
    </row>
    <row r="75" spans="1:12" x14ac:dyDescent="0.25">
      <c r="A75" s="295"/>
      <c r="B75" s="291"/>
      <c r="C75" s="291"/>
      <c r="D75" s="291"/>
      <c r="E75" s="291"/>
      <c r="F75" s="310"/>
      <c r="G75" s="310"/>
      <c r="H75" s="291"/>
      <c r="I75" s="291"/>
      <c r="J75" s="291"/>
      <c r="K75" s="310"/>
      <c r="L75" s="302"/>
    </row>
    <row r="76" spans="1:12" x14ac:dyDescent="0.25">
      <c r="A76" s="295"/>
      <c r="B76" s="291"/>
      <c r="C76" s="291"/>
      <c r="D76" s="291"/>
      <c r="E76" s="291"/>
      <c r="F76" s="310"/>
      <c r="G76" s="310"/>
      <c r="H76" s="291"/>
      <c r="I76" s="291"/>
      <c r="J76" s="291"/>
      <c r="K76" s="310"/>
      <c r="L76" s="302"/>
    </row>
    <row r="77" spans="1:12" x14ac:dyDescent="0.25">
      <c r="A77" s="295"/>
      <c r="B77" s="291"/>
      <c r="C77" s="291"/>
      <c r="D77" s="291"/>
      <c r="E77" s="291"/>
      <c r="F77" s="310"/>
      <c r="G77" s="310"/>
      <c r="H77" s="291"/>
      <c r="I77" s="291"/>
      <c r="J77" s="291"/>
      <c r="K77" s="310"/>
      <c r="L77" s="302"/>
    </row>
    <row r="78" spans="1:12" x14ac:dyDescent="0.25">
      <c r="A78" s="295"/>
      <c r="B78" s="291"/>
      <c r="C78" s="291"/>
      <c r="D78" s="291"/>
      <c r="E78" s="291"/>
      <c r="F78" s="310"/>
      <c r="G78" s="310"/>
      <c r="H78" s="291"/>
      <c r="I78" s="291"/>
      <c r="J78" s="291"/>
      <c r="K78" s="310"/>
      <c r="L78" s="302"/>
    </row>
    <row r="79" spans="1:12" x14ac:dyDescent="0.25">
      <c r="A79" s="295"/>
      <c r="B79" s="291"/>
      <c r="C79" s="291"/>
      <c r="D79" s="291"/>
      <c r="E79" s="291"/>
      <c r="F79" s="310"/>
      <c r="G79" s="310"/>
      <c r="H79" s="291"/>
      <c r="I79" s="291"/>
      <c r="J79" s="291"/>
      <c r="K79" s="310"/>
      <c r="L79" s="302"/>
    </row>
    <row r="80" spans="1:12" x14ac:dyDescent="0.25">
      <c r="A80" s="295"/>
      <c r="B80" s="291"/>
      <c r="C80" s="291"/>
      <c r="D80" s="291"/>
      <c r="E80" s="291"/>
      <c r="F80" s="310"/>
      <c r="G80" s="310"/>
      <c r="H80" s="291"/>
      <c r="I80" s="291"/>
      <c r="J80" s="291"/>
      <c r="K80" s="310"/>
      <c r="L80" s="302"/>
    </row>
    <row r="81" spans="1:12" x14ac:dyDescent="0.25">
      <c r="A81" s="295"/>
      <c r="B81" s="291"/>
      <c r="C81" s="291"/>
      <c r="D81" s="291"/>
      <c r="E81" s="291"/>
      <c r="F81" s="310"/>
      <c r="G81" s="310"/>
      <c r="H81" s="291"/>
      <c r="I81" s="291"/>
      <c r="J81" s="291"/>
      <c r="K81" s="310"/>
      <c r="L81" s="302"/>
    </row>
    <row r="82" spans="1:12" x14ac:dyDescent="0.25">
      <c r="A82" s="311"/>
      <c r="B82" s="312"/>
      <c r="C82" s="312"/>
      <c r="D82" s="312"/>
      <c r="E82" s="312"/>
      <c r="F82" s="313"/>
      <c r="G82" s="313"/>
      <c r="H82" s="312"/>
      <c r="I82" s="312"/>
      <c r="J82" s="312"/>
      <c r="K82" s="313"/>
      <c r="L82" s="3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5" t="s">
        <v>175</v>
      </c>
      <c r="B1" s="315"/>
      <c r="C1" s="315"/>
      <c r="D1" s="315"/>
      <c r="E1" s="315"/>
      <c r="F1" s="315"/>
      <c r="G1" s="315"/>
      <c r="H1" s="315"/>
      <c r="I1" s="315"/>
      <c r="J1" s="315"/>
      <c r="K1" s="315"/>
      <c r="L1" s="315"/>
      <c r="M1" s="315"/>
      <c r="N1" s="315"/>
      <c r="O1" s="315"/>
      <c r="P1" s="315"/>
      <c r="Q1" s="315"/>
      <c r="R1" s="315"/>
      <c r="S1" s="316"/>
      <c r="T1" s="316"/>
    </row>
    <row r="2" spans="1:20" x14ac:dyDescent="0.25">
      <c r="A2" s="317" t="s">
        <v>25</v>
      </c>
      <c r="B2" s="317"/>
      <c r="C2" s="317"/>
      <c r="D2" s="317"/>
      <c r="E2" s="317"/>
      <c r="F2" s="317"/>
      <c r="G2" s="317"/>
      <c r="H2" s="317"/>
      <c r="I2" s="317"/>
      <c r="J2" s="317"/>
      <c r="K2" s="317"/>
      <c r="L2" s="317"/>
      <c r="M2" s="317"/>
      <c r="N2" s="317"/>
      <c r="O2" s="317"/>
      <c r="P2" s="317"/>
      <c r="Q2" s="317"/>
      <c r="R2" s="317"/>
      <c r="S2" s="318"/>
      <c r="T2" s="318"/>
    </row>
    <row r="3" spans="1:20" x14ac:dyDescent="0.25">
      <c r="A3" s="319" t="s">
        <v>26</v>
      </c>
      <c r="B3" s="320"/>
      <c r="C3" s="320"/>
      <c r="D3" s="320"/>
      <c r="E3" s="320"/>
      <c r="F3" s="320"/>
      <c r="G3" s="320"/>
      <c r="H3" s="320"/>
      <c r="I3" s="320"/>
      <c r="J3" s="320"/>
      <c r="K3" s="320"/>
      <c r="L3" s="320"/>
      <c r="M3" s="320"/>
      <c r="N3" s="320"/>
      <c r="O3" s="320"/>
      <c r="P3" s="320"/>
      <c r="Q3" s="320"/>
      <c r="R3" s="320"/>
      <c r="S3" s="321"/>
      <c r="T3" s="321"/>
    </row>
    <row r="4" spans="1:20" x14ac:dyDescent="0.25">
      <c r="A4" s="322" t="s">
        <v>28</v>
      </c>
      <c r="B4" s="323"/>
      <c r="C4" s="323"/>
      <c r="D4" s="323"/>
      <c r="E4" s="323"/>
      <c r="F4" s="323"/>
      <c r="G4" s="323"/>
      <c r="H4" s="323"/>
      <c r="I4" s="323"/>
      <c r="J4" s="323"/>
      <c r="K4" s="323"/>
      <c r="L4" s="323"/>
      <c r="M4" s="323"/>
      <c r="N4" s="323"/>
      <c r="O4" s="323"/>
      <c r="P4" s="323"/>
      <c r="Q4" s="323"/>
      <c r="R4" s="323"/>
      <c r="S4" s="324"/>
      <c r="T4" s="324"/>
    </row>
    <row r="5" spans="1:20" x14ac:dyDescent="0.25">
      <c r="A5" s="322" t="s">
        <v>29</v>
      </c>
      <c r="B5" s="323"/>
      <c r="C5" s="323"/>
      <c r="D5" s="323"/>
      <c r="E5" s="323"/>
      <c r="F5" s="323"/>
      <c r="G5" s="323"/>
      <c r="H5" s="323"/>
      <c r="I5" s="323"/>
      <c r="J5" s="323"/>
      <c r="K5" s="323"/>
      <c r="L5" s="323"/>
      <c r="M5" s="323"/>
      <c r="N5" s="323"/>
      <c r="O5" s="323"/>
      <c r="P5" s="323"/>
      <c r="Q5" s="323"/>
      <c r="R5" s="323"/>
      <c r="S5" s="324"/>
      <c r="T5" s="324"/>
    </row>
    <row r="6" spans="1:20" x14ac:dyDescent="0.25">
      <c r="A6" s="322" t="s">
        <v>30</v>
      </c>
      <c r="B6" s="323"/>
      <c r="C6" s="323"/>
      <c r="D6" s="323"/>
      <c r="E6" s="323"/>
      <c r="F6" s="323"/>
      <c r="G6" s="323"/>
      <c r="H6" s="323"/>
      <c r="I6" s="323"/>
      <c r="J6" s="323"/>
      <c r="K6" s="323"/>
      <c r="L6" s="323"/>
      <c r="M6" s="323"/>
      <c r="N6" s="323"/>
      <c r="O6" s="323"/>
      <c r="P6" s="323"/>
      <c r="Q6" s="323"/>
      <c r="R6" s="323"/>
      <c r="S6" s="324"/>
      <c r="T6" s="324"/>
    </row>
    <row r="7" spans="1:20" x14ac:dyDescent="0.25">
      <c r="A7" s="322" t="s">
        <v>31</v>
      </c>
      <c r="B7" s="323"/>
      <c r="C7" s="323"/>
      <c r="D7" s="323"/>
      <c r="E7" s="323"/>
      <c r="F7" s="323"/>
      <c r="G7" s="323"/>
      <c r="H7" s="323"/>
      <c r="I7" s="323"/>
      <c r="J7" s="323"/>
      <c r="K7" s="323"/>
      <c r="L7" s="323"/>
      <c r="M7" s="323"/>
      <c r="N7" s="323"/>
      <c r="O7" s="323"/>
      <c r="P7" s="323"/>
      <c r="Q7" s="323"/>
      <c r="R7" s="323"/>
      <c r="S7" s="324"/>
      <c r="T7" s="324"/>
    </row>
    <row r="8" spans="1:20" x14ac:dyDescent="0.25">
      <c r="A8" s="325"/>
      <c r="B8" s="326" t="s">
        <v>176</v>
      </c>
      <c r="C8" s="327"/>
      <c r="D8" s="328" t="s">
        <v>50</v>
      </c>
      <c r="E8" s="329"/>
      <c r="F8" s="329" t="s">
        <v>177</v>
      </c>
      <c r="G8" s="329"/>
      <c r="H8" s="330"/>
      <c r="I8" s="330"/>
      <c r="J8" s="330"/>
      <c r="K8" s="331"/>
      <c r="L8" s="331"/>
      <c r="M8" s="330"/>
      <c r="N8" s="331"/>
      <c r="O8" s="331"/>
      <c r="P8" s="330"/>
      <c r="Q8" s="331"/>
      <c r="R8" s="332"/>
      <c r="S8" s="333" t="s">
        <v>178</v>
      </c>
      <c r="T8" s="334"/>
    </row>
    <row r="9" spans="1:20" ht="64.5" x14ac:dyDescent="0.25">
      <c r="A9" s="335"/>
      <c r="B9" s="336" t="s">
        <v>179</v>
      </c>
      <c r="C9" s="337" t="s">
        <v>180</v>
      </c>
      <c r="D9" s="338" t="s">
        <v>181</v>
      </c>
      <c r="E9" s="339"/>
      <c r="F9" s="340"/>
      <c r="G9" s="341" t="s">
        <v>182</v>
      </c>
      <c r="H9" s="342"/>
      <c r="I9" s="343"/>
      <c r="J9" s="344" t="s">
        <v>71</v>
      </c>
      <c r="K9" s="345"/>
      <c r="L9" s="345"/>
      <c r="M9" s="345"/>
      <c r="N9" s="345"/>
      <c r="O9" s="345"/>
      <c r="P9" s="345"/>
      <c r="Q9" s="345"/>
      <c r="R9" s="346"/>
      <c r="S9" s="347" t="s">
        <v>183</v>
      </c>
      <c r="T9" s="347" t="s">
        <v>184</v>
      </c>
    </row>
    <row r="10" spans="1:20" x14ac:dyDescent="0.25">
      <c r="A10" s="348"/>
      <c r="B10" s="349"/>
      <c r="C10" s="350"/>
      <c r="D10" s="351" t="s">
        <v>41</v>
      </c>
      <c r="E10" s="352"/>
      <c r="F10" s="353"/>
      <c r="G10" s="354" t="s">
        <v>42</v>
      </c>
      <c r="H10" s="355"/>
      <c r="I10" s="356"/>
      <c r="J10" s="354" t="s">
        <v>72</v>
      </c>
      <c r="K10" s="355"/>
      <c r="L10" s="356"/>
      <c r="M10" s="354" t="s">
        <v>13</v>
      </c>
      <c r="N10" s="355"/>
      <c r="O10" s="356"/>
      <c r="P10" s="354" t="s">
        <v>14</v>
      </c>
      <c r="Q10" s="355"/>
      <c r="R10" s="356"/>
      <c r="S10" s="357" t="s">
        <v>73</v>
      </c>
      <c r="T10" s="358"/>
    </row>
    <row r="11" spans="1:20" ht="28.5" x14ac:dyDescent="0.25">
      <c r="A11" s="359" t="s">
        <v>185</v>
      </c>
      <c r="B11" s="360"/>
      <c r="C11" s="361"/>
      <c r="D11" s="362" t="s">
        <v>178</v>
      </c>
      <c r="E11" s="363" t="s">
        <v>186</v>
      </c>
      <c r="F11" s="364" t="s">
        <v>187</v>
      </c>
      <c r="G11" s="362" t="s">
        <v>178</v>
      </c>
      <c r="H11" s="363" t="s">
        <v>186</v>
      </c>
      <c r="I11" s="364" t="s">
        <v>187</v>
      </c>
      <c r="J11" s="362" t="s">
        <v>178</v>
      </c>
      <c r="K11" s="363" t="s">
        <v>186</v>
      </c>
      <c r="L11" s="364" t="s">
        <v>187</v>
      </c>
      <c r="M11" s="362" t="s">
        <v>178</v>
      </c>
      <c r="N11" s="363" t="s">
        <v>186</v>
      </c>
      <c r="O11" s="364" t="s">
        <v>187</v>
      </c>
      <c r="P11" s="362" t="s">
        <v>178</v>
      </c>
      <c r="Q11" s="363" t="s">
        <v>186</v>
      </c>
      <c r="R11" s="364" t="s">
        <v>187</v>
      </c>
      <c r="S11" s="365" t="s">
        <v>27</v>
      </c>
      <c r="T11" s="366"/>
    </row>
    <row r="12" spans="1:20" x14ac:dyDescent="0.25">
      <c r="A12" s="367" t="s">
        <v>188</v>
      </c>
      <c r="B12" s="368">
        <v>903</v>
      </c>
      <c r="C12" s="369">
        <v>166</v>
      </c>
      <c r="D12" s="370">
        <v>912</v>
      </c>
      <c r="E12" s="371">
        <v>454.16300000000001</v>
      </c>
      <c r="F12" s="372">
        <v>0.49798574561403508</v>
      </c>
      <c r="G12" s="370">
        <v>903</v>
      </c>
      <c r="H12" s="371">
        <v>476.81099999999998</v>
      </c>
      <c r="I12" s="372">
        <v>0.52802990033222585</v>
      </c>
      <c r="J12" s="370">
        <v>864</v>
      </c>
      <c r="K12" s="371">
        <v>490.351</v>
      </c>
      <c r="L12" s="372">
        <v>0.56753587962962959</v>
      </c>
      <c r="M12" s="370">
        <v>862</v>
      </c>
      <c r="N12" s="371">
        <v>527.44099999999992</v>
      </c>
      <c r="O12" s="372">
        <v>0.61188051044083513</v>
      </c>
      <c r="P12" s="370">
        <v>859</v>
      </c>
      <c r="Q12" s="371">
        <v>567.00100000000009</v>
      </c>
      <c r="R12" s="372">
        <v>0.660071012805588</v>
      </c>
      <c r="S12" s="373">
        <v>-1.6513345340154473E-2</v>
      </c>
      <c r="T12" s="374">
        <v>1</v>
      </c>
    </row>
    <row r="13" spans="1:20" x14ac:dyDescent="0.25">
      <c r="A13" s="375" t="s">
        <v>189</v>
      </c>
      <c r="B13" s="376">
        <v>274</v>
      </c>
      <c r="C13" s="377">
        <v>68</v>
      </c>
      <c r="D13" s="378">
        <v>286</v>
      </c>
      <c r="E13" s="379">
        <v>53.076908636467152</v>
      </c>
      <c r="F13" s="380">
        <v>0.18558359663100402</v>
      </c>
      <c r="G13" s="381">
        <v>274</v>
      </c>
      <c r="H13" s="379">
        <v>54.542000000000002</v>
      </c>
      <c r="I13" s="380">
        <v>0.19905839416058393</v>
      </c>
      <c r="J13" s="381">
        <v>254</v>
      </c>
      <c r="K13" s="379">
        <v>54.43</v>
      </c>
      <c r="L13" s="380">
        <v>0.21429133858267715</v>
      </c>
      <c r="M13" s="381">
        <v>252</v>
      </c>
      <c r="N13" s="379">
        <v>58.497999999999998</v>
      </c>
      <c r="O13" s="380">
        <v>0.23213492063492064</v>
      </c>
      <c r="P13" s="381">
        <v>250</v>
      </c>
      <c r="Q13" s="379">
        <v>62.790999999999997</v>
      </c>
      <c r="R13" s="380">
        <v>0.251164</v>
      </c>
      <c r="S13" s="382">
        <v>-3.0093621844824781E-2</v>
      </c>
      <c r="T13" s="382">
        <v>0.2952981651376147</v>
      </c>
    </row>
    <row r="14" spans="1:20" x14ac:dyDescent="0.25">
      <c r="A14" s="375" t="s">
        <v>190</v>
      </c>
      <c r="B14" s="383">
        <v>338</v>
      </c>
      <c r="C14" s="384">
        <v>87</v>
      </c>
      <c r="D14" s="385">
        <v>333</v>
      </c>
      <c r="E14" s="386">
        <v>119.50416196878228</v>
      </c>
      <c r="F14" s="387">
        <v>0.35887135726361047</v>
      </c>
      <c r="G14" s="388">
        <v>338</v>
      </c>
      <c r="H14" s="386">
        <v>127.42400000000001</v>
      </c>
      <c r="I14" s="387">
        <v>0.37699408284023672</v>
      </c>
      <c r="J14" s="388">
        <v>334</v>
      </c>
      <c r="K14" s="386">
        <v>135.54300000000001</v>
      </c>
      <c r="L14" s="387">
        <v>0.40581736526946111</v>
      </c>
      <c r="M14" s="388">
        <v>334</v>
      </c>
      <c r="N14" s="386">
        <v>146.298</v>
      </c>
      <c r="O14" s="387">
        <v>0.43801796407185628</v>
      </c>
      <c r="P14" s="388">
        <v>333</v>
      </c>
      <c r="Q14" s="386">
        <v>157.465</v>
      </c>
      <c r="R14" s="387">
        <v>0.47286786786786789</v>
      </c>
      <c r="S14" s="389">
        <v>-4.9554827147501035E-3</v>
      </c>
      <c r="T14" s="389">
        <v>0.38388761467889909</v>
      </c>
    </row>
    <row r="15" spans="1:20" x14ac:dyDescent="0.25">
      <c r="A15" s="375" t="s">
        <v>191</v>
      </c>
      <c r="B15" s="383">
        <v>170</v>
      </c>
      <c r="C15" s="384">
        <v>8</v>
      </c>
      <c r="D15" s="385">
        <v>174</v>
      </c>
      <c r="E15" s="386">
        <v>142.96199216805317</v>
      </c>
      <c r="F15" s="387">
        <v>0.82162064464398377</v>
      </c>
      <c r="G15" s="388">
        <v>170</v>
      </c>
      <c r="H15" s="386">
        <v>144.90100000000001</v>
      </c>
      <c r="I15" s="387">
        <v>0.85235882352941184</v>
      </c>
      <c r="J15" s="388">
        <v>162</v>
      </c>
      <c r="K15" s="386">
        <v>148.83500000000001</v>
      </c>
      <c r="L15" s="387">
        <v>0.91873456790123464</v>
      </c>
      <c r="M15" s="388">
        <v>162</v>
      </c>
      <c r="N15" s="386">
        <v>160.63300000000001</v>
      </c>
      <c r="O15" s="387">
        <v>0.99156172839506174</v>
      </c>
      <c r="P15" s="388">
        <v>162</v>
      </c>
      <c r="Q15" s="386">
        <v>173.47300000000001</v>
      </c>
      <c r="R15" s="387">
        <v>1.0708209876543211</v>
      </c>
      <c r="S15" s="389">
        <v>-1.5938975685076961E-2</v>
      </c>
      <c r="T15" s="389">
        <v>0.18807339449541285</v>
      </c>
    </row>
    <row r="16" spans="1:20" x14ac:dyDescent="0.25">
      <c r="A16" s="375" t="s">
        <v>192</v>
      </c>
      <c r="B16" s="383">
        <v>119</v>
      </c>
      <c r="C16" s="384">
        <v>3</v>
      </c>
      <c r="D16" s="385">
        <v>117</v>
      </c>
      <c r="E16" s="386">
        <v>134.17905205567104</v>
      </c>
      <c r="F16" s="387">
        <v>1.1468295047493251</v>
      </c>
      <c r="G16" s="388">
        <v>119</v>
      </c>
      <c r="H16" s="386">
        <v>145.17599999999999</v>
      </c>
      <c r="I16" s="387">
        <v>1.2199663865546218</v>
      </c>
      <c r="J16" s="388">
        <v>112</v>
      </c>
      <c r="K16" s="386">
        <v>146.45099999999999</v>
      </c>
      <c r="L16" s="387">
        <v>1.3075982142857143</v>
      </c>
      <c r="M16" s="388">
        <v>112</v>
      </c>
      <c r="N16" s="386">
        <v>156.56399999999999</v>
      </c>
      <c r="O16" s="387">
        <v>1.397892857142857</v>
      </c>
      <c r="P16" s="388">
        <v>112</v>
      </c>
      <c r="Q16" s="386">
        <v>167.446</v>
      </c>
      <c r="R16" s="387">
        <v>1.4950535714285713</v>
      </c>
      <c r="S16" s="389">
        <v>-2.0005389940710772E-2</v>
      </c>
      <c r="T16" s="389">
        <v>0.13044724770642202</v>
      </c>
    </row>
    <row r="17" spans="1:20" x14ac:dyDescent="0.25">
      <c r="A17" s="375" t="s">
        <v>193</v>
      </c>
      <c r="B17" s="383">
        <v>2</v>
      </c>
      <c r="C17" s="385">
        <v>0</v>
      </c>
      <c r="D17" s="385">
        <v>2</v>
      </c>
      <c r="E17" s="386">
        <v>4.4408851710263946</v>
      </c>
      <c r="F17" s="387">
        <v>2.2204425855131973</v>
      </c>
      <c r="G17" s="388">
        <v>2</v>
      </c>
      <c r="H17" s="386">
        <v>4.7679999999999998</v>
      </c>
      <c r="I17" s="387">
        <v>2.3839999999999999</v>
      </c>
      <c r="J17" s="388">
        <v>2</v>
      </c>
      <c r="K17" s="386">
        <v>5.0919999999999996</v>
      </c>
      <c r="L17" s="387">
        <v>2.5459999999999998</v>
      </c>
      <c r="M17" s="388">
        <v>2</v>
      </c>
      <c r="N17" s="386">
        <v>5.4480000000000004</v>
      </c>
      <c r="O17" s="387">
        <v>2.7240000000000002</v>
      </c>
      <c r="P17" s="388">
        <v>2</v>
      </c>
      <c r="Q17" s="386">
        <v>5.8259999999999996</v>
      </c>
      <c r="R17" s="387">
        <v>2.9129999999999998</v>
      </c>
      <c r="S17" s="389">
        <v>0</v>
      </c>
      <c r="T17" s="389">
        <v>2.2935779816513763E-3</v>
      </c>
    </row>
    <row r="18" spans="1:20" x14ac:dyDescent="0.25">
      <c r="A18" s="367" t="s">
        <v>32</v>
      </c>
      <c r="B18" s="368">
        <v>903</v>
      </c>
      <c r="C18" s="369">
        <v>166</v>
      </c>
      <c r="D18" s="370">
        <v>912</v>
      </c>
      <c r="E18" s="371">
        <v>454.16299999999995</v>
      </c>
      <c r="F18" s="372">
        <v>0.49798574561403502</v>
      </c>
      <c r="G18" s="370">
        <v>903</v>
      </c>
      <c r="H18" s="371">
        <v>476.81100000000004</v>
      </c>
      <c r="I18" s="372">
        <v>0.52802990033222597</v>
      </c>
      <c r="J18" s="370">
        <v>864</v>
      </c>
      <c r="K18" s="371">
        <v>490.351</v>
      </c>
      <c r="L18" s="372">
        <v>0.56753587962962959</v>
      </c>
      <c r="M18" s="370">
        <v>862</v>
      </c>
      <c r="N18" s="371">
        <v>527.44100000000003</v>
      </c>
      <c r="O18" s="372">
        <v>0.61188051044083536</v>
      </c>
      <c r="P18" s="370">
        <v>859</v>
      </c>
      <c r="Q18" s="371">
        <v>567.00099999999998</v>
      </c>
      <c r="R18" s="372">
        <v>0.66007101280558789</v>
      </c>
      <c r="S18" s="373">
        <v>-1.6513345340154473E-2</v>
      </c>
      <c r="T18" s="374">
        <v>1</v>
      </c>
    </row>
    <row r="19" spans="1:20" x14ac:dyDescent="0.25">
      <c r="A19" s="390" t="s">
        <v>44</v>
      </c>
      <c r="B19" s="384">
        <v>379</v>
      </c>
      <c r="C19" s="384">
        <v>39</v>
      </c>
      <c r="D19" s="385">
        <v>401</v>
      </c>
      <c r="E19" s="386">
        <v>186.703</v>
      </c>
      <c r="F19" s="387">
        <v>0.46559351620947631</v>
      </c>
      <c r="G19" s="388">
        <v>379</v>
      </c>
      <c r="H19" s="386">
        <v>193.36600000000001</v>
      </c>
      <c r="I19" s="387">
        <v>0.51020052770448554</v>
      </c>
      <c r="J19" s="388">
        <v>361</v>
      </c>
      <c r="K19" s="386">
        <v>197.81700000000004</v>
      </c>
      <c r="L19" s="387">
        <v>0.54796952908587271</v>
      </c>
      <c r="M19" s="388">
        <v>360</v>
      </c>
      <c r="N19" s="386">
        <v>212.84100000000001</v>
      </c>
      <c r="O19" s="387">
        <v>0.591225</v>
      </c>
      <c r="P19" s="388">
        <v>358</v>
      </c>
      <c r="Q19" s="386">
        <v>228.80500000000001</v>
      </c>
      <c r="R19" s="387">
        <v>0.63912011173184358</v>
      </c>
      <c r="S19" s="389">
        <v>-1.8821690457990314E-2</v>
      </c>
      <c r="T19" s="389">
        <v>0.41800458715596328</v>
      </c>
    </row>
    <row r="20" spans="1:20" x14ac:dyDescent="0.25">
      <c r="A20" s="390" t="s">
        <v>46</v>
      </c>
      <c r="B20" s="384">
        <v>107</v>
      </c>
      <c r="C20" s="385">
        <v>4</v>
      </c>
      <c r="D20" s="385">
        <v>86</v>
      </c>
      <c r="E20" s="386">
        <v>46.703999999999994</v>
      </c>
      <c r="F20" s="387">
        <v>0.54306976744186042</v>
      </c>
      <c r="G20" s="388">
        <v>107</v>
      </c>
      <c r="H20" s="386">
        <v>65.950999999999993</v>
      </c>
      <c r="I20" s="387">
        <v>0.61636448598130833</v>
      </c>
      <c r="J20" s="388">
        <v>104</v>
      </c>
      <c r="K20" s="386">
        <v>68.2</v>
      </c>
      <c r="L20" s="387">
        <v>0.65576923076923077</v>
      </c>
      <c r="M20" s="388">
        <v>104</v>
      </c>
      <c r="N20" s="386">
        <v>73.076999999999998</v>
      </c>
      <c r="O20" s="387">
        <v>0.70266346153846149</v>
      </c>
      <c r="P20" s="388">
        <v>104</v>
      </c>
      <c r="Q20" s="386">
        <v>78.557999999999993</v>
      </c>
      <c r="R20" s="387">
        <v>0.75536538461538449</v>
      </c>
      <c r="S20" s="389">
        <v>-9.4345247261758969E-3</v>
      </c>
      <c r="T20" s="389">
        <v>0.12012614678899082</v>
      </c>
    </row>
    <row r="21" spans="1:20" x14ac:dyDescent="0.25">
      <c r="A21" s="390" t="s">
        <v>47</v>
      </c>
      <c r="B21" s="384">
        <v>258</v>
      </c>
      <c r="C21" s="385">
        <v>104</v>
      </c>
      <c r="D21" s="385">
        <v>263</v>
      </c>
      <c r="E21" s="386">
        <v>139.86799999999999</v>
      </c>
      <c r="F21" s="387">
        <v>0.53181749049429661</v>
      </c>
      <c r="G21" s="388">
        <v>258</v>
      </c>
      <c r="H21" s="386">
        <v>139.34399999999999</v>
      </c>
      <c r="I21" s="387">
        <v>0.54009302325581388</v>
      </c>
      <c r="J21" s="388">
        <v>243</v>
      </c>
      <c r="K21" s="386">
        <v>144.035</v>
      </c>
      <c r="L21" s="387">
        <v>0.59273662551440331</v>
      </c>
      <c r="M21" s="388">
        <v>242</v>
      </c>
      <c r="N21" s="386">
        <v>155.114</v>
      </c>
      <c r="O21" s="387">
        <v>0.64096694214876038</v>
      </c>
      <c r="P21" s="388">
        <v>241</v>
      </c>
      <c r="Q21" s="386">
        <v>166.749</v>
      </c>
      <c r="R21" s="387">
        <v>0.69190456431535263</v>
      </c>
      <c r="S21" s="389">
        <v>-2.246470837516279E-2</v>
      </c>
      <c r="T21" s="389">
        <v>0.28211009174311924</v>
      </c>
    </row>
    <row r="22" spans="1:20" x14ac:dyDescent="0.25">
      <c r="A22" s="390" t="s">
        <v>48</v>
      </c>
      <c r="B22" s="384">
        <v>159</v>
      </c>
      <c r="C22" s="385">
        <v>19</v>
      </c>
      <c r="D22" s="385">
        <v>162</v>
      </c>
      <c r="E22" s="386">
        <v>80.887999999999991</v>
      </c>
      <c r="F22" s="387">
        <v>0.49930864197530861</v>
      </c>
      <c r="G22" s="388">
        <v>159</v>
      </c>
      <c r="H22" s="386">
        <v>78.150000000000006</v>
      </c>
      <c r="I22" s="387">
        <v>0.49150943396226421</v>
      </c>
      <c r="J22" s="388">
        <v>156</v>
      </c>
      <c r="K22" s="386">
        <v>80.299000000000007</v>
      </c>
      <c r="L22" s="387">
        <v>0.51473717948717956</v>
      </c>
      <c r="M22" s="388">
        <v>156</v>
      </c>
      <c r="N22" s="386">
        <v>86.408999999999992</v>
      </c>
      <c r="O22" s="387">
        <v>0.55390384615384614</v>
      </c>
      <c r="P22" s="388">
        <v>156</v>
      </c>
      <c r="Q22" s="386">
        <v>92.888999999999996</v>
      </c>
      <c r="R22" s="387">
        <v>0.59544230769230766</v>
      </c>
      <c r="S22" s="389">
        <v>-6.3292834889111527E-3</v>
      </c>
      <c r="T22" s="389">
        <v>0.17975917431192662</v>
      </c>
    </row>
    <row r="23" spans="1:20" x14ac:dyDescent="0.25">
      <c r="A23" s="391" t="s">
        <v>194</v>
      </c>
      <c r="B23" s="392"/>
      <c r="C23" s="393"/>
      <c r="D23" s="393"/>
      <c r="E23" s="394"/>
      <c r="F23" s="394"/>
      <c r="G23" s="394"/>
      <c r="H23" s="394"/>
      <c r="I23" s="394"/>
      <c r="J23" s="394"/>
      <c r="K23" s="394"/>
      <c r="L23" s="394"/>
      <c r="M23" s="394"/>
      <c r="N23" s="394"/>
      <c r="O23" s="394"/>
      <c r="P23" s="394"/>
      <c r="Q23" s="394"/>
      <c r="R23" s="394"/>
      <c r="S23" s="395"/>
      <c r="T23" s="395"/>
    </row>
    <row r="24" spans="1:20" x14ac:dyDescent="0.25">
      <c r="A24" s="396" t="s">
        <v>195</v>
      </c>
      <c r="B24" s="397"/>
      <c r="C24" s="397"/>
      <c r="D24" s="397"/>
      <c r="E24" s="398"/>
      <c r="F24" s="398"/>
      <c r="G24" s="398"/>
      <c r="H24" s="398"/>
      <c r="I24" s="398"/>
      <c r="J24" s="398"/>
      <c r="K24" s="398"/>
      <c r="L24" s="398"/>
      <c r="M24" s="398"/>
      <c r="N24" s="398"/>
      <c r="O24" s="398"/>
      <c r="P24" s="398"/>
      <c r="Q24" s="398"/>
      <c r="R24" s="398"/>
      <c r="S24" s="399"/>
      <c r="T24" s="399"/>
    </row>
    <row r="25" spans="1:20" x14ac:dyDescent="0.25">
      <c r="A25" s="396"/>
      <c r="B25" s="397"/>
      <c r="C25" s="397"/>
      <c r="D25" s="397"/>
      <c r="E25" s="398"/>
      <c r="F25" s="398"/>
      <c r="G25" s="398"/>
      <c r="H25" s="398"/>
      <c r="I25" s="398"/>
      <c r="J25" s="398"/>
      <c r="K25" s="398"/>
      <c r="L25" s="398"/>
      <c r="M25" s="398"/>
      <c r="N25" s="398"/>
      <c r="O25" s="398"/>
      <c r="P25" s="398"/>
      <c r="Q25" s="398"/>
      <c r="R25" s="398"/>
      <c r="S25" s="399"/>
      <c r="T25" s="399"/>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4"/>
  <sheetViews>
    <sheetView showGridLines="0" workbookViewId="0">
      <selection sqref="A1:M24"/>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0" t="s">
        <v>196</v>
      </c>
      <c r="B1" s="400"/>
      <c r="C1" s="400"/>
      <c r="D1" s="400"/>
      <c r="E1" s="400"/>
      <c r="F1" s="400"/>
      <c r="G1" s="401"/>
      <c r="H1" s="401"/>
      <c r="I1" s="401"/>
      <c r="J1" s="401"/>
      <c r="K1" s="402"/>
      <c r="L1" s="401"/>
      <c r="M1" s="401"/>
    </row>
    <row r="2" spans="1:13" x14ac:dyDescent="0.25">
      <c r="A2" s="403"/>
      <c r="B2" s="403"/>
      <c r="C2" s="403"/>
      <c r="D2" s="404"/>
      <c r="E2" s="403"/>
      <c r="F2" s="403"/>
      <c r="G2" s="405"/>
      <c r="H2" s="405"/>
      <c r="I2" s="406"/>
      <c r="J2" s="405"/>
      <c r="K2" s="402"/>
      <c r="L2" s="402"/>
      <c r="M2" s="402"/>
    </row>
    <row r="3" spans="1:13" x14ac:dyDescent="0.25">
      <c r="A3" s="407" t="s">
        <v>197</v>
      </c>
      <c r="B3" s="407"/>
      <c r="C3" s="407"/>
      <c r="D3" s="407"/>
      <c r="E3" s="407"/>
      <c r="F3" s="407"/>
      <c r="G3" s="408"/>
      <c r="H3" s="408"/>
      <c r="I3" s="408"/>
      <c r="J3" s="408"/>
      <c r="K3" s="408"/>
      <c r="L3" s="408"/>
      <c r="M3" s="408"/>
    </row>
    <row r="4" spans="1:13" ht="73.5" x14ac:dyDescent="0.25">
      <c r="A4" s="348"/>
      <c r="B4" s="409" t="s">
        <v>76</v>
      </c>
      <c r="C4" s="410"/>
      <c r="D4" s="409"/>
      <c r="E4" s="411" t="s">
        <v>198</v>
      </c>
      <c r="F4" s="412" t="s">
        <v>36</v>
      </c>
      <c r="G4" s="413" t="s">
        <v>199</v>
      </c>
      <c r="H4" s="414" t="s">
        <v>200</v>
      </c>
      <c r="I4" s="415" t="s">
        <v>201</v>
      </c>
      <c r="J4" s="416"/>
      <c r="K4" s="416"/>
      <c r="L4" s="413" t="s">
        <v>199</v>
      </c>
      <c r="M4" s="413" t="s">
        <v>200</v>
      </c>
    </row>
    <row r="5" spans="1:13" x14ac:dyDescent="0.25">
      <c r="A5" s="69" t="s">
        <v>80</v>
      </c>
      <c r="B5" s="204" t="s">
        <v>39</v>
      </c>
      <c r="C5" s="204" t="s">
        <v>40</v>
      </c>
      <c r="D5" s="204" t="s">
        <v>41</v>
      </c>
      <c r="E5" s="417" t="s">
        <v>42</v>
      </c>
      <c r="F5" s="418"/>
      <c r="G5" s="238" t="s">
        <v>43</v>
      </c>
      <c r="H5" s="419"/>
      <c r="I5" s="420" t="s">
        <v>72</v>
      </c>
      <c r="J5" s="420" t="s">
        <v>13</v>
      </c>
      <c r="K5" s="420" t="s">
        <v>14</v>
      </c>
      <c r="L5" s="421" t="s">
        <v>73</v>
      </c>
      <c r="M5" s="422"/>
    </row>
    <row r="6" spans="1:13" ht="18" x14ac:dyDescent="0.25">
      <c r="A6" s="123" t="s">
        <v>196</v>
      </c>
      <c r="B6" s="423">
        <v>62896</v>
      </c>
      <c r="C6" s="423">
        <v>23926</v>
      </c>
      <c r="D6" s="423">
        <v>77546</v>
      </c>
      <c r="E6" s="424">
        <v>29964</v>
      </c>
      <c r="F6" s="425">
        <v>29964</v>
      </c>
      <c r="G6" s="426">
        <v>-0.219</v>
      </c>
      <c r="H6" s="426">
        <v>1</v>
      </c>
      <c r="I6" s="427">
        <v>12222</v>
      </c>
      <c r="J6" s="427">
        <v>12834</v>
      </c>
      <c r="K6" s="427">
        <v>13234</v>
      </c>
      <c r="L6" s="428">
        <v>-0.23799999999999999</v>
      </c>
      <c r="M6" s="428">
        <v>1</v>
      </c>
    </row>
    <row r="7" spans="1:13" ht="27" x14ac:dyDescent="0.25">
      <c r="A7" s="123" t="s">
        <v>202</v>
      </c>
      <c r="B7" s="429">
        <v>23</v>
      </c>
      <c r="C7" s="429">
        <v>3</v>
      </c>
      <c r="D7" s="429">
        <v>6</v>
      </c>
      <c r="E7" s="430">
        <v>314</v>
      </c>
      <c r="F7" s="431">
        <v>314</v>
      </c>
      <c r="G7" s="432">
        <v>1.39</v>
      </c>
      <c r="H7" s="432">
        <v>2E-3</v>
      </c>
      <c r="I7" s="433">
        <v>16</v>
      </c>
      <c r="J7" s="433">
        <v>18</v>
      </c>
      <c r="K7" s="433">
        <v>20</v>
      </c>
      <c r="L7" s="434">
        <v>-0.60099999999999998</v>
      </c>
      <c r="M7" s="434">
        <v>5.0000000000000001E-3</v>
      </c>
    </row>
    <row r="8" spans="1:13" ht="18" x14ac:dyDescent="0.25">
      <c r="A8" s="115" t="s">
        <v>203</v>
      </c>
      <c r="B8" s="435">
        <v>0</v>
      </c>
      <c r="C8" s="435">
        <v>0</v>
      </c>
      <c r="D8" s="435">
        <v>6</v>
      </c>
      <c r="E8" s="436">
        <v>154</v>
      </c>
      <c r="F8" s="437">
        <v>154</v>
      </c>
      <c r="G8" s="438">
        <v>0</v>
      </c>
      <c r="H8" s="438">
        <v>1E-3</v>
      </c>
      <c r="I8" s="439">
        <v>2</v>
      </c>
      <c r="J8" s="439">
        <v>3</v>
      </c>
      <c r="K8" s="439">
        <v>4</v>
      </c>
      <c r="L8" s="440">
        <v>-0.70399999999999996</v>
      </c>
      <c r="M8" s="440">
        <v>2E-3</v>
      </c>
    </row>
    <row r="9" spans="1:13" x14ac:dyDescent="0.25">
      <c r="A9" s="441" t="s">
        <v>204</v>
      </c>
      <c r="B9" s="442"/>
      <c r="C9" s="442"/>
      <c r="D9" s="442"/>
      <c r="E9" s="443"/>
      <c r="F9" s="444"/>
      <c r="G9" s="438"/>
      <c r="H9" s="438"/>
      <c r="I9" s="445"/>
      <c r="J9" s="445"/>
      <c r="K9" s="445"/>
      <c r="L9" s="440"/>
      <c r="M9" s="440"/>
    </row>
    <row r="10" spans="1:13" x14ac:dyDescent="0.25">
      <c r="A10" s="446" t="s">
        <v>205</v>
      </c>
      <c r="B10" s="447">
        <v>0</v>
      </c>
      <c r="C10" s="448">
        <v>0</v>
      </c>
      <c r="D10" s="448">
        <v>6</v>
      </c>
      <c r="E10" s="447">
        <v>154</v>
      </c>
      <c r="F10" s="449">
        <v>154</v>
      </c>
      <c r="G10" s="450">
        <v>0</v>
      </c>
      <c r="H10" s="450">
        <v>1E-3</v>
      </c>
      <c r="I10" s="451">
        <v>2</v>
      </c>
      <c r="J10" s="452">
        <v>3</v>
      </c>
      <c r="K10" s="453">
        <v>4</v>
      </c>
      <c r="L10" s="454">
        <v>-0.70399999999999996</v>
      </c>
      <c r="M10" s="455">
        <v>2E-3</v>
      </c>
    </row>
    <row r="11" spans="1:13" x14ac:dyDescent="0.25">
      <c r="A11" s="456" t="s">
        <v>206</v>
      </c>
      <c r="B11" s="435">
        <v>23</v>
      </c>
      <c r="C11" s="435">
        <v>3</v>
      </c>
      <c r="D11" s="435">
        <v>0</v>
      </c>
      <c r="E11" s="436">
        <v>160</v>
      </c>
      <c r="F11" s="437">
        <v>160</v>
      </c>
      <c r="G11" s="438">
        <v>0.90900000000000003</v>
      </c>
      <c r="H11" s="438">
        <v>1E-3</v>
      </c>
      <c r="I11" s="457">
        <v>14</v>
      </c>
      <c r="J11" s="439">
        <v>15</v>
      </c>
      <c r="K11" s="439">
        <v>16</v>
      </c>
      <c r="L11" s="440">
        <v>-0.53600000000000003</v>
      </c>
      <c r="M11" s="440">
        <v>3.0000000000000001E-3</v>
      </c>
    </row>
    <row r="12" spans="1:13" x14ac:dyDescent="0.25">
      <c r="A12" s="441" t="s">
        <v>204</v>
      </c>
      <c r="B12" s="442"/>
      <c r="C12" s="442"/>
      <c r="D12" s="442"/>
      <c r="E12" s="443"/>
      <c r="F12" s="444"/>
      <c r="G12" s="438"/>
      <c r="H12" s="438"/>
      <c r="I12" s="445"/>
      <c r="J12" s="445"/>
      <c r="K12" s="445"/>
      <c r="L12" s="440"/>
      <c r="M12" s="440"/>
    </row>
    <row r="13" spans="1:13" x14ac:dyDescent="0.25">
      <c r="A13" s="446" t="s">
        <v>207</v>
      </c>
      <c r="B13" s="458">
        <v>23</v>
      </c>
      <c r="C13" s="459">
        <v>3</v>
      </c>
      <c r="D13" s="459">
        <v>0</v>
      </c>
      <c r="E13" s="458">
        <v>10</v>
      </c>
      <c r="F13" s="460">
        <v>10</v>
      </c>
      <c r="G13" s="461">
        <v>-0.24199999999999999</v>
      </c>
      <c r="H13" s="461">
        <v>0</v>
      </c>
      <c r="I13" s="462">
        <v>14</v>
      </c>
      <c r="J13" s="463">
        <v>15</v>
      </c>
      <c r="K13" s="464">
        <v>16</v>
      </c>
      <c r="L13" s="465">
        <v>0.17</v>
      </c>
      <c r="M13" s="466">
        <v>1E-3</v>
      </c>
    </row>
    <row r="14" spans="1:13" ht="18" x14ac:dyDescent="0.25">
      <c r="A14" s="446" t="s">
        <v>208</v>
      </c>
      <c r="B14" s="467">
        <v>0</v>
      </c>
      <c r="C14" s="468">
        <v>0</v>
      </c>
      <c r="D14" s="468">
        <v>0</v>
      </c>
      <c r="E14" s="467">
        <v>150</v>
      </c>
      <c r="F14" s="469">
        <v>150</v>
      </c>
      <c r="G14" s="470">
        <v>0</v>
      </c>
      <c r="H14" s="470">
        <v>1E-3</v>
      </c>
      <c r="I14" s="471">
        <v>0</v>
      </c>
      <c r="J14" s="472">
        <v>0</v>
      </c>
      <c r="K14" s="473">
        <v>0</v>
      </c>
      <c r="L14" s="474">
        <v>-1</v>
      </c>
      <c r="M14" s="475">
        <v>2E-3</v>
      </c>
    </row>
    <row r="15" spans="1:13" ht="36" x14ac:dyDescent="0.25">
      <c r="A15" s="123" t="s">
        <v>209</v>
      </c>
      <c r="B15" s="429">
        <v>0</v>
      </c>
      <c r="C15" s="429">
        <v>0</v>
      </c>
      <c r="D15" s="429">
        <v>0</v>
      </c>
      <c r="E15" s="430">
        <v>1</v>
      </c>
      <c r="F15" s="431">
        <v>1</v>
      </c>
      <c r="G15" s="432">
        <v>0</v>
      </c>
      <c r="H15" s="432">
        <v>0</v>
      </c>
      <c r="I15" s="433">
        <v>0</v>
      </c>
      <c r="J15" s="433">
        <v>0</v>
      </c>
      <c r="K15" s="433">
        <v>0</v>
      </c>
      <c r="L15" s="434">
        <v>-1</v>
      </c>
      <c r="M15" s="434">
        <v>0</v>
      </c>
    </row>
    <row r="16" spans="1:13" x14ac:dyDescent="0.25">
      <c r="A16" s="441" t="s">
        <v>204</v>
      </c>
      <c r="B16" s="442"/>
      <c r="C16" s="442"/>
      <c r="D16" s="442"/>
      <c r="E16" s="443"/>
      <c r="F16" s="444"/>
      <c r="G16" s="438"/>
      <c r="H16" s="438"/>
      <c r="I16" s="445"/>
      <c r="J16" s="445"/>
      <c r="K16" s="445"/>
      <c r="L16" s="440"/>
      <c r="M16" s="440"/>
    </row>
    <row r="17" spans="1:13" x14ac:dyDescent="0.25">
      <c r="A17" s="446" t="s">
        <v>210</v>
      </c>
      <c r="B17" s="447">
        <v>0</v>
      </c>
      <c r="C17" s="448">
        <v>0</v>
      </c>
      <c r="D17" s="448">
        <v>0</v>
      </c>
      <c r="E17" s="447">
        <v>1</v>
      </c>
      <c r="F17" s="449">
        <v>1</v>
      </c>
      <c r="G17" s="450">
        <v>0</v>
      </c>
      <c r="H17" s="450">
        <v>0</v>
      </c>
      <c r="I17" s="451">
        <v>0</v>
      </c>
      <c r="J17" s="452">
        <v>0</v>
      </c>
      <c r="K17" s="453">
        <v>0</v>
      </c>
      <c r="L17" s="454">
        <v>-1</v>
      </c>
      <c r="M17" s="455">
        <v>0</v>
      </c>
    </row>
    <row r="18" spans="1:13" ht="18" x14ac:dyDescent="0.25">
      <c r="A18" s="123" t="s">
        <v>211</v>
      </c>
      <c r="B18" s="429">
        <v>11487</v>
      </c>
      <c r="C18" s="429">
        <v>12312</v>
      </c>
      <c r="D18" s="429">
        <v>20592</v>
      </c>
      <c r="E18" s="430">
        <v>15600</v>
      </c>
      <c r="F18" s="431">
        <v>15600</v>
      </c>
      <c r="G18" s="432">
        <v>0.107</v>
      </c>
      <c r="H18" s="432">
        <v>0.309</v>
      </c>
      <c r="I18" s="476">
        <v>12206</v>
      </c>
      <c r="J18" s="433">
        <v>12816</v>
      </c>
      <c r="K18" s="433">
        <v>13214</v>
      </c>
      <c r="L18" s="434">
        <v>-5.3999999999999999E-2</v>
      </c>
      <c r="M18" s="434">
        <v>0.78900000000000003</v>
      </c>
    </row>
    <row r="19" spans="1:13" x14ac:dyDescent="0.25">
      <c r="A19" s="115" t="s">
        <v>212</v>
      </c>
      <c r="B19" s="435">
        <v>11487</v>
      </c>
      <c r="C19" s="435">
        <v>12312</v>
      </c>
      <c r="D19" s="435">
        <v>20592</v>
      </c>
      <c r="E19" s="436">
        <v>15600</v>
      </c>
      <c r="F19" s="437">
        <v>15600</v>
      </c>
      <c r="G19" s="438">
        <v>0.107</v>
      </c>
      <c r="H19" s="438">
        <v>0.309</v>
      </c>
      <c r="I19" s="439">
        <v>12206</v>
      </c>
      <c r="J19" s="439">
        <v>12816</v>
      </c>
      <c r="K19" s="439">
        <v>13214</v>
      </c>
      <c r="L19" s="440">
        <v>-5.3999999999999999E-2</v>
      </c>
      <c r="M19" s="440">
        <v>0.78900000000000003</v>
      </c>
    </row>
    <row r="20" spans="1:13" ht="18" x14ac:dyDescent="0.25">
      <c r="A20" s="123" t="s">
        <v>213</v>
      </c>
      <c r="B20" s="429">
        <v>0</v>
      </c>
      <c r="C20" s="429">
        <v>0</v>
      </c>
      <c r="D20" s="429">
        <v>0</v>
      </c>
      <c r="E20" s="430">
        <v>487</v>
      </c>
      <c r="F20" s="431">
        <v>487</v>
      </c>
      <c r="G20" s="432">
        <v>0</v>
      </c>
      <c r="H20" s="432">
        <v>3.0000000000000001E-3</v>
      </c>
      <c r="I20" s="433">
        <v>0</v>
      </c>
      <c r="J20" s="433">
        <v>0</v>
      </c>
      <c r="K20" s="433">
        <v>0</v>
      </c>
      <c r="L20" s="434">
        <v>-1</v>
      </c>
      <c r="M20" s="434">
        <v>7.0000000000000001E-3</v>
      </c>
    </row>
    <row r="21" spans="1:13" ht="27" x14ac:dyDescent="0.25">
      <c r="A21" s="123" t="s">
        <v>214</v>
      </c>
      <c r="B21" s="429">
        <v>51386</v>
      </c>
      <c r="C21" s="429">
        <v>11611</v>
      </c>
      <c r="D21" s="429">
        <v>56948</v>
      </c>
      <c r="E21" s="430">
        <v>13562</v>
      </c>
      <c r="F21" s="431">
        <v>13562</v>
      </c>
      <c r="G21" s="432">
        <v>-0.35899999999999999</v>
      </c>
      <c r="H21" s="432">
        <v>0.68700000000000006</v>
      </c>
      <c r="I21" s="433">
        <v>0</v>
      </c>
      <c r="J21" s="433">
        <v>0</v>
      </c>
      <c r="K21" s="433">
        <v>0</v>
      </c>
      <c r="L21" s="434">
        <v>-1</v>
      </c>
      <c r="M21" s="434">
        <v>0.19900000000000001</v>
      </c>
    </row>
    <row r="22" spans="1:13" x14ac:dyDescent="0.25">
      <c r="A22" s="477" t="s">
        <v>89</v>
      </c>
      <c r="B22" s="478">
        <v>62896</v>
      </c>
      <c r="C22" s="478">
        <v>23926</v>
      </c>
      <c r="D22" s="478">
        <v>77546</v>
      </c>
      <c r="E22" s="479">
        <v>29964</v>
      </c>
      <c r="F22" s="480">
        <v>29964</v>
      </c>
      <c r="G22" s="481">
        <v>-0.219</v>
      </c>
      <c r="H22" s="481">
        <v>1</v>
      </c>
      <c r="I22" s="482">
        <v>12222</v>
      </c>
      <c r="J22" s="482">
        <v>12834</v>
      </c>
      <c r="K22" s="482">
        <v>13234</v>
      </c>
      <c r="L22" s="483">
        <v>-0.23799999999999999</v>
      </c>
      <c r="M22" s="483">
        <v>1</v>
      </c>
    </row>
    <row r="23" spans="1:13" x14ac:dyDescent="0.25">
      <c r="A23" s="484"/>
      <c r="B23" s="485"/>
      <c r="C23" s="485"/>
      <c r="D23" s="485"/>
      <c r="E23" s="485"/>
      <c r="F23" s="485"/>
      <c r="G23" s="402"/>
      <c r="H23" s="402"/>
      <c r="I23" s="402"/>
      <c r="J23" s="402"/>
      <c r="K23" s="402"/>
      <c r="L23" s="402"/>
      <c r="M23" s="402"/>
    </row>
    <row r="24" spans="1:13" x14ac:dyDescent="0.25">
      <c r="A24" s="486"/>
      <c r="B24" s="487"/>
      <c r="C24" s="487"/>
      <c r="D24" s="487"/>
      <c r="E24" s="487"/>
      <c r="F24" s="487"/>
      <c r="G24" s="488"/>
      <c r="H24" s="488"/>
      <c r="I24" s="488"/>
      <c r="J24" s="488"/>
      <c r="K24" s="488"/>
      <c r="L24" s="488"/>
      <c r="M24" s="48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2"/>
  <sheetViews>
    <sheetView showGridLines="0" workbookViewId="0">
      <selection sqref="A1:L42"/>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3" t="s">
        <v>215</v>
      </c>
      <c r="B1" s="193"/>
      <c r="C1" s="193"/>
      <c r="D1" s="193"/>
      <c r="E1" s="193"/>
      <c r="F1" s="193"/>
      <c r="G1" s="193"/>
      <c r="H1" s="193"/>
      <c r="I1" s="193"/>
      <c r="J1" s="193"/>
      <c r="K1" s="193"/>
      <c r="L1" s="193"/>
    </row>
    <row r="2" spans="1:12" ht="55.5" x14ac:dyDescent="0.25">
      <c r="A2" s="229" t="s">
        <v>75</v>
      </c>
      <c r="B2" s="195" t="s">
        <v>76</v>
      </c>
      <c r="C2" s="196"/>
      <c r="D2" s="197"/>
      <c r="E2" s="198" t="s">
        <v>34</v>
      </c>
      <c r="F2" s="199" t="s">
        <v>69</v>
      </c>
      <c r="G2" s="200" t="s">
        <v>91</v>
      </c>
      <c r="H2" s="196" t="s">
        <v>78</v>
      </c>
      <c r="I2" s="201"/>
      <c r="J2" s="201"/>
      <c r="K2" s="199" t="s">
        <v>69</v>
      </c>
      <c r="L2" s="202" t="s">
        <v>92</v>
      </c>
    </row>
    <row r="3" spans="1:12" x14ac:dyDescent="0.25">
      <c r="A3" s="203" t="s">
        <v>80</v>
      </c>
      <c r="B3" s="204" t="s">
        <v>39</v>
      </c>
      <c r="C3" s="204" t="s">
        <v>40</v>
      </c>
      <c r="D3" s="205" t="s">
        <v>41</v>
      </c>
      <c r="E3" s="206" t="s">
        <v>42</v>
      </c>
      <c r="F3" s="207" t="s">
        <v>43</v>
      </c>
      <c r="G3" s="208"/>
      <c r="H3" s="204" t="s">
        <v>72</v>
      </c>
      <c r="I3" s="204" t="s">
        <v>13</v>
      </c>
      <c r="J3" s="204" t="s">
        <v>14</v>
      </c>
      <c r="K3" s="207" t="s">
        <v>73</v>
      </c>
      <c r="L3" s="209"/>
    </row>
    <row r="4" spans="1:12" x14ac:dyDescent="0.25">
      <c r="A4" s="13" t="s">
        <v>216</v>
      </c>
      <c r="B4" s="211">
        <v>51101</v>
      </c>
      <c r="C4" s="211">
        <v>51171</v>
      </c>
      <c r="D4" s="212">
        <v>55513</v>
      </c>
      <c r="E4" s="213">
        <v>36018</v>
      </c>
      <c r="F4" s="214">
        <v>-0.11</v>
      </c>
      <c r="G4" s="214">
        <v>0.14299999999999999</v>
      </c>
      <c r="H4" s="211">
        <v>37971</v>
      </c>
      <c r="I4" s="211">
        <v>40503</v>
      </c>
      <c r="J4" s="211">
        <v>43197</v>
      </c>
      <c r="K4" s="214">
        <v>6.2E-2</v>
      </c>
      <c r="L4" s="215">
        <v>9.9000000000000005E-2</v>
      </c>
    </row>
    <row r="5" spans="1:12" x14ac:dyDescent="0.25">
      <c r="A5" s="13" t="s">
        <v>217</v>
      </c>
      <c r="B5" s="216">
        <v>56734</v>
      </c>
      <c r="C5" s="216">
        <v>57339</v>
      </c>
      <c r="D5" s="217">
        <v>59941</v>
      </c>
      <c r="E5" s="218">
        <v>68504</v>
      </c>
      <c r="F5" s="219">
        <v>6.5000000000000002E-2</v>
      </c>
      <c r="G5" s="219">
        <v>0.17899999999999999</v>
      </c>
      <c r="H5" s="216">
        <v>70719</v>
      </c>
      <c r="I5" s="216">
        <v>75584</v>
      </c>
      <c r="J5" s="216">
        <v>80684</v>
      </c>
      <c r="K5" s="219">
        <v>5.6000000000000001E-2</v>
      </c>
      <c r="L5" s="220">
        <v>0.186</v>
      </c>
    </row>
    <row r="6" spans="1:12" x14ac:dyDescent="0.25">
      <c r="A6" s="13" t="s">
        <v>218</v>
      </c>
      <c r="B6" s="216">
        <v>120456</v>
      </c>
      <c r="C6" s="216">
        <v>105414</v>
      </c>
      <c r="D6" s="217">
        <v>127787</v>
      </c>
      <c r="E6" s="218">
        <v>146642</v>
      </c>
      <c r="F6" s="219">
        <v>6.8000000000000005E-2</v>
      </c>
      <c r="G6" s="219">
        <v>0.36899999999999999</v>
      </c>
      <c r="H6" s="216">
        <v>151754</v>
      </c>
      <c r="I6" s="216">
        <v>160246</v>
      </c>
      <c r="J6" s="216">
        <v>170345</v>
      </c>
      <c r="K6" s="219">
        <v>5.0999999999999997E-2</v>
      </c>
      <c r="L6" s="220">
        <v>0.39500000000000002</v>
      </c>
    </row>
    <row r="7" spans="1:12" x14ac:dyDescent="0.25">
      <c r="A7" s="13" t="s">
        <v>219</v>
      </c>
      <c r="B7" s="216">
        <v>55442</v>
      </c>
      <c r="C7" s="216">
        <v>54383</v>
      </c>
      <c r="D7" s="217">
        <v>60537</v>
      </c>
      <c r="E7" s="218">
        <v>65020</v>
      </c>
      <c r="F7" s="219">
        <v>5.5E-2</v>
      </c>
      <c r="G7" s="219">
        <v>0.17399999999999999</v>
      </c>
      <c r="H7" s="216">
        <v>67485</v>
      </c>
      <c r="I7" s="216">
        <v>71726</v>
      </c>
      <c r="J7" s="216">
        <v>76194</v>
      </c>
      <c r="K7" s="219">
        <v>5.3999999999999999E-2</v>
      </c>
      <c r="L7" s="220">
        <v>0.17599999999999999</v>
      </c>
    </row>
    <row r="8" spans="1:12" x14ac:dyDescent="0.25">
      <c r="A8" s="13" t="s">
        <v>220</v>
      </c>
      <c r="B8" s="216">
        <v>7760</v>
      </c>
      <c r="C8" s="216">
        <v>8946</v>
      </c>
      <c r="D8" s="217">
        <v>9548</v>
      </c>
      <c r="E8" s="218">
        <v>14346</v>
      </c>
      <c r="F8" s="219">
        <v>0.22700000000000001</v>
      </c>
      <c r="G8" s="219">
        <v>0.03</v>
      </c>
      <c r="H8" s="216">
        <v>15072</v>
      </c>
      <c r="I8" s="216">
        <v>16040</v>
      </c>
      <c r="J8" s="216">
        <v>17187</v>
      </c>
      <c r="K8" s="219">
        <v>6.2E-2</v>
      </c>
      <c r="L8" s="220">
        <v>3.9E-2</v>
      </c>
    </row>
    <row r="9" spans="1:12" x14ac:dyDescent="0.25">
      <c r="A9" s="13" t="s">
        <v>221</v>
      </c>
      <c r="B9" s="216">
        <v>39255</v>
      </c>
      <c r="C9" s="216">
        <v>27800</v>
      </c>
      <c r="D9" s="217">
        <v>36420</v>
      </c>
      <c r="E9" s="218">
        <v>38258</v>
      </c>
      <c r="F9" s="219">
        <v>-8.9999999999999993E-3</v>
      </c>
      <c r="G9" s="219">
        <v>0.105</v>
      </c>
      <c r="H9" s="216">
        <v>40245</v>
      </c>
      <c r="I9" s="216">
        <v>42275</v>
      </c>
      <c r="J9" s="216">
        <v>44380</v>
      </c>
      <c r="K9" s="219">
        <v>5.0999999999999997E-2</v>
      </c>
      <c r="L9" s="220">
        <v>0.104</v>
      </c>
    </row>
    <row r="10" spans="1:12" x14ac:dyDescent="0.25">
      <c r="A10" s="489" t="s">
        <v>3</v>
      </c>
      <c r="B10" s="253">
        <v>330748</v>
      </c>
      <c r="C10" s="253">
        <v>305053</v>
      </c>
      <c r="D10" s="490">
        <v>349746</v>
      </c>
      <c r="E10" s="254">
        <v>368788</v>
      </c>
      <c r="F10" s="491">
        <v>3.6999999999999998E-2</v>
      </c>
      <c r="G10" s="491">
        <v>1</v>
      </c>
      <c r="H10" s="253">
        <v>383246</v>
      </c>
      <c r="I10" s="253">
        <v>406374</v>
      </c>
      <c r="J10" s="253">
        <v>431987</v>
      </c>
      <c r="K10" s="491">
        <v>5.3999999999999999E-2</v>
      </c>
      <c r="L10" s="492">
        <v>1</v>
      </c>
    </row>
    <row r="11" spans="1:12" ht="18" x14ac:dyDescent="0.25">
      <c r="A11" s="167" t="s">
        <v>49</v>
      </c>
      <c r="B11" s="493" t="s">
        <v>27</v>
      </c>
      <c r="C11" s="493"/>
      <c r="D11" s="494"/>
      <c r="E11" s="495">
        <v>18000</v>
      </c>
      <c r="F11" s="496"/>
      <c r="G11" s="496"/>
      <c r="H11" s="497">
        <v>18000</v>
      </c>
      <c r="I11" s="498">
        <v>18000</v>
      </c>
      <c r="J11" s="499">
        <v>17995</v>
      </c>
      <c r="K11" s="496"/>
      <c r="L11" s="500"/>
    </row>
    <row r="12" spans="1:12" x14ac:dyDescent="0.25">
      <c r="A12" s="501"/>
      <c r="B12" s="502"/>
      <c r="C12" s="502"/>
      <c r="D12" s="502"/>
      <c r="E12" s="502"/>
      <c r="F12" s="503"/>
      <c r="G12" s="503"/>
      <c r="H12" s="502"/>
      <c r="I12" s="504"/>
      <c r="J12" s="505"/>
      <c r="K12" s="506"/>
      <c r="L12" s="506"/>
    </row>
    <row r="13" spans="1:12" x14ac:dyDescent="0.25">
      <c r="A13" s="507" t="s">
        <v>51</v>
      </c>
      <c r="B13" s="508"/>
      <c r="C13" s="508"/>
      <c r="D13" s="508"/>
      <c r="E13" s="508"/>
      <c r="F13" s="509"/>
      <c r="G13" s="509"/>
      <c r="H13" s="508"/>
      <c r="I13" s="508"/>
      <c r="J13" s="510"/>
      <c r="K13" s="511"/>
      <c r="L13" s="511"/>
    </row>
    <row r="14" spans="1:12" x14ac:dyDescent="0.25">
      <c r="A14" s="194" t="s">
        <v>52</v>
      </c>
      <c r="B14" s="512">
        <v>324751</v>
      </c>
      <c r="C14" s="512">
        <v>296105</v>
      </c>
      <c r="D14" s="512">
        <v>344173</v>
      </c>
      <c r="E14" s="513">
        <v>364273</v>
      </c>
      <c r="F14" s="514">
        <v>3.9E-2</v>
      </c>
      <c r="G14" s="514">
        <v>0.98199999999999998</v>
      </c>
      <c r="H14" s="512">
        <v>378435</v>
      </c>
      <c r="I14" s="512">
        <v>401334</v>
      </c>
      <c r="J14" s="512">
        <v>426670</v>
      </c>
      <c r="K14" s="514">
        <v>5.3999999999999999E-2</v>
      </c>
      <c r="L14" s="515">
        <v>0.98799999999999999</v>
      </c>
    </row>
    <row r="15" spans="1:12" ht="18" x14ac:dyDescent="0.25">
      <c r="A15" s="13" t="s">
        <v>53</v>
      </c>
      <c r="B15" s="516">
        <v>156363</v>
      </c>
      <c r="C15" s="211">
        <v>169652</v>
      </c>
      <c r="D15" s="211">
        <v>186703</v>
      </c>
      <c r="E15" s="213">
        <v>193366</v>
      </c>
      <c r="F15" s="214">
        <v>7.2999999999999995E-2</v>
      </c>
      <c r="G15" s="214">
        <v>0.52100000000000002</v>
      </c>
      <c r="H15" s="516">
        <v>197817</v>
      </c>
      <c r="I15" s="211">
        <v>212841</v>
      </c>
      <c r="J15" s="212">
        <v>228805</v>
      </c>
      <c r="K15" s="214">
        <v>5.8000000000000003E-2</v>
      </c>
      <c r="L15" s="517">
        <v>0.52400000000000002</v>
      </c>
    </row>
    <row r="16" spans="1:12" x14ac:dyDescent="0.25">
      <c r="A16" s="13" t="s">
        <v>54</v>
      </c>
      <c r="B16" s="518">
        <v>168388</v>
      </c>
      <c r="C16" s="216">
        <v>126453</v>
      </c>
      <c r="D16" s="216">
        <v>157470</v>
      </c>
      <c r="E16" s="218">
        <v>170907</v>
      </c>
      <c r="F16" s="219">
        <v>5.0000000000000001E-3</v>
      </c>
      <c r="G16" s="219">
        <v>0.46</v>
      </c>
      <c r="H16" s="518">
        <v>180618</v>
      </c>
      <c r="I16" s="216">
        <v>188493</v>
      </c>
      <c r="J16" s="217">
        <v>197865</v>
      </c>
      <c r="K16" s="219">
        <v>0.05</v>
      </c>
      <c r="L16" s="519">
        <v>0.46400000000000002</v>
      </c>
    </row>
    <row r="17" spans="1:12" x14ac:dyDescent="0.25">
      <c r="A17" s="520" t="s">
        <v>222</v>
      </c>
      <c r="B17" s="521"/>
      <c r="C17" s="522"/>
      <c r="D17" s="522"/>
      <c r="E17" s="523"/>
      <c r="F17" s="524"/>
      <c r="G17" s="524"/>
      <c r="H17" s="525"/>
      <c r="I17" s="526"/>
      <c r="J17" s="527"/>
      <c r="K17" s="524"/>
      <c r="L17" s="528"/>
    </row>
    <row r="18" spans="1:12" x14ac:dyDescent="0.25">
      <c r="A18" s="520" t="s">
        <v>96</v>
      </c>
      <c r="B18" s="529">
        <v>16959</v>
      </c>
      <c r="C18" s="530">
        <v>13769</v>
      </c>
      <c r="D18" s="530">
        <v>15944</v>
      </c>
      <c r="E18" s="531">
        <v>14901</v>
      </c>
      <c r="F18" s="532">
        <v>-4.2000000000000003E-2</v>
      </c>
      <c r="G18" s="532">
        <v>4.4999999999999998E-2</v>
      </c>
      <c r="H18" s="529">
        <v>15707</v>
      </c>
      <c r="I18" s="530">
        <v>16587</v>
      </c>
      <c r="J18" s="533">
        <v>17499</v>
      </c>
      <c r="K18" s="532">
        <v>5.5E-2</v>
      </c>
      <c r="L18" s="534">
        <v>4.1000000000000002E-2</v>
      </c>
    </row>
    <row r="19" spans="1:12" x14ac:dyDescent="0.25">
      <c r="A19" s="520" t="s">
        <v>100</v>
      </c>
      <c r="B19" s="529">
        <v>22683</v>
      </c>
      <c r="C19" s="530">
        <v>7758</v>
      </c>
      <c r="D19" s="530">
        <v>21088</v>
      </c>
      <c r="E19" s="531">
        <v>39213</v>
      </c>
      <c r="F19" s="532">
        <v>0.2</v>
      </c>
      <c r="G19" s="532">
        <v>6.7000000000000004E-2</v>
      </c>
      <c r="H19" s="529">
        <v>39892</v>
      </c>
      <c r="I19" s="530">
        <v>40585</v>
      </c>
      <c r="J19" s="533">
        <v>42405</v>
      </c>
      <c r="K19" s="532">
        <v>2.5999999999999999E-2</v>
      </c>
      <c r="L19" s="534">
        <v>0.10199999999999999</v>
      </c>
    </row>
    <row r="20" spans="1:12" ht="18" x14ac:dyDescent="0.25">
      <c r="A20" s="520" t="s">
        <v>101</v>
      </c>
      <c r="B20" s="529">
        <v>3784</v>
      </c>
      <c r="C20" s="530">
        <v>1784</v>
      </c>
      <c r="D20" s="530">
        <v>4649</v>
      </c>
      <c r="E20" s="531">
        <v>12041</v>
      </c>
      <c r="F20" s="532">
        <v>0.47099999999999997</v>
      </c>
      <c r="G20" s="532">
        <v>1.6E-2</v>
      </c>
      <c r="H20" s="529">
        <v>12716</v>
      </c>
      <c r="I20" s="530">
        <v>13367</v>
      </c>
      <c r="J20" s="533">
        <v>14103</v>
      </c>
      <c r="K20" s="532">
        <v>5.3999999999999999E-2</v>
      </c>
      <c r="L20" s="534">
        <v>3.3000000000000002E-2</v>
      </c>
    </row>
    <row r="21" spans="1:12" ht="27" x14ac:dyDescent="0.25">
      <c r="A21" s="520" t="s">
        <v>107</v>
      </c>
      <c r="B21" s="529">
        <v>9387</v>
      </c>
      <c r="C21" s="530">
        <v>5325</v>
      </c>
      <c r="D21" s="530">
        <v>12408</v>
      </c>
      <c r="E21" s="531">
        <v>5811</v>
      </c>
      <c r="F21" s="532">
        <v>-0.14799999999999999</v>
      </c>
      <c r="G21" s="532">
        <v>2.4E-2</v>
      </c>
      <c r="H21" s="529">
        <v>5826</v>
      </c>
      <c r="I21" s="530">
        <v>5875</v>
      </c>
      <c r="J21" s="533">
        <v>5923</v>
      </c>
      <c r="K21" s="532">
        <v>6.0000000000000001E-3</v>
      </c>
      <c r="L21" s="534">
        <v>1.4999999999999999E-2</v>
      </c>
    </row>
    <row r="22" spans="1:12" x14ac:dyDescent="0.25">
      <c r="A22" s="520" t="s">
        <v>114</v>
      </c>
      <c r="B22" s="529">
        <v>34331</v>
      </c>
      <c r="C22" s="530">
        <v>23240</v>
      </c>
      <c r="D22" s="530">
        <v>32786</v>
      </c>
      <c r="E22" s="531">
        <v>34239</v>
      </c>
      <c r="F22" s="532">
        <v>-1E-3</v>
      </c>
      <c r="G22" s="532">
        <v>9.1999999999999998E-2</v>
      </c>
      <c r="H22" s="529">
        <v>36109</v>
      </c>
      <c r="I22" s="530">
        <v>38019</v>
      </c>
      <c r="J22" s="533">
        <v>40000</v>
      </c>
      <c r="K22" s="532">
        <v>5.2999999999999999E-2</v>
      </c>
      <c r="L22" s="534">
        <v>9.2999999999999999E-2</v>
      </c>
    </row>
    <row r="23" spans="1:12" x14ac:dyDescent="0.25">
      <c r="A23" s="520" t="s">
        <v>118</v>
      </c>
      <c r="B23" s="535">
        <v>40081</v>
      </c>
      <c r="C23" s="536">
        <v>42130</v>
      </c>
      <c r="D23" s="536">
        <v>39089</v>
      </c>
      <c r="E23" s="537">
        <v>22120</v>
      </c>
      <c r="F23" s="538">
        <v>-0.18</v>
      </c>
      <c r="G23" s="538">
        <v>0.106</v>
      </c>
      <c r="H23" s="535">
        <v>23423</v>
      </c>
      <c r="I23" s="536">
        <v>24736</v>
      </c>
      <c r="J23" s="539">
        <v>26097</v>
      </c>
      <c r="K23" s="538">
        <v>5.7000000000000002E-2</v>
      </c>
      <c r="L23" s="540">
        <v>6.0999999999999999E-2</v>
      </c>
    </row>
    <row r="24" spans="1:12" ht="18" x14ac:dyDescent="0.25">
      <c r="A24" s="194" t="s">
        <v>55</v>
      </c>
      <c r="B24" s="541">
        <v>2887</v>
      </c>
      <c r="C24" s="541">
        <v>1685</v>
      </c>
      <c r="D24" s="541">
        <v>1551</v>
      </c>
      <c r="E24" s="542">
        <v>1929</v>
      </c>
      <c r="F24" s="543">
        <v>-0.126</v>
      </c>
      <c r="G24" s="543">
        <v>6.0000000000000001E-3</v>
      </c>
      <c r="H24" s="544">
        <v>2034</v>
      </c>
      <c r="I24" s="541">
        <v>2149</v>
      </c>
      <c r="J24" s="541">
        <v>2268</v>
      </c>
      <c r="K24" s="545">
        <v>5.5E-2</v>
      </c>
      <c r="L24" s="543">
        <v>5.0000000000000001E-3</v>
      </c>
    </row>
    <row r="25" spans="1:12" ht="18" x14ac:dyDescent="0.25">
      <c r="A25" s="13" t="s">
        <v>57</v>
      </c>
      <c r="B25" s="516">
        <v>1128</v>
      </c>
      <c r="C25" s="211">
        <v>1211</v>
      </c>
      <c r="D25" s="211">
        <v>1308</v>
      </c>
      <c r="E25" s="213">
        <v>1486</v>
      </c>
      <c r="F25" s="214">
        <v>9.6000000000000002E-2</v>
      </c>
      <c r="G25" s="214">
        <v>4.0000000000000001E-3</v>
      </c>
      <c r="H25" s="516">
        <v>1573</v>
      </c>
      <c r="I25" s="211">
        <v>1661</v>
      </c>
      <c r="J25" s="212">
        <v>1752</v>
      </c>
      <c r="K25" s="214">
        <v>5.6000000000000001E-2</v>
      </c>
      <c r="L25" s="517">
        <v>4.0000000000000001E-3</v>
      </c>
    </row>
    <row r="26" spans="1:12" x14ac:dyDescent="0.25">
      <c r="A26" s="13" t="s">
        <v>62</v>
      </c>
      <c r="B26" s="546">
        <v>1759</v>
      </c>
      <c r="C26" s="246">
        <v>474</v>
      </c>
      <c r="D26" s="246">
        <v>243</v>
      </c>
      <c r="E26" s="247">
        <v>443</v>
      </c>
      <c r="F26" s="547">
        <v>-0.36799999999999999</v>
      </c>
      <c r="G26" s="547">
        <v>2E-3</v>
      </c>
      <c r="H26" s="546">
        <v>461</v>
      </c>
      <c r="I26" s="246">
        <v>488</v>
      </c>
      <c r="J26" s="548">
        <v>516</v>
      </c>
      <c r="K26" s="547">
        <v>5.1999999999999998E-2</v>
      </c>
      <c r="L26" s="549">
        <v>1E-3</v>
      </c>
    </row>
    <row r="27" spans="1:12" ht="18" x14ac:dyDescent="0.25">
      <c r="A27" s="194" t="s">
        <v>63</v>
      </c>
      <c r="B27" s="541">
        <v>2926</v>
      </c>
      <c r="C27" s="541">
        <v>7263</v>
      </c>
      <c r="D27" s="541">
        <v>4022</v>
      </c>
      <c r="E27" s="542">
        <v>2586</v>
      </c>
      <c r="F27" s="543">
        <v>-0.04</v>
      </c>
      <c r="G27" s="543">
        <v>1.2E-2</v>
      </c>
      <c r="H27" s="544">
        <v>2777</v>
      </c>
      <c r="I27" s="541">
        <v>2891</v>
      </c>
      <c r="J27" s="541">
        <v>3049</v>
      </c>
      <c r="K27" s="545">
        <v>5.6000000000000001E-2</v>
      </c>
      <c r="L27" s="550">
        <v>7.0000000000000001E-3</v>
      </c>
    </row>
    <row r="28" spans="1:12" x14ac:dyDescent="0.25">
      <c r="A28" s="13" t="s">
        <v>65</v>
      </c>
      <c r="B28" s="516">
        <v>2828</v>
      </c>
      <c r="C28" s="211">
        <v>6533</v>
      </c>
      <c r="D28" s="211">
        <v>4022</v>
      </c>
      <c r="E28" s="213">
        <v>2060</v>
      </c>
      <c r="F28" s="214">
        <v>-0.1</v>
      </c>
      <c r="G28" s="214">
        <v>1.0999999999999999E-2</v>
      </c>
      <c r="H28" s="516">
        <v>2220</v>
      </c>
      <c r="I28" s="211">
        <v>2303</v>
      </c>
      <c r="J28" s="212">
        <v>2429</v>
      </c>
      <c r="K28" s="214">
        <v>5.6000000000000001E-2</v>
      </c>
      <c r="L28" s="517">
        <v>6.0000000000000001E-3</v>
      </c>
    </row>
    <row r="29" spans="1:12" ht="18" x14ac:dyDescent="0.25">
      <c r="A29" s="13" t="s">
        <v>66</v>
      </c>
      <c r="B29" s="551">
        <v>98</v>
      </c>
      <c r="C29" s="510">
        <v>730</v>
      </c>
      <c r="D29" s="510">
        <v>0</v>
      </c>
      <c r="E29" s="552">
        <v>526</v>
      </c>
      <c r="F29" s="553">
        <v>0.751</v>
      </c>
      <c r="G29" s="553">
        <v>1E-3</v>
      </c>
      <c r="H29" s="546">
        <v>557</v>
      </c>
      <c r="I29" s="246">
        <v>588</v>
      </c>
      <c r="J29" s="548">
        <v>620</v>
      </c>
      <c r="K29" s="554">
        <v>5.6000000000000001E-2</v>
      </c>
      <c r="L29" s="555">
        <v>1E-3</v>
      </c>
    </row>
    <row r="30" spans="1:12" ht="18" x14ac:dyDescent="0.25">
      <c r="A30" s="556" t="s">
        <v>67</v>
      </c>
      <c r="B30" s="107">
        <v>184</v>
      </c>
      <c r="C30" s="107">
        <v>0</v>
      </c>
      <c r="D30" s="107">
        <v>0</v>
      </c>
      <c r="E30" s="557">
        <v>0</v>
      </c>
      <c r="F30" s="558">
        <v>-1</v>
      </c>
      <c r="G30" s="558">
        <v>0</v>
      </c>
      <c r="H30" s="559">
        <v>0</v>
      </c>
      <c r="I30" s="107">
        <v>0</v>
      </c>
      <c r="J30" s="560">
        <v>0</v>
      </c>
      <c r="K30" s="558">
        <v>0</v>
      </c>
      <c r="L30" s="561">
        <v>0</v>
      </c>
    </row>
    <row r="31" spans="1:12" x14ac:dyDescent="0.25">
      <c r="A31" s="252" t="s">
        <v>3</v>
      </c>
      <c r="B31" s="253">
        <v>330748</v>
      </c>
      <c r="C31" s="253">
        <v>305053</v>
      </c>
      <c r="D31" s="253">
        <v>349746</v>
      </c>
      <c r="E31" s="254">
        <v>368788</v>
      </c>
      <c r="F31" s="562">
        <v>3.6999999999999998E-2</v>
      </c>
      <c r="G31" s="562">
        <v>1</v>
      </c>
      <c r="H31" s="253">
        <v>383246</v>
      </c>
      <c r="I31" s="253">
        <v>406374</v>
      </c>
      <c r="J31" s="253">
        <v>431987</v>
      </c>
      <c r="K31" s="562">
        <v>5.3999999999999999E-2</v>
      </c>
      <c r="L31" s="563">
        <v>1</v>
      </c>
    </row>
    <row r="32" spans="1:12" ht="36" x14ac:dyDescent="0.25">
      <c r="A32" s="564" t="s">
        <v>223</v>
      </c>
      <c r="B32" s="565">
        <v>3.0000000000000001E-3</v>
      </c>
      <c r="C32" s="565">
        <v>2E-3</v>
      </c>
      <c r="D32" s="566">
        <v>2E-3</v>
      </c>
      <c r="E32" s="565">
        <v>2E-3</v>
      </c>
      <c r="F32" s="567">
        <v>0</v>
      </c>
      <c r="G32" s="567">
        <v>0</v>
      </c>
      <c r="H32" s="565">
        <v>2E-3</v>
      </c>
      <c r="I32" s="565">
        <v>2E-3</v>
      </c>
      <c r="J32" s="565">
        <v>2E-3</v>
      </c>
      <c r="K32" s="567">
        <v>0</v>
      </c>
      <c r="L32" s="568">
        <v>0</v>
      </c>
    </row>
    <row r="33" spans="1:12" x14ac:dyDescent="0.25">
      <c r="A33" s="569"/>
      <c r="B33" s="570"/>
      <c r="C33" s="570"/>
      <c r="D33" s="570"/>
      <c r="E33" s="570"/>
      <c r="F33" s="570"/>
      <c r="G33" s="570"/>
      <c r="H33" s="570"/>
      <c r="I33" s="570"/>
      <c r="J33" s="570"/>
      <c r="K33" s="570"/>
      <c r="L33" s="570"/>
    </row>
    <row r="34" spans="1:12" x14ac:dyDescent="0.25">
      <c r="A34" s="571" t="s">
        <v>224</v>
      </c>
      <c r="B34" s="572"/>
      <c r="C34" s="573"/>
      <c r="D34" s="573"/>
      <c r="E34" s="574"/>
      <c r="F34" s="575"/>
      <c r="G34" s="575"/>
      <c r="H34" s="574"/>
      <c r="I34" s="575"/>
      <c r="J34" s="575"/>
      <c r="K34" s="574"/>
      <c r="L34" s="575"/>
    </row>
    <row r="35" spans="1:12" x14ac:dyDescent="0.25">
      <c r="A35" s="576" t="s">
        <v>62</v>
      </c>
      <c r="B35" s="577" t="s">
        <v>27</v>
      </c>
      <c r="C35" s="577"/>
      <c r="D35" s="578"/>
      <c r="E35" s="579"/>
      <c r="F35" s="580"/>
      <c r="G35" s="581"/>
      <c r="H35" s="577"/>
      <c r="I35" s="577"/>
      <c r="J35" s="577"/>
      <c r="K35" s="581"/>
      <c r="L35" s="580"/>
    </row>
    <row r="36" spans="1:12" x14ac:dyDescent="0.25">
      <c r="A36" s="582" t="s">
        <v>139</v>
      </c>
      <c r="B36" s="583" t="s">
        <v>27</v>
      </c>
      <c r="C36" s="583"/>
      <c r="D36" s="584"/>
      <c r="E36" s="585"/>
      <c r="F36" s="586"/>
      <c r="G36" s="587"/>
      <c r="H36" s="583"/>
      <c r="I36" s="583"/>
      <c r="J36" s="583"/>
      <c r="K36" s="587"/>
      <c r="L36" s="586"/>
    </row>
    <row r="37" spans="1:12" x14ac:dyDescent="0.25">
      <c r="A37" s="582" t="s">
        <v>124</v>
      </c>
      <c r="B37" s="588">
        <v>1759</v>
      </c>
      <c r="C37" s="588">
        <v>474</v>
      </c>
      <c r="D37" s="589">
        <v>243</v>
      </c>
      <c r="E37" s="590">
        <v>443</v>
      </c>
      <c r="F37" s="591">
        <v>-0.36799999999999999</v>
      </c>
      <c r="G37" s="592">
        <v>2E-3</v>
      </c>
      <c r="H37" s="588">
        <v>461</v>
      </c>
      <c r="I37" s="588">
        <v>488</v>
      </c>
      <c r="J37" s="588">
        <v>516</v>
      </c>
      <c r="K37" s="592">
        <v>5.1999999999999998E-2</v>
      </c>
      <c r="L37" s="591">
        <v>1E-3</v>
      </c>
    </row>
    <row r="38" spans="1:12" x14ac:dyDescent="0.25">
      <c r="A38" s="593" t="s">
        <v>140</v>
      </c>
      <c r="B38" s="594">
        <v>1759</v>
      </c>
      <c r="C38" s="595">
        <v>474</v>
      </c>
      <c r="D38" s="596">
        <v>243</v>
      </c>
      <c r="E38" s="597">
        <v>443</v>
      </c>
      <c r="F38" s="598">
        <v>-0.36799999999999999</v>
      </c>
      <c r="G38" s="599">
        <v>2E-3</v>
      </c>
      <c r="H38" s="595">
        <v>461</v>
      </c>
      <c r="I38" s="595">
        <v>488</v>
      </c>
      <c r="J38" s="595">
        <v>516</v>
      </c>
      <c r="K38" s="599">
        <v>5.1999999999999998E-2</v>
      </c>
      <c r="L38" s="600">
        <v>1E-3</v>
      </c>
    </row>
    <row r="39" spans="1:12" x14ac:dyDescent="0.25">
      <c r="A39" s="582" t="s">
        <v>57</v>
      </c>
      <c r="B39" s="583"/>
      <c r="C39" s="583"/>
      <c r="D39" s="584"/>
      <c r="E39" s="585"/>
      <c r="F39" s="586"/>
      <c r="G39" s="587"/>
      <c r="H39" s="583"/>
      <c r="I39" s="583"/>
      <c r="J39" s="583"/>
      <c r="K39" s="587"/>
      <c r="L39" s="586"/>
    </row>
    <row r="40" spans="1:12" x14ac:dyDescent="0.25">
      <c r="A40" s="582" t="s">
        <v>149</v>
      </c>
      <c r="B40" s="583"/>
      <c r="C40" s="583"/>
      <c r="D40" s="584"/>
      <c r="E40" s="585"/>
      <c r="F40" s="586"/>
      <c r="G40" s="587"/>
      <c r="H40" s="583"/>
      <c r="I40" s="583"/>
      <c r="J40" s="583"/>
      <c r="K40" s="587"/>
      <c r="L40" s="586"/>
    </row>
    <row r="41" spans="1:12" x14ac:dyDescent="0.25">
      <c r="A41" s="582" t="s">
        <v>124</v>
      </c>
      <c r="B41" s="588">
        <v>1128</v>
      </c>
      <c r="C41" s="588">
        <v>1211</v>
      </c>
      <c r="D41" s="589">
        <v>1308</v>
      </c>
      <c r="E41" s="590">
        <v>1486</v>
      </c>
      <c r="F41" s="591">
        <v>9.6000000000000002E-2</v>
      </c>
      <c r="G41" s="592">
        <v>4.0000000000000001E-3</v>
      </c>
      <c r="H41" s="588">
        <v>1573</v>
      </c>
      <c r="I41" s="588">
        <v>1661</v>
      </c>
      <c r="J41" s="588">
        <v>1752</v>
      </c>
      <c r="K41" s="592">
        <v>5.6000000000000001E-2</v>
      </c>
      <c r="L41" s="591">
        <v>4.0000000000000001E-3</v>
      </c>
    </row>
    <row r="42" spans="1:12" x14ac:dyDescent="0.25">
      <c r="A42" s="593" t="s">
        <v>150</v>
      </c>
      <c r="B42" s="601">
        <v>1128</v>
      </c>
      <c r="C42" s="602">
        <v>1211</v>
      </c>
      <c r="D42" s="603">
        <v>1308</v>
      </c>
      <c r="E42" s="604">
        <v>1486</v>
      </c>
      <c r="F42" s="605">
        <v>9.6000000000000002E-2</v>
      </c>
      <c r="G42" s="606">
        <v>4.0000000000000001E-3</v>
      </c>
      <c r="H42" s="602">
        <v>1573</v>
      </c>
      <c r="I42" s="602">
        <v>1661</v>
      </c>
      <c r="J42" s="602">
        <v>1752</v>
      </c>
      <c r="K42" s="606">
        <v>5.6000000000000001E-2</v>
      </c>
      <c r="L42" s="607">
        <v>4.0000000000000001E-3</v>
      </c>
    </row>
  </sheetData>
  <conditionalFormatting sqref="H18">
    <cfRule type="expression" dxfId="152" priority="33" stopIfTrue="1">
      <formula>IF($J18&lt;0,1,0)</formula>
    </cfRule>
  </conditionalFormatting>
  <conditionalFormatting sqref="I18">
    <cfRule type="expression" dxfId="151" priority="32" stopIfTrue="1">
      <formula>IF($K18&lt;0,1,0)</formula>
    </cfRule>
  </conditionalFormatting>
  <conditionalFormatting sqref="J18">
    <cfRule type="expression" dxfId="150" priority="31" stopIfTrue="1">
      <formula>IF($L18&lt;0,1,0)</formula>
    </cfRule>
  </conditionalFormatting>
  <conditionalFormatting sqref="H19">
    <cfRule type="expression" dxfId="149" priority="30" stopIfTrue="1">
      <formula>IF($J19&lt;0,1,0)</formula>
    </cfRule>
  </conditionalFormatting>
  <conditionalFormatting sqref="H20">
    <cfRule type="expression" dxfId="148" priority="29" stopIfTrue="1">
      <formula>IF($J20&lt;0,1,0)</formula>
    </cfRule>
  </conditionalFormatting>
  <conditionalFormatting sqref="I19">
    <cfRule type="expression" dxfId="147" priority="28" stopIfTrue="1">
      <formula>IF($K19&lt;0,1,0)</formula>
    </cfRule>
  </conditionalFormatting>
  <conditionalFormatting sqref="I20">
    <cfRule type="expression" dxfId="146" priority="27" stopIfTrue="1">
      <formula>IF($K20&lt;0,1,0)</formula>
    </cfRule>
  </conditionalFormatting>
  <conditionalFormatting sqref="J19">
    <cfRule type="expression" dxfId="145" priority="26" stopIfTrue="1">
      <formula>IF($L19&lt;0,1,0)</formula>
    </cfRule>
  </conditionalFormatting>
  <conditionalFormatting sqref="J20">
    <cfRule type="expression" dxfId="144" priority="25" stopIfTrue="1">
      <formula>IF($L20&lt;0,1,0)</formula>
    </cfRule>
  </conditionalFormatting>
  <conditionalFormatting sqref="H21">
    <cfRule type="expression" dxfId="143" priority="24" stopIfTrue="1">
      <formula>IF($J21&lt;0,1,0)</formula>
    </cfRule>
  </conditionalFormatting>
  <conditionalFormatting sqref="I21">
    <cfRule type="expression" dxfId="142" priority="23" stopIfTrue="1">
      <formula>IF($K21&lt;0,1,0)</formula>
    </cfRule>
  </conditionalFormatting>
  <conditionalFormatting sqref="J21">
    <cfRule type="expression" dxfId="141" priority="22" stopIfTrue="1">
      <formula>IF($L21&lt;0,1,0)</formula>
    </cfRule>
  </conditionalFormatting>
  <conditionalFormatting sqref="H22">
    <cfRule type="expression" dxfId="140" priority="21" stopIfTrue="1">
      <formula>IF($J22&lt;0,1,0)</formula>
    </cfRule>
  </conditionalFormatting>
  <conditionalFormatting sqref="I22">
    <cfRule type="expression" dxfId="139" priority="20" stopIfTrue="1">
      <formula>IF($K22&lt;0,1,0)</formula>
    </cfRule>
  </conditionalFormatting>
  <conditionalFormatting sqref="J22">
    <cfRule type="expression" dxfId="138" priority="19" stopIfTrue="1">
      <formula>IF($L22&lt;0,1,0)</formula>
    </cfRule>
  </conditionalFormatting>
  <conditionalFormatting sqref="H23">
    <cfRule type="expression" dxfId="137" priority="18" stopIfTrue="1">
      <formula>IF($J23&lt;0,1,0)</formula>
    </cfRule>
  </conditionalFormatting>
  <conditionalFormatting sqref="I23">
    <cfRule type="expression" dxfId="136" priority="17" stopIfTrue="1">
      <formula>IF($K23&lt;0,1,0)</formula>
    </cfRule>
  </conditionalFormatting>
  <conditionalFormatting sqref="J23">
    <cfRule type="expression" dxfId="135" priority="16" stopIfTrue="1">
      <formula>IF($L23&lt;0,1,0)</formula>
    </cfRule>
  </conditionalFormatting>
  <conditionalFormatting sqref="H25">
    <cfRule type="expression" dxfId="134" priority="15" stopIfTrue="1">
      <formula>IF($J25&lt;0,1,0)</formula>
    </cfRule>
  </conditionalFormatting>
  <conditionalFormatting sqref="I25">
    <cfRule type="expression" dxfId="133" priority="14" stopIfTrue="1">
      <formula>IF($K25&lt;0,1,0)</formula>
    </cfRule>
  </conditionalFormatting>
  <conditionalFormatting sqref="J25">
    <cfRule type="expression" dxfId="132" priority="13" stopIfTrue="1">
      <formula>IF($L25&lt;0,1,0)</formula>
    </cfRule>
  </conditionalFormatting>
  <conditionalFormatting sqref="H26">
    <cfRule type="expression" dxfId="131" priority="12" stopIfTrue="1">
      <formula>IF($J26&lt;0,1,0)</formula>
    </cfRule>
  </conditionalFormatting>
  <conditionalFormatting sqref="J26">
    <cfRule type="expression" dxfId="130" priority="11" stopIfTrue="1">
      <formula>IF($L26&lt;0,1,0)</formula>
    </cfRule>
  </conditionalFormatting>
  <conditionalFormatting sqref="I26">
    <cfRule type="expression" dxfId="129" priority="10" stopIfTrue="1">
      <formula>"if($K92&lt;0,1,0)"</formula>
    </cfRule>
  </conditionalFormatting>
  <conditionalFormatting sqref="H28">
    <cfRule type="expression" dxfId="128" priority="9" stopIfTrue="1">
      <formula>IF($J28&lt;0,1,0)</formula>
    </cfRule>
  </conditionalFormatting>
  <conditionalFormatting sqref="J28">
    <cfRule type="expression" dxfId="127" priority="8" stopIfTrue="1">
      <formula>IF($L28&lt;0,1,0)</formula>
    </cfRule>
  </conditionalFormatting>
  <conditionalFormatting sqref="I28">
    <cfRule type="expression" dxfId="126" priority="7" stopIfTrue="1">
      <formula>IF($K28&lt;0,1,0)</formula>
    </cfRule>
  </conditionalFormatting>
  <conditionalFormatting sqref="H29">
    <cfRule type="expression" dxfId="125" priority="6" stopIfTrue="1">
      <formula>IF($J29&lt;0,1,0)</formula>
    </cfRule>
  </conditionalFormatting>
  <conditionalFormatting sqref="J29">
    <cfRule type="expression" dxfId="124" priority="5" stopIfTrue="1">
      <formula>IF($L29&lt;0,1,0)</formula>
    </cfRule>
  </conditionalFormatting>
  <conditionalFormatting sqref="I29">
    <cfRule type="expression" dxfId="123" priority="4" stopIfTrue="1">
      <formula>"if($K100&lt;0,1,0)"</formula>
    </cfRule>
  </conditionalFormatting>
  <conditionalFormatting sqref="H30">
    <cfRule type="expression" dxfId="122" priority="3" stopIfTrue="1">
      <formula>IF($J30&lt;0,1,0)</formula>
    </cfRule>
  </conditionalFormatting>
  <conditionalFormatting sqref="J30">
    <cfRule type="expression" dxfId="121" priority="2" stopIfTrue="1">
      <formula>IF($L30&lt;0,1,0)</formula>
    </cfRule>
  </conditionalFormatting>
  <conditionalFormatting sqref="I30">
    <cfRule type="expression" dxfId="120"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2018-02-20T09:41:46Z</dcterms:created>
  <dcterms:modified xsi:type="dcterms:W3CDTF">2018-02-20T09:41:59Z</dcterms:modified>
</cp:coreProperties>
</file>