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7" activeTab="15"/>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 name="P5" sheetId="13" r:id="rId13"/>
    <sheet name="P6" sheetId="14" r:id="rId14"/>
    <sheet name="Cond_Grants" sheetId="15" r:id="rId15"/>
    <sheet name="Infrastructure" sheetId="16" r:id="rId16"/>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<sst xmlns="http://schemas.openxmlformats.org/spreadsheetml/2006/main" count="1022" uniqueCount="356">
  <si>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</si>
  <si>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</si>
  <si>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</si>
  <si>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</si>
  <si>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</si>
  <si>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</si>
  <si>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</si>
  <si>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</si>
  <si>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</si>
  <si>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National Health Insurance, Health Planning and Systems Enablement</t>
  </si>
  <si>
    <t>HIV and AIDS, Tuberculosis, and Maternal and Child Health</t>
  </si>
  <si>
    <t>Primary Health Care Services</t>
  </si>
  <si>
    <t>Hospitals, Tertiary Health Services and Human Resource Development</t>
  </si>
  <si>
    <t>Health Regulation and Compliance Management</t>
  </si>
  <si>
    <t>2019/20</t>
  </si>
  <si>
    <t>2020/21</t>
  </si>
  <si>
    <t>Total expenditure estimates</t>
  </si>
  <si>
    <t>Executive authority</t>
  </si>
  <si>
    <t>Minister of Health</t>
  </si>
  <si>
    <t>Accounting officer</t>
  </si>
  <si>
    <t>Director General of Health</t>
  </si>
  <si>
    <t>Website address</t>
  </si>
  <si>
    <t>www.doh.gov.za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</si>
  <si>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</si>
  <si>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</si>
  <si>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16.2 Vote expenditure trends by programme and economic classification</t>
  </si>
  <si>
    <t>Programmes</t>
  </si>
  <si>
    <t>1. Administration</t>
  </si>
  <si>
    <t xml:space="preserve"> </t>
  </si>
  <si>
    <t>2. National Health Insurance, Health Planning and Systems Enablement</t>
  </si>
  <si>
    <t>3. HIV and AIDS, Tuberculosis, and Maternal and Child Health</t>
  </si>
  <si>
    <t>4. Primary Health Care Services</t>
  </si>
  <si>
    <t>5. Hospitals, Tertiary Health Services and Human Resource Development</t>
  </si>
  <si>
    <t>6. Health Regulation and Compliance Management</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</si>
  <si>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</si>
  <si>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</si>
  <si>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</si>
  <si>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</si>
  <si>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</si>
  <si>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</si>
  <si>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</si>
  <si>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</si>
  <si>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</si>
  <si>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</si>
  <si>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</si>
  <si>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</si>
  <si>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</si>
  <si>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</si>
  <si>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</si>
  <si>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</si>
  <si>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Programme 5</t>
  </si>
  <si>
    <t>Programme 6</t>
  </si>
  <si>
    <t>Change to 2017
Budget estimate</t>
  </si>
  <si>
    <t/>
  </si>
  <si>
    <t>Economic classification</t>
  </si>
  <si>
    <t>Current payments</t>
  </si>
  <si>
    <t>Compensation of employees</t>
  </si>
  <si>
    <t>Goods and services</t>
  </si>
  <si>
    <t>Transfers and subsidies</t>
  </si>
  <si>
    <t>Provinces and municipalities</t>
  </si>
  <si>
    <t>Departmental agencies and accounts</t>
  </si>
  <si>
    <t>–</t>
  </si>
  <si>
    <t>Higher education institutions</t>
  </si>
  <si>
    <t>Foreign governments and international organisations</t>
  </si>
  <si>
    <t>Non-profit institutions</t>
  </si>
  <si>
    <t>Households</t>
  </si>
  <si>
    <t>Payments for capital assets</t>
  </si>
  <si>
    <t>Buildings and other fixed structures</t>
  </si>
  <si>
    <t>Machinery and equipment</t>
  </si>
  <si>
    <t>Software and other intangible assets</t>
  </si>
  <si>
    <t>Payments for financial assets</t>
  </si>
  <si>
    <t>Table 16.3 Vote expenditure estimates by programme and economic classification</t>
  </si>
  <si>
    <t>Average
growth
rate
(%)</t>
  </si>
  <si>
    <t>Average:
Expenditure/
Total
(%)</t>
  </si>
  <si>
    <t>Medium-term expenditure estimate</t>
  </si>
  <si>
    <t>2018/19</t>
  </si>
  <si>
    <t>2017/18 - 2020/21</t>
  </si>
  <si>
    <t>Table 16.4 Expenditure trends and estimates for significant spending items</t>
  </si>
  <si>
    <t>Subprogramme</t>
  </si>
  <si>
    <t>Audited outcome</t>
  </si>
  <si>
    <t>Average: 
Expen-
diture/
Total Vote
(%)</t>
  </si>
  <si>
    <t>Medium-term expenditure 
estimate</t>
  </si>
  <si>
    <t>Average:
Expen-
diture/
Total Vote
(%)</t>
  </si>
  <si>
    <t>R thousand</t>
  </si>
  <si>
    <t>National Tertiary Services Grant</t>
  </si>
  <si>
    <t>National Health Insurance Indirect Grant (direct)</t>
  </si>
  <si>
    <t>Health Facility Revilisation Grant (direct)</t>
  </si>
  <si>
    <t>National Health Insurance Indirect Grant (NHIIG) total</t>
  </si>
  <si>
    <t>Health Facility Revilisation Component (NHIIG)</t>
  </si>
  <si>
    <t>Comprehensive HIV/AIDS and TB grant</t>
  </si>
  <si>
    <t>Personal services component (NHIIG)</t>
  </si>
  <si>
    <t>Non-personal services component (NHIIG)</t>
  </si>
  <si>
    <t>Total</t>
  </si>
  <si>
    <t>Table 16.5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</si>
  <si>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</si>
  <si>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</si>
  <si>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</si>
  <si>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</si>
  <si>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</si>
  <si>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</si>
  <si>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</si>
  <si>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</si>
  <si>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</si>
  <si>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</si>
  <si>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</si>
  <si>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Infrastructure and planning services</t>
  </si>
  <si>
    <t>Laboratory services</t>
  </si>
  <si>
    <t>Legal services</t>
  </si>
  <si>
    <t>Science and technological services</t>
  </si>
  <si>
    <t>Contractors</t>
  </si>
  <si>
    <t>Agency and support/outsourced services</t>
  </si>
  <si>
    <t>Entertainment</t>
  </si>
  <si>
    <t>Fleet services (including government motor transport)</t>
  </si>
  <si>
    <t>Housing</t>
  </si>
  <si>
    <t>Inventory: Clothing material and accessories</t>
  </si>
  <si>
    <t>Inventory: Farming supplies</t>
  </si>
  <si>
    <t>Inventory: Food and food supplies</t>
  </si>
  <si>
    <t>Inventory: Fuel, oil and gas</t>
  </si>
  <si>
    <t>Inventory: Materials and supplies</t>
  </si>
  <si>
    <t>Inventory: Medical supplies</t>
  </si>
  <si>
    <t>Inventory: Medicine</t>
  </si>
  <si>
    <t>Inventory: Other supplies</t>
  </si>
  <si>
    <t>Consumable supplies</t>
  </si>
  <si>
    <t>Consumables: Stationery, printing and office supplies</t>
  </si>
  <si>
    <t>Operating leases</t>
  </si>
  <si>
    <t>Rental and hiring</t>
  </si>
  <si>
    <t>Property payments</t>
  </si>
  <si>
    <t>Travel and subsistence</t>
  </si>
  <si>
    <t>Training and development</t>
  </si>
  <si>
    <t>Operating payments</t>
  </si>
  <si>
    <t>Venues and facilities</t>
  </si>
  <si>
    <t>Transfers detail</t>
  </si>
  <si>
    <t>Table 16.6 Vote transfers and subsidies trends and estimates</t>
  </si>
  <si>
    <t>Current</t>
  </si>
  <si>
    <t>South African Medical Research Council</t>
  </si>
  <si>
    <t>Health information systems programme</t>
  </si>
  <si>
    <t>Health Systems Trust</t>
  </si>
  <si>
    <t>Non-governmental organisations: Lifeline</t>
  </si>
  <si>
    <t>Non-governmental organisations: loveLife</t>
  </si>
  <si>
    <t>Non-governmental organisations: Soul City</t>
  </si>
  <si>
    <t>Non-governmental organisations: HIV and AIDS</t>
  </si>
  <si>
    <t>Public Universities South Africa</t>
  </si>
  <si>
    <t>South African Federation for Mental Health</t>
  </si>
  <si>
    <t>South African National Council for the Blind</t>
  </si>
  <si>
    <t>National Council Against Smoking</t>
  </si>
  <si>
    <t>National Kidney Foundation of South Africa</t>
  </si>
  <si>
    <t>Health Systems Global: South Africa</t>
  </si>
  <si>
    <t>Social benefits</t>
  </si>
  <si>
    <t>Employee social benefits</t>
  </si>
  <si>
    <t>Departmental agencies (non-business entities)</t>
  </si>
  <si>
    <t>Health and Welfare Sector Education and Training Authority</t>
  </si>
  <si>
    <t>South African National AIDS Council</t>
  </si>
  <si>
    <t>National Health Laboratory Service</t>
  </si>
  <si>
    <t>Office of Health Standards Compliance</t>
  </si>
  <si>
    <t>Council for Medical Schemes</t>
  </si>
  <si>
    <t>South African Health Product Regulatory Authority</t>
  </si>
  <si>
    <t>Provincial revenue funds</t>
  </si>
  <si>
    <t xml:space="preserve">National health insurance grant </t>
  </si>
  <si>
    <t>Comprehensive HIV and AIDS grant</t>
  </si>
  <si>
    <t>Human papillomavirus vaccine grant</t>
  </si>
  <si>
    <t>Comprehensive HIV, AIDS and tuberculosis grant</t>
  </si>
  <si>
    <t>Health professions training and development grant</t>
  </si>
  <si>
    <t>National tertiary services grant</t>
  </si>
  <si>
    <t>Capital</t>
  </si>
  <si>
    <t>Health facility revitalisation grant</t>
  </si>
  <si>
    <t>International AIDS Society</t>
  </si>
  <si>
    <t>World Health Organisation</t>
  </si>
  <si>
    <t>International Hospital Federation</t>
  </si>
  <si>
    <t>Social security funds</t>
  </si>
  <si>
    <t>Compensation Commissioner</t>
  </si>
  <si>
    <t>Table 16.7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</si>
  <si>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</si>
  <si>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</si>
  <si>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</si>
  <si>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</si>
  <si>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</si>
  <si>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</si>
  <si>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</si>
  <si>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</si>
  <si>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</si>
  <si>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Health</t>
  </si>
  <si>
    <t>Cost</t>
  </si>
  <si>
    <t>Unit 
cost</t>
  </si>
  <si>
    <t>Salary level</t>
  </si>
  <si>
    <t>1 – 6</t>
  </si>
  <si>
    <t>7 – 10</t>
  </si>
  <si>
    <t>11 – 12</t>
  </si>
  <si>
    <t>13 – 16</t>
  </si>
  <si>
    <t>1. Data has been provided by the department and may not necessarily reconcile with official government personnel data.</t>
  </si>
  <si>
    <t>2. Rand million.</t>
  </si>
  <si>
    <t>Departmental receipts</t>
  </si>
  <si>
    <t>Table 16.8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</si>
  <si>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</si>
  <si>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</si>
  <si>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</si>
  <si>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</si>
  <si>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</si>
  <si>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</si>
  <si>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</si>
  <si>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Parking</t>
  </si>
  <si>
    <t>Medical (drug control) licences</t>
  </si>
  <si>
    <t>Drug control</t>
  </si>
  <si>
    <t>Inspection fees</t>
  </si>
  <si>
    <t>Other sales</t>
  </si>
  <si>
    <t>Yellow fever</t>
  </si>
  <si>
    <t>Replacement of security cards</t>
  </si>
  <si>
    <t>Commission on insurance</t>
  </si>
  <si>
    <t>Sales of scrap, waste, arms and other used current goods</t>
  </si>
  <si>
    <t>Scrap paper</t>
  </si>
  <si>
    <t xml:space="preserve">Scrap   </t>
  </si>
  <si>
    <t>Interest, dividends and rent on land</t>
  </si>
  <si>
    <t>Interest</t>
  </si>
  <si>
    <t>Transactions in financial assets and liabilities</t>
  </si>
  <si>
    <t>Table 16.9 Administration expenditure trends and estimates by subprogramme and economic classification</t>
  </si>
  <si>
    <t>Ministry</t>
  </si>
  <si>
    <t>Management</t>
  </si>
  <si>
    <t>Corporate Services</t>
  </si>
  <si>
    <t>Office Accommodation</t>
  </si>
  <si>
    <t>Financial Management</t>
  </si>
  <si>
    <t xml:space="preserve">of which: </t>
  </si>
  <si>
    <t>Proportion of total programme 
expenditure to vote expenditure</t>
  </si>
  <si>
    <t>Details of transfers and subsidies</t>
  </si>
  <si>
    <t>Table 16.11 National Health Insurance, Health Planning and Systems Enablement expenditure trends and estimates by subprogramme and economic classification</t>
  </si>
  <si>
    <t>Programme Management</t>
  </si>
  <si>
    <t>Technical Policy and Planning</t>
  </si>
  <si>
    <t>Health Information Management, Monitoring and Evaluation</t>
  </si>
  <si>
    <t>Sector-Wide Procurement</t>
  </si>
  <si>
    <t>Health Financing and National Health Insurance</t>
  </si>
  <si>
    <t>International Health and Development</t>
  </si>
  <si>
    <t>Provinces</t>
  </si>
  <si>
    <t>Table 16.13 HIV and AIDS, Tuberculosis, and Maternal and Child Health expenditure trends and estimates by subprogramme and economic classification</t>
  </si>
  <si>
    <t>HIV and AIDS</t>
  </si>
  <si>
    <t>Tuberculosis</t>
  </si>
  <si>
    <t>Women's Maternal and Reproductive Health</t>
  </si>
  <si>
    <t>Child, Youth and School Health</t>
  </si>
  <si>
    <t>Table 16.15 Primary Health Care Services expenditure trends and estimates by subprogramme and economic classification</t>
  </si>
  <si>
    <t>District Health Services</t>
  </si>
  <si>
    <t>Communicable Diseases</t>
  </si>
  <si>
    <t>Non-Communicable Diseases</t>
  </si>
  <si>
    <t>Health Promotion and Nutrition</t>
  </si>
  <si>
    <t>Environmental and Port Health Services</t>
  </si>
  <si>
    <t>Table 16.17 Hospitals, Tertiary Health Services and Human Resource Development expenditure trends and estimates by subprogramme and economic classification</t>
  </si>
  <si>
    <t>Health Facilities Infrastructure Management</t>
  </si>
  <si>
    <t>Tertiary Health Care Planning and Policy</t>
  </si>
  <si>
    <t>Hospital Management</t>
  </si>
  <si>
    <t>Human Resources for Health</t>
  </si>
  <si>
    <t>Nursing Services</t>
  </si>
  <si>
    <t>Forensic Chemistry Laboratories</t>
  </si>
  <si>
    <t>Violence, Trauma and EMS</t>
  </si>
  <si>
    <t>Table 16.19 Health Regulation and Compliance Management expenditure trends and estimates by subprogramme and economic classification</t>
  </si>
  <si>
    <t>Food Control</t>
  </si>
  <si>
    <t xml:space="preserve">Radiation Control and Health Technology </t>
  </si>
  <si>
    <t>Public Entities Management</t>
  </si>
  <si>
    <t>Compensation Commissioner for Occupational Diseases and Occupational Health</t>
  </si>
  <si>
    <t>Table 16.A Summary of conditional grants to provinces and municipalities1</t>
  </si>
  <si>
    <t>Adjusted
appropriation</t>
  </si>
  <si>
    <t>Conditional grants to provinces</t>
  </si>
  <si>
    <t>Health infrastructure grant</t>
  </si>
  <si>
    <t>Nursing colleges grant</t>
  </si>
  <si>
    <t>Forensic pathology services grant</t>
  </si>
  <si>
    <t>2013 Africa Cup of Nations medical services grant</t>
  </si>
  <si>
    <t xml:space="preserve">Infrastructure grant to provinces </t>
  </si>
  <si>
    <t>1. Detail provided in the Division of Revenue Act (2017).</t>
  </si>
  <si>
    <t>Table 16.B Summary of expenditure on infrastructure</t>
  </si>
  <si>
    <t>Project name</t>
  </si>
  <si>
    <t>Service delivery 
 outputs</t>
  </si>
  <si>
    <t>Current
 project stage</t>
  </si>
  <si>
    <t>Total
project cost</t>
  </si>
  <si>
    <t>Departmental infrastructure</t>
  </si>
  <si>
    <t>Mega projects (total project cost of  at least R1 billion over the project life cycle)</t>
  </si>
  <si>
    <t>Limpopo: Tshilidzini Hospital</t>
  </si>
  <si>
    <t>Replacement of hospital (initial design stages only)</t>
  </si>
  <si>
    <t>Identification</t>
  </si>
  <si>
    <t>Limpopo: Elim Hospital</t>
  </si>
  <si>
    <t>Limpopo: Siloam Hospital</t>
  </si>
  <si>
    <t>Replacement of hospital</t>
  </si>
  <si>
    <t>Pre-feasibility</t>
  </si>
  <si>
    <t xml:space="preserve">Free State: Dihlabeng Hospital </t>
  </si>
  <si>
    <t>Refurbishment of hospital</t>
  </si>
  <si>
    <t>Design</t>
  </si>
  <si>
    <t>Gauteng - Soshanguve (initial stages only)</t>
  </si>
  <si>
    <t>New Hopital</t>
  </si>
  <si>
    <t>Site identification</t>
  </si>
  <si>
    <t>Large projects (total project cost of at least R250 million but less than R1 billion over the project life cycle)</t>
  </si>
  <si>
    <t>Eastern Cape: Bambisana Hospital</t>
  </si>
  <si>
    <t>Revitalisation of hospital</t>
  </si>
  <si>
    <t>Eastern Cape: Zithulele Hospital</t>
  </si>
  <si>
    <t>Revitalization of hospital</t>
  </si>
  <si>
    <t>Free State: Dihlabeng Hospital emergency ward</t>
  </si>
  <si>
    <t>Emergency repairs</t>
  </si>
  <si>
    <t>Construction</t>
  </si>
  <si>
    <t>Small projects (total project cost of less than R250 million over the project life cycle)</t>
  </si>
  <si>
    <t>Limpopo: Limpopo Academic Hospital</t>
  </si>
  <si>
    <t>Planning and design of a new hospital</t>
  </si>
  <si>
    <t>KwaZulu-Natal: Kind Edward Hospital (public-private partnership feasibility study)</t>
  </si>
  <si>
    <t>Development of a feasibility study</t>
  </si>
  <si>
    <t>Gauteng: Chris Hani Baragwanath Hospital (public-private partnership feasibility study)</t>
  </si>
  <si>
    <t>Gauteng: Dr George Mukhari Academic Hospital (public-private partnership feasibility study)</t>
  </si>
  <si>
    <t>Eastern Cape: Nolitha Clinic</t>
  </si>
  <si>
    <t>Replacement of clinic</t>
  </si>
  <si>
    <t>Handed over</t>
  </si>
  <si>
    <t>Eastern Cape: Nkanga Clinic</t>
  </si>
  <si>
    <t>Eastern Cape: Lutubeni Clinic</t>
  </si>
  <si>
    <t>Eastern Cape: Maxwele Clinic</t>
  </si>
  <si>
    <t>Eastern Cape: Lotana Clinic</t>
  </si>
  <si>
    <t>Eastern Cape: Lusikisiki Clinic</t>
  </si>
  <si>
    <t>Eastern Cape: Gengqe Clinic</t>
  </si>
  <si>
    <t>Eastern Cape: Sakhela Clinic</t>
  </si>
  <si>
    <t>Free State: Clocolan Clinic</t>
  </si>
  <si>
    <t>Replacement of clinic (initial design stages only)</t>
  </si>
  <si>
    <t>Free State: Borwa Clinic</t>
  </si>
  <si>
    <t>Free State: Lusaka Community Health Centre</t>
  </si>
  <si>
    <t>Replacement of community health centre</t>
  </si>
  <si>
    <t>Limpopo: Magwedzha Clinic</t>
  </si>
  <si>
    <t>Limpopo: Thengwe Clinic</t>
  </si>
  <si>
    <t>Limpopo: Mulenzhe Clinic</t>
  </si>
  <si>
    <t>Limpopo: Makonde Clinic</t>
  </si>
  <si>
    <t>Limpopo: Chebeng Community Health Centre</t>
  </si>
  <si>
    <t>Mpumalanga: Msukaligwa Community Day Centre</t>
  </si>
  <si>
    <t>Tender</t>
  </si>
  <si>
    <t>Mpumalanga : Ethandakukhanya Community Day Centre</t>
  </si>
  <si>
    <t>Mpumalanga: Vukuzakhe Clinic</t>
  </si>
  <si>
    <t>Mpumalanga: Balfour Community Health Centre (24-hour mini-hospital)</t>
  </si>
  <si>
    <t>Mpumalanga: Nhlazathse 6 Clinic</t>
  </si>
  <si>
    <t>Eastern Cape: Butterworth Nursing College</t>
  </si>
  <si>
    <t>Rehabilitation of existing nursing education institute facility</t>
  </si>
  <si>
    <t>Gauteng: Baragwanath Nursing College</t>
  </si>
  <si>
    <t>Limpopo: Thohoyandou Nursing College</t>
  </si>
  <si>
    <t>Mpumalanga: Middelburg Nursing College</t>
  </si>
  <si>
    <t>Northern Cape: Henrietta Nursing College</t>
  </si>
  <si>
    <t>Feasibility</t>
  </si>
  <si>
    <t>Doctors consulting rooms</t>
  </si>
  <si>
    <t>Provision of doctors consulting rooms</t>
  </si>
  <si>
    <t>Eastern Cape backlog maintenance through the Development Bank of Southern Africa</t>
  </si>
  <si>
    <t>Backlog Maintenance</t>
  </si>
  <si>
    <t>Eastern Cape: Additions to clinics through the Development Bank of Southern Africa</t>
  </si>
  <si>
    <t>Upgrades and renovations of  37 clinics</t>
  </si>
  <si>
    <t>National health insurance backlog maintenance</t>
  </si>
  <si>
    <t>Rehabilitation and maintenance</t>
  </si>
  <si>
    <t>Health technology for national health insurance facilities</t>
  </si>
  <si>
    <t>Various</t>
  </si>
  <si>
    <t>Non-capital infrastructure projects, including maintenance</t>
  </si>
  <si>
    <t>Maintenance, provision of provincial management support units and project management information systems, conditional assessments of facilities in national health insurance scheme pilot districts, in-loco supervision, monitoring of 10-year health infrastructure plan</t>
  </si>
  <si>
    <t>Ongoing</t>
  </si>
  <si>
    <t>Infrastructure transfers to other spheres, agencies and departments</t>
  </si>
  <si>
    <t xml:space="preserve">Health facility revitalisation grant: Eastern Cape </t>
  </si>
  <si>
    <t xml:space="preserve">Construction of new facilities, upgrades of existing health facilities </t>
  </si>
  <si>
    <t>Health facility revitalisation grant: Free State</t>
  </si>
  <si>
    <t>Health facility revitalisation grant: Gauteng</t>
  </si>
  <si>
    <t>Health facility revitalisation grant: KwaZulu-Natal</t>
  </si>
  <si>
    <t>Health facility revitalisation grant: Limpopo</t>
  </si>
  <si>
    <t>Health facility revitalisation grant: Mpumalanga</t>
  </si>
  <si>
    <t>Health facility revitalisation grant: Northern Cape</t>
  </si>
  <si>
    <t>Health facility revitalisation grant: North West</t>
  </si>
  <si>
    <t>Health facility revitalisation grant: Western Cape</t>
  </si>
  <si>
    <t xml:space="preserve">Health facility revitalisation grant: Incentive-based portion yet to be allocated to provinces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</si>
</sst>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 numFmtId="176" formatCode="_ * #,##0_ ;_ * \(#,##0\)_ ;_ * &quot;-&quot;_ ;_ @_ "/>
  </numFmts>
  <fonts count="28"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sz val="7"/>
      <name val="Arial Narrow"/>
      <family val="2"/>
    </font>
    <font>
      <i/>
      <sz val="8"/>
      <color indexed="10"/>
      <name val="Calibri"/>
      <family val="2"/>
      <scheme val="minor"/>
    </font>
    <font>
      <b/>
      <sz val="7"/>
      <name val="Calibri"/>
      <family val="2"/>
    </font>
    <font>
      <sz val="7"/>
      <name val="Calibri"/>
      <family val="2"/>
    </font>
    <font>
      <b/>
      <sz val="7"/>
      <color theme="0"/>
      <name val="Calibri"/>
      <family val="2"/>
      <scheme val="minor"/>
    </font>
    <font>
      <b/>
      <i/>
      <sz val="7"/>
      <name val="Calibri"/>
      <family val="2"/>
      <scheme val="minor"/>
    </font>
    <font>
      <i/>
      <sz val="7"/>
      <color indexed="8"/>
      <name val="Calibri"/>
      <family val="2"/>
      <scheme val="minor"/>
    </font>
    <font>
      <b/>
      <sz val="7"/>
      <name val="Arial Narrow"/>
      <family val="2"/>
    </font>
    <font>
      <sz val="9"/>
      <name val="Calibri"/>
      <family val="2"/>
      <scheme val="minor"/>
    </font>
    <font>
      <sz val="1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768">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16" xfId="3" applyNumberFormat="1" applyFont="1" applyBorder="1" applyAlignment="1">
      <alignment horizontal="right" vertical="top"/>
    </xf>
    <xf numFmtId="165" fontId="6" fillId="0" borderId="24"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24"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6"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165" fontId="4" fillId="0" borderId="26" xfId="3" applyNumberFormat="1" applyFont="1" applyBorder="1" applyAlignment="1">
      <alignment horizontal="right" vertical="top"/>
    </xf>
    <xf numFmtId="49" fontId="18" fillId="0" borderId="0" xfId="3" applyNumberFormat="1" applyFont="1" applyBorder="1" applyAlignment="1">
      <alignment horizontal="left" vertical="top" wrapText="1"/>
    </xf>
    <xf numFmtId="165" fontId="18" fillId="0" borderId="15" xfId="3" applyNumberFormat="1" applyFont="1" applyBorder="1" applyAlignment="1">
      <alignment horizontal="right" vertical="top"/>
    </xf>
    <xf numFmtId="165" fontId="18" fillId="0" borderId="0" xfId="3" applyNumberFormat="1" applyFont="1" applyBorder="1" applyAlignment="1">
      <alignment horizontal="right" vertical="top"/>
    </xf>
    <xf numFmtId="165" fontId="18" fillId="0" borderId="26" xfId="3" applyNumberFormat="1" applyFont="1" applyBorder="1" applyAlignment="1">
      <alignment horizontal="right" vertical="top"/>
    </xf>
    <xf numFmtId="170" fontId="18" fillId="2" borderId="26" xfId="6" applyNumberFormat="1" applyFont="1" applyFill="1" applyBorder="1" applyAlignment="1">
      <alignment horizontal="right" vertical="top"/>
    </xf>
    <xf numFmtId="170" fontId="18" fillId="2" borderId="10" xfId="6" applyNumberFormat="1" applyFont="1" applyFill="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165" fontId="6" fillId="0" borderId="26"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9" fillId="0" borderId="2" xfId="3" applyNumberFormat="1" applyFont="1" applyBorder="1" applyAlignment="1">
      <alignment wrapText="1"/>
    </xf>
    <xf numFmtId="166" fontId="19" fillId="0" borderId="2" xfId="3" applyNumberFormat="1" applyFont="1" applyBorder="1" applyAlignment="1"/>
    <xf numFmtId="168" fontId="19" fillId="0" borderId="2" xfId="6" applyNumberFormat="1" applyFont="1" applyBorder="1" applyAlignment="1"/>
    <xf numFmtId="167" fontId="19" fillId="0" borderId="0" xfId="3" applyNumberFormat="1" applyFont="1" applyBorder="1" applyAlignment="1">
      <alignment wrapText="1"/>
    </xf>
    <xf numFmtId="166" fontId="19" fillId="0" borderId="0" xfId="3" applyNumberFormat="1" applyFont="1" applyBorder="1" applyAlignment="1"/>
    <xf numFmtId="168" fontId="19"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7" xfId="6"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3"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2" borderId="27" xfId="6" applyNumberFormat="1" applyFont="1" applyFill="1" applyBorder="1" applyAlignment="1">
      <alignment horizontal="right" vertical="top"/>
    </xf>
    <xf numFmtId="170" fontId="6" fillId="2" borderId="24"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3"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6"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7" xfId="3" applyNumberFormat="1" applyFont="1" applyBorder="1" applyAlignment="1">
      <alignment horizontal="right" vertical="top"/>
    </xf>
    <xf numFmtId="173" fontId="6" fillId="3" borderId="17" xfId="6" applyNumberFormat="1" applyFont="1" applyFill="1" applyBorder="1" applyAlignment="1">
      <alignment vertical="top"/>
    </xf>
    <xf numFmtId="173" fontId="6" fillId="3" borderId="18"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6"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3" xfId="3" quotePrefix="1" applyNumberFormat="1" applyFont="1" applyBorder="1" applyAlignment="1">
      <alignment horizontal="centerContinuous" vertical="top"/>
    </xf>
    <xf numFmtId="167" fontId="6" fillId="0" borderId="23" xfId="3" quotePrefix="1" applyNumberFormat="1" applyFont="1" applyBorder="1" applyAlignment="1">
      <alignment horizontal="right" vertical="top"/>
    </xf>
    <xf numFmtId="0" fontId="20" fillId="0" borderId="2" xfId="7" applyFont="1" applyBorder="1" applyAlignment="1">
      <alignment vertical="top" wrapText="1"/>
    </xf>
    <xf numFmtId="174" fontId="21" fillId="0" borderId="2" xfId="7" applyNumberFormat="1" applyFont="1" applyBorder="1" applyAlignment="1">
      <alignment vertical="top"/>
    </xf>
    <xf numFmtId="174" fontId="21" fillId="0" borderId="28" xfId="7" applyNumberFormat="1" applyFont="1" applyBorder="1" applyAlignment="1">
      <alignment vertical="top"/>
    </xf>
    <xf numFmtId="173" fontId="21" fillId="0" borderId="28" xfId="7" applyNumberFormat="1" applyFont="1" applyBorder="1" applyAlignment="1">
      <alignment vertical="top"/>
    </xf>
    <xf numFmtId="173" fontId="21" fillId="0" borderId="2" xfId="2"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 fontId="21" fillId="0" borderId="0" xfId="7" applyNumberFormat="1" applyFont="1" applyBorder="1" applyAlignment="1">
      <alignment vertical="top" wrapText="1"/>
    </xf>
    <xf numFmtId="174" fontId="21" fillId="0" borderId="14" xfId="7" applyNumberFormat="1" applyFont="1" applyBorder="1" applyAlignment="1">
      <alignment vertical="top"/>
    </xf>
    <xf numFmtId="174" fontId="21" fillId="0" borderId="9" xfId="7" applyNumberFormat="1" applyFont="1" applyBorder="1" applyAlignment="1">
      <alignment vertical="top"/>
    </xf>
    <xf numFmtId="174" fontId="21" fillId="0" borderId="8" xfId="7" applyNumberFormat="1" applyFont="1" applyBorder="1" applyAlignment="1">
      <alignment vertical="top"/>
    </xf>
    <xf numFmtId="173" fontId="21" fillId="0" borderId="8" xfId="6" applyNumberFormat="1" applyFont="1" applyBorder="1" applyAlignment="1">
      <alignment vertical="top"/>
    </xf>
    <xf numFmtId="173" fontId="21" fillId="0" borderId="23" xfId="6" applyNumberFormat="1" applyFont="1" applyFill="1" applyBorder="1" applyAlignment="1" applyProtection="1">
      <alignment vertical="top"/>
    </xf>
    <xf numFmtId="174" fontId="21" fillId="0" borderId="15" xfId="7" applyNumberFormat="1" applyFont="1" applyBorder="1" applyAlignment="1">
      <alignment vertical="top"/>
    </xf>
    <xf numFmtId="174" fontId="21" fillId="0" borderId="0" xfId="7" applyNumberFormat="1" applyFont="1" applyBorder="1" applyAlignment="1">
      <alignment vertical="top"/>
    </xf>
    <xf numFmtId="174" fontId="21" fillId="0" borderId="10" xfId="7" applyNumberFormat="1" applyFont="1" applyBorder="1" applyAlignment="1">
      <alignment vertical="top"/>
    </xf>
    <xf numFmtId="173" fontId="21" fillId="0" borderId="10" xfId="6" applyNumberFormat="1" applyFont="1" applyBorder="1" applyAlignment="1">
      <alignment vertical="top"/>
    </xf>
    <xf numFmtId="173" fontId="21" fillId="0" borderId="26" xfId="6" applyNumberFormat="1" applyFont="1" applyFill="1" applyBorder="1" applyAlignment="1" applyProtection="1">
      <alignment vertical="top"/>
    </xf>
    <xf numFmtId="0" fontId="21" fillId="0" borderId="0" xfId="7" applyFont="1" applyBorder="1" applyAlignment="1">
      <alignment vertical="top" wrapText="1"/>
    </xf>
    <xf numFmtId="174" fontId="21" fillId="0" borderId="25" xfId="7" applyNumberFormat="1" applyFont="1" applyBorder="1" applyAlignment="1">
      <alignment vertical="top"/>
    </xf>
    <xf numFmtId="174" fontId="21" fillId="0" borderId="6" xfId="7" applyNumberFormat="1" applyFont="1" applyBorder="1" applyAlignment="1">
      <alignment vertical="top"/>
    </xf>
    <xf numFmtId="174" fontId="21" fillId="0" borderId="27" xfId="7" applyNumberFormat="1" applyFont="1" applyBorder="1" applyAlignment="1">
      <alignment vertical="top"/>
    </xf>
    <xf numFmtId="173" fontId="21" fillId="0" borderId="27" xfId="6" applyNumberFormat="1" applyFont="1" applyBorder="1" applyAlignment="1">
      <alignment vertical="top"/>
    </xf>
    <xf numFmtId="173" fontId="21" fillId="0" borderId="7" xfId="6" applyNumberFormat="1" applyFont="1" applyFill="1" applyBorder="1" applyAlignment="1" applyProtection="1">
      <alignment vertical="top"/>
    </xf>
    <xf numFmtId="0" fontId="20" fillId="0" borderId="0" xfId="7" applyFont="1" applyBorder="1" applyAlignment="1">
      <alignment vertical="top" wrapText="1"/>
    </xf>
    <xf numFmtId="173" fontId="21" fillId="0" borderId="0" xfId="6" applyNumberFormat="1" applyFont="1" applyFill="1" applyBorder="1" applyAlignment="1" applyProtection="1">
      <alignment vertical="top"/>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174" fontId="21" fillId="0" borderId="22" xfId="7" applyNumberFormat="1" applyFont="1" applyBorder="1" applyAlignment="1">
      <alignment vertical="top"/>
    </xf>
    <xf numFmtId="174" fontId="21" fillId="0" borderId="20" xfId="7" applyNumberFormat="1" applyFont="1" applyBorder="1" applyAlignment="1">
      <alignment vertical="top"/>
    </xf>
    <xf numFmtId="174" fontId="21" fillId="0" borderId="13" xfId="7" applyNumberFormat="1" applyFont="1" applyBorder="1" applyAlignment="1">
      <alignment vertical="top"/>
    </xf>
    <xf numFmtId="173" fontId="21" fillId="0" borderId="13" xfId="6" applyNumberFormat="1" applyFont="1" applyBorder="1" applyAlignment="1">
      <alignment vertical="top"/>
    </xf>
    <xf numFmtId="173" fontId="21" fillId="0" borderId="21" xfId="6" applyNumberFormat="1" applyFont="1" applyFill="1" applyBorder="1" applyAlignment="1" applyProtection="1">
      <alignment vertical="top"/>
    </xf>
    <xf numFmtId="0" fontId="20" fillId="0" borderId="29" xfId="7" applyFont="1" applyBorder="1" applyAlignment="1">
      <alignment vertical="top" wrapText="1"/>
    </xf>
    <xf numFmtId="174" fontId="20" fillId="0" borderId="29" xfId="7" applyNumberFormat="1" applyFont="1" applyBorder="1" applyAlignment="1">
      <alignment vertical="top"/>
    </xf>
    <xf numFmtId="174" fontId="20" fillId="0" borderId="31" xfId="7" applyNumberFormat="1" applyFont="1" applyBorder="1" applyAlignment="1">
      <alignment vertical="top"/>
    </xf>
    <xf numFmtId="173" fontId="20" fillId="0" borderId="31" xfId="6" applyNumberFormat="1" applyFont="1" applyBorder="1" applyAlignment="1">
      <alignment vertical="top"/>
    </xf>
    <xf numFmtId="173" fontId="20" fillId="0" borderId="29" xfId="6" applyNumberFormat="1" applyFont="1" applyFill="1" applyBorder="1" applyAlignment="1" applyProtection="1">
      <alignment vertical="top"/>
    </xf>
    <xf numFmtId="173" fontId="21" fillId="0" borderId="0" xfId="6" applyNumberFormat="1" applyFont="1" applyBorder="1" applyAlignment="1">
      <alignment vertical="top"/>
    </xf>
    <xf numFmtId="0" fontId="21" fillId="0" borderId="0" xfId="7" applyFont="1" applyBorder="1" applyAlignment="1" applyProtection="1">
      <alignment vertical="top" wrapText="1"/>
      <protection locked="0"/>
    </xf>
    <xf numFmtId="174" fontId="21" fillId="0" borderId="0" xfId="7" applyNumberFormat="1" applyFont="1" applyBorder="1" applyAlignment="1" applyProtection="1">
      <alignment vertical="top"/>
      <protection locked="0"/>
    </xf>
    <xf numFmtId="173" fontId="21" fillId="0" borderId="0" xfId="6" applyNumberFormat="1" applyFont="1" applyBorder="1" applyAlignment="1" applyProtection="1">
      <alignment vertical="top"/>
      <protection locked="0"/>
    </xf>
    <xf numFmtId="173" fontId="21"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0" fontId="22"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19"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3"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centerContinuous"/>
    </xf>
    <xf numFmtId="0" fontId="6" fillId="0" borderId="20" xfId="8" applyFont="1" applyBorder="1" applyAlignment="1" applyProtection="1">
      <alignment horizontal="centerContinuous"/>
    </xf>
    <xf numFmtId="0" fontId="6" fillId="0" borderId="21" xfId="8"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8" applyFont="1" applyBorder="1" applyAlignment="1" applyProtection="1">
      <alignment horizontal="right"/>
    </xf>
    <xf numFmtId="0" fontId="6" fillId="0" borderId="20" xfId="8" applyFont="1" applyBorder="1" applyAlignment="1" applyProtection="1">
      <alignment horizontal="right"/>
    </xf>
    <xf numFmtId="0" fontId="6" fillId="0" borderId="21" xfId="8" applyFont="1" applyBorder="1" applyAlignment="1" applyProtection="1">
      <alignment horizontal="righ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1" fontId="6" fillId="0" borderId="20" xfId="3" applyNumberFormat="1" applyFont="1" applyBorder="1" applyAlignment="1" applyProtection="1">
      <alignment horizontal="left" vertical="top"/>
    </xf>
    <xf numFmtId="0" fontId="6" fillId="0" borderId="20" xfId="8" applyFont="1" applyBorder="1" applyAlignment="1" applyProtection="1">
      <alignment horizontal="right" vertical="top"/>
    </xf>
    <xf numFmtId="0" fontId="6" fillId="0" borderId="26" xfId="8"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9" fillId="4" borderId="22" xfId="3" applyNumberFormat="1" applyFont="1" applyFill="1" applyBorder="1" applyProtection="1"/>
    <xf numFmtId="167" fontId="9"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0"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2" xfId="8" applyNumberFormat="1" applyFont="1" applyFill="1" applyBorder="1" applyAlignment="1" applyProtection="1">
      <alignment vertical="top"/>
    </xf>
    <xf numFmtId="165" fontId="6" fillId="0" borderId="20"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6" xfId="3" applyNumberFormat="1" applyFont="1" applyBorder="1" applyAlignment="1" applyProtection="1">
      <alignment horizontal="left" vertical="top" wrapText="1"/>
    </xf>
    <xf numFmtId="175" fontId="4" fillId="0" borderId="23"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3"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6"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6"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4"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3"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6"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6"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6"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2" xfId="8" applyNumberFormat="1" applyFont="1" applyFill="1" applyBorder="1" applyAlignment="1" applyProtection="1">
      <alignment vertical="top"/>
      <protection locked="0"/>
    </xf>
    <xf numFmtId="171" fontId="8" fillId="0" borderId="20" xfId="8" applyNumberFormat="1" applyFont="1" applyFill="1" applyBorder="1" applyAlignment="1" applyProtection="1">
      <alignment vertical="top"/>
      <protection locked="0"/>
    </xf>
    <xf numFmtId="171" fontId="8" fillId="0" borderId="21" xfId="8"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2" xfId="8" applyNumberFormat="1" applyFont="1" applyFill="1" applyBorder="1" applyAlignment="1" applyProtection="1">
      <alignment vertical="top"/>
      <protection locked="0"/>
    </xf>
    <xf numFmtId="171" fontId="8" fillId="4" borderId="20" xfId="8" applyNumberFormat="1" applyFont="1" applyFill="1" applyBorder="1" applyAlignment="1" applyProtection="1">
      <alignment vertical="top"/>
      <protection locked="0"/>
    </xf>
    <xf numFmtId="171" fontId="8" fillId="4" borderId="21" xfId="8" applyNumberFormat="1" applyFont="1" applyFill="1" applyBorder="1" applyAlignment="1" applyProtection="1">
      <alignment vertical="top"/>
      <protection locked="0"/>
    </xf>
    <xf numFmtId="172" fontId="8" fillId="3" borderId="22" xfId="8" applyNumberFormat="1" applyFont="1" applyFill="1" applyBorder="1" applyAlignment="1" applyProtection="1">
      <alignment vertical="top"/>
      <protection locked="0"/>
    </xf>
    <xf numFmtId="172" fontId="8" fillId="3" borderId="13"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8" fillId="0" borderId="14" xfId="8" applyNumberFormat="1" applyFont="1" applyFill="1" applyBorder="1" applyAlignment="1" applyProtection="1">
      <alignment vertical="top"/>
      <protection locked="0"/>
    </xf>
    <xf numFmtId="171" fontId="8" fillId="0" borderId="9" xfId="8" applyNumberFormat="1" applyFont="1" applyFill="1" applyBorder="1" applyAlignment="1" applyProtection="1">
      <alignment vertical="top"/>
      <protection locked="0"/>
    </xf>
    <xf numFmtId="171" fontId="8" fillId="0" borderId="23" xfId="8"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4" xfId="8" applyNumberFormat="1" applyFont="1" applyFill="1" applyBorder="1" applyAlignment="1" applyProtection="1">
      <alignment vertical="top"/>
      <protection locked="0"/>
    </xf>
    <xf numFmtId="171" fontId="8" fillId="4" borderId="9" xfId="8" applyNumberFormat="1" applyFont="1" applyFill="1" applyBorder="1" applyAlignment="1" applyProtection="1">
      <alignment vertical="top"/>
      <protection locked="0"/>
    </xf>
    <xf numFmtId="171" fontId="8" fillId="4" borderId="23" xfId="8" applyNumberFormat="1" applyFont="1" applyFill="1" applyBorder="1" applyAlignment="1" applyProtection="1">
      <alignment vertical="top"/>
      <protection locked="0"/>
    </xf>
    <xf numFmtId="172" fontId="8" fillId="3" borderId="14" xfId="8" applyNumberFormat="1" applyFont="1" applyFill="1" applyBorder="1" applyAlignment="1" applyProtection="1">
      <alignment vertical="top"/>
      <protection locked="0"/>
    </xf>
    <xf numFmtId="172" fontId="8" fillId="3" borderId="8" xfId="8" applyNumberFormat="1" applyFont="1" applyFill="1" applyBorder="1" applyAlignment="1" applyProtection="1">
      <alignment vertical="top"/>
      <protection locked="0"/>
    </xf>
    <xf numFmtId="171" fontId="8" fillId="0" borderId="15" xfId="8" applyNumberFormat="1" applyFont="1" applyFill="1" applyBorder="1" applyAlignment="1" applyProtection="1">
      <alignment vertical="top"/>
      <protection locked="0"/>
    </xf>
    <xf numFmtId="171" fontId="8" fillId="0" borderId="0" xfId="8" applyNumberFormat="1" applyFont="1" applyFill="1" applyBorder="1" applyAlignment="1" applyProtection="1">
      <alignment vertical="top"/>
      <protection locked="0"/>
    </xf>
    <xf numFmtId="171" fontId="8" fillId="0" borderId="26" xfId="8"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2" fontId="8" fillId="3" borderId="15" xfId="8" applyNumberFormat="1" applyFont="1" applyFill="1" applyBorder="1" applyAlignment="1" applyProtection="1">
      <alignment vertical="top"/>
      <protection locked="0"/>
    </xf>
    <xf numFmtId="172" fontId="8" fillId="3" borderId="10" xfId="8" applyNumberFormat="1" applyFont="1" applyFill="1" applyBorder="1" applyAlignment="1" applyProtection="1">
      <alignment vertical="top"/>
      <protection locked="0"/>
    </xf>
    <xf numFmtId="171" fontId="8" fillId="0" borderId="25" xfId="8" applyNumberFormat="1" applyFont="1" applyFill="1" applyBorder="1" applyAlignment="1" applyProtection="1">
      <alignment vertical="top"/>
      <protection locked="0"/>
    </xf>
    <xf numFmtId="171" fontId="8" fillId="0" borderId="6" xfId="8" applyNumberFormat="1" applyFont="1" applyFill="1" applyBorder="1" applyAlignment="1" applyProtection="1">
      <alignment vertical="top"/>
      <protection locked="0"/>
    </xf>
    <xf numFmtId="171" fontId="8" fillId="0" borderId="7" xfId="8" applyNumberFormat="1" applyFont="1" applyFill="1" applyBorder="1" applyAlignment="1" applyProtection="1">
      <alignment vertical="top"/>
      <protection locked="0"/>
    </xf>
    <xf numFmtId="172" fontId="8" fillId="3" borderId="27" xfId="6" applyNumberFormat="1" applyFont="1" applyFill="1" applyBorder="1" applyAlignment="1" applyProtection="1">
      <alignment vertical="top"/>
      <protection locked="0"/>
    </xf>
    <xf numFmtId="172" fontId="8" fillId="3" borderId="25" xfId="8" applyNumberFormat="1" applyFont="1" applyFill="1" applyBorder="1" applyAlignment="1" applyProtection="1">
      <alignment vertical="top"/>
      <protection locked="0"/>
    </xf>
    <xf numFmtId="172" fontId="8" fillId="3" borderId="27" xfId="8" applyNumberFormat="1" applyFont="1" applyFill="1" applyBorder="1" applyAlignment="1" applyProtection="1">
      <alignment vertical="top"/>
      <protection locked="0"/>
    </xf>
    <xf numFmtId="171" fontId="4" fillId="4" borderId="15" xfId="8" applyNumberFormat="1" applyFont="1" applyFill="1" applyBorder="1" applyAlignment="1" applyProtection="1">
      <alignment vertical="top"/>
      <protection locked="0"/>
    </xf>
    <xf numFmtId="171" fontId="8" fillId="4" borderId="15" xfId="8" applyNumberFormat="1" applyFont="1" applyFill="1" applyBorder="1" applyAlignment="1" applyProtection="1">
      <alignment vertical="top"/>
      <protection locked="0"/>
    </xf>
    <xf numFmtId="171" fontId="8" fillId="4" borderId="0" xfId="8" applyNumberFormat="1" applyFont="1" applyFill="1" applyBorder="1" applyAlignment="1" applyProtection="1">
      <alignment vertical="top"/>
      <protection locked="0"/>
    </xf>
    <xf numFmtId="171" fontId="8" fillId="4" borderId="26" xfId="8" applyNumberFormat="1" applyFont="1" applyFill="1" applyBorder="1" applyAlignment="1" applyProtection="1">
      <alignment vertical="top"/>
      <protection locked="0"/>
    </xf>
    <xf numFmtId="171" fontId="8" fillId="4" borderId="25" xfId="8" applyNumberFormat="1" applyFont="1" applyFill="1" applyBorder="1" applyAlignment="1" applyProtection="1">
      <alignment vertical="top"/>
      <protection locked="0"/>
    </xf>
    <xf numFmtId="171" fontId="8" fillId="4" borderId="6" xfId="8" applyNumberFormat="1" applyFont="1" applyFill="1" applyBorder="1" applyAlignment="1" applyProtection="1">
      <alignment vertical="top"/>
      <protection locked="0"/>
    </xf>
    <xf numFmtId="171" fontId="8" fillId="4" borderId="7" xfId="8" applyNumberFormat="1" applyFont="1" applyFill="1" applyBorder="1" applyAlignment="1" applyProtection="1">
      <alignment vertical="top"/>
      <protection locked="0"/>
    </xf>
    <xf numFmtId="172" fontId="23" fillId="3" borderId="27" xfId="6"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8" xfId="8" applyNumberFormat="1" applyFont="1" applyBorder="1" applyAlignment="1" applyProtection="1">
      <alignment vertical="center"/>
    </xf>
    <xf numFmtId="171" fontId="6" fillId="0" borderId="24" xfId="8"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8"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1" fontId="4" fillId="0" borderId="5" xfId="3" applyNumberFormat="1" applyFont="1" applyBorder="1" applyAlignment="1">
      <alignment vertical="top"/>
    </xf>
    <xf numFmtId="171" fontId="4" fillId="0" borderId="19"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4"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6"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6" xfId="3" quotePrefix="1" applyNumberFormat="1" applyFont="1" applyBorder="1" applyAlignment="1">
      <alignment horizontal="right" vertical="top"/>
    </xf>
    <xf numFmtId="172" fontId="8" fillId="0" borderId="26"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25"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7"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172" fontId="4" fillId="0" borderId="27"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5" xfId="3" applyNumberFormat="1" applyFont="1" applyBorder="1" applyAlignment="1"/>
    <xf numFmtId="165" fontId="4" fillId="0" borderId="6" xfId="3" applyNumberFormat="1" applyFont="1" applyBorder="1" applyAlignment="1"/>
    <xf numFmtId="165" fontId="4" fillId="0" borderId="27" xfId="3" applyNumberFormat="1" applyFont="1" applyBorder="1" applyAlignment="1"/>
    <xf numFmtId="172" fontId="4" fillId="0" borderId="27" xfId="6" applyNumberFormat="1" applyFont="1" applyBorder="1" applyAlignment="1"/>
    <xf numFmtId="172" fontId="4" fillId="0" borderId="25" xfId="3" applyNumberFormat="1" applyFont="1" applyBorder="1" applyAlignment="1"/>
    <xf numFmtId="172" fontId="4" fillId="0" borderId="27" xfId="3" applyNumberFormat="1" applyFont="1" applyBorder="1" applyAlignment="1"/>
    <xf numFmtId="0" fontId="6" fillId="0" borderId="6"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3"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20" fillId="0" borderId="2" xfId="0" applyFont="1" applyFill="1" applyBorder="1" applyAlignment="1">
      <alignment vertical="top"/>
    </xf>
    <xf numFmtId="165" fontId="21" fillId="0" borderId="2" xfId="0" applyNumberFormat="1" applyFont="1" applyFill="1" applyBorder="1" applyAlignment="1">
      <alignment vertical="top"/>
    </xf>
    <xf numFmtId="165" fontId="21" fillId="0" borderId="3" xfId="0" applyNumberFormat="1" applyFont="1" applyFill="1" applyBorder="1" applyAlignment="1">
      <alignment vertical="top"/>
    </xf>
    <xf numFmtId="165" fontId="21" fillId="0" borderId="28" xfId="0" applyNumberFormat="1" applyFont="1" applyFill="1" applyBorder="1" applyAlignment="1">
      <alignment vertical="top"/>
    </xf>
    <xf numFmtId="173" fontId="21" fillId="0" borderId="2" xfId="0" applyNumberFormat="1" applyFont="1" applyFill="1" applyBorder="1" applyAlignment="1">
      <alignment vertical="top"/>
    </xf>
    <xf numFmtId="173" fontId="21" fillId="0" borderId="28" xfId="0" applyNumberFormat="1" applyFont="1" applyFill="1" applyBorder="1" applyAlignment="1">
      <alignment vertical="top"/>
    </xf>
    <xf numFmtId="0" fontId="20" fillId="0" borderId="0" xfId="0" applyFont="1" applyFill="1" applyBorder="1" applyAlignment="1">
      <alignment vertical="top"/>
    </xf>
    <xf numFmtId="165" fontId="21" fillId="0" borderId="0" xfId="0" applyNumberFormat="1" applyFont="1" applyFill="1" applyBorder="1" applyAlignment="1">
      <alignment vertical="top"/>
    </xf>
    <xf numFmtId="165" fontId="21" fillId="0" borderId="26" xfId="0" applyNumberFormat="1" applyFont="1" applyFill="1" applyBorder="1" applyAlignment="1">
      <alignment vertical="top"/>
    </xf>
    <xf numFmtId="165" fontId="21" fillId="0" borderId="10" xfId="0" applyNumberFormat="1" applyFont="1" applyFill="1" applyBorder="1" applyAlignment="1">
      <alignment vertical="top"/>
    </xf>
    <xf numFmtId="173" fontId="21" fillId="0" borderId="0" xfId="0" applyNumberFormat="1" applyFont="1" applyFill="1" applyBorder="1" applyAlignment="1">
      <alignment vertical="top"/>
    </xf>
    <xf numFmtId="173" fontId="21" fillId="0" borderId="10" xfId="0" applyNumberFormat="1" applyFont="1" applyFill="1" applyBorder="1" applyAlignment="1">
      <alignment vertical="top"/>
    </xf>
    <xf numFmtId="165" fontId="20" fillId="0" borderId="0" xfId="0" applyNumberFormat="1" applyFont="1" applyFill="1" applyBorder="1" applyAlignment="1">
      <alignment vertical="top"/>
    </xf>
    <xf numFmtId="165" fontId="20" fillId="0" borderId="26" xfId="0" applyNumberFormat="1" applyFont="1" applyFill="1" applyBorder="1" applyAlignment="1">
      <alignment vertical="top"/>
    </xf>
    <xf numFmtId="165"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0" fontId="21" fillId="0" borderId="0" xfId="0" applyFont="1" applyFill="1" applyBorder="1" applyAlignment="1">
      <alignment vertical="top"/>
    </xf>
    <xf numFmtId="165" fontId="21" fillId="0" borderId="22" xfId="0" applyNumberFormat="1" applyFont="1" applyFill="1" applyBorder="1" applyAlignment="1">
      <alignment vertical="top"/>
    </xf>
    <xf numFmtId="165" fontId="21" fillId="0" borderId="20" xfId="0" applyNumberFormat="1" applyFont="1" applyFill="1" applyBorder="1" applyAlignment="1">
      <alignment vertical="top"/>
    </xf>
    <xf numFmtId="165" fontId="21" fillId="0" borderId="21" xfId="0" applyNumberFormat="1" applyFont="1" applyFill="1" applyBorder="1" applyAlignment="1">
      <alignment vertical="top"/>
    </xf>
    <xf numFmtId="165" fontId="21" fillId="0" borderId="13" xfId="0" applyNumberFormat="1" applyFont="1" applyFill="1" applyBorder="1" applyAlignment="1">
      <alignment vertical="top"/>
    </xf>
    <xf numFmtId="173" fontId="21" fillId="0" borderId="20" xfId="0" applyNumberFormat="1" applyFont="1" applyFill="1" applyBorder="1" applyAlignment="1">
      <alignment vertical="top"/>
    </xf>
    <xf numFmtId="173" fontId="21" fillId="0" borderId="13" xfId="0" applyNumberFormat="1" applyFont="1" applyFill="1" applyBorder="1" applyAlignment="1">
      <alignment vertical="top"/>
    </xf>
    <xf numFmtId="173" fontId="21" fillId="0" borderId="21" xfId="0" applyNumberFormat="1" applyFont="1" applyFill="1" applyBorder="1" applyAlignment="1">
      <alignment vertical="top"/>
    </xf>
    <xf numFmtId="165" fontId="21" fillId="0" borderId="14" xfId="0" applyNumberFormat="1" applyFont="1" applyFill="1" applyBorder="1" applyAlignment="1">
      <alignment vertical="top"/>
    </xf>
    <xf numFmtId="165" fontId="21" fillId="0" borderId="9" xfId="0" applyNumberFormat="1" applyFont="1" applyFill="1" applyBorder="1" applyAlignment="1">
      <alignment vertical="top"/>
    </xf>
    <xf numFmtId="165" fontId="21" fillId="0" borderId="23" xfId="0" applyNumberFormat="1" applyFont="1" applyFill="1" applyBorder="1" applyAlignment="1">
      <alignment vertical="top"/>
    </xf>
    <xf numFmtId="165" fontId="21" fillId="0" borderId="8" xfId="0" applyNumberFormat="1" applyFont="1" applyFill="1" applyBorder="1" applyAlignment="1">
      <alignment vertical="top"/>
    </xf>
    <xf numFmtId="173" fontId="21" fillId="0" borderId="9" xfId="0" applyNumberFormat="1" applyFont="1" applyFill="1" applyBorder="1" applyAlignment="1">
      <alignment vertical="top"/>
    </xf>
    <xf numFmtId="173" fontId="21" fillId="0" borderId="8" xfId="0" applyNumberFormat="1" applyFont="1" applyFill="1" applyBorder="1" applyAlignment="1">
      <alignment vertical="top"/>
    </xf>
    <xf numFmtId="173" fontId="21" fillId="0" borderId="23" xfId="0" applyNumberFormat="1" applyFont="1" applyFill="1" applyBorder="1" applyAlignment="1">
      <alignment vertical="top"/>
    </xf>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72" fontId="8" fillId="0" borderId="25"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25" xfId="6" applyNumberFormat="1" applyFont="1" applyBorder="1" applyAlignment="1">
      <alignment horizontal="right" vertical="top"/>
    </xf>
    <xf numFmtId="49" fontId="6" fillId="0" borderId="1" xfId="3" applyNumberFormat="1" applyFont="1" applyFill="1" applyBorder="1" applyAlignment="1">
      <alignment horizontal="left" vertical="top"/>
    </xf>
    <xf numFmtId="0" fontId="20" fillId="0" borderId="0" xfId="3" applyNumberFormat="1" applyFont="1" applyFill="1" applyBorder="1" applyAlignment="1">
      <alignment vertical="top"/>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horizontal="right" vertical="top"/>
    </xf>
    <xf numFmtId="165" fontId="20" fillId="0" borderId="26" xfId="3" applyNumberFormat="1" applyFont="1" applyFill="1" applyBorder="1" applyAlignment="1" applyProtection="1">
      <alignment horizontal="righ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0" fontId="21" fillId="0" borderId="0" xfId="3" applyNumberFormat="1" applyFont="1" applyFill="1" applyBorder="1" applyAlignment="1">
      <alignment vertical="top"/>
    </xf>
    <xf numFmtId="165" fontId="21" fillId="0" borderId="14" xfId="3" applyNumberFormat="1" applyFont="1" applyFill="1" applyBorder="1" applyAlignment="1">
      <alignment horizontal="right" vertical="top"/>
    </xf>
    <xf numFmtId="165" fontId="21" fillId="0" borderId="9" xfId="3" applyNumberFormat="1" applyFont="1" applyFill="1" applyBorder="1" applyAlignment="1" applyProtection="1">
      <alignment horizontal="right" vertical="top"/>
    </xf>
    <xf numFmtId="165" fontId="21" fillId="0" borderId="23" xfId="3" applyNumberFormat="1" applyFont="1" applyFill="1" applyBorder="1" applyAlignment="1" applyProtection="1">
      <alignment horizontal="right" vertical="top"/>
    </xf>
    <xf numFmtId="165" fontId="21" fillId="0" borderId="8" xfId="3" applyNumberFormat="1" applyFont="1" applyFill="1" applyBorder="1" applyAlignment="1" applyProtection="1">
      <alignment vertical="top"/>
      <protection locked="0"/>
    </xf>
    <xf numFmtId="173" fontId="21" fillId="0" borderId="9" xfId="3" applyNumberFormat="1" applyFont="1" applyFill="1" applyBorder="1" applyAlignment="1" applyProtection="1">
      <alignment vertical="top"/>
      <protection locked="0"/>
    </xf>
    <xf numFmtId="173" fontId="21" fillId="0" borderId="8" xfId="3" applyNumberFormat="1" applyFont="1" applyFill="1" applyBorder="1" applyAlignment="1" applyProtection="1">
      <alignment vertical="top"/>
      <protection locked="0"/>
    </xf>
    <xf numFmtId="165" fontId="21" fillId="0" borderId="9" xfId="3" applyNumberFormat="1" applyFont="1" applyFill="1" applyBorder="1" applyAlignment="1" applyProtection="1">
      <alignment vertical="top"/>
      <protection locked="0"/>
    </xf>
    <xf numFmtId="173" fontId="21" fillId="0" borderId="23" xfId="3" applyNumberFormat="1" applyFont="1" applyFill="1" applyBorder="1" applyAlignment="1" applyProtection="1">
      <alignment vertical="top"/>
      <protection locked="0"/>
    </xf>
    <xf numFmtId="165" fontId="21" fillId="0" borderId="15" xfId="3" applyNumberFormat="1" applyFont="1" applyFill="1" applyBorder="1" applyAlignment="1">
      <alignment horizontal="right" vertical="top"/>
    </xf>
    <xf numFmtId="165" fontId="21" fillId="0" borderId="0" xfId="3" applyNumberFormat="1" applyFont="1" applyFill="1" applyBorder="1" applyAlignment="1" applyProtection="1">
      <alignment horizontal="right" vertical="top"/>
    </xf>
    <xf numFmtId="165" fontId="21" fillId="0" borderId="26" xfId="3" applyNumberFormat="1" applyFont="1" applyFill="1" applyBorder="1" applyAlignment="1" applyProtection="1">
      <alignment horizontal="right" vertical="top"/>
    </xf>
    <xf numFmtId="165" fontId="21" fillId="0" borderId="10" xfId="3" applyNumberFormat="1" applyFont="1" applyFill="1" applyBorder="1" applyAlignment="1" applyProtection="1">
      <alignment vertical="top"/>
      <protection locked="0"/>
    </xf>
    <xf numFmtId="173" fontId="21" fillId="0" borderId="0" xfId="3" applyNumberFormat="1" applyFont="1" applyFill="1" applyBorder="1" applyAlignment="1" applyProtection="1">
      <alignment vertical="top"/>
      <protection locked="0"/>
    </xf>
    <xf numFmtId="173" fontId="21" fillId="0" borderId="10" xfId="3" applyNumberFormat="1" applyFont="1" applyFill="1" applyBorder="1" applyAlignment="1" applyProtection="1">
      <alignment vertical="top"/>
      <protection locked="0"/>
    </xf>
    <xf numFmtId="165" fontId="21" fillId="0" borderId="0" xfId="3" applyNumberFormat="1" applyFont="1" applyFill="1" applyBorder="1" applyAlignment="1" applyProtection="1">
      <alignment vertical="top"/>
      <protection locked="0"/>
    </xf>
    <xf numFmtId="173" fontId="21" fillId="0" borderId="26" xfId="3" applyNumberFormat="1" applyFont="1" applyFill="1" applyBorder="1" applyAlignment="1" applyProtection="1">
      <alignment vertical="top"/>
      <protection locked="0"/>
    </xf>
    <xf numFmtId="165" fontId="21" fillId="0" borderId="25" xfId="3" applyNumberFormat="1" applyFont="1" applyFill="1" applyBorder="1" applyAlignment="1">
      <alignment horizontal="right" vertical="top"/>
    </xf>
    <xf numFmtId="165" fontId="21" fillId="0" borderId="6" xfId="3" applyNumberFormat="1" applyFont="1" applyFill="1" applyBorder="1" applyAlignment="1" applyProtection="1">
      <alignment horizontal="right" vertical="top"/>
    </xf>
    <xf numFmtId="165" fontId="21" fillId="0" borderId="7" xfId="3" applyNumberFormat="1" applyFont="1" applyFill="1" applyBorder="1" applyAlignment="1" applyProtection="1">
      <alignment horizontal="right" vertical="top"/>
    </xf>
    <xf numFmtId="165" fontId="21" fillId="0" borderId="27" xfId="3" applyNumberFormat="1" applyFont="1" applyFill="1" applyBorder="1" applyAlignment="1" applyProtection="1">
      <alignment vertical="top"/>
      <protection locked="0"/>
    </xf>
    <xf numFmtId="173" fontId="21" fillId="0" borderId="6" xfId="3" applyNumberFormat="1" applyFont="1" applyFill="1" applyBorder="1" applyAlignment="1" applyProtection="1">
      <alignment vertical="top"/>
      <protection locked="0"/>
    </xf>
    <xf numFmtId="173" fontId="21" fillId="0" borderId="27" xfId="3" applyNumberFormat="1" applyFont="1" applyFill="1" applyBorder="1" applyAlignment="1" applyProtection="1">
      <alignment vertical="top"/>
      <protection locked="0"/>
    </xf>
    <xf numFmtId="165" fontId="21" fillId="0" borderId="6" xfId="3" applyNumberFormat="1" applyFont="1" applyFill="1" applyBorder="1" applyAlignment="1" applyProtection="1">
      <alignment vertical="top"/>
      <protection locked="0"/>
    </xf>
    <xf numFmtId="173" fontId="21" fillId="0" borderId="7" xfId="3" applyNumberFormat="1" applyFont="1" applyFill="1" applyBorder="1" applyAlignment="1" applyProtection="1">
      <alignment vertical="top"/>
      <protection locked="0"/>
    </xf>
    <xf numFmtId="165" fontId="21" fillId="0" borderId="0" xfId="3" applyNumberFormat="1" applyFont="1" applyFill="1" applyBorder="1" applyAlignment="1">
      <alignment horizontal="right" vertical="top"/>
    </xf>
    <xf numFmtId="165" fontId="21" fillId="0" borderId="0" xfId="3" applyNumberFormat="1" applyFont="1" applyFill="1" applyBorder="1" applyAlignment="1" applyProtection="1">
      <alignment vertical="top"/>
    </xf>
    <xf numFmtId="165" fontId="21" fillId="0" borderId="26" xfId="3" applyNumberFormat="1" applyFont="1" applyFill="1" applyBorder="1" applyAlignment="1" applyProtection="1">
      <alignment vertical="top"/>
    </xf>
    <xf numFmtId="165" fontId="20" fillId="0" borderId="0" xfId="3" applyNumberFormat="1" applyFont="1" applyFill="1" applyBorder="1" applyAlignment="1" applyProtection="1">
      <alignment vertical="top"/>
    </xf>
    <xf numFmtId="165" fontId="20" fillId="0" borderId="26" xfId="3" applyNumberFormat="1" applyFont="1" applyFill="1" applyBorder="1" applyAlignment="1" applyProtection="1">
      <alignment vertical="top"/>
    </xf>
    <xf numFmtId="165" fontId="21" fillId="0" borderId="9" xfId="3" applyNumberFormat="1" applyFont="1" applyFill="1" applyBorder="1" applyAlignment="1" applyProtection="1">
      <alignment vertical="top"/>
    </xf>
    <xf numFmtId="165" fontId="21" fillId="0" borderId="23" xfId="3" applyNumberFormat="1" applyFont="1" applyFill="1" applyBorder="1" applyAlignment="1" applyProtection="1">
      <alignment vertical="top"/>
    </xf>
    <xf numFmtId="165" fontId="24" fillId="0" borderId="0" xfId="0" applyNumberFormat="1" applyFont="1" applyFill="1" applyBorder="1" applyAlignment="1">
      <alignment horizontal="left" wrapText="1"/>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2" xfId="6" applyNumberFormat="1" applyFont="1" applyBorder="1" applyAlignment="1">
      <alignment horizontal="right" vertical="top"/>
    </xf>
    <xf numFmtId="165" fontId="4" fillId="0" borderId="21" xfId="3" applyNumberFormat="1" applyFont="1" applyBorder="1" applyAlignment="1">
      <alignment horizontal="right" vertical="top"/>
    </xf>
    <xf numFmtId="172" fontId="4" fillId="0" borderId="13" xfId="6" applyNumberFormat="1" applyFont="1" applyBorder="1" applyAlignment="1">
      <alignment horizontal="right" vertical="top"/>
    </xf>
    <xf numFmtId="165" fontId="21" fillId="0" borderId="22" xfId="3" applyNumberFormat="1" applyFont="1" applyFill="1" applyBorder="1" applyAlignment="1">
      <alignment horizontal="right" vertical="top"/>
    </xf>
    <xf numFmtId="165" fontId="21" fillId="0" borderId="20" xfId="3" applyNumberFormat="1" applyFont="1" applyFill="1" applyBorder="1" applyAlignment="1" applyProtection="1">
      <alignment horizontal="right" vertical="top"/>
    </xf>
    <xf numFmtId="165" fontId="21" fillId="0" borderId="21" xfId="3" applyNumberFormat="1" applyFont="1" applyFill="1" applyBorder="1" applyAlignment="1" applyProtection="1">
      <alignment horizontal="right" vertical="top"/>
    </xf>
    <xf numFmtId="165" fontId="21" fillId="0" borderId="13" xfId="3" applyNumberFormat="1" applyFont="1" applyFill="1" applyBorder="1" applyAlignment="1" applyProtection="1">
      <alignment vertical="top"/>
      <protection locked="0"/>
    </xf>
    <xf numFmtId="173" fontId="21" fillId="0" borderId="20" xfId="3" applyNumberFormat="1" applyFont="1" applyFill="1" applyBorder="1" applyAlignment="1" applyProtection="1">
      <alignment vertical="top"/>
      <protection locked="0"/>
    </xf>
    <xf numFmtId="173" fontId="21" fillId="0" borderId="13" xfId="3" applyNumberFormat="1" applyFont="1" applyFill="1" applyBorder="1" applyAlignment="1" applyProtection="1">
      <alignment vertical="top"/>
      <protection locked="0"/>
    </xf>
    <xf numFmtId="165" fontId="21" fillId="0" borderId="20" xfId="3" applyNumberFormat="1" applyFont="1" applyFill="1" applyBorder="1" applyAlignment="1" applyProtection="1">
      <alignment vertical="top"/>
      <protection locked="0"/>
    </xf>
    <xf numFmtId="173" fontId="21" fillId="0" borderId="21" xfId="3" applyNumberFormat="1" applyFont="1" applyFill="1" applyBorder="1" applyAlignment="1" applyProtection="1">
      <alignment vertical="top"/>
      <protection locked="0"/>
    </xf>
    <xf numFmtId="165" fontId="21" fillId="0" borderId="6" xfId="3" applyNumberFormat="1" applyFont="1" applyFill="1" applyBorder="1" applyAlignment="1" applyProtection="1">
      <alignment vertical="top"/>
    </xf>
    <xf numFmtId="165" fontId="21" fillId="0" borderId="7" xfId="3" applyNumberFormat="1" applyFont="1" applyFill="1" applyBorder="1" applyAlignment="1" applyProtection="1">
      <alignment vertical="top"/>
    </xf>
    <xf numFmtId="165" fontId="4" fillId="0" borderId="0" xfId="3" applyNumberFormat="1" applyFont="1" applyBorder="1" applyAlignment="1">
      <alignment horizontal="right" vertical="top" wrapText="1"/>
    </xf>
    <xf numFmtId="165" fontId="4" fillId="0" borderId="10" xfId="3" applyNumberFormat="1" applyFont="1" applyBorder="1" applyAlignment="1">
      <alignment horizontal="right" vertical="top" wrapText="1"/>
    </xf>
    <xf numFmtId="0" fontId="10" fillId="0" borderId="1" xfId="3" applyNumberFormat="1" applyFont="1" applyBorder="1" applyAlignment="1">
      <alignment horizontal="left"/>
    </xf>
    <xf numFmtId="167" fontId="6" fillId="0" borderId="0" xfId="3" applyNumberFormat="1" applyFont="1" applyBorder="1" applyAlignment="1">
      <alignment vertical="top"/>
    </xf>
    <xf numFmtId="167" fontId="6" fillId="0" borderId="6" xfId="3" applyNumberFormat="1" applyFont="1" applyBorder="1" applyAlignment="1">
      <alignment horizontal="centerContinuous" vertical="top"/>
    </xf>
    <xf numFmtId="176" fontId="6" fillId="0" borderId="27" xfId="3" applyNumberFormat="1" applyFont="1" applyBorder="1" applyAlignment="1">
      <alignment horizontal="right" vertical="top" wrapText="1"/>
    </xf>
    <xf numFmtId="167" fontId="6" fillId="0" borderId="25" xfId="3" applyNumberFormat="1" applyFont="1" applyBorder="1" applyAlignment="1">
      <alignment horizontal="centerContinuous" vertical="top"/>
    </xf>
    <xf numFmtId="167" fontId="4" fillId="0" borderId="6" xfId="3" applyNumberFormat="1" applyFont="1" applyBorder="1" applyAlignment="1">
      <alignment horizontal="centerContinuous" vertical="top"/>
    </xf>
    <xf numFmtId="167" fontId="4" fillId="0" borderId="6" xfId="3" applyNumberFormat="1" applyFont="1" applyBorder="1" applyAlignment="1">
      <alignment vertical="top"/>
    </xf>
    <xf numFmtId="167" fontId="6" fillId="0" borderId="20" xfId="3" quotePrefix="1" applyNumberFormat="1" applyFont="1" applyBorder="1" applyAlignment="1">
      <alignment horizontal="right" vertical="top"/>
    </xf>
    <xf numFmtId="167" fontId="6" fillId="0" borderId="13" xfId="3" quotePrefix="1" applyNumberFormat="1" applyFont="1" applyBorder="1" applyAlignment="1" applyProtection="1">
      <alignment horizontal="right" vertical="top"/>
    </xf>
    <xf numFmtId="49" fontId="25" fillId="0" borderId="9" xfId="3" applyNumberFormat="1" applyFont="1" applyBorder="1" applyAlignment="1">
      <alignment horizontal="left" vertical="top"/>
    </xf>
    <xf numFmtId="49" fontId="25" fillId="0" borderId="9" xfId="3" applyNumberFormat="1" applyFont="1" applyBorder="1" applyAlignment="1">
      <alignment vertical="top"/>
    </xf>
    <xf numFmtId="171" fontId="25" fillId="0" borderId="9" xfId="3" quotePrefix="1" applyNumberFormat="1" applyFont="1" applyBorder="1" applyAlignment="1">
      <alignment horizontal="right" vertical="top"/>
    </xf>
    <xf numFmtId="171" fontId="25" fillId="0" borderId="8" xfId="3" quotePrefix="1" applyNumberFormat="1" applyFont="1" applyBorder="1" applyAlignment="1">
      <alignment horizontal="right" vertical="top"/>
    </xf>
    <xf numFmtId="171" fontId="25" fillId="0" borderId="9" xfId="3" quotePrefix="1" applyNumberFormat="1" applyFont="1" applyBorder="1" applyAlignment="1">
      <alignment horizontal="centerContinuous" vertical="top"/>
    </xf>
    <xf numFmtId="0" fontId="25" fillId="0" borderId="0" xfId="3" applyNumberFormat="1" applyFont="1" applyFill="1" applyBorder="1" applyAlignment="1">
      <alignment horizontal="left" vertical="top"/>
    </xf>
    <xf numFmtId="0" fontId="18" fillId="0" borderId="0" xfId="3" applyNumberFormat="1" applyFont="1" applyFill="1"/>
    <xf numFmtId="0" fontId="18" fillId="0" borderId="0" xfId="3" applyNumberFormat="1" applyFont="1" applyFill="1" applyBorder="1" applyAlignment="1">
      <alignment vertical="top"/>
    </xf>
    <xf numFmtId="171" fontId="18" fillId="0" borderId="0" xfId="3" applyNumberFormat="1" applyFont="1" applyBorder="1" applyAlignment="1">
      <alignment horizontal="right" vertical="top"/>
    </xf>
    <xf numFmtId="171" fontId="18" fillId="0" borderId="10" xfId="3" quotePrefix="1" applyNumberFormat="1" applyFont="1" applyBorder="1" applyAlignment="1">
      <alignment horizontal="right" vertical="top"/>
    </xf>
    <xf numFmtId="171" fontId="18" fillId="0" borderId="0" xfId="3" quotePrefix="1" applyNumberFormat="1" applyFont="1" applyBorder="1" applyAlignment="1">
      <alignment horizontal="centerContinuous" vertical="top"/>
    </xf>
    <xf numFmtId="171" fontId="18" fillId="0" borderId="0" xfId="3" quotePrefix="1" applyNumberFormat="1" applyFont="1" applyBorder="1" applyAlignment="1">
      <alignment horizontal="right" vertical="top"/>
    </xf>
    <xf numFmtId="0" fontId="18" fillId="0" borderId="0" xfId="3" applyNumberFormat="1" applyFont="1" applyFill="1" applyBorder="1" applyAlignment="1">
      <alignment horizontal="left" vertical="top"/>
    </xf>
    <xf numFmtId="167" fontId="18" fillId="0" borderId="0" xfId="3" applyNumberFormat="1" applyFont="1" applyFill="1"/>
    <xf numFmtId="171" fontId="18" fillId="0" borderId="10" xfId="3" applyNumberFormat="1" applyFont="1" applyBorder="1" applyAlignment="1">
      <alignment horizontal="right" vertical="top"/>
    </xf>
    <xf numFmtId="171" fontId="18" fillId="0" borderId="15" xfId="3" applyNumberFormat="1" applyFont="1" applyBorder="1" applyAlignment="1">
      <alignment horizontal="right" vertical="top"/>
    </xf>
    <xf numFmtId="171" fontId="18" fillId="0" borderId="26" xfId="3" applyNumberFormat="1" applyFont="1" applyBorder="1" applyAlignment="1">
      <alignment horizontal="right" vertical="top"/>
    </xf>
    <xf numFmtId="0" fontId="25" fillId="0" borderId="16" xfId="3" applyNumberFormat="1" applyFont="1" applyFill="1" applyBorder="1" applyAlignment="1">
      <alignment horizontal="left" vertical="top"/>
    </xf>
    <xf numFmtId="167" fontId="18" fillId="0" borderId="16" xfId="3" applyNumberFormat="1" applyFont="1" applyBorder="1"/>
    <xf numFmtId="0" fontId="25" fillId="0" borderId="16" xfId="3" applyNumberFormat="1" applyFont="1" applyBorder="1" applyAlignment="1">
      <alignment vertical="top"/>
    </xf>
    <xf numFmtId="171" fontId="25" fillId="0" borderId="16" xfId="3" applyNumberFormat="1" applyFont="1" applyBorder="1" applyAlignment="1">
      <alignment horizontal="right" vertical="top"/>
    </xf>
    <xf numFmtId="171" fontId="25" fillId="0" borderId="17" xfId="3" quotePrefix="1" applyNumberFormat="1" applyFont="1" applyBorder="1" applyAlignment="1">
      <alignment horizontal="right" vertical="top"/>
    </xf>
    <xf numFmtId="171" fontId="25" fillId="0" borderId="16" xfId="3" quotePrefix="1" applyNumberFormat="1" applyFont="1" applyBorder="1" applyAlignment="1">
      <alignment horizontal="right" vertical="top"/>
    </xf>
    <xf numFmtId="1" fontId="6" fillId="0" borderId="16" xfId="3" applyNumberFormat="1" applyFont="1" applyBorder="1" applyAlignment="1">
      <alignment horizontal="left" vertical="top"/>
    </xf>
    <xf numFmtId="0" fontId="6" fillId="0" borderId="16" xfId="3" applyNumberFormat="1" applyFont="1" applyFill="1" applyBorder="1"/>
    <xf numFmtId="167" fontId="6" fillId="0" borderId="16" xfId="3" applyNumberFormat="1" applyFont="1" applyFill="1" applyBorder="1"/>
    <xf numFmtId="0" fontId="6" fillId="0" borderId="16" xfId="3" applyNumberFormat="1" applyFont="1" applyFill="1" applyBorder="1" applyAlignment="1">
      <alignment horizontal="left" vertical="top"/>
    </xf>
    <xf numFmtId="1" fontId="8" fillId="0" borderId="2" xfId="3" applyNumberFormat="1" applyFont="1" applyBorder="1" applyAlignment="1">
      <alignment horizontal="left" vertical="top"/>
    </xf>
    <xf numFmtId="0" fontId="4" fillId="0" borderId="2" xfId="3" applyNumberFormat="1" applyFont="1" applyFill="1" applyBorder="1"/>
    <xf numFmtId="167" fontId="4" fillId="0" borderId="2" xfId="3" applyNumberFormat="1" applyFont="1" applyFill="1" applyBorder="1"/>
    <xf numFmtId="0" fontId="4" fillId="0" borderId="2" xfId="3" applyNumberFormat="1" applyFont="1" applyFill="1" applyBorder="1" applyAlignment="1">
      <alignment horizontal="left" vertical="top"/>
    </xf>
    <xf numFmtId="169" fontId="4" fillId="0" borderId="2" xfId="3" applyNumberFormat="1" applyFont="1" applyBorder="1" applyAlignment="1">
      <alignment horizontal="right" vertical="top"/>
    </xf>
    <xf numFmtId="169" fontId="4" fillId="0" borderId="0" xfId="3" applyNumberFormat="1" applyFont="1" applyBorder="1" applyAlignment="1">
      <alignment horizontal="right" vertical="top"/>
    </xf>
    <xf numFmtId="1" fontId="9" fillId="0" borderId="0" xfId="3" applyNumberFormat="1" applyFont="1" applyBorder="1" applyAlignment="1">
      <alignment horizontal="left" vertical="top"/>
    </xf>
    <xf numFmtId="0" fontId="9" fillId="0" borderId="0" xfId="3" applyNumberFormat="1" applyFont="1" applyFill="1" applyBorder="1"/>
    <xf numFmtId="167" fontId="26" fillId="0" borderId="0" xfId="3" applyNumberFormat="1" applyFont="1" applyFill="1" applyBorder="1"/>
    <xf numFmtId="0" fontId="9" fillId="0" borderId="0" xfId="3" applyNumberFormat="1" applyFont="1" applyFill="1" applyBorder="1" applyAlignment="1">
      <alignment horizontal="left" vertical="top"/>
    </xf>
    <xf numFmtId="169" fontId="9" fillId="0" borderId="0" xfId="3" applyNumberFormat="1" applyFont="1" applyBorder="1" applyAlignment="1">
      <alignment horizontal="right" vertical="top"/>
    </xf>
    <xf numFmtId="0" fontId="10" fillId="0" borderId="1" xfId="3" applyNumberFormat="1" applyFont="1" applyBorder="1" applyAlignment="1">
      <alignment horizontal="left" wrapText="1"/>
    </xf>
    <xf numFmtId="0" fontId="6" fillId="0" borderId="26"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5" xfId="3" applyNumberFormat="1" applyFont="1" applyBorder="1" applyAlignment="1">
      <alignment horizontal="centerContinuous"/>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167" fontId="6" fillId="0" borderId="25" xfId="3" applyNumberFormat="1" applyFont="1" applyBorder="1" applyAlignment="1">
      <alignment horizontal="center" vertical="top"/>
    </xf>
    <xf numFmtId="167" fontId="6" fillId="0" borderId="6" xfId="3" applyNumberFormat="1" applyFont="1" applyBorder="1" applyAlignment="1">
      <alignment horizontal="center" vertical="top"/>
    </xf>
    <xf numFmtId="0" fontId="4" fillId="0" borderId="7" xfId="3" applyNumberFormat="1" applyFont="1" applyBorder="1" applyAlignment="1">
      <alignment horizontal="left" vertical="top" wrapText="1"/>
    </xf>
    <xf numFmtId="167" fontId="4" fillId="0" borderId="27" xfId="3" applyNumberFormat="1" applyFont="1" applyBorder="1" applyAlignment="1">
      <alignment vertical="top" wrapText="1"/>
    </xf>
    <xf numFmtId="167" fontId="4" fillId="0" borderId="27" xfId="3" applyNumberFormat="1" applyFont="1" applyBorder="1" applyAlignment="1">
      <alignment horizontal="left" vertical="top"/>
    </xf>
    <xf numFmtId="167" fontId="4" fillId="0" borderId="27" xfId="3" applyNumberFormat="1" applyFont="1" applyBorder="1" applyAlignment="1">
      <alignment vertical="top"/>
    </xf>
    <xf numFmtId="167" fontId="6" fillId="0" borderId="22" xfId="3" quotePrefix="1" applyNumberFormat="1" applyFont="1" applyBorder="1" applyAlignment="1">
      <alignment horizontal="right"/>
    </xf>
    <xf numFmtId="167" fontId="6" fillId="0" borderId="20"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20" xfId="3" applyNumberFormat="1" applyFont="1" applyFill="1" applyBorder="1" applyAlignment="1" applyProtection="1">
      <alignment vertical="top" wrapText="1"/>
    </xf>
    <xf numFmtId="49" fontId="6" fillId="0" borderId="20" xfId="3" applyNumberFormat="1" applyFont="1" applyFill="1" applyBorder="1" applyAlignment="1" applyProtection="1">
      <alignment horizontal="justify" vertical="top" wrapText="1"/>
    </xf>
    <xf numFmtId="49" fontId="6" fillId="0" borderId="21"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2"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7" xfId="3" quotePrefix="1" applyNumberFormat="1" applyFont="1" applyBorder="1" applyAlignment="1">
      <alignment horizontal="left" vertical="top"/>
    </xf>
    <xf numFmtId="169" fontId="4" fillId="0" borderId="21" xfId="3" applyNumberFormat="1" applyFont="1" applyBorder="1" applyAlignment="1">
      <alignment horizontal="right" vertical="top"/>
    </xf>
    <xf numFmtId="0" fontId="4" fillId="0" borderId="27" xfId="3" applyNumberFormat="1" applyFont="1" applyBorder="1" applyAlignment="1">
      <alignment horizontal="left" vertical="top"/>
    </xf>
    <xf numFmtId="166" fontId="4" fillId="0" borderId="13" xfId="3" applyNumberFormat="1" applyFont="1" applyBorder="1" applyAlignment="1">
      <alignment horizontal="right" vertical="top"/>
    </xf>
    <xf numFmtId="166" fontId="4" fillId="0" borderId="22" xfId="3" applyNumberFormat="1" applyFont="1" applyBorder="1" applyAlignment="1">
      <alignment horizontal="right" vertical="top"/>
    </xf>
    <xf numFmtId="166" fontId="4" fillId="0" borderId="20" xfId="3" applyNumberFormat="1" applyFont="1" applyBorder="1" applyAlignment="1">
      <alignment horizontal="right" vertical="top"/>
    </xf>
    <xf numFmtId="49" fontId="6" fillId="0" borderId="22" xfId="3" applyNumberFormat="1" applyFont="1" applyFill="1" applyBorder="1" applyAlignment="1" applyProtection="1">
      <alignment horizontal="justify" vertical="top" wrapText="1"/>
    </xf>
    <xf numFmtId="49" fontId="6" fillId="0" borderId="21" xfId="3" applyNumberFormat="1" applyFont="1" applyFill="1" applyBorder="1" applyAlignment="1" applyProtection="1">
      <alignment horizontal="justify" vertical="top" wrapText="1"/>
    </xf>
    <xf numFmtId="49" fontId="6" fillId="0" borderId="16" xfId="7" applyNumberFormat="1" applyFont="1" applyBorder="1" applyAlignment="1">
      <alignment wrapText="1"/>
    </xf>
    <xf numFmtId="0" fontId="6" fillId="0" borderId="16" xfId="7" applyFont="1" applyBorder="1" applyAlignment="1">
      <alignment wrapText="1"/>
    </xf>
    <xf numFmtId="0" fontId="6" fillId="0" borderId="24" xfId="7" applyFont="1" applyBorder="1"/>
    <xf numFmtId="165" fontId="6" fillId="0" borderId="17" xfId="7" applyNumberFormat="1" applyFont="1" applyBorder="1"/>
    <xf numFmtId="165" fontId="6" fillId="0" borderId="18" xfId="7" applyNumberFormat="1" applyFont="1" applyBorder="1"/>
    <xf numFmtId="165" fontId="6" fillId="0" borderId="16" xfId="7" applyNumberFormat="1" applyFont="1" applyBorder="1"/>
    <xf numFmtId="0" fontId="27" fillId="0" borderId="0" xfId="7" applyFont="1" applyBorder="1" applyAlignment="1">
      <alignment wrapText="1"/>
    </xf>
    <xf numFmtId="0" fontId="27" fillId="0" borderId="0" xfId="7" applyFont="1" applyBorder="1"/>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22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6"/>
  <sheetViews>
    <sheetView showGridLines="0" workbookViewId="0">
      <selection sqref="A1:H18"/>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14</v>
      </c>
      <c r="H2" s="17" t="s">
        <v>15</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550.79200000000003</v>
      </c>
      <c r="D5" s="15">
        <v>537.33100000000002</v>
      </c>
      <c r="E5" s="15">
        <v>2.4550000000000001</v>
      </c>
      <c r="F5" s="15">
        <v>11.006</v>
      </c>
      <c r="G5" s="15">
        <v>592.49300000000005</v>
      </c>
      <c r="H5" s="21">
        <v>627.09100000000001</v>
      </c>
    </row>
    <row r="6" spans="1:8" ht="36" x14ac:dyDescent="0.25">
      <c r="A6" s="13" t="s">
        <v>9</v>
      </c>
      <c r="B6" s="14"/>
      <c r="C6" s="15">
        <v>1671.5530000000001</v>
      </c>
      <c r="D6" s="15">
        <v>1462.027</v>
      </c>
      <c r="E6" s="15">
        <v>30.047999999999998</v>
      </c>
      <c r="F6" s="15">
        <v>179.47800000000001</v>
      </c>
      <c r="G6" s="15">
        <v>2380.3110000000001</v>
      </c>
      <c r="H6" s="21">
        <v>3081.665</v>
      </c>
    </row>
    <row r="7" spans="1:8" ht="36" x14ac:dyDescent="0.25">
      <c r="A7" s="13" t="s">
        <v>10</v>
      </c>
      <c r="B7" s="14"/>
      <c r="C7" s="15">
        <v>20719.057000000001</v>
      </c>
      <c r="D7" s="15">
        <v>417.15499999999997</v>
      </c>
      <c r="E7" s="15">
        <v>20301.535</v>
      </c>
      <c r="F7" s="15">
        <v>0.36699999999999999</v>
      </c>
      <c r="G7" s="15">
        <v>22873.312999999998</v>
      </c>
      <c r="H7" s="21">
        <v>25317.661</v>
      </c>
    </row>
    <row r="8" spans="1:8" ht="18" x14ac:dyDescent="0.25">
      <c r="A8" s="13" t="s">
        <v>11</v>
      </c>
      <c r="B8" s="14"/>
      <c r="C8" s="15">
        <v>301.73599999999999</v>
      </c>
      <c r="D8" s="15">
        <v>298.38600000000002</v>
      </c>
      <c r="E8" s="15">
        <v>3.1309999999999998</v>
      </c>
      <c r="F8" s="15">
        <v>0.219</v>
      </c>
      <c r="G8" s="15">
        <v>366.61799999999999</v>
      </c>
      <c r="H8" s="21">
        <v>431.43900000000002</v>
      </c>
    </row>
    <row r="9" spans="1:8" ht="36" x14ac:dyDescent="0.25">
      <c r="A9" s="13" t="s">
        <v>12</v>
      </c>
      <c r="B9" s="14"/>
      <c r="C9" s="15">
        <v>22124.182000000001</v>
      </c>
      <c r="D9" s="15">
        <v>279.34199999999998</v>
      </c>
      <c r="E9" s="15">
        <v>21000.893</v>
      </c>
      <c r="F9" s="15">
        <v>843.947</v>
      </c>
      <c r="G9" s="15">
        <v>23364.186000000002</v>
      </c>
      <c r="H9" s="21">
        <v>24831.098000000002</v>
      </c>
    </row>
    <row r="10" spans="1:8" ht="27" x14ac:dyDescent="0.25">
      <c r="A10" s="13" t="s">
        <v>13</v>
      </c>
      <c r="B10" s="14"/>
      <c r="C10" s="15">
        <v>1775.546</v>
      </c>
      <c r="D10" s="15">
        <v>94.144000000000005</v>
      </c>
      <c r="E10" s="15">
        <v>1678.961</v>
      </c>
      <c r="F10" s="15">
        <v>2.4409999999999998</v>
      </c>
      <c r="G10" s="15">
        <v>1876.453</v>
      </c>
      <c r="H10" s="21">
        <v>1980.375</v>
      </c>
    </row>
    <row r="11" spans="1:8" x14ac:dyDescent="0.25">
      <c r="A11" s="22" t="s">
        <v>16</v>
      </c>
      <c r="B11" s="23"/>
      <c r="C11" s="24">
        <v>47142.866000000002</v>
      </c>
      <c r="D11" s="24">
        <v>3088.3850000000002</v>
      </c>
      <c r="E11" s="24">
        <v>43017.023000000001</v>
      </c>
      <c r="F11" s="24">
        <v>1037.4580000000001</v>
      </c>
      <c r="G11" s="41">
        <v>51453.374000000003</v>
      </c>
      <c r="H11" s="42">
        <v>56269.328999999998</v>
      </c>
    </row>
    <row r="12" spans="1:8" x14ac:dyDescent="0.25">
      <c r="A12" s="25" t="s">
        <v>17</v>
      </c>
      <c r="B12" s="26"/>
      <c r="C12" s="27" t="s">
        <v>18</v>
      </c>
      <c r="D12" s="28"/>
      <c r="E12" s="28"/>
      <c r="F12" s="28"/>
      <c r="G12" s="43"/>
      <c r="H12" s="43"/>
    </row>
    <row r="13" spans="1:8" x14ac:dyDescent="0.25">
      <c r="A13" s="29" t="s">
        <v>19</v>
      </c>
      <c r="B13" s="30"/>
      <c r="C13" s="31" t="s">
        <v>20</v>
      </c>
      <c r="D13" s="32"/>
      <c r="E13" s="32"/>
      <c r="F13" s="32"/>
      <c r="G13" s="44"/>
      <c r="H13" s="44"/>
    </row>
    <row r="14" spans="1:8" x14ac:dyDescent="0.25">
      <c r="A14" s="33" t="s">
        <v>21</v>
      </c>
      <c r="B14" s="34"/>
      <c r="C14" s="35" t="s">
        <v>22</v>
      </c>
      <c r="D14" s="36"/>
      <c r="E14" s="36"/>
      <c r="F14" s="36"/>
      <c r="G14" s="45"/>
      <c r="H14" s="45"/>
    </row>
    <row r="15" spans="1:8" x14ac:dyDescent="0.25">
      <c r="A15" s="37" t="s">
        <v>23</v>
      </c>
      <c r="B15" s="38"/>
      <c r="C15" s="38"/>
      <c r="D15" s="38"/>
      <c r="E15" s="38"/>
      <c r="F15" s="38"/>
      <c r="G15" s="38"/>
      <c r="H15" s="38"/>
    </row>
    <row r="16" spans="1:8" x14ac:dyDescent="0.25">
      <c r="A16" s="39"/>
      <c r="B16" s="40"/>
      <c r="C16" s="40"/>
      <c r="D16" s="40"/>
      <c r="E16" s="40"/>
      <c r="F16" s="40"/>
      <c r="G16" s="40"/>
      <c r="H16"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45"/>
  <sheetViews>
    <sheetView showGridLines="0" workbookViewId="0">
      <selection sqref="A1:L45"/>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3" t="s">
        <v>222</v>
      </c>
      <c r="B1" s="193"/>
      <c r="C1" s="193"/>
      <c r="D1" s="193"/>
      <c r="E1" s="193"/>
      <c r="F1" s="193"/>
      <c r="G1" s="193"/>
      <c r="H1" s="193"/>
      <c r="I1" s="193"/>
      <c r="J1" s="193"/>
      <c r="K1" s="193"/>
      <c r="L1" s="193"/>
    </row>
    <row r="2" spans="1:12" ht="55.5" x14ac:dyDescent="0.25">
      <c r="A2" s="229" t="s">
        <v>78</v>
      </c>
      <c r="B2" s="195" t="s">
        <v>79</v>
      </c>
      <c r="C2" s="196"/>
      <c r="D2" s="197"/>
      <c r="E2" s="198" t="s">
        <v>36</v>
      </c>
      <c r="F2" s="199" t="s">
        <v>72</v>
      </c>
      <c r="G2" s="200" t="s">
        <v>94</v>
      </c>
      <c r="H2" s="196" t="s">
        <v>81</v>
      </c>
      <c r="I2" s="201"/>
      <c r="J2" s="201"/>
      <c r="K2" s="199" t="s">
        <v>72</v>
      </c>
      <c r="L2" s="202" t="s">
        <v>95</v>
      </c>
    </row>
    <row r="3" spans="1:12" x14ac:dyDescent="0.25">
      <c r="A3" s="203" t="s">
        <v>2</v>
      </c>
      <c r="B3" s="204" t="s">
        <v>41</v>
      </c>
      <c r="C3" s="204" t="s">
        <v>42</v>
      </c>
      <c r="D3" s="205" t="s">
        <v>43</v>
      </c>
      <c r="E3" s="206" t="s">
        <v>44</v>
      </c>
      <c r="F3" s="207" t="s">
        <v>45</v>
      </c>
      <c r="G3" s="208"/>
      <c r="H3" s="204" t="s">
        <v>75</v>
      </c>
      <c r="I3" s="204" t="s">
        <v>14</v>
      </c>
      <c r="J3" s="204" t="s">
        <v>15</v>
      </c>
      <c r="K3" s="207" t="s">
        <v>76</v>
      </c>
      <c r="L3" s="209"/>
    </row>
    <row r="4" spans="1:12" x14ac:dyDescent="0.25">
      <c r="A4" s="267" t="s">
        <v>223</v>
      </c>
      <c r="B4" s="77">
        <v>0.33100000000000002</v>
      </c>
      <c r="C4" s="77">
        <v>0.59699999999999998</v>
      </c>
      <c r="D4" s="77">
        <v>3.6280000000000001</v>
      </c>
      <c r="E4" s="179">
        <v>3.952</v>
      </c>
      <c r="F4" s="214">
        <v>1.286</v>
      </c>
      <c r="G4" s="214">
        <v>3.0000000000000001E-3</v>
      </c>
      <c r="H4" s="77">
        <v>4.649</v>
      </c>
      <c r="I4" s="77">
        <v>4.7110000000000003</v>
      </c>
      <c r="J4" s="77">
        <v>4.9859999999999998</v>
      </c>
      <c r="K4" s="214">
        <v>8.1000000000000003E-2</v>
      </c>
      <c r="L4" s="215">
        <v>2E-3</v>
      </c>
    </row>
    <row r="5" spans="1:12" x14ac:dyDescent="0.25">
      <c r="A5" s="267" t="s">
        <v>224</v>
      </c>
      <c r="B5" s="80">
        <v>9.9789999999999992</v>
      </c>
      <c r="C5" s="80">
        <v>14.028</v>
      </c>
      <c r="D5" s="80">
        <v>18.123000000000001</v>
      </c>
      <c r="E5" s="15">
        <v>97.760999999999996</v>
      </c>
      <c r="F5" s="219">
        <v>1.1399999999999999</v>
      </c>
      <c r="G5" s="219">
        <v>5.6000000000000001E-2</v>
      </c>
      <c r="H5" s="80">
        <v>21.376999999999999</v>
      </c>
      <c r="I5" s="80">
        <v>22.411000000000001</v>
      </c>
      <c r="J5" s="80">
        <v>24.103000000000002</v>
      </c>
      <c r="K5" s="219">
        <v>-0.373</v>
      </c>
      <c r="L5" s="613">
        <v>2.1000000000000001E-2</v>
      </c>
    </row>
    <row r="6" spans="1:12" x14ac:dyDescent="0.25">
      <c r="A6" s="267" t="s">
        <v>225</v>
      </c>
      <c r="B6" s="80">
        <v>51.8</v>
      </c>
      <c r="C6" s="80">
        <v>57.420999999999999</v>
      </c>
      <c r="D6" s="80">
        <v>81.632000000000005</v>
      </c>
      <c r="E6" s="15">
        <v>67.132999999999996</v>
      </c>
      <c r="F6" s="219">
        <v>0.09</v>
      </c>
      <c r="G6" s="219">
        <v>0.10299999999999999</v>
      </c>
      <c r="H6" s="80">
        <v>62.048000000000002</v>
      </c>
      <c r="I6" s="80">
        <v>65.066000000000003</v>
      </c>
      <c r="J6" s="80">
        <v>68.64</v>
      </c>
      <c r="K6" s="219">
        <v>7.0000000000000001E-3</v>
      </c>
      <c r="L6" s="613">
        <v>3.3000000000000002E-2</v>
      </c>
    </row>
    <row r="7" spans="1:12" x14ac:dyDescent="0.25">
      <c r="A7" s="267" t="s">
        <v>226</v>
      </c>
      <c r="B7" s="80">
        <v>24.347000000000001</v>
      </c>
      <c r="C7" s="80">
        <v>26.282</v>
      </c>
      <c r="D7" s="80">
        <v>26.567</v>
      </c>
      <c r="E7" s="15">
        <v>139.44499999999999</v>
      </c>
      <c r="F7" s="219">
        <v>0.78900000000000003</v>
      </c>
      <c r="G7" s="219">
        <v>8.5999999999999993E-2</v>
      </c>
      <c r="H7" s="80">
        <v>46.279000000000003</v>
      </c>
      <c r="I7" s="80">
        <v>46.838999999999999</v>
      </c>
      <c r="J7" s="80">
        <v>49.238999999999997</v>
      </c>
      <c r="K7" s="219">
        <v>-0.29299999999999998</v>
      </c>
      <c r="L7" s="613">
        <v>3.5000000000000003E-2</v>
      </c>
    </row>
    <row r="8" spans="1:12" x14ac:dyDescent="0.25">
      <c r="A8" s="267" t="s">
        <v>227</v>
      </c>
      <c r="B8" s="80">
        <v>177.446</v>
      </c>
      <c r="C8" s="80">
        <v>367.66300000000001</v>
      </c>
      <c r="D8" s="80">
        <v>476.78500000000003</v>
      </c>
      <c r="E8" s="15">
        <v>546.70899999999995</v>
      </c>
      <c r="F8" s="219">
        <v>0.45500000000000002</v>
      </c>
      <c r="G8" s="219">
        <v>0.626</v>
      </c>
      <c r="H8" s="80">
        <v>1451.193</v>
      </c>
      <c r="I8" s="80">
        <v>2151.16</v>
      </c>
      <c r="J8" s="80">
        <v>2839.828</v>
      </c>
      <c r="K8" s="219">
        <v>0.73199999999999998</v>
      </c>
      <c r="L8" s="613">
        <v>0.86599999999999999</v>
      </c>
    </row>
    <row r="9" spans="1:12" x14ac:dyDescent="0.25">
      <c r="A9" s="267" t="s">
        <v>228</v>
      </c>
      <c r="B9" s="80">
        <v>74.296000000000006</v>
      </c>
      <c r="C9" s="80">
        <v>87.061999999999998</v>
      </c>
      <c r="D9" s="80">
        <v>72.435000000000002</v>
      </c>
      <c r="E9" s="15">
        <v>79.686999999999998</v>
      </c>
      <c r="F9" s="219">
        <v>2.4E-2</v>
      </c>
      <c r="G9" s="219">
        <v>0.125</v>
      </c>
      <c r="H9" s="80">
        <v>86.007000000000005</v>
      </c>
      <c r="I9" s="80">
        <v>90.123999999999995</v>
      </c>
      <c r="J9" s="80">
        <v>94.869</v>
      </c>
      <c r="K9" s="219">
        <v>0.06</v>
      </c>
      <c r="L9" s="613">
        <v>4.2999999999999997E-2</v>
      </c>
    </row>
    <row r="10" spans="1:12" x14ac:dyDescent="0.25">
      <c r="A10" s="504" t="s">
        <v>3</v>
      </c>
      <c r="B10" s="111">
        <v>338.19900000000001</v>
      </c>
      <c r="C10" s="111">
        <v>553.053</v>
      </c>
      <c r="D10" s="111">
        <v>679.17</v>
      </c>
      <c r="E10" s="24">
        <v>934.68700000000001</v>
      </c>
      <c r="F10" s="526">
        <v>0.40300000000000002</v>
      </c>
      <c r="G10" s="526">
        <v>1</v>
      </c>
      <c r="H10" s="111">
        <v>1671.5530000000001</v>
      </c>
      <c r="I10" s="111">
        <v>2380.3110000000001</v>
      </c>
      <c r="J10" s="111">
        <v>3081.665</v>
      </c>
      <c r="K10" s="526">
        <v>0.48799999999999999</v>
      </c>
      <c r="L10" s="527">
        <v>1</v>
      </c>
    </row>
    <row r="11" spans="1:12" ht="18" x14ac:dyDescent="0.25">
      <c r="A11" s="167" t="s">
        <v>52</v>
      </c>
      <c r="B11" s="507" t="s">
        <v>28</v>
      </c>
      <c r="C11" s="507"/>
      <c r="D11" s="614"/>
      <c r="E11" s="509">
        <v>199.6</v>
      </c>
      <c r="F11" s="510"/>
      <c r="G11" s="510"/>
      <c r="H11" s="511">
        <v>678.73099999999999</v>
      </c>
      <c r="I11" s="512">
        <v>1332.96</v>
      </c>
      <c r="J11" s="513">
        <v>1974.008</v>
      </c>
      <c r="K11" s="510"/>
      <c r="L11" s="514"/>
    </row>
    <row r="12" spans="1:12" x14ac:dyDescent="0.25">
      <c r="A12" s="515"/>
      <c r="B12" s="516"/>
      <c r="C12" s="516"/>
      <c r="D12" s="516"/>
      <c r="E12" s="516"/>
      <c r="F12" s="517"/>
      <c r="G12" s="517"/>
      <c r="H12" s="516"/>
      <c r="I12" s="518"/>
      <c r="J12" s="519"/>
      <c r="K12" s="520"/>
      <c r="L12" s="520"/>
    </row>
    <row r="13" spans="1:12" x14ac:dyDescent="0.25">
      <c r="A13" s="521" t="s">
        <v>54</v>
      </c>
      <c r="B13" s="522"/>
      <c r="C13" s="522"/>
      <c r="D13" s="522"/>
      <c r="E13" s="522"/>
      <c r="F13" s="523"/>
      <c r="G13" s="523"/>
      <c r="H13" s="522"/>
      <c r="I13" s="522"/>
      <c r="J13" s="524"/>
      <c r="K13" s="525"/>
      <c r="L13" s="525"/>
    </row>
    <row r="14" spans="1:12" x14ac:dyDescent="0.25">
      <c r="A14" s="194" t="s">
        <v>55</v>
      </c>
      <c r="B14" s="111">
        <v>233.458</v>
      </c>
      <c r="C14" s="111">
        <v>467.49599999999998</v>
      </c>
      <c r="D14" s="111">
        <v>558.18799999999999</v>
      </c>
      <c r="E14" s="24">
        <v>822.44500000000005</v>
      </c>
      <c r="F14" s="526">
        <v>0.52200000000000002</v>
      </c>
      <c r="G14" s="526">
        <v>0.83099999999999996</v>
      </c>
      <c r="H14" s="112">
        <v>1462.027</v>
      </c>
      <c r="I14" s="111">
        <v>2243.1120000000001</v>
      </c>
      <c r="J14" s="111">
        <v>2941.0909999999999</v>
      </c>
      <c r="K14" s="526">
        <v>0.52900000000000003</v>
      </c>
      <c r="L14" s="527">
        <v>0.92600000000000005</v>
      </c>
    </row>
    <row r="15" spans="1:12" ht="18" x14ac:dyDescent="0.25">
      <c r="A15" s="13" t="s">
        <v>56</v>
      </c>
      <c r="B15" s="79">
        <v>91.491</v>
      </c>
      <c r="C15" s="77">
        <v>98.433000000000007</v>
      </c>
      <c r="D15" s="77">
        <v>109.52500000000001</v>
      </c>
      <c r="E15" s="179">
        <v>114.74</v>
      </c>
      <c r="F15" s="215">
        <v>7.8E-2</v>
      </c>
      <c r="G15" s="215">
        <v>0.16500000000000001</v>
      </c>
      <c r="H15" s="79">
        <v>116.693</v>
      </c>
      <c r="I15" s="77">
        <v>124.255</v>
      </c>
      <c r="J15" s="78">
        <v>131.21600000000001</v>
      </c>
      <c r="K15" s="214">
        <v>4.5999999999999999E-2</v>
      </c>
      <c r="L15" s="214">
        <v>0.06</v>
      </c>
    </row>
    <row r="16" spans="1:12" x14ac:dyDescent="0.25">
      <c r="A16" s="13" t="s">
        <v>57</v>
      </c>
      <c r="B16" s="21">
        <v>141.96700000000001</v>
      </c>
      <c r="C16" s="80">
        <v>369.06299999999999</v>
      </c>
      <c r="D16" s="80">
        <v>448.66300000000001</v>
      </c>
      <c r="E16" s="15">
        <v>707.70500000000004</v>
      </c>
      <c r="F16" s="220">
        <v>0.70799999999999996</v>
      </c>
      <c r="G16" s="220">
        <v>0.66600000000000004</v>
      </c>
      <c r="H16" s="21">
        <v>1345.3340000000001</v>
      </c>
      <c r="I16" s="80">
        <v>2118.857</v>
      </c>
      <c r="J16" s="128">
        <v>2809.875</v>
      </c>
      <c r="K16" s="219">
        <v>0.58299999999999996</v>
      </c>
      <c r="L16" s="219">
        <v>0.86499999999999999</v>
      </c>
    </row>
    <row r="17" spans="1:12" x14ac:dyDescent="0.25">
      <c r="A17" s="530" t="s">
        <v>219</v>
      </c>
      <c r="B17" s="531"/>
      <c r="C17" s="532"/>
      <c r="D17" s="532"/>
      <c r="E17" s="533"/>
      <c r="F17" s="615"/>
      <c r="G17" s="615"/>
      <c r="H17" s="535"/>
      <c r="I17" s="536"/>
      <c r="J17" s="537"/>
      <c r="K17" s="534"/>
      <c r="L17" s="534"/>
    </row>
    <row r="18" spans="1:12" x14ac:dyDescent="0.25">
      <c r="A18" s="530" t="s">
        <v>98</v>
      </c>
      <c r="B18" s="539">
        <v>0.111</v>
      </c>
      <c r="C18" s="540">
        <v>0.22</v>
      </c>
      <c r="D18" s="540">
        <v>0.17599999999999999</v>
      </c>
      <c r="E18" s="541">
        <v>0.503</v>
      </c>
      <c r="F18" s="616">
        <v>0.65500000000000003</v>
      </c>
      <c r="G18" s="616">
        <v>0</v>
      </c>
      <c r="H18" s="539">
        <v>9.7240000000000002</v>
      </c>
      <c r="I18" s="540">
        <v>12.252000000000001</v>
      </c>
      <c r="J18" s="543">
        <v>14.794</v>
      </c>
      <c r="K18" s="542">
        <v>2.0870000000000002</v>
      </c>
      <c r="L18" s="542">
        <v>5.0000000000000001E-3</v>
      </c>
    </row>
    <row r="19" spans="1:12" ht="18" x14ac:dyDescent="0.25">
      <c r="A19" s="530" t="s">
        <v>104</v>
      </c>
      <c r="B19" s="539">
        <v>9.6980000000000004</v>
      </c>
      <c r="C19" s="540">
        <v>12.564</v>
      </c>
      <c r="D19" s="540">
        <v>33.783000000000001</v>
      </c>
      <c r="E19" s="541">
        <v>14.129</v>
      </c>
      <c r="F19" s="616">
        <v>0.13400000000000001</v>
      </c>
      <c r="G19" s="616">
        <v>2.8000000000000001E-2</v>
      </c>
      <c r="H19" s="539">
        <v>291.35500000000002</v>
      </c>
      <c r="I19" s="540">
        <v>1098.9179999999999</v>
      </c>
      <c r="J19" s="543">
        <v>1708.998</v>
      </c>
      <c r="K19" s="542">
        <v>3.9449999999999998</v>
      </c>
      <c r="L19" s="542">
        <v>0.38600000000000001</v>
      </c>
    </row>
    <row r="20" spans="1:12" x14ac:dyDescent="0.25">
      <c r="A20" s="530" t="s">
        <v>109</v>
      </c>
      <c r="B20" s="539">
        <v>75.734999999999999</v>
      </c>
      <c r="C20" s="540">
        <v>278.07400000000001</v>
      </c>
      <c r="D20" s="540">
        <v>357.96300000000002</v>
      </c>
      <c r="E20" s="541">
        <v>524.25099999999998</v>
      </c>
      <c r="F20" s="616">
        <v>0.90600000000000003</v>
      </c>
      <c r="G20" s="616">
        <v>0.49299999999999999</v>
      </c>
      <c r="H20" s="539">
        <v>658.5</v>
      </c>
      <c r="I20" s="540">
        <v>711.71199999999999</v>
      </c>
      <c r="J20" s="543">
        <v>767.17499999999995</v>
      </c>
      <c r="K20" s="542">
        <v>0.13500000000000001</v>
      </c>
      <c r="L20" s="542">
        <v>0.33</v>
      </c>
    </row>
    <row r="21" spans="1:12" ht="27" x14ac:dyDescent="0.25">
      <c r="A21" s="530" t="s">
        <v>110</v>
      </c>
      <c r="B21" s="539">
        <v>0.23899999999999999</v>
      </c>
      <c r="C21" s="540">
        <v>6.5359999999999996</v>
      </c>
      <c r="D21" s="540">
        <v>0</v>
      </c>
      <c r="E21" s="541">
        <v>84.68</v>
      </c>
      <c r="F21" s="616">
        <v>6.0759999999999996</v>
      </c>
      <c r="G21" s="616">
        <v>3.6999999999999998E-2</v>
      </c>
      <c r="H21" s="539">
        <v>287.64600000000002</v>
      </c>
      <c r="I21" s="540">
        <v>187.023</v>
      </c>
      <c r="J21" s="543">
        <v>199.244</v>
      </c>
      <c r="K21" s="542">
        <v>0.33</v>
      </c>
      <c r="L21" s="542">
        <v>9.4E-2</v>
      </c>
    </row>
    <row r="22" spans="1:12" x14ac:dyDescent="0.25">
      <c r="A22" s="530" t="s">
        <v>127</v>
      </c>
      <c r="B22" s="539">
        <v>24.925000000000001</v>
      </c>
      <c r="C22" s="540">
        <v>28.26</v>
      </c>
      <c r="D22" s="540">
        <v>21.869</v>
      </c>
      <c r="E22" s="541">
        <v>20.625</v>
      </c>
      <c r="F22" s="616">
        <v>-6.0999999999999999E-2</v>
      </c>
      <c r="G22" s="616">
        <v>3.7999999999999999E-2</v>
      </c>
      <c r="H22" s="539">
        <v>23.675000000000001</v>
      </c>
      <c r="I22" s="540">
        <v>29.852</v>
      </c>
      <c r="J22" s="543">
        <v>32.86</v>
      </c>
      <c r="K22" s="542">
        <v>0.16800000000000001</v>
      </c>
      <c r="L22" s="542">
        <v>1.2999999999999999E-2</v>
      </c>
    </row>
    <row r="23" spans="1:12" x14ac:dyDescent="0.25">
      <c r="A23" s="530" t="s">
        <v>129</v>
      </c>
      <c r="B23" s="545">
        <v>24.053999999999998</v>
      </c>
      <c r="C23" s="546">
        <v>31.634</v>
      </c>
      <c r="D23" s="546">
        <v>25.925999999999998</v>
      </c>
      <c r="E23" s="547">
        <v>33.828000000000003</v>
      </c>
      <c r="F23" s="617">
        <v>0.12</v>
      </c>
      <c r="G23" s="617">
        <v>4.5999999999999999E-2</v>
      </c>
      <c r="H23" s="545">
        <v>43.5</v>
      </c>
      <c r="I23" s="546">
        <v>44.408000000000001</v>
      </c>
      <c r="J23" s="549">
        <v>47.268999999999998</v>
      </c>
      <c r="K23" s="548">
        <v>0.11799999999999999</v>
      </c>
      <c r="L23" s="548">
        <v>2.1000000000000001E-2</v>
      </c>
    </row>
    <row r="24" spans="1:12" ht="18" x14ac:dyDescent="0.25">
      <c r="A24" s="194" t="s">
        <v>58</v>
      </c>
      <c r="B24" s="124">
        <v>103.745</v>
      </c>
      <c r="C24" s="124">
        <v>84.667000000000002</v>
      </c>
      <c r="D24" s="124">
        <v>119.878</v>
      </c>
      <c r="E24" s="551">
        <v>28.716000000000001</v>
      </c>
      <c r="F24" s="552">
        <v>-0.34799999999999998</v>
      </c>
      <c r="G24" s="552">
        <v>0.13500000000000001</v>
      </c>
      <c r="H24" s="125">
        <v>30.047999999999998</v>
      </c>
      <c r="I24" s="124">
        <v>31.731000000000002</v>
      </c>
      <c r="J24" s="124">
        <v>33.475999999999999</v>
      </c>
      <c r="K24" s="553">
        <v>5.1999999999999998E-2</v>
      </c>
      <c r="L24" s="552">
        <v>1.4999999999999999E-2</v>
      </c>
    </row>
    <row r="25" spans="1:12" ht="18" x14ac:dyDescent="0.25">
      <c r="A25" s="618" t="s">
        <v>59</v>
      </c>
      <c r="B25" s="79">
        <v>76.956000000000003</v>
      </c>
      <c r="C25" s="77">
        <v>61.076999999999998</v>
      </c>
      <c r="D25" s="77">
        <v>94.227000000000004</v>
      </c>
      <c r="E25" s="179">
        <v>0</v>
      </c>
      <c r="F25" s="215">
        <v>-1</v>
      </c>
      <c r="G25" s="215">
        <v>9.2999999999999999E-2</v>
      </c>
      <c r="H25" s="79">
        <v>0</v>
      </c>
      <c r="I25" s="77">
        <v>0</v>
      </c>
      <c r="J25" s="78">
        <v>0</v>
      </c>
      <c r="K25" s="214">
        <v>0</v>
      </c>
      <c r="L25" s="214">
        <v>0</v>
      </c>
    </row>
    <row r="26" spans="1:12" x14ac:dyDescent="0.25">
      <c r="A26" s="13" t="s">
        <v>64</v>
      </c>
      <c r="B26" s="21">
        <v>26.536999999999999</v>
      </c>
      <c r="C26" s="80">
        <v>23.47</v>
      </c>
      <c r="D26" s="80">
        <v>25.364000000000001</v>
      </c>
      <c r="E26" s="15">
        <v>28.401</v>
      </c>
      <c r="F26" s="220">
        <v>2.3E-2</v>
      </c>
      <c r="G26" s="220">
        <v>4.1000000000000002E-2</v>
      </c>
      <c r="H26" s="21">
        <v>30.047999999999998</v>
      </c>
      <c r="I26" s="80">
        <v>31.731000000000002</v>
      </c>
      <c r="J26" s="128">
        <v>33.475999999999999</v>
      </c>
      <c r="K26" s="219">
        <v>5.6000000000000001E-2</v>
      </c>
      <c r="L26" s="219">
        <v>1.4999999999999999E-2</v>
      </c>
    </row>
    <row r="27" spans="1:12" x14ac:dyDescent="0.25">
      <c r="A27" s="13" t="s">
        <v>65</v>
      </c>
      <c r="B27" s="118">
        <v>0.252</v>
      </c>
      <c r="C27" s="119">
        <v>0.12</v>
      </c>
      <c r="D27" s="119">
        <v>0.28699999999999998</v>
      </c>
      <c r="E27" s="180">
        <v>0.315</v>
      </c>
      <c r="F27" s="619">
        <v>7.6999999999999999E-2</v>
      </c>
      <c r="G27" s="619">
        <v>0</v>
      </c>
      <c r="H27" s="118">
        <v>0</v>
      </c>
      <c r="I27" s="119">
        <v>0</v>
      </c>
      <c r="J27" s="120">
        <v>0</v>
      </c>
      <c r="K27" s="554">
        <v>-1</v>
      </c>
      <c r="L27" s="554">
        <v>0</v>
      </c>
    </row>
    <row r="28" spans="1:12" ht="18" x14ac:dyDescent="0.25">
      <c r="A28" s="194" t="s">
        <v>66</v>
      </c>
      <c r="B28" s="124">
        <v>0.94</v>
      </c>
      <c r="C28" s="124">
        <v>0.82799999999999996</v>
      </c>
      <c r="D28" s="124">
        <v>1.08</v>
      </c>
      <c r="E28" s="551">
        <v>83.525999999999996</v>
      </c>
      <c r="F28" s="552">
        <v>3.4620000000000002</v>
      </c>
      <c r="G28" s="552">
        <v>3.4000000000000002E-2</v>
      </c>
      <c r="H28" s="125">
        <v>179.47800000000001</v>
      </c>
      <c r="I28" s="124">
        <v>105.468</v>
      </c>
      <c r="J28" s="124">
        <v>107.098</v>
      </c>
      <c r="K28" s="553">
        <v>8.5999999999999993E-2</v>
      </c>
      <c r="L28" s="552">
        <v>5.8999999999999997E-2</v>
      </c>
    </row>
    <row r="29" spans="1:12" x14ac:dyDescent="0.25">
      <c r="A29" s="13" t="s">
        <v>68</v>
      </c>
      <c r="B29" s="79">
        <v>0.76500000000000001</v>
      </c>
      <c r="C29" s="77">
        <v>0.82799999999999996</v>
      </c>
      <c r="D29" s="77">
        <v>1.08</v>
      </c>
      <c r="E29" s="179">
        <v>78.525999999999996</v>
      </c>
      <c r="F29" s="215">
        <v>3.6819999999999999</v>
      </c>
      <c r="G29" s="215">
        <v>3.2000000000000001E-2</v>
      </c>
      <c r="H29" s="79">
        <v>179.47800000000001</v>
      </c>
      <c r="I29" s="77">
        <v>105.468</v>
      </c>
      <c r="J29" s="78">
        <v>107.098</v>
      </c>
      <c r="K29" s="214">
        <v>0.109</v>
      </c>
      <c r="L29" s="214">
        <v>5.8000000000000003E-2</v>
      </c>
    </row>
    <row r="30" spans="1:12" ht="18" x14ac:dyDescent="0.25">
      <c r="A30" s="13" t="s">
        <v>69</v>
      </c>
      <c r="B30" s="118">
        <v>0.17499999999999999</v>
      </c>
      <c r="C30" s="119">
        <v>0</v>
      </c>
      <c r="D30" s="119">
        <v>0</v>
      </c>
      <c r="E30" s="180">
        <v>5</v>
      </c>
      <c r="F30" s="619">
        <v>2.0569999999999999</v>
      </c>
      <c r="G30" s="619">
        <v>2E-3</v>
      </c>
      <c r="H30" s="118">
        <v>0</v>
      </c>
      <c r="I30" s="119">
        <v>0</v>
      </c>
      <c r="J30" s="120">
        <v>0</v>
      </c>
      <c r="K30" s="554">
        <v>-1</v>
      </c>
      <c r="L30" s="554">
        <v>1E-3</v>
      </c>
    </row>
    <row r="31" spans="1:12" ht="18" x14ac:dyDescent="0.25">
      <c r="A31" s="194" t="s">
        <v>70</v>
      </c>
      <c r="B31" s="140">
        <v>5.6000000000000001E-2</v>
      </c>
      <c r="C31" s="140">
        <v>6.2E-2</v>
      </c>
      <c r="D31" s="140">
        <v>2.4E-2</v>
      </c>
      <c r="E31" s="564">
        <v>0</v>
      </c>
      <c r="F31" s="565">
        <v>-1</v>
      </c>
      <c r="G31" s="565">
        <v>0</v>
      </c>
      <c r="H31" s="141">
        <v>0</v>
      </c>
      <c r="I31" s="140">
        <v>0</v>
      </c>
      <c r="J31" s="142">
        <v>0</v>
      </c>
      <c r="K31" s="565">
        <v>0</v>
      </c>
      <c r="L31" s="566">
        <v>0</v>
      </c>
    </row>
    <row r="32" spans="1:12" x14ac:dyDescent="0.25">
      <c r="A32" s="252" t="s">
        <v>3</v>
      </c>
      <c r="B32" s="87">
        <v>338.19900000000001</v>
      </c>
      <c r="C32" s="87">
        <v>553.053</v>
      </c>
      <c r="D32" s="87">
        <v>679.17</v>
      </c>
      <c r="E32" s="41">
        <v>934.68700000000001</v>
      </c>
      <c r="F32" s="567">
        <v>0.40300000000000002</v>
      </c>
      <c r="G32" s="567">
        <v>1</v>
      </c>
      <c r="H32" s="87">
        <v>1671.5530000000001</v>
      </c>
      <c r="I32" s="87">
        <v>2380.3110000000001</v>
      </c>
      <c r="J32" s="87">
        <v>3081.665</v>
      </c>
      <c r="K32" s="567">
        <v>0.48799999999999999</v>
      </c>
      <c r="L32" s="568">
        <v>1</v>
      </c>
    </row>
    <row r="33" spans="1:12" ht="36" x14ac:dyDescent="0.25">
      <c r="A33" s="569" t="s">
        <v>220</v>
      </c>
      <c r="B33" s="570">
        <v>0.01</v>
      </c>
      <c r="C33" s="570">
        <v>1.4999999999999999E-2</v>
      </c>
      <c r="D33" s="571">
        <v>1.7999999999999999E-2</v>
      </c>
      <c r="E33" s="570">
        <v>2.1999999999999999E-2</v>
      </c>
      <c r="F33" s="572">
        <v>0</v>
      </c>
      <c r="G33" s="572">
        <v>0</v>
      </c>
      <c r="H33" s="570">
        <v>3.5000000000000003E-2</v>
      </c>
      <c r="I33" s="570">
        <v>4.5999999999999999E-2</v>
      </c>
      <c r="J33" s="570">
        <v>5.5E-2</v>
      </c>
      <c r="K33" s="572">
        <v>0</v>
      </c>
      <c r="L33" s="573">
        <v>0</v>
      </c>
    </row>
    <row r="34" spans="1:12" x14ac:dyDescent="0.25">
      <c r="A34" s="40"/>
      <c r="B34" s="40"/>
      <c r="C34" s="40"/>
      <c r="D34" s="40"/>
      <c r="E34" s="40"/>
      <c r="F34" s="40"/>
      <c r="G34" s="40"/>
      <c r="H34" s="40"/>
      <c r="I34" s="40"/>
      <c r="J34" s="40"/>
      <c r="K34" s="40"/>
      <c r="L34" s="40"/>
    </row>
    <row r="35" spans="1:12" x14ac:dyDescent="0.25">
      <c r="A35" s="620" t="s">
        <v>221</v>
      </c>
      <c r="B35" s="620"/>
      <c r="C35" s="578"/>
      <c r="D35" s="578"/>
      <c r="E35" s="579"/>
      <c r="F35" s="580"/>
      <c r="G35" s="580"/>
      <c r="H35" s="579"/>
      <c r="I35" s="580"/>
      <c r="J35" s="580"/>
      <c r="K35" s="579"/>
      <c r="L35" s="580"/>
    </row>
    <row r="36" spans="1:12" x14ac:dyDescent="0.25">
      <c r="A36" s="581" t="s">
        <v>64</v>
      </c>
      <c r="B36" s="582" t="s">
        <v>28</v>
      </c>
      <c r="C36" s="582"/>
      <c r="D36" s="583"/>
      <c r="E36" s="584"/>
      <c r="F36" s="585"/>
      <c r="G36" s="586"/>
      <c r="H36" s="582"/>
      <c r="I36" s="582"/>
      <c r="J36" s="582"/>
      <c r="K36" s="586"/>
      <c r="L36" s="585"/>
    </row>
    <row r="37" spans="1:12" x14ac:dyDescent="0.25">
      <c r="A37" s="621" t="s">
        <v>133</v>
      </c>
      <c r="B37" s="622">
        <v>26.536999999999999</v>
      </c>
      <c r="C37" s="623">
        <v>23.47</v>
      </c>
      <c r="D37" s="624">
        <v>24.713999999999999</v>
      </c>
      <c r="E37" s="625">
        <v>28.401</v>
      </c>
      <c r="F37" s="626">
        <v>2.3E-2</v>
      </c>
      <c r="G37" s="627">
        <v>4.1000000000000002E-2</v>
      </c>
      <c r="H37" s="628">
        <v>30.047999999999998</v>
      </c>
      <c r="I37" s="628">
        <v>31.731000000000002</v>
      </c>
      <c r="J37" s="628">
        <v>33.475999999999999</v>
      </c>
      <c r="K37" s="627">
        <v>5.6000000000000001E-2</v>
      </c>
      <c r="L37" s="626">
        <v>1.4999999999999999E-2</v>
      </c>
    </row>
    <row r="38" spans="1:12" x14ac:dyDescent="0.25">
      <c r="A38" s="629" t="s">
        <v>64</v>
      </c>
      <c r="B38" s="630">
        <v>13.67</v>
      </c>
      <c r="C38" s="631">
        <v>0</v>
      </c>
      <c r="D38" s="632">
        <v>0</v>
      </c>
      <c r="E38" s="633">
        <v>0</v>
      </c>
      <c r="F38" s="634">
        <v>-1</v>
      </c>
      <c r="G38" s="635">
        <v>5.0000000000000001E-3</v>
      </c>
      <c r="H38" s="636">
        <v>0</v>
      </c>
      <c r="I38" s="636">
        <v>0</v>
      </c>
      <c r="J38" s="636">
        <v>0</v>
      </c>
      <c r="K38" s="635">
        <v>0</v>
      </c>
      <c r="L38" s="637">
        <v>0</v>
      </c>
    </row>
    <row r="39" spans="1:12" x14ac:dyDescent="0.25">
      <c r="A39" s="629" t="s">
        <v>135</v>
      </c>
      <c r="B39" s="638">
        <v>0</v>
      </c>
      <c r="C39" s="639">
        <v>12.103</v>
      </c>
      <c r="D39" s="640">
        <v>12.744999999999999</v>
      </c>
      <c r="E39" s="641">
        <v>13.382</v>
      </c>
      <c r="F39" s="642">
        <v>0</v>
      </c>
      <c r="G39" s="643">
        <v>1.4999999999999999E-2</v>
      </c>
      <c r="H39" s="644">
        <v>14.157999999999999</v>
      </c>
      <c r="I39" s="644">
        <v>14.951000000000001</v>
      </c>
      <c r="J39" s="644">
        <v>15.773</v>
      </c>
      <c r="K39" s="643">
        <v>5.6000000000000001E-2</v>
      </c>
      <c r="L39" s="645">
        <v>7.0000000000000001E-3</v>
      </c>
    </row>
    <row r="40" spans="1:12" x14ac:dyDescent="0.25">
      <c r="A40" s="629" t="s">
        <v>136</v>
      </c>
      <c r="B40" s="646">
        <v>12.867000000000001</v>
      </c>
      <c r="C40" s="647">
        <v>11.367000000000001</v>
      </c>
      <c r="D40" s="648">
        <v>11.968999999999999</v>
      </c>
      <c r="E40" s="649">
        <v>15.019</v>
      </c>
      <c r="F40" s="650">
        <v>5.2999999999999999E-2</v>
      </c>
      <c r="G40" s="651">
        <v>0.02</v>
      </c>
      <c r="H40" s="652">
        <v>15.89</v>
      </c>
      <c r="I40" s="652">
        <v>16.78</v>
      </c>
      <c r="J40" s="652">
        <v>17.702999999999999</v>
      </c>
      <c r="K40" s="651">
        <v>5.6000000000000001E-2</v>
      </c>
      <c r="L40" s="653">
        <v>8.0000000000000002E-3</v>
      </c>
    </row>
    <row r="41" spans="1:12" x14ac:dyDescent="0.25">
      <c r="A41" s="621" t="s">
        <v>59</v>
      </c>
      <c r="B41" s="654"/>
      <c r="C41" s="639"/>
      <c r="D41" s="640"/>
      <c r="E41" s="641"/>
      <c r="F41" s="642"/>
      <c r="G41" s="643"/>
      <c r="H41" s="644"/>
      <c r="I41" s="644"/>
      <c r="J41" s="644"/>
      <c r="K41" s="643"/>
      <c r="L41" s="642"/>
    </row>
    <row r="42" spans="1:12" x14ac:dyDescent="0.25">
      <c r="A42" s="621" t="s">
        <v>229</v>
      </c>
      <c r="B42" s="654"/>
      <c r="C42" s="639"/>
      <c r="D42" s="640"/>
      <c r="E42" s="641"/>
      <c r="F42" s="642"/>
      <c r="G42" s="643"/>
      <c r="H42" s="644"/>
      <c r="I42" s="644"/>
      <c r="J42" s="644"/>
      <c r="K42" s="643"/>
      <c r="L42" s="642"/>
    </row>
    <row r="43" spans="1:12" x14ac:dyDescent="0.25">
      <c r="A43" s="621" t="s">
        <v>156</v>
      </c>
      <c r="B43" s="654"/>
      <c r="C43" s="655"/>
      <c r="D43" s="656"/>
      <c r="E43" s="641"/>
      <c r="F43" s="642"/>
      <c r="G43" s="643"/>
      <c r="H43" s="644"/>
      <c r="I43" s="644"/>
      <c r="J43" s="644"/>
      <c r="K43" s="643"/>
      <c r="L43" s="642"/>
    </row>
    <row r="44" spans="1:12" x14ac:dyDescent="0.25">
      <c r="A44" s="621" t="s">
        <v>133</v>
      </c>
      <c r="B44" s="622">
        <v>76.956000000000003</v>
      </c>
      <c r="C44" s="657">
        <v>61.076999999999998</v>
      </c>
      <c r="D44" s="658">
        <v>94.227000000000004</v>
      </c>
      <c r="E44" s="625">
        <v>0</v>
      </c>
      <c r="F44" s="626">
        <v>-1</v>
      </c>
      <c r="G44" s="627">
        <v>9.2999999999999999E-2</v>
      </c>
      <c r="H44" s="628">
        <v>0</v>
      </c>
      <c r="I44" s="628">
        <v>0</v>
      </c>
      <c r="J44" s="628">
        <v>0</v>
      </c>
      <c r="K44" s="627">
        <v>0</v>
      </c>
      <c r="L44" s="626">
        <v>0</v>
      </c>
    </row>
    <row r="45" spans="1:12" x14ac:dyDescent="0.25">
      <c r="A45" s="629" t="s">
        <v>157</v>
      </c>
      <c r="B45" s="630">
        <v>76.956000000000003</v>
      </c>
      <c r="C45" s="659">
        <v>61.076999999999998</v>
      </c>
      <c r="D45" s="660">
        <v>94.227000000000004</v>
      </c>
      <c r="E45" s="633">
        <v>0</v>
      </c>
      <c r="F45" s="634">
        <v>-1</v>
      </c>
      <c r="G45" s="635">
        <v>9.2999999999999999E-2</v>
      </c>
      <c r="H45" s="636">
        <v>0</v>
      </c>
      <c r="I45" s="636">
        <v>0</v>
      </c>
      <c r="J45" s="636">
        <v>0</v>
      </c>
      <c r="K45" s="635">
        <v>0</v>
      </c>
      <c r="L45" s="637">
        <v>0</v>
      </c>
    </row>
  </sheetData>
  <mergeCells count="1">
    <mergeCell ref="A35:B35"/>
  </mergeCells>
  <conditionalFormatting sqref="H18">
    <cfRule type="expression" dxfId="179" priority="36" stopIfTrue="1">
      <formula>IF($J18&lt;0,1,0)</formula>
    </cfRule>
  </conditionalFormatting>
  <conditionalFormatting sqref="I18">
    <cfRule type="expression" dxfId="178" priority="35" stopIfTrue="1">
      <formula>IF($K18&lt;0,1,0)</formula>
    </cfRule>
  </conditionalFormatting>
  <conditionalFormatting sqref="J18">
    <cfRule type="expression" dxfId="177" priority="34" stopIfTrue="1">
      <formula>IF($L18&lt;0,1,0)</formula>
    </cfRule>
  </conditionalFormatting>
  <conditionalFormatting sqref="H19">
    <cfRule type="expression" dxfId="176" priority="33" stopIfTrue="1">
      <formula>IF($J19&lt;0,1,0)</formula>
    </cfRule>
  </conditionalFormatting>
  <conditionalFormatting sqref="I19">
    <cfRule type="expression" dxfId="175" priority="32" stopIfTrue="1">
      <formula>IF($K19&lt;0,1,0)</formula>
    </cfRule>
  </conditionalFormatting>
  <conditionalFormatting sqref="J19">
    <cfRule type="expression" dxfId="174" priority="31" stopIfTrue="1">
      <formula>IF($L19&lt;0,1,0)</formula>
    </cfRule>
  </conditionalFormatting>
  <conditionalFormatting sqref="H20">
    <cfRule type="expression" dxfId="173" priority="30" stopIfTrue="1">
      <formula>IF($J20&lt;0,1,0)</formula>
    </cfRule>
  </conditionalFormatting>
  <conditionalFormatting sqref="H21">
    <cfRule type="expression" dxfId="172" priority="29" stopIfTrue="1">
      <formula>IF($J21&lt;0,1,0)</formula>
    </cfRule>
  </conditionalFormatting>
  <conditionalFormatting sqref="I20">
    <cfRule type="expression" dxfId="171" priority="28" stopIfTrue="1">
      <formula>IF($K20&lt;0,1,0)</formula>
    </cfRule>
  </conditionalFormatting>
  <conditionalFormatting sqref="I21">
    <cfRule type="expression" dxfId="170" priority="27" stopIfTrue="1">
      <formula>IF($K21&lt;0,1,0)</formula>
    </cfRule>
  </conditionalFormatting>
  <conditionalFormatting sqref="J20">
    <cfRule type="expression" dxfId="169" priority="26" stopIfTrue="1">
      <formula>IF($L20&lt;0,1,0)</formula>
    </cfRule>
  </conditionalFormatting>
  <conditionalFormatting sqref="J21">
    <cfRule type="expression" dxfId="168" priority="25" stopIfTrue="1">
      <formula>IF($L21&lt;0,1,0)</formula>
    </cfRule>
  </conditionalFormatting>
  <conditionalFormatting sqref="H22">
    <cfRule type="expression" dxfId="167" priority="24" stopIfTrue="1">
      <formula>IF($J22&lt;0,1,0)</formula>
    </cfRule>
  </conditionalFormatting>
  <conditionalFormatting sqref="I22">
    <cfRule type="expression" dxfId="166" priority="23" stopIfTrue="1">
      <formula>IF($K22&lt;0,1,0)</formula>
    </cfRule>
  </conditionalFormatting>
  <conditionalFormatting sqref="J22">
    <cfRule type="expression" dxfId="165" priority="22" stopIfTrue="1">
      <formula>IF($L22&lt;0,1,0)</formula>
    </cfRule>
  </conditionalFormatting>
  <conditionalFormatting sqref="H23">
    <cfRule type="expression" dxfId="164" priority="21" stopIfTrue="1">
      <formula>IF($J23&lt;0,1,0)</formula>
    </cfRule>
  </conditionalFormatting>
  <conditionalFormatting sqref="I23">
    <cfRule type="expression" dxfId="163" priority="20" stopIfTrue="1">
      <formula>IF($K23&lt;0,1,0)</formula>
    </cfRule>
  </conditionalFormatting>
  <conditionalFormatting sqref="J23">
    <cfRule type="expression" dxfId="162" priority="19" stopIfTrue="1">
      <formula>IF($L23&lt;0,1,0)</formula>
    </cfRule>
  </conditionalFormatting>
  <conditionalFormatting sqref="H25">
    <cfRule type="expression" dxfId="161" priority="18" stopIfTrue="1">
      <formula>IF($J25&lt;0,1,0)</formula>
    </cfRule>
  </conditionalFormatting>
  <conditionalFormatting sqref="I25">
    <cfRule type="expression" dxfId="160" priority="17" stopIfTrue="1">
      <formula>IF($K25&lt;0,1,0)</formula>
    </cfRule>
  </conditionalFormatting>
  <conditionalFormatting sqref="J25">
    <cfRule type="expression" dxfId="159" priority="16" stopIfTrue="1">
      <formula>IF($L25&lt;0,1,0)</formula>
    </cfRule>
  </conditionalFormatting>
  <conditionalFormatting sqref="H27">
    <cfRule type="expression" dxfId="158" priority="15" stopIfTrue="1">
      <formula>IF($J27&lt;0,1,0)</formula>
    </cfRule>
  </conditionalFormatting>
  <conditionalFormatting sqref="J27">
    <cfRule type="expression" dxfId="157" priority="14" stopIfTrue="1">
      <formula>IF($L27&lt;0,1,0)</formula>
    </cfRule>
  </conditionalFormatting>
  <conditionalFormatting sqref="I27">
    <cfRule type="expression" dxfId="156" priority="13" stopIfTrue="1">
      <formula>"if($K92&lt;0,1,0)"</formula>
    </cfRule>
  </conditionalFormatting>
  <conditionalFormatting sqref="H26">
    <cfRule type="expression" dxfId="155" priority="12" stopIfTrue="1">
      <formula>IF($J26&lt;0,1,0)</formula>
    </cfRule>
  </conditionalFormatting>
  <conditionalFormatting sqref="I26">
    <cfRule type="expression" dxfId="154" priority="11" stopIfTrue="1">
      <formula>IF($K26&lt;0,1,0)</formula>
    </cfRule>
  </conditionalFormatting>
  <conditionalFormatting sqref="J26">
    <cfRule type="expression" dxfId="153" priority="10" stopIfTrue="1">
      <formula>IF($L26&lt;0,1,0)</formula>
    </cfRule>
  </conditionalFormatting>
  <conditionalFormatting sqref="H29">
    <cfRule type="expression" dxfId="152" priority="9" stopIfTrue="1">
      <formula>IF($J29&lt;0,1,0)</formula>
    </cfRule>
  </conditionalFormatting>
  <conditionalFormatting sqref="J29">
    <cfRule type="expression" dxfId="151" priority="8" stopIfTrue="1">
      <formula>IF($L29&lt;0,1,0)</formula>
    </cfRule>
  </conditionalFormatting>
  <conditionalFormatting sqref="I29">
    <cfRule type="expression" dxfId="150" priority="7" stopIfTrue="1">
      <formula>IF($K29&lt;0,1,0)</formula>
    </cfRule>
  </conditionalFormatting>
  <conditionalFormatting sqref="H30">
    <cfRule type="expression" dxfId="149" priority="6" stopIfTrue="1">
      <formula>IF($J30&lt;0,1,0)</formula>
    </cfRule>
  </conditionalFormatting>
  <conditionalFormatting sqref="J30">
    <cfRule type="expression" dxfId="148" priority="5" stopIfTrue="1">
      <formula>IF($L30&lt;0,1,0)</formula>
    </cfRule>
  </conditionalFormatting>
  <conditionalFormatting sqref="I30">
    <cfRule type="expression" dxfId="147" priority="4" stopIfTrue="1">
      <formula>"if($K100&lt;0,1,0)"</formula>
    </cfRule>
  </conditionalFormatting>
  <conditionalFormatting sqref="H31">
    <cfRule type="expression" dxfId="146" priority="3" stopIfTrue="1">
      <formula>IF($J31&lt;0,1,0)</formula>
    </cfRule>
  </conditionalFormatting>
  <conditionalFormatting sqref="J31">
    <cfRule type="expression" dxfId="145" priority="2" stopIfTrue="1">
      <formula>IF($L31&lt;0,1,0)</formula>
    </cfRule>
  </conditionalFormatting>
  <conditionalFormatting sqref="I31">
    <cfRule type="expression" dxfId="144" priority="1" stopIfTrue="1">
      <formula>"if($K101&lt;0,1,0)"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50"/>
  <sheetViews>
    <sheetView showGridLines="0" workbookViewId="0">
      <selection sqref="A1:L50"/>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3" t="s">
        <v>230</v>
      </c>
      <c r="B1" s="193"/>
      <c r="C1" s="193"/>
      <c r="D1" s="193"/>
      <c r="E1" s="193"/>
      <c r="F1" s="193"/>
      <c r="G1" s="193"/>
      <c r="H1" s="193"/>
      <c r="I1" s="193"/>
      <c r="J1" s="193"/>
      <c r="K1" s="193"/>
      <c r="L1" s="193"/>
    </row>
    <row r="2" spans="1:12" ht="55.5" x14ac:dyDescent="0.25">
      <c r="A2" s="229" t="s">
        <v>78</v>
      </c>
      <c r="B2" s="195" t="s">
        <v>79</v>
      </c>
      <c r="C2" s="196"/>
      <c r="D2" s="197"/>
      <c r="E2" s="198" t="s">
        <v>36</v>
      </c>
      <c r="F2" s="199" t="s">
        <v>72</v>
      </c>
      <c r="G2" s="200" t="s">
        <v>94</v>
      </c>
      <c r="H2" s="196" t="s">
        <v>81</v>
      </c>
      <c r="I2" s="201"/>
      <c r="J2" s="201"/>
      <c r="K2" s="199" t="s">
        <v>72</v>
      </c>
      <c r="L2" s="202" t="s">
        <v>95</v>
      </c>
    </row>
    <row r="3" spans="1:12" x14ac:dyDescent="0.25">
      <c r="A3" s="245" t="s">
        <v>2</v>
      </c>
      <c r="B3" s="204" t="s">
        <v>41</v>
      </c>
      <c r="C3" s="204" t="s">
        <v>42</v>
      </c>
      <c r="D3" s="205" t="s">
        <v>43</v>
      </c>
      <c r="E3" s="206" t="s">
        <v>44</v>
      </c>
      <c r="F3" s="207" t="s">
        <v>45</v>
      </c>
      <c r="G3" s="208"/>
      <c r="H3" s="204" t="s">
        <v>75</v>
      </c>
      <c r="I3" s="204" t="s">
        <v>14</v>
      </c>
      <c r="J3" s="204" t="s">
        <v>15</v>
      </c>
      <c r="K3" s="207" t="s">
        <v>76</v>
      </c>
      <c r="L3" s="209"/>
    </row>
    <row r="4" spans="1:12" x14ac:dyDescent="0.25">
      <c r="A4" s="13" t="s">
        <v>223</v>
      </c>
      <c r="B4" s="77">
        <v>4.2249999999999996</v>
      </c>
      <c r="C4" s="77">
        <v>5.3879999999999999</v>
      </c>
      <c r="D4" s="77">
        <v>4.4459999999999997</v>
      </c>
      <c r="E4" s="179">
        <v>6.4580000000000002</v>
      </c>
      <c r="F4" s="214">
        <v>0.152</v>
      </c>
      <c r="G4" s="214">
        <v>0</v>
      </c>
      <c r="H4" s="77">
        <v>5.4089999999999998</v>
      </c>
      <c r="I4" s="77">
        <v>5.48</v>
      </c>
      <c r="J4" s="77">
        <v>5.8479999999999999</v>
      </c>
      <c r="K4" s="214">
        <v>-3.3000000000000002E-2</v>
      </c>
      <c r="L4" s="215">
        <v>0</v>
      </c>
    </row>
    <row r="5" spans="1:12" x14ac:dyDescent="0.25">
      <c r="A5" s="13" t="s">
        <v>231</v>
      </c>
      <c r="B5" s="80">
        <v>12572.819</v>
      </c>
      <c r="C5" s="80">
        <v>13962.474</v>
      </c>
      <c r="D5" s="80">
        <v>15712.48</v>
      </c>
      <c r="E5" s="15">
        <v>18024.381000000001</v>
      </c>
      <c r="F5" s="219">
        <v>0.128</v>
      </c>
      <c r="G5" s="219">
        <v>0.98399999999999999</v>
      </c>
      <c r="H5" s="80">
        <v>20441.53</v>
      </c>
      <c r="I5" s="80">
        <v>22582.308000000001</v>
      </c>
      <c r="J5" s="80">
        <v>25008.240000000002</v>
      </c>
      <c r="K5" s="219">
        <v>0.115</v>
      </c>
      <c r="L5" s="613">
        <v>0.98699999999999999</v>
      </c>
    </row>
    <row r="6" spans="1:12" x14ac:dyDescent="0.25">
      <c r="A6" s="13" t="s">
        <v>232</v>
      </c>
      <c r="B6" s="80">
        <v>21.783000000000001</v>
      </c>
      <c r="C6" s="80">
        <v>20.094000000000001</v>
      </c>
      <c r="D6" s="80">
        <v>24.326000000000001</v>
      </c>
      <c r="E6" s="15">
        <v>26.297999999999998</v>
      </c>
      <c r="F6" s="219">
        <v>6.5000000000000002E-2</v>
      </c>
      <c r="G6" s="219">
        <v>2E-3</v>
      </c>
      <c r="H6" s="80">
        <v>27.24</v>
      </c>
      <c r="I6" s="80">
        <v>27.707999999999998</v>
      </c>
      <c r="J6" s="80">
        <v>30.619</v>
      </c>
      <c r="K6" s="219">
        <v>5.1999999999999998E-2</v>
      </c>
      <c r="L6" s="613">
        <v>1E-3</v>
      </c>
    </row>
    <row r="7" spans="1:12" ht="18" x14ac:dyDescent="0.25">
      <c r="A7" s="13" t="s">
        <v>233</v>
      </c>
      <c r="B7" s="80">
        <v>12.422000000000001</v>
      </c>
      <c r="C7" s="80">
        <v>13.717000000000001</v>
      </c>
      <c r="D7" s="80">
        <v>11.569000000000001</v>
      </c>
      <c r="E7" s="15">
        <v>18.190000000000001</v>
      </c>
      <c r="F7" s="219">
        <v>0.13600000000000001</v>
      </c>
      <c r="G7" s="219">
        <v>1E-3</v>
      </c>
      <c r="H7" s="80">
        <v>19.907</v>
      </c>
      <c r="I7" s="80">
        <v>20.259</v>
      </c>
      <c r="J7" s="80">
        <v>22.329000000000001</v>
      </c>
      <c r="K7" s="219">
        <v>7.0999999999999994E-2</v>
      </c>
      <c r="L7" s="613">
        <v>1E-3</v>
      </c>
    </row>
    <row r="8" spans="1:12" ht="18" x14ac:dyDescent="0.25">
      <c r="A8" s="13" t="s">
        <v>234</v>
      </c>
      <c r="B8" s="80">
        <v>207.447</v>
      </c>
      <c r="C8" s="80">
        <v>177.328</v>
      </c>
      <c r="D8" s="80">
        <v>212.36099999999999</v>
      </c>
      <c r="E8" s="15">
        <v>222.45099999999999</v>
      </c>
      <c r="F8" s="219">
        <v>2.4E-2</v>
      </c>
      <c r="G8" s="219">
        <v>1.2999999999999999E-2</v>
      </c>
      <c r="H8" s="80">
        <v>224.971</v>
      </c>
      <c r="I8" s="80">
        <v>237.55799999999999</v>
      </c>
      <c r="J8" s="80">
        <v>250.625</v>
      </c>
      <c r="K8" s="219">
        <v>4.1000000000000002E-2</v>
      </c>
      <c r="L8" s="613">
        <v>1.0999999999999999E-2</v>
      </c>
    </row>
    <row r="9" spans="1:12" x14ac:dyDescent="0.25">
      <c r="A9" s="252" t="s">
        <v>3</v>
      </c>
      <c r="B9" s="111">
        <v>12818.696</v>
      </c>
      <c r="C9" s="111">
        <v>14179.001</v>
      </c>
      <c r="D9" s="111">
        <v>15965.182000000001</v>
      </c>
      <c r="E9" s="24">
        <v>18297.777999999998</v>
      </c>
      <c r="F9" s="526">
        <v>0.126</v>
      </c>
      <c r="G9" s="526">
        <v>1</v>
      </c>
      <c r="H9" s="111">
        <v>20719.057000000001</v>
      </c>
      <c r="I9" s="111">
        <v>22873.312999999998</v>
      </c>
      <c r="J9" s="111">
        <v>25317.661</v>
      </c>
      <c r="K9" s="526">
        <v>0.114</v>
      </c>
      <c r="L9" s="527">
        <v>1</v>
      </c>
    </row>
    <row r="10" spans="1:12" ht="18" x14ac:dyDescent="0.25">
      <c r="A10" s="167" t="s">
        <v>52</v>
      </c>
      <c r="B10" s="507" t="s">
        <v>28</v>
      </c>
      <c r="C10" s="507"/>
      <c r="D10" s="614"/>
      <c r="E10" s="509">
        <v>19.434000000000001</v>
      </c>
      <c r="F10" s="510"/>
      <c r="G10" s="510"/>
      <c r="H10" s="511">
        <v>-26.538</v>
      </c>
      <c r="I10" s="512">
        <v>-36.118000000000002</v>
      </c>
      <c r="J10" s="513">
        <v>-40.988999999999997</v>
      </c>
      <c r="K10" s="510"/>
      <c r="L10" s="514"/>
    </row>
    <row r="11" spans="1:12" x14ac:dyDescent="0.25">
      <c r="A11" s="661"/>
      <c r="B11" s="516"/>
      <c r="C11" s="516"/>
      <c r="D11" s="516"/>
      <c r="E11" s="516"/>
      <c r="F11" s="517"/>
      <c r="G11" s="517"/>
      <c r="H11" s="516"/>
      <c r="I11" s="518"/>
      <c r="J11" s="519"/>
      <c r="K11" s="520"/>
      <c r="L11" s="520"/>
    </row>
    <row r="12" spans="1:12" ht="18" x14ac:dyDescent="0.25">
      <c r="A12" s="563" t="s">
        <v>54</v>
      </c>
      <c r="B12" s="522"/>
      <c r="C12" s="522"/>
      <c r="D12" s="522"/>
      <c r="E12" s="522"/>
      <c r="F12" s="523"/>
      <c r="G12" s="523"/>
      <c r="H12" s="522"/>
      <c r="I12" s="522"/>
      <c r="J12" s="524"/>
      <c r="K12" s="525"/>
      <c r="L12" s="525"/>
    </row>
    <row r="13" spans="1:12" x14ac:dyDescent="0.25">
      <c r="A13" s="194" t="s">
        <v>55</v>
      </c>
      <c r="B13" s="111">
        <v>515.85799999999995</v>
      </c>
      <c r="C13" s="111">
        <v>358.495</v>
      </c>
      <c r="D13" s="111">
        <v>508.24299999999999</v>
      </c>
      <c r="E13" s="24">
        <v>523.68499999999995</v>
      </c>
      <c r="F13" s="526">
        <v>5.0000000000000001E-3</v>
      </c>
      <c r="G13" s="526">
        <v>3.1E-2</v>
      </c>
      <c r="H13" s="111">
        <v>417.15499999999997</v>
      </c>
      <c r="I13" s="111">
        <v>433.03500000000003</v>
      </c>
      <c r="J13" s="111">
        <v>455.83699999999999</v>
      </c>
      <c r="K13" s="526">
        <v>-4.4999999999999998E-2</v>
      </c>
      <c r="L13" s="527">
        <v>2.1000000000000001E-2</v>
      </c>
    </row>
    <row r="14" spans="1:12" ht="18" x14ac:dyDescent="0.25">
      <c r="A14" s="13" t="s">
        <v>56</v>
      </c>
      <c r="B14" s="79">
        <v>65.284999999999997</v>
      </c>
      <c r="C14" s="77">
        <v>71.344999999999999</v>
      </c>
      <c r="D14" s="77">
        <v>75.572999999999993</v>
      </c>
      <c r="E14" s="179">
        <v>79.42</v>
      </c>
      <c r="F14" s="215">
        <v>6.8000000000000005E-2</v>
      </c>
      <c r="G14" s="215">
        <v>5.0000000000000001E-3</v>
      </c>
      <c r="H14" s="79">
        <v>84.412999999999997</v>
      </c>
      <c r="I14" s="77">
        <v>89.620999999999995</v>
      </c>
      <c r="J14" s="78">
        <v>94.58</v>
      </c>
      <c r="K14" s="214">
        <v>0.06</v>
      </c>
      <c r="L14" s="214">
        <v>4.0000000000000001E-3</v>
      </c>
    </row>
    <row r="15" spans="1:12" x14ac:dyDescent="0.25">
      <c r="A15" s="13" t="s">
        <v>57</v>
      </c>
      <c r="B15" s="21">
        <v>450.57299999999998</v>
      </c>
      <c r="C15" s="80">
        <v>287.14999999999998</v>
      </c>
      <c r="D15" s="80">
        <v>432.67</v>
      </c>
      <c r="E15" s="15">
        <v>444.26499999999999</v>
      </c>
      <c r="F15" s="220">
        <v>-5.0000000000000001E-3</v>
      </c>
      <c r="G15" s="220">
        <v>2.5999999999999999E-2</v>
      </c>
      <c r="H15" s="21">
        <v>332.74200000000002</v>
      </c>
      <c r="I15" s="80">
        <v>343.41399999999999</v>
      </c>
      <c r="J15" s="128">
        <v>361.25700000000001</v>
      </c>
      <c r="K15" s="219">
        <v>-6.7000000000000004E-2</v>
      </c>
      <c r="L15" s="219">
        <v>1.7000000000000001E-2</v>
      </c>
    </row>
    <row r="16" spans="1:12" x14ac:dyDescent="0.25">
      <c r="A16" s="530" t="s">
        <v>219</v>
      </c>
      <c r="B16" s="531"/>
      <c r="C16" s="532"/>
      <c r="D16" s="532"/>
      <c r="E16" s="533"/>
      <c r="F16" s="615"/>
      <c r="G16" s="615"/>
      <c r="H16" s="535"/>
      <c r="I16" s="536"/>
      <c r="J16" s="537"/>
      <c r="K16" s="534"/>
      <c r="L16" s="534"/>
    </row>
    <row r="17" spans="1:12" ht="18" x14ac:dyDescent="0.25">
      <c r="A17" s="530" t="s">
        <v>104</v>
      </c>
      <c r="B17" s="539">
        <v>10.901</v>
      </c>
      <c r="C17" s="540">
        <v>19.646999999999998</v>
      </c>
      <c r="D17" s="540">
        <v>69.168999999999997</v>
      </c>
      <c r="E17" s="541">
        <v>88.936000000000007</v>
      </c>
      <c r="F17" s="616">
        <v>1.0129999999999999</v>
      </c>
      <c r="G17" s="616">
        <v>3.0000000000000001E-3</v>
      </c>
      <c r="H17" s="539">
        <v>94.722999999999999</v>
      </c>
      <c r="I17" s="540">
        <v>97.427999999999997</v>
      </c>
      <c r="J17" s="543">
        <v>102.771</v>
      </c>
      <c r="K17" s="542">
        <v>4.9000000000000002E-2</v>
      </c>
      <c r="L17" s="542">
        <v>4.0000000000000001E-3</v>
      </c>
    </row>
    <row r="18" spans="1:12" ht="27" x14ac:dyDescent="0.25">
      <c r="A18" s="530" t="s">
        <v>112</v>
      </c>
      <c r="B18" s="539">
        <v>11.417999999999999</v>
      </c>
      <c r="C18" s="540">
        <v>34.036000000000001</v>
      </c>
      <c r="D18" s="540">
        <v>22.786999999999999</v>
      </c>
      <c r="E18" s="541">
        <v>11.577</v>
      </c>
      <c r="F18" s="616">
        <v>5.0000000000000001E-3</v>
      </c>
      <c r="G18" s="616">
        <v>1E-3</v>
      </c>
      <c r="H18" s="539">
        <v>11.137</v>
      </c>
      <c r="I18" s="540">
        <v>11.861000000000001</v>
      </c>
      <c r="J18" s="543">
        <v>12.507999999999999</v>
      </c>
      <c r="K18" s="542">
        <v>2.5999999999999999E-2</v>
      </c>
      <c r="L18" s="542">
        <v>1E-3</v>
      </c>
    </row>
    <row r="19" spans="1:12" ht="18" x14ac:dyDescent="0.25">
      <c r="A19" s="530" t="s">
        <v>119</v>
      </c>
      <c r="B19" s="539">
        <v>209.221</v>
      </c>
      <c r="C19" s="540">
        <v>76.540000000000006</v>
      </c>
      <c r="D19" s="540">
        <v>131.352</v>
      </c>
      <c r="E19" s="541">
        <v>118.90900000000001</v>
      </c>
      <c r="F19" s="616">
        <v>-0.17199999999999999</v>
      </c>
      <c r="G19" s="616">
        <v>8.9999999999999993E-3</v>
      </c>
      <c r="H19" s="539">
        <v>145.80099999999999</v>
      </c>
      <c r="I19" s="540">
        <v>150.994</v>
      </c>
      <c r="J19" s="543">
        <v>155.87100000000001</v>
      </c>
      <c r="K19" s="542">
        <v>9.4E-2</v>
      </c>
      <c r="L19" s="542">
        <v>7.0000000000000001E-3</v>
      </c>
    </row>
    <row r="20" spans="1:12" ht="27" x14ac:dyDescent="0.25">
      <c r="A20" s="530" t="s">
        <v>123</v>
      </c>
      <c r="B20" s="539">
        <v>2.4470000000000001</v>
      </c>
      <c r="C20" s="540">
        <v>2.7440000000000002</v>
      </c>
      <c r="D20" s="540">
        <v>5.4669999999999996</v>
      </c>
      <c r="E20" s="541">
        <v>9.3000000000000007</v>
      </c>
      <c r="F20" s="616">
        <v>0.56100000000000005</v>
      </c>
      <c r="G20" s="616">
        <v>0</v>
      </c>
      <c r="H20" s="539">
        <v>15.117000000000001</v>
      </c>
      <c r="I20" s="540">
        <v>16.163</v>
      </c>
      <c r="J20" s="543">
        <v>17.341000000000001</v>
      </c>
      <c r="K20" s="542">
        <v>0.23100000000000001</v>
      </c>
      <c r="L20" s="542">
        <v>1E-3</v>
      </c>
    </row>
    <row r="21" spans="1:12" x14ac:dyDescent="0.25">
      <c r="A21" s="530" t="s">
        <v>127</v>
      </c>
      <c r="B21" s="539">
        <v>11.891999999999999</v>
      </c>
      <c r="C21" s="540">
        <v>15.12</v>
      </c>
      <c r="D21" s="540">
        <v>18.395</v>
      </c>
      <c r="E21" s="541">
        <v>15.279</v>
      </c>
      <c r="F21" s="616">
        <v>8.6999999999999994E-2</v>
      </c>
      <c r="G21" s="616">
        <v>1E-3</v>
      </c>
      <c r="H21" s="539">
        <v>16.670999999999999</v>
      </c>
      <c r="I21" s="540">
        <v>16.68</v>
      </c>
      <c r="J21" s="543">
        <v>17.638999999999999</v>
      </c>
      <c r="K21" s="542">
        <v>4.9000000000000002E-2</v>
      </c>
      <c r="L21" s="542">
        <v>1E-3</v>
      </c>
    </row>
    <row r="22" spans="1:12" x14ac:dyDescent="0.25">
      <c r="A22" s="530" t="s">
        <v>129</v>
      </c>
      <c r="B22" s="545">
        <v>9.657</v>
      </c>
      <c r="C22" s="546">
        <v>9.0980000000000008</v>
      </c>
      <c r="D22" s="546">
        <v>30.786999999999999</v>
      </c>
      <c r="E22" s="547">
        <v>-8.7910000000000004</v>
      </c>
      <c r="F22" s="617">
        <v>-1.9690000000000001</v>
      </c>
      <c r="G22" s="617">
        <v>1E-3</v>
      </c>
      <c r="H22" s="545">
        <v>17.975000000000001</v>
      </c>
      <c r="I22" s="546">
        <v>18.065000000000001</v>
      </c>
      <c r="J22" s="549">
        <v>19.501999999999999</v>
      </c>
      <c r="K22" s="548">
        <v>-2.3039999999999998</v>
      </c>
      <c r="L22" s="548">
        <v>1E-3</v>
      </c>
    </row>
    <row r="23" spans="1:12" ht="18" x14ac:dyDescent="0.25">
      <c r="A23" s="194" t="s">
        <v>58</v>
      </c>
      <c r="B23" s="124">
        <v>12301.746999999999</v>
      </c>
      <c r="C23" s="124">
        <v>13819.482</v>
      </c>
      <c r="D23" s="124">
        <v>15456.398999999999</v>
      </c>
      <c r="E23" s="551">
        <v>17757.821</v>
      </c>
      <c r="F23" s="552">
        <v>0.13</v>
      </c>
      <c r="G23" s="552">
        <v>0.96899999999999997</v>
      </c>
      <c r="H23" s="125">
        <v>20301.535</v>
      </c>
      <c r="I23" s="124">
        <v>22440.034</v>
      </c>
      <c r="J23" s="124">
        <v>24861.566999999999</v>
      </c>
      <c r="K23" s="553">
        <v>0.11899999999999999</v>
      </c>
      <c r="L23" s="552">
        <v>0.97899999999999998</v>
      </c>
    </row>
    <row r="24" spans="1:12" ht="18" x14ac:dyDescent="0.25">
      <c r="A24" s="618" t="s">
        <v>59</v>
      </c>
      <c r="B24" s="79">
        <v>12102.108</v>
      </c>
      <c r="C24" s="77">
        <v>13670.73</v>
      </c>
      <c r="D24" s="77">
        <v>15290.602999999999</v>
      </c>
      <c r="E24" s="179">
        <v>17577.737000000001</v>
      </c>
      <c r="F24" s="215">
        <v>0.13200000000000001</v>
      </c>
      <c r="G24" s="215">
        <v>0.95699999999999996</v>
      </c>
      <c r="H24" s="79">
        <v>20121.697</v>
      </c>
      <c r="I24" s="77">
        <v>22250.195</v>
      </c>
      <c r="J24" s="78">
        <v>24661.287</v>
      </c>
      <c r="K24" s="214">
        <v>0.11899999999999999</v>
      </c>
      <c r="L24" s="214">
        <v>0.97</v>
      </c>
    </row>
    <row r="25" spans="1:12" ht="18" x14ac:dyDescent="0.25">
      <c r="A25" s="13" t="s">
        <v>60</v>
      </c>
      <c r="B25" s="21">
        <v>15</v>
      </c>
      <c r="C25" s="80">
        <v>19.34</v>
      </c>
      <c r="D25" s="80">
        <v>16.710999999999999</v>
      </c>
      <c r="E25" s="15">
        <v>17.547000000000001</v>
      </c>
      <c r="F25" s="220">
        <v>5.3999999999999999E-2</v>
      </c>
      <c r="G25" s="220">
        <v>1E-3</v>
      </c>
      <c r="H25" s="21">
        <v>17.108000000000001</v>
      </c>
      <c r="I25" s="80">
        <v>18.065999999999999</v>
      </c>
      <c r="J25" s="128">
        <v>19.059000000000001</v>
      </c>
      <c r="K25" s="219">
        <v>2.8000000000000001E-2</v>
      </c>
      <c r="L25" s="219">
        <v>1E-3</v>
      </c>
    </row>
    <row r="26" spans="1:12" ht="18" x14ac:dyDescent="0.25">
      <c r="A26" s="13" t="s">
        <v>63</v>
      </c>
      <c r="B26" s="21">
        <v>0</v>
      </c>
      <c r="C26" s="80">
        <v>0</v>
      </c>
      <c r="D26" s="80">
        <v>14.37</v>
      </c>
      <c r="E26" s="15">
        <v>0</v>
      </c>
      <c r="F26" s="220">
        <v>0</v>
      </c>
      <c r="G26" s="220">
        <v>0</v>
      </c>
      <c r="H26" s="21">
        <v>0</v>
      </c>
      <c r="I26" s="80">
        <v>0</v>
      </c>
      <c r="J26" s="128">
        <v>0</v>
      </c>
      <c r="K26" s="219">
        <v>0</v>
      </c>
      <c r="L26" s="219">
        <v>0</v>
      </c>
    </row>
    <row r="27" spans="1:12" x14ac:dyDescent="0.25">
      <c r="A27" s="13" t="s">
        <v>64</v>
      </c>
      <c r="B27" s="21">
        <v>184.346</v>
      </c>
      <c r="C27" s="80">
        <v>128.702</v>
      </c>
      <c r="D27" s="80">
        <v>134.66499999999999</v>
      </c>
      <c r="E27" s="15">
        <v>162.376</v>
      </c>
      <c r="F27" s="220">
        <v>-4.1000000000000002E-2</v>
      </c>
      <c r="G27" s="220">
        <v>0.01</v>
      </c>
      <c r="H27" s="21">
        <v>162.72999999999999</v>
      </c>
      <c r="I27" s="80">
        <v>171.773</v>
      </c>
      <c r="J27" s="128">
        <v>181.221</v>
      </c>
      <c r="K27" s="219">
        <v>3.6999999999999998E-2</v>
      </c>
      <c r="L27" s="219">
        <v>8.0000000000000002E-3</v>
      </c>
    </row>
    <row r="28" spans="1:12" x14ac:dyDescent="0.25">
      <c r="A28" s="13" t="s">
        <v>65</v>
      </c>
      <c r="B28" s="118">
        <v>0.29299999999999998</v>
      </c>
      <c r="C28" s="119">
        <v>0.71</v>
      </c>
      <c r="D28" s="119">
        <v>0.05</v>
      </c>
      <c r="E28" s="180">
        <v>0.161</v>
      </c>
      <c r="F28" s="619">
        <v>-0.18099999999999999</v>
      </c>
      <c r="G28" s="619">
        <v>0</v>
      </c>
      <c r="H28" s="118">
        <v>0</v>
      </c>
      <c r="I28" s="119">
        <v>0</v>
      </c>
      <c r="J28" s="120">
        <v>0</v>
      </c>
      <c r="K28" s="554">
        <v>-1</v>
      </c>
      <c r="L28" s="554">
        <v>0</v>
      </c>
    </row>
    <row r="29" spans="1:12" ht="18" x14ac:dyDescent="0.25">
      <c r="A29" s="194" t="s">
        <v>66</v>
      </c>
      <c r="B29" s="124">
        <v>0.53100000000000003</v>
      </c>
      <c r="C29" s="124">
        <v>0.79900000000000004</v>
      </c>
      <c r="D29" s="124">
        <v>0.498</v>
      </c>
      <c r="E29" s="551">
        <v>16.266999999999999</v>
      </c>
      <c r="F29" s="552">
        <v>2.129</v>
      </c>
      <c r="G29" s="552">
        <v>0</v>
      </c>
      <c r="H29" s="125">
        <v>0.36699999999999999</v>
      </c>
      <c r="I29" s="124">
        <v>0.24399999999999999</v>
      </c>
      <c r="J29" s="124">
        <v>0.25700000000000001</v>
      </c>
      <c r="K29" s="553">
        <v>-0.749</v>
      </c>
      <c r="L29" s="552">
        <v>0</v>
      </c>
    </row>
    <row r="30" spans="1:12" x14ac:dyDescent="0.25">
      <c r="A30" s="13" t="s">
        <v>68</v>
      </c>
      <c r="B30" s="662">
        <v>0.53100000000000003</v>
      </c>
      <c r="C30" s="663">
        <v>0.79900000000000004</v>
      </c>
      <c r="D30" s="663">
        <v>0.498</v>
      </c>
      <c r="E30" s="664">
        <v>16.266999999999999</v>
      </c>
      <c r="F30" s="665">
        <v>2.129</v>
      </c>
      <c r="G30" s="665">
        <v>0</v>
      </c>
      <c r="H30" s="662">
        <v>0.36699999999999999</v>
      </c>
      <c r="I30" s="663">
        <v>0.24399999999999999</v>
      </c>
      <c r="J30" s="666">
        <v>0.25700000000000001</v>
      </c>
      <c r="K30" s="667">
        <v>-0.749</v>
      </c>
      <c r="L30" s="667">
        <v>0</v>
      </c>
    </row>
    <row r="31" spans="1:12" ht="18" x14ac:dyDescent="0.25">
      <c r="A31" s="194" t="s">
        <v>70</v>
      </c>
      <c r="B31" s="140">
        <v>0.56000000000000005</v>
      </c>
      <c r="C31" s="140">
        <v>0.22500000000000001</v>
      </c>
      <c r="D31" s="140">
        <v>4.2000000000000003E-2</v>
      </c>
      <c r="E31" s="564">
        <v>5.0000000000000001E-3</v>
      </c>
      <c r="F31" s="565">
        <v>-0.79300000000000004</v>
      </c>
      <c r="G31" s="565">
        <v>0</v>
      </c>
      <c r="H31" s="141">
        <v>0</v>
      </c>
      <c r="I31" s="140">
        <v>0</v>
      </c>
      <c r="J31" s="142">
        <v>0</v>
      </c>
      <c r="K31" s="565">
        <v>-1</v>
      </c>
      <c r="L31" s="566">
        <v>0</v>
      </c>
    </row>
    <row r="32" spans="1:12" x14ac:dyDescent="0.25">
      <c r="A32" s="252" t="s">
        <v>3</v>
      </c>
      <c r="B32" s="87">
        <v>12818.696</v>
      </c>
      <c r="C32" s="87">
        <v>14179.001</v>
      </c>
      <c r="D32" s="87">
        <v>15965.182000000001</v>
      </c>
      <c r="E32" s="41">
        <v>18297.777999999998</v>
      </c>
      <c r="F32" s="567">
        <v>0.126</v>
      </c>
      <c r="G32" s="567">
        <v>1</v>
      </c>
      <c r="H32" s="87">
        <v>20719.057000000001</v>
      </c>
      <c r="I32" s="87">
        <v>22873.312999999998</v>
      </c>
      <c r="J32" s="87">
        <v>25317.661</v>
      </c>
      <c r="K32" s="567">
        <v>0.114</v>
      </c>
      <c r="L32" s="568">
        <v>1</v>
      </c>
    </row>
    <row r="33" spans="1:12" ht="36" x14ac:dyDescent="0.25">
      <c r="A33" s="569" t="s">
        <v>220</v>
      </c>
      <c r="B33" s="570">
        <v>0.38200000000000001</v>
      </c>
      <c r="C33" s="570">
        <v>0.39400000000000002</v>
      </c>
      <c r="D33" s="571">
        <v>0.41499999999999998</v>
      </c>
      <c r="E33" s="570">
        <v>0.42899999999999999</v>
      </c>
      <c r="F33" s="572">
        <v>0</v>
      </c>
      <c r="G33" s="572">
        <v>0</v>
      </c>
      <c r="H33" s="570">
        <v>0.439</v>
      </c>
      <c r="I33" s="570">
        <v>0.44500000000000001</v>
      </c>
      <c r="J33" s="570">
        <v>0.45</v>
      </c>
      <c r="K33" s="572">
        <v>0</v>
      </c>
      <c r="L33" s="573">
        <v>0</v>
      </c>
    </row>
    <row r="34" spans="1:12" x14ac:dyDescent="0.25">
      <c r="A34" s="40"/>
      <c r="B34" s="40"/>
      <c r="C34" s="40"/>
      <c r="D34" s="40"/>
      <c r="E34" s="40"/>
      <c r="F34" s="40"/>
      <c r="G34" s="40"/>
      <c r="H34" s="40"/>
      <c r="I34" s="40"/>
      <c r="J34" s="40"/>
      <c r="K34" s="40"/>
      <c r="L34" s="40"/>
    </row>
    <row r="35" spans="1:12" x14ac:dyDescent="0.25">
      <c r="A35" s="576" t="s">
        <v>221</v>
      </c>
      <c r="B35" s="577"/>
      <c r="C35" s="578"/>
      <c r="D35" s="578"/>
      <c r="E35" s="579"/>
      <c r="F35" s="580"/>
      <c r="G35" s="580"/>
      <c r="H35" s="579"/>
      <c r="I35" s="580"/>
      <c r="J35" s="580"/>
      <c r="K35" s="579"/>
      <c r="L35" s="580"/>
    </row>
    <row r="36" spans="1:12" x14ac:dyDescent="0.25">
      <c r="A36" s="581" t="s">
        <v>60</v>
      </c>
      <c r="B36" s="582" t="s">
        <v>28</v>
      </c>
      <c r="C36" s="582"/>
      <c r="D36" s="583"/>
      <c r="E36" s="584"/>
      <c r="F36" s="585"/>
      <c r="G36" s="586"/>
      <c r="H36" s="582"/>
      <c r="I36" s="582"/>
      <c r="J36" s="582"/>
      <c r="K36" s="586"/>
      <c r="L36" s="585"/>
    </row>
    <row r="37" spans="1:12" x14ac:dyDescent="0.25">
      <c r="A37" s="621" t="s">
        <v>149</v>
      </c>
      <c r="B37" s="654" t="s">
        <v>28</v>
      </c>
      <c r="C37" s="639"/>
      <c r="D37" s="640"/>
      <c r="E37" s="641"/>
      <c r="F37" s="642"/>
      <c r="G37" s="643"/>
      <c r="H37" s="644"/>
      <c r="I37" s="644"/>
      <c r="J37" s="644"/>
      <c r="K37" s="643"/>
      <c r="L37" s="642"/>
    </row>
    <row r="38" spans="1:12" x14ac:dyDescent="0.25">
      <c r="A38" s="621" t="s">
        <v>133</v>
      </c>
      <c r="B38" s="622">
        <v>15</v>
      </c>
      <c r="C38" s="623">
        <v>19.34</v>
      </c>
      <c r="D38" s="624">
        <v>16.710999999999999</v>
      </c>
      <c r="E38" s="625">
        <v>17.547000000000001</v>
      </c>
      <c r="F38" s="626">
        <v>5.3999999999999999E-2</v>
      </c>
      <c r="G38" s="627">
        <v>1E-3</v>
      </c>
      <c r="H38" s="628">
        <v>17.108000000000001</v>
      </c>
      <c r="I38" s="628">
        <v>18.065999999999999</v>
      </c>
      <c r="J38" s="628">
        <v>19.059000000000001</v>
      </c>
      <c r="K38" s="627">
        <v>2.8000000000000001E-2</v>
      </c>
      <c r="L38" s="626">
        <v>1E-3</v>
      </c>
    </row>
    <row r="39" spans="1:12" x14ac:dyDescent="0.25">
      <c r="A39" s="629" t="s">
        <v>151</v>
      </c>
      <c r="B39" s="668">
        <v>15</v>
      </c>
      <c r="C39" s="669">
        <v>19.34</v>
      </c>
      <c r="D39" s="670">
        <v>16.710999999999999</v>
      </c>
      <c r="E39" s="671">
        <v>17.547000000000001</v>
      </c>
      <c r="F39" s="672">
        <v>5.3999999999999999E-2</v>
      </c>
      <c r="G39" s="673">
        <v>1E-3</v>
      </c>
      <c r="H39" s="674">
        <v>17.108000000000001</v>
      </c>
      <c r="I39" s="674">
        <v>18.065999999999999</v>
      </c>
      <c r="J39" s="674">
        <v>19.059000000000001</v>
      </c>
      <c r="K39" s="673">
        <v>2.8000000000000001E-2</v>
      </c>
      <c r="L39" s="675">
        <v>1E-3</v>
      </c>
    </row>
    <row r="40" spans="1:12" x14ac:dyDescent="0.25">
      <c r="A40" s="621" t="s">
        <v>63</v>
      </c>
      <c r="B40" s="654"/>
      <c r="C40" s="639"/>
      <c r="D40" s="640"/>
      <c r="E40" s="641"/>
      <c r="F40" s="642"/>
      <c r="G40" s="643"/>
      <c r="H40" s="644"/>
      <c r="I40" s="644"/>
      <c r="J40" s="644"/>
      <c r="K40" s="643"/>
      <c r="L40" s="642"/>
    </row>
    <row r="41" spans="1:12" x14ac:dyDescent="0.25">
      <c r="A41" s="621" t="s">
        <v>133</v>
      </c>
      <c r="B41" s="622">
        <v>0</v>
      </c>
      <c r="C41" s="623">
        <v>0</v>
      </c>
      <c r="D41" s="624">
        <v>14.37</v>
      </c>
      <c r="E41" s="625">
        <v>0</v>
      </c>
      <c r="F41" s="626">
        <v>0</v>
      </c>
      <c r="G41" s="627">
        <v>0</v>
      </c>
      <c r="H41" s="628">
        <v>0</v>
      </c>
      <c r="I41" s="628">
        <v>0</v>
      </c>
      <c r="J41" s="628">
        <v>0</v>
      </c>
      <c r="K41" s="627">
        <v>0</v>
      </c>
      <c r="L41" s="626">
        <v>0</v>
      </c>
    </row>
    <row r="42" spans="1:12" x14ac:dyDescent="0.25">
      <c r="A42" s="629" t="s">
        <v>165</v>
      </c>
      <c r="B42" s="668">
        <v>0</v>
      </c>
      <c r="C42" s="669">
        <v>0</v>
      </c>
      <c r="D42" s="670">
        <v>14.37</v>
      </c>
      <c r="E42" s="671">
        <v>0</v>
      </c>
      <c r="F42" s="672">
        <v>0</v>
      </c>
      <c r="G42" s="673">
        <v>0</v>
      </c>
      <c r="H42" s="674">
        <v>0</v>
      </c>
      <c r="I42" s="674">
        <v>0</v>
      </c>
      <c r="J42" s="674">
        <v>0</v>
      </c>
      <c r="K42" s="673">
        <v>0</v>
      </c>
      <c r="L42" s="675">
        <v>0</v>
      </c>
    </row>
    <row r="43" spans="1:12" x14ac:dyDescent="0.25">
      <c r="A43" s="621" t="s">
        <v>64</v>
      </c>
      <c r="B43" s="654"/>
      <c r="C43" s="655"/>
      <c r="D43" s="656"/>
      <c r="E43" s="641"/>
      <c r="F43" s="642"/>
      <c r="G43" s="643"/>
      <c r="H43" s="644"/>
      <c r="I43" s="644"/>
      <c r="J43" s="644"/>
      <c r="K43" s="643"/>
      <c r="L43" s="642"/>
    </row>
    <row r="44" spans="1:12" x14ac:dyDescent="0.25">
      <c r="A44" s="621" t="s">
        <v>133</v>
      </c>
      <c r="B44" s="622">
        <v>184.346</v>
      </c>
      <c r="C44" s="657">
        <v>128.702</v>
      </c>
      <c r="D44" s="658">
        <v>134.66499999999999</v>
      </c>
      <c r="E44" s="625">
        <v>162.376</v>
      </c>
      <c r="F44" s="626">
        <v>-4.1000000000000002E-2</v>
      </c>
      <c r="G44" s="627">
        <v>0.01</v>
      </c>
      <c r="H44" s="628">
        <v>162.72999999999999</v>
      </c>
      <c r="I44" s="628">
        <v>171.773</v>
      </c>
      <c r="J44" s="628">
        <v>181.221</v>
      </c>
      <c r="K44" s="627">
        <v>3.6999999999999998E-2</v>
      </c>
      <c r="L44" s="626">
        <v>8.0000000000000002E-3</v>
      </c>
    </row>
    <row r="45" spans="1:12" x14ac:dyDescent="0.25">
      <c r="A45" s="629" t="s">
        <v>137</v>
      </c>
      <c r="B45" s="630">
        <v>19.023</v>
      </c>
      <c r="C45" s="659">
        <v>19.898</v>
      </c>
      <c r="D45" s="660">
        <v>20.952999999999999</v>
      </c>
      <c r="E45" s="633">
        <v>22</v>
      </c>
      <c r="F45" s="634">
        <v>0.05</v>
      </c>
      <c r="G45" s="635">
        <v>1E-3</v>
      </c>
      <c r="H45" s="636">
        <v>23.276</v>
      </c>
      <c r="I45" s="636">
        <v>24.579000000000001</v>
      </c>
      <c r="J45" s="636">
        <v>25.931000000000001</v>
      </c>
      <c r="K45" s="635">
        <v>5.6000000000000001E-2</v>
      </c>
      <c r="L45" s="637">
        <v>1E-3</v>
      </c>
    </row>
    <row r="46" spans="1:12" x14ac:dyDescent="0.25">
      <c r="A46" s="629" t="s">
        <v>138</v>
      </c>
      <c r="B46" s="638">
        <v>69.843000000000004</v>
      </c>
      <c r="C46" s="655">
        <v>54.396000000000001</v>
      </c>
      <c r="D46" s="656">
        <v>57.808</v>
      </c>
      <c r="E46" s="641">
        <v>61.2</v>
      </c>
      <c r="F46" s="642">
        <v>-4.2999999999999997E-2</v>
      </c>
      <c r="G46" s="643">
        <v>4.0000000000000001E-3</v>
      </c>
      <c r="H46" s="644">
        <v>64.75</v>
      </c>
      <c r="I46" s="644">
        <v>68.376000000000005</v>
      </c>
      <c r="J46" s="644">
        <v>72.137</v>
      </c>
      <c r="K46" s="643">
        <v>5.6000000000000001E-2</v>
      </c>
      <c r="L46" s="645">
        <v>3.0000000000000001E-3</v>
      </c>
    </row>
    <row r="47" spans="1:12" x14ac:dyDescent="0.25">
      <c r="A47" s="629" t="s">
        <v>139</v>
      </c>
      <c r="B47" s="638">
        <v>15.561</v>
      </c>
      <c r="C47" s="655">
        <v>16.277000000000001</v>
      </c>
      <c r="D47" s="656">
        <v>14.465</v>
      </c>
      <c r="E47" s="641">
        <v>19.225999999999999</v>
      </c>
      <c r="F47" s="642">
        <v>7.2999999999999995E-2</v>
      </c>
      <c r="G47" s="643">
        <v>1E-3</v>
      </c>
      <c r="H47" s="644">
        <v>20.27</v>
      </c>
      <c r="I47" s="644">
        <v>21.335999999999999</v>
      </c>
      <c r="J47" s="644">
        <v>22.509</v>
      </c>
      <c r="K47" s="643">
        <v>5.3999999999999999E-2</v>
      </c>
      <c r="L47" s="645">
        <v>1E-3</v>
      </c>
    </row>
    <row r="48" spans="1:12" x14ac:dyDescent="0.25">
      <c r="A48" s="629" t="s">
        <v>140</v>
      </c>
      <c r="B48" s="638">
        <v>79.918999999999997</v>
      </c>
      <c r="C48" s="655">
        <v>38.131</v>
      </c>
      <c r="D48" s="656">
        <v>41.439</v>
      </c>
      <c r="E48" s="641">
        <v>51.45</v>
      </c>
      <c r="F48" s="642">
        <v>-0.13700000000000001</v>
      </c>
      <c r="G48" s="643">
        <v>3.0000000000000001E-3</v>
      </c>
      <c r="H48" s="644">
        <v>54.433999999999997</v>
      </c>
      <c r="I48" s="644">
        <v>57.481999999999999</v>
      </c>
      <c r="J48" s="644">
        <v>60.643999999999998</v>
      </c>
      <c r="K48" s="643">
        <v>5.6000000000000001E-2</v>
      </c>
      <c r="L48" s="645">
        <v>3.0000000000000001E-3</v>
      </c>
    </row>
    <row r="49" spans="1:12" x14ac:dyDescent="0.25">
      <c r="A49" s="629" t="s">
        <v>141</v>
      </c>
      <c r="B49" s="646">
        <v>0</v>
      </c>
      <c r="C49" s="676">
        <v>0</v>
      </c>
      <c r="D49" s="677">
        <v>0</v>
      </c>
      <c r="E49" s="649">
        <v>8.5</v>
      </c>
      <c r="F49" s="650">
        <v>0</v>
      </c>
      <c r="G49" s="651">
        <v>0</v>
      </c>
      <c r="H49" s="652">
        <v>0</v>
      </c>
      <c r="I49" s="652">
        <v>0</v>
      </c>
      <c r="J49" s="652">
        <v>0</v>
      </c>
      <c r="K49" s="651">
        <v>-1</v>
      </c>
      <c r="L49" s="653">
        <v>0</v>
      </c>
    </row>
    <row r="50" spans="1:12" x14ac:dyDescent="0.25">
      <c r="A50" s="621" t="s">
        <v>59</v>
      </c>
      <c r="B50" s="654"/>
      <c r="C50" s="655"/>
      <c r="D50" s="656"/>
      <c r="E50" s="641"/>
      <c r="F50" s="642"/>
      <c r="G50" s="643"/>
      <c r="H50" s="644"/>
      <c r="I50" s="644"/>
      <c r="J50" s="644"/>
      <c r="K50" s="643"/>
      <c r="L50" s="642"/>
    </row>
  </sheetData>
  <conditionalFormatting sqref="H17">
    <cfRule type="expression" dxfId="143" priority="39" stopIfTrue="1">
      <formula>IF($J17&lt;0,1,0)</formula>
    </cfRule>
  </conditionalFormatting>
  <conditionalFormatting sqref="I17">
    <cfRule type="expression" dxfId="142" priority="38" stopIfTrue="1">
      <formula>IF($K17&lt;0,1,0)</formula>
    </cfRule>
  </conditionalFormatting>
  <conditionalFormatting sqref="J17">
    <cfRule type="expression" dxfId="141" priority="37" stopIfTrue="1">
      <formula>IF($L17&lt;0,1,0)</formula>
    </cfRule>
  </conditionalFormatting>
  <conditionalFormatting sqref="H18">
    <cfRule type="expression" dxfId="140" priority="36" stopIfTrue="1">
      <formula>IF($J18&lt;0,1,0)</formula>
    </cfRule>
  </conditionalFormatting>
  <conditionalFormatting sqref="I18">
    <cfRule type="expression" dxfId="139" priority="35" stopIfTrue="1">
      <formula>IF($K18&lt;0,1,0)</formula>
    </cfRule>
  </conditionalFormatting>
  <conditionalFormatting sqref="J18">
    <cfRule type="expression" dxfId="138" priority="34" stopIfTrue="1">
      <formula>IF($L18&lt;0,1,0)</formula>
    </cfRule>
  </conditionalFormatting>
  <conditionalFormatting sqref="H19">
    <cfRule type="expression" dxfId="137" priority="33" stopIfTrue="1">
      <formula>IF($J19&lt;0,1,0)</formula>
    </cfRule>
  </conditionalFormatting>
  <conditionalFormatting sqref="I19">
    <cfRule type="expression" dxfId="136" priority="32" stopIfTrue="1">
      <formula>IF($K19&lt;0,1,0)</formula>
    </cfRule>
  </conditionalFormatting>
  <conditionalFormatting sqref="J19">
    <cfRule type="expression" dxfId="135" priority="31" stopIfTrue="1">
      <formula>IF($L19&lt;0,1,0)</formula>
    </cfRule>
  </conditionalFormatting>
  <conditionalFormatting sqref="H20">
    <cfRule type="expression" dxfId="134" priority="30" stopIfTrue="1">
      <formula>IF($J20&lt;0,1,0)</formula>
    </cfRule>
  </conditionalFormatting>
  <conditionalFormatting sqref="I20">
    <cfRule type="expression" dxfId="133" priority="29" stopIfTrue="1">
      <formula>IF($K20&lt;0,1,0)</formula>
    </cfRule>
  </conditionalFormatting>
  <conditionalFormatting sqref="J20">
    <cfRule type="expression" dxfId="132" priority="28" stopIfTrue="1">
      <formula>IF($L20&lt;0,1,0)</formula>
    </cfRule>
  </conditionalFormatting>
  <conditionalFormatting sqref="H21">
    <cfRule type="expression" dxfId="131" priority="27" stopIfTrue="1">
      <formula>IF($J21&lt;0,1,0)</formula>
    </cfRule>
  </conditionalFormatting>
  <conditionalFormatting sqref="I21">
    <cfRule type="expression" dxfId="130" priority="26" stopIfTrue="1">
      <formula>IF($K21&lt;0,1,0)</formula>
    </cfRule>
  </conditionalFormatting>
  <conditionalFormatting sqref="J21">
    <cfRule type="expression" dxfId="129" priority="25" stopIfTrue="1">
      <formula>IF($L21&lt;0,1,0)</formula>
    </cfRule>
  </conditionalFormatting>
  <conditionalFormatting sqref="H22">
    <cfRule type="expression" dxfId="128" priority="24" stopIfTrue="1">
      <formula>IF($J22&lt;0,1,0)</formula>
    </cfRule>
  </conditionalFormatting>
  <conditionalFormatting sqref="I22">
    <cfRule type="expression" dxfId="127" priority="23" stopIfTrue="1">
      <formula>IF($K22&lt;0,1,0)</formula>
    </cfRule>
  </conditionalFormatting>
  <conditionalFormatting sqref="J22">
    <cfRule type="expression" dxfId="126" priority="22" stopIfTrue="1">
      <formula>IF($L22&lt;0,1,0)</formula>
    </cfRule>
  </conditionalFormatting>
  <conditionalFormatting sqref="H24">
    <cfRule type="expression" dxfId="125" priority="21" stopIfTrue="1">
      <formula>IF($J24&lt;0,1,0)</formula>
    </cfRule>
  </conditionalFormatting>
  <conditionalFormatting sqref="H25">
    <cfRule type="expression" dxfId="124" priority="20" stopIfTrue="1">
      <formula>IF($J25&lt;0,1,0)</formula>
    </cfRule>
  </conditionalFormatting>
  <conditionalFormatting sqref="I25">
    <cfRule type="expression" dxfId="123" priority="19" stopIfTrue="1">
      <formula>IF($K25&lt;0,1,0)</formula>
    </cfRule>
  </conditionalFormatting>
  <conditionalFormatting sqref="I24">
    <cfRule type="expression" dxfId="122" priority="18" stopIfTrue="1">
      <formula>IF($K24&lt;0,1,0)</formula>
    </cfRule>
  </conditionalFormatting>
  <conditionalFormatting sqref="J24">
    <cfRule type="expression" dxfId="121" priority="17" stopIfTrue="1">
      <formula>IF($L24&lt;0,1,0)</formula>
    </cfRule>
  </conditionalFormatting>
  <conditionalFormatting sqref="J25">
    <cfRule type="expression" dxfId="120" priority="16" stopIfTrue="1">
      <formula>IF($L25&lt;0,1,0)</formula>
    </cfRule>
  </conditionalFormatting>
  <conditionalFormatting sqref="H26">
    <cfRule type="expression" dxfId="119" priority="15" stopIfTrue="1">
      <formula>IF($J26&lt;0,1,0)</formula>
    </cfRule>
  </conditionalFormatting>
  <conditionalFormatting sqref="I26">
    <cfRule type="expression" dxfId="118" priority="14" stopIfTrue="1">
      <formula>IF($K26&lt;0,1,0)</formula>
    </cfRule>
  </conditionalFormatting>
  <conditionalFormatting sqref="J26">
    <cfRule type="expression" dxfId="117" priority="13" stopIfTrue="1">
      <formula>IF($L26&lt;0,1,0)</formula>
    </cfRule>
  </conditionalFormatting>
  <conditionalFormatting sqref="H28">
    <cfRule type="expression" dxfId="116" priority="12" stopIfTrue="1">
      <formula>IF($J28&lt;0,1,0)</formula>
    </cfRule>
  </conditionalFormatting>
  <conditionalFormatting sqref="J28">
    <cfRule type="expression" dxfId="115" priority="11" stopIfTrue="1">
      <formula>IF($L28&lt;0,1,0)</formula>
    </cfRule>
  </conditionalFormatting>
  <conditionalFormatting sqref="I28">
    <cfRule type="expression" dxfId="114" priority="10" stopIfTrue="1">
      <formula>"if($K92&lt;0,1,0)"</formula>
    </cfRule>
  </conditionalFormatting>
  <conditionalFormatting sqref="H27">
    <cfRule type="expression" dxfId="113" priority="9" stopIfTrue="1">
      <formula>IF($J27&lt;0,1,0)</formula>
    </cfRule>
  </conditionalFormatting>
  <conditionalFormatting sqref="I27">
    <cfRule type="expression" dxfId="112" priority="8" stopIfTrue="1">
      <formula>IF($K27&lt;0,1,0)</formula>
    </cfRule>
  </conditionalFormatting>
  <conditionalFormatting sqref="J27">
    <cfRule type="expression" dxfId="111" priority="7" stopIfTrue="1">
      <formula>IF($L27&lt;0,1,0)</formula>
    </cfRule>
  </conditionalFormatting>
  <conditionalFormatting sqref="H30">
    <cfRule type="expression" dxfId="110" priority="6" stopIfTrue="1">
      <formula>IF($J30&lt;0,1,0)</formula>
    </cfRule>
  </conditionalFormatting>
  <conditionalFormatting sqref="J30">
    <cfRule type="expression" dxfId="109" priority="5" stopIfTrue="1">
      <formula>IF($L30&lt;0,1,0)</formula>
    </cfRule>
  </conditionalFormatting>
  <conditionalFormatting sqref="I30">
    <cfRule type="expression" dxfId="108" priority="4" stopIfTrue="1">
      <formula>IF($K30&lt;0,1,0)</formula>
    </cfRule>
  </conditionalFormatting>
  <conditionalFormatting sqref="H31">
    <cfRule type="expression" dxfId="107" priority="3" stopIfTrue="1">
      <formula>IF($J31&lt;0,1,0)</formula>
    </cfRule>
  </conditionalFormatting>
  <conditionalFormatting sqref="J31">
    <cfRule type="expression" dxfId="106" priority="2" stopIfTrue="1">
      <formula>IF($L31&lt;0,1,0)</formula>
    </cfRule>
  </conditionalFormatting>
  <conditionalFormatting sqref="I31">
    <cfRule type="expression" dxfId="105" priority="1" stopIfTrue="1">
      <formula>"if($K101&lt;0,1,0)"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49"/>
  <sheetViews>
    <sheetView showGridLines="0" workbookViewId="0">
      <selection sqref="A1:L49"/>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3" t="s">
        <v>235</v>
      </c>
      <c r="B1" s="193"/>
      <c r="C1" s="193"/>
      <c r="D1" s="193"/>
      <c r="E1" s="193"/>
      <c r="F1" s="193"/>
      <c r="G1" s="193"/>
      <c r="H1" s="193"/>
      <c r="I1" s="193"/>
      <c r="J1" s="193"/>
      <c r="K1" s="193"/>
      <c r="L1" s="193"/>
    </row>
    <row r="2" spans="1:12" ht="55.5" x14ac:dyDescent="0.25">
      <c r="A2" s="229" t="s">
        <v>78</v>
      </c>
      <c r="B2" s="195" t="s">
        <v>79</v>
      </c>
      <c r="C2" s="196"/>
      <c r="D2" s="197"/>
      <c r="E2" s="198" t="s">
        <v>36</v>
      </c>
      <c r="F2" s="199" t="s">
        <v>72</v>
      </c>
      <c r="G2" s="200" t="s">
        <v>94</v>
      </c>
      <c r="H2" s="196" t="s">
        <v>81</v>
      </c>
      <c r="I2" s="201"/>
      <c r="J2" s="201"/>
      <c r="K2" s="199" t="s">
        <v>72</v>
      </c>
      <c r="L2" s="202" t="s">
        <v>95</v>
      </c>
    </row>
    <row r="3" spans="1:12" x14ac:dyDescent="0.25">
      <c r="A3" s="203" t="s">
        <v>2</v>
      </c>
      <c r="B3" s="204" t="s">
        <v>41</v>
      </c>
      <c r="C3" s="204" t="s">
        <v>42</v>
      </c>
      <c r="D3" s="205" t="s">
        <v>43</v>
      </c>
      <c r="E3" s="206" t="s">
        <v>44</v>
      </c>
      <c r="F3" s="207" t="s">
        <v>45</v>
      </c>
      <c r="G3" s="208"/>
      <c r="H3" s="204" t="s">
        <v>75</v>
      </c>
      <c r="I3" s="204" t="s">
        <v>14</v>
      </c>
      <c r="J3" s="204" t="s">
        <v>15</v>
      </c>
      <c r="K3" s="207" t="s">
        <v>76</v>
      </c>
      <c r="L3" s="209"/>
    </row>
    <row r="4" spans="1:12" x14ac:dyDescent="0.25">
      <c r="A4" s="267" t="s">
        <v>223</v>
      </c>
      <c r="B4" s="77">
        <v>2.8340000000000001</v>
      </c>
      <c r="C4" s="77">
        <v>3.2450000000000001</v>
      </c>
      <c r="D4" s="77">
        <v>3.3359999999999999</v>
      </c>
      <c r="E4" s="179">
        <v>3.1360000000000001</v>
      </c>
      <c r="F4" s="214">
        <v>3.4000000000000002E-2</v>
      </c>
      <c r="G4" s="214">
        <v>1.4E-2</v>
      </c>
      <c r="H4" s="77">
        <v>3.976</v>
      </c>
      <c r="I4" s="77">
        <v>4.157</v>
      </c>
      <c r="J4" s="77">
        <v>4.4649999999999999</v>
      </c>
      <c r="K4" s="214">
        <v>0.125</v>
      </c>
      <c r="L4" s="215">
        <v>1.2E-2</v>
      </c>
    </row>
    <row r="5" spans="1:12" x14ac:dyDescent="0.25">
      <c r="A5" s="267" t="s">
        <v>236</v>
      </c>
      <c r="B5" s="80">
        <v>25.79</v>
      </c>
      <c r="C5" s="80">
        <v>9.7840000000000007</v>
      </c>
      <c r="D5" s="80">
        <v>19.55</v>
      </c>
      <c r="E5" s="15">
        <v>46.265999999999998</v>
      </c>
      <c r="F5" s="219">
        <v>0.215</v>
      </c>
      <c r="G5" s="219">
        <v>0.112</v>
      </c>
      <c r="H5" s="80">
        <v>10.606</v>
      </c>
      <c r="I5" s="80">
        <v>11.242000000000001</v>
      </c>
      <c r="J5" s="80">
        <v>11.689</v>
      </c>
      <c r="K5" s="219">
        <v>-0.36799999999999999</v>
      </c>
      <c r="L5" s="613">
        <v>5.8999999999999997E-2</v>
      </c>
    </row>
    <row r="6" spans="1:12" x14ac:dyDescent="0.25">
      <c r="A6" s="267" t="s">
        <v>237</v>
      </c>
      <c r="B6" s="80">
        <v>23.366</v>
      </c>
      <c r="C6" s="80">
        <v>21.132999999999999</v>
      </c>
      <c r="D6" s="80">
        <v>17.588999999999999</v>
      </c>
      <c r="E6" s="15">
        <v>21.722999999999999</v>
      </c>
      <c r="F6" s="219">
        <v>-2.4E-2</v>
      </c>
      <c r="G6" s="219">
        <v>9.1999999999999998E-2</v>
      </c>
      <c r="H6" s="80">
        <v>22.727</v>
      </c>
      <c r="I6" s="80">
        <v>24.047999999999998</v>
      </c>
      <c r="J6" s="80">
        <v>25.39</v>
      </c>
      <c r="K6" s="219">
        <v>5.2999999999999999E-2</v>
      </c>
      <c r="L6" s="613">
        <v>6.9000000000000006E-2</v>
      </c>
    </row>
    <row r="7" spans="1:12" x14ac:dyDescent="0.25">
      <c r="A7" s="267" t="s">
        <v>238</v>
      </c>
      <c r="B7" s="80">
        <v>25.282</v>
      </c>
      <c r="C7" s="80">
        <v>20.562000000000001</v>
      </c>
      <c r="D7" s="80">
        <v>19.425000000000001</v>
      </c>
      <c r="E7" s="15">
        <v>22.491</v>
      </c>
      <c r="F7" s="219">
        <v>-3.7999999999999999E-2</v>
      </c>
      <c r="G7" s="219">
        <v>9.7000000000000003E-2</v>
      </c>
      <c r="H7" s="80">
        <v>74.183000000000007</v>
      </c>
      <c r="I7" s="80">
        <v>125.682</v>
      </c>
      <c r="J7" s="80">
        <v>177.13399999999999</v>
      </c>
      <c r="K7" s="219">
        <v>0.99</v>
      </c>
      <c r="L7" s="613">
        <v>0.29299999999999998</v>
      </c>
    </row>
    <row r="8" spans="1:12" x14ac:dyDescent="0.25">
      <c r="A8" s="267" t="s">
        <v>239</v>
      </c>
      <c r="B8" s="80">
        <v>18.353000000000002</v>
      </c>
      <c r="C8" s="80">
        <v>22.106999999999999</v>
      </c>
      <c r="D8" s="80">
        <v>19.135000000000002</v>
      </c>
      <c r="E8" s="15">
        <v>26.256</v>
      </c>
      <c r="F8" s="219">
        <v>0.127</v>
      </c>
      <c r="G8" s="219">
        <v>9.4E-2</v>
      </c>
      <c r="H8" s="80">
        <v>24.681999999999999</v>
      </c>
      <c r="I8" s="80">
        <v>25.77</v>
      </c>
      <c r="J8" s="80">
        <v>27.651</v>
      </c>
      <c r="K8" s="219">
        <v>1.7000000000000001E-2</v>
      </c>
      <c r="L8" s="613">
        <v>7.6999999999999999E-2</v>
      </c>
    </row>
    <row r="9" spans="1:12" x14ac:dyDescent="0.25">
      <c r="A9" s="267" t="s">
        <v>240</v>
      </c>
      <c r="B9" s="80">
        <v>110.697</v>
      </c>
      <c r="C9" s="80">
        <v>135.74</v>
      </c>
      <c r="D9" s="80">
        <v>146.696</v>
      </c>
      <c r="E9" s="15">
        <v>144.02699999999999</v>
      </c>
      <c r="F9" s="219">
        <v>9.1999999999999998E-2</v>
      </c>
      <c r="G9" s="219">
        <v>0.59099999999999997</v>
      </c>
      <c r="H9" s="80">
        <v>165.56200000000001</v>
      </c>
      <c r="I9" s="80">
        <v>175.71899999999999</v>
      </c>
      <c r="J9" s="80">
        <v>185.11</v>
      </c>
      <c r="K9" s="219">
        <v>8.6999999999999994E-2</v>
      </c>
      <c r="L9" s="613">
        <v>0.49199999999999999</v>
      </c>
    </row>
    <row r="10" spans="1:12" x14ac:dyDescent="0.25">
      <c r="A10" s="504" t="s">
        <v>3</v>
      </c>
      <c r="B10" s="111">
        <v>206.322</v>
      </c>
      <c r="C10" s="111">
        <v>212.571</v>
      </c>
      <c r="D10" s="111">
        <v>225.73099999999999</v>
      </c>
      <c r="E10" s="24">
        <v>263.899</v>
      </c>
      <c r="F10" s="526">
        <v>8.5999999999999993E-2</v>
      </c>
      <c r="G10" s="526">
        <v>1</v>
      </c>
      <c r="H10" s="111">
        <v>301.73599999999999</v>
      </c>
      <c r="I10" s="111">
        <v>366.61799999999999</v>
      </c>
      <c r="J10" s="111">
        <v>431.43900000000002</v>
      </c>
      <c r="K10" s="526">
        <v>0.17799999999999999</v>
      </c>
      <c r="L10" s="527">
        <v>1</v>
      </c>
    </row>
    <row r="11" spans="1:12" ht="18" x14ac:dyDescent="0.25">
      <c r="A11" s="167" t="s">
        <v>52</v>
      </c>
      <c r="B11" s="507" t="s">
        <v>28</v>
      </c>
      <c r="C11" s="507"/>
      <c r="D11" s="614"/>
      <c r="E11" s="509">
        <v>-0.4</v>
      </c>
      <c r="F11" s="510"/>
      <c r="G11" s="510"/>
      <c r="H11" s="511">
        <v>8.6470000000000002</v>
      </c>
      <c r="I11" s="512">
        <v>51.546999999999997</v>
      </c>
      <c r="J11" s="513">
        <v>94.674999999999997</v>
      </c>
      <c r="K11" s="510"/>
      <c r="L11" s="514"/>
    </row>
    <row r="12" spans="1:12" x14ac:dyDescent="0.25">
      <c r="A12" s="515"/>
      <c r="B12" s="516"/>
      <c r="C12" s="516"/>
      <c r="D12" s="516"/>
      <c r="E12" s="516"/>
      <c r="F12" s="517"/>
      <c r="G12" s="517"/>
      <c r="H12" s="516"/>
      <c r="I12" s="518"/>
      <c r="J12" s="519"/>
      <c r="K12" s="520"/>
      <c r="L12" s="520"/>
    </row>
    <row r="13" spans="1:12" x14ac:dyDescent="0.25">
      <c r="A13" s="521" t="s">
        <v>54</v>
      </c>
      <c r="B13" s="522"/>
      <c r="C13" s="522"/>
      <c r="D13" s="522"/>
      <c r="E13" s="522"/>
      <c r="F13" s="523"/>
      <c r="G13" s="523"/>
      <c r="H13" s="522"/>
      <c r="I13" s="522"/>
      <c r="J13" s="524"/>
      <c r="K13" s="525"/>
      <c r="L13" s="525"/>
    </row>
    <row r="14" spans="1:12" x14ac:dyDescent="0.25">
      <c r="A14" s="194" t="s">
        <v>55</v>
      </c>
      <c r="B14" s="111">
        <v>195.10300000000001</v>
      </c>
      <c r="C14" s="111">
        <v>207.024</v>
      </c>
      <c r="D14" s="111">
        <v>221.809</v>
      </c>
      <c r="E14" s="24">
        <v>255.61799999999999</v>
      </c>
      <c r="F14" s="526">
        <v>9.4E-2</v>
      </c>
      <c r="G14" s="526">
        <v>0.96799999999999997</v>
      </c>
      <c r="H14" s="111">
        <v>298.38600000000002</v>
      </c>
      <c r="I14" s="111">
        <v>363.084</v>
      </c>
      <c r="J14" s="111">
        <v>427.66699999999997</v>
      </c>
      <c r="K14" s="526">
        <v>0.187</v>
      </c>
      <c r="L14" s="527">
        <v>0.98599999999999999</v>
      </c>
    </row>
    <row r="15" spans="1:12" ht="18" x14ac:dyDescent="0.25">
      <c r="A15" s="13" t="s">
        <v>56</v>
      </c>
      <c r="B15" s="79">
        <v>151.285</v>
      </c>
      <c r="C15" s="77">
        <v>167.726</v>
      </c>
      <c r="D15" s="77">
        <v>177.86</v>
      </c>
      <c r="E15" s="179">
        <v>185.583</v>
      </c>
      <c r="F15" s="215">
        <v>7.0000000000000007E-2</v>
      </c>
      <c r="G15" s="215">
        <v>0.751</v>
      </c>
      <c r="H15" s="79">
        <v>209.054</v>
      </c>
      <c r="I15" s="77">
        <v>220.93700000000001</v>
      </c>
      <c r="J15" s="78">
        <v>233.18700000000001</v>
      </c>
      <c r="K15" s="214">
        <v>7.9000000000000001E-2</v>
      </c>
      <c r="L15" s="214">
        <v>0.622</v>
      </c>
    </row>
    <row r="16" spans="1:12" x14ac:dyDescent="0.25">
      <c r="A16" s="13" t="s">
        <v>57</v>
      </c>
      <c r="B16" s="21">
        <v>43.817999999999998</v>
      </c>
      <c r="C16" s="80">
        <v>39.298000000000002</v>
      </c>
      <c r="D16" s="80">
        <v>43.948999999999998</v>
      </c>
      <c r="E16" s="15">
        <v>70.034999999999997</v>
      </c>
      <c r="F16" s="220">
        <v>0.16900000000000001</v>
      </c>
      <c r="G16" s="220">
        <v>0.217</v>
      </c>
      <c r="H16" s="21">
        <v>89.331999999999994</v>
      </c>
      <c r="I16" s="80">
        <v>142.14699999999999</v>
      </c>
      <c r="J16" s="128">
        <v>194.48</v>
      </c>
      <c r="K16" s="219">
        <v>0.40600000000000003</v>
      </c>
      <c r="L16" s="219">
        <v>0.36399999999999999</v>
      </c>
    </row>
    <row r="17" spans="1:12" x14ac:dyDescent="0.25">
      <c r="A17" s="530" t="s">
        <v>219</v>
      </c>
      <c r="B17" s="531"/>
      <c r="C17" s="532"/>
      <c r="D17" s="532"/>
      <c r="E17" s="533"/>
      <c r="F17" s="615"/>
      <c r="G17" s="615"/>
      <c r="H17" s="535"/>
      <c r="I17" s="536"/>
      <c r="J17" s="537"/>
      <c r="K17" s="534"/>
      <c r="L17" s="534"/>
    </row>
    <row r="18" spans="1:12" x14ac:dyDescent="0.25">
      <c r="A18" s="530" t="s">
        <v>109</v>
      </c>
      <c r="B18" s="539">
        <v>0.312</v>
      </c>
      <c r="C18" s="540">
        <v>0.30099999999999999</v>
      </c>
      <c r="D18" s="540">
        <v>0.29299999999999998</v>
      </c>
      <c r="E18" s="541">
        <v>0.17899999999999999</v>
      </c>
      <c r="F18" s="616">
        <v>-0.16900000000000001</v>
      </c>
      <c r="G18" s="616">
        <v>1E-3</v>
      </c>
      <c r="H18" s="539">
        <v>25.2</v>
      </c>
      <c r="I18" s="540">
        <v>50.311999999999998</v>
      </c>
      <c r="J18" s="543">
        <v>75.239999999999995</v>
      </c>
      <c r="K18" s="542">
        <v>6.4909999999999997</v>
      </c>
      <c r="L18" s="542">
        <v>0.111</v>
      </c>
    </row>
    <row r="19" spans="1:12" ht="27" x14ac:dyDescent="0.25">
      <c r="A19" s="530" t="s">
        <v>110</v>
      </c>
      <c r="B19" s="539">
        <v>0</v>
      </c>
      <c r="C19" s="540">
        <v>0</v>
      </c>
      <c r="D19" s="540">
        <v>0</v>
      </c>
      <c r="E19" s="541">
        <v>1</v>
      </c>
      <c r="F19" s="616">
        <v>0</v>
      </c>
      <c r="G19" s="616">
        <v>1E-3</v>
      </c>
      <c r="H19" s="539">
        <v>25.757999999999999</v>
      </c>
      <c r="I19" s="540">
        <v>50.366</v>
      </c>
      <c r="J19" s="543">
        <v>75.408000000000001</v>
      </c>
      <c r="K19" s="542">
        <v>3.2250000000000001</v>
      </c>
      <c r="L19" s="542">
        <v>0.112</v>
      </c>
    </row>
    <row r="20" spans="1:12" ht="27" x14ac:dyDescent="0.25">
      <c r="A20" s="530" t="s">
        <v>112</v>
      </c>
      <c r="B20" s="539">
        <v>1.2829999999999999</v>
      </c>
      <c r="C20" s="540">
        <v>10.622999999999999</v>
      </c>
      <c r="D20" s="540">
        <v>13.566000000000001</v>
      </c>
      <c r="E20" s="541">
        <v>8.343</v>
      </c>
      <c r="F20" s="616">
        <v>0.86699999999999999</v>
      </c>
      <c r="G20" s="616">
        <v>3.6999999999999998E-2</v>
      </c>
      <c r="H20" s="539">
        <v>7.5709999999999997</v>
      </c>
      <c r="I20" s="540">
        <v>7.3010000000000002</v>
      </c>
      <c r="J20" s="543">
        <v>7.7069999999999999</v>
      </c>
      <c r="K20" s="542">
        <v>-2.5999999999999999E-2</v>
      </c>
      <c r="L20" s="542">
        <v>2.3E-2</v>
      </c>
    </row>
    <row r="21" spans="1:12" x14ac:dyDescent="0.25">
      <c r="A21" s="530" t="s">
        <v>127</v>
      </c>
      <c r="B21" s="539">
        <v>7.3250000000000002</v>
      </c>
      <c r="C21" s="540">
        <v>9.8789999999999996</v>
      </c>
      <c r="D21" s="540">
        <v>12.116</v>
      </c>
      <c r="E21" s="541">
        <v>13.082000000000001</v>
      </c>
      <c r="F21" s="616">
        <v>0.21299999999999999</v>
      </c>
      <c r="G21" s="616">
        <v>4.7E-2</v>
      </c>
      <c r="H21" s="539">
        <v>8.8919999999999995</v>
      </c>
      <c r="I21" s="540">
        <v>10.038</v>
      </c>
      <c r="J21" s="543">
        <v>9.1620000000000008</v>
      </c>
      <c r="K21" s="542">
        <v>-0.112</v>
      </c>
      <c r="L21" s="542">
        <v>0.03</v>
      </c>
    </row>
    <row r="22" spans="1:12" x14ac:dyDescent="0.25">
      <c r="A22" s="530" t="s">
        <v>129</v>
      </c>
      <c r="B22" s="539">
        <v>10.182</v>
      </c>
      <c r="C22" s="540">
        <v>2.1150000000000002</v>
      </c>
      <c r="D22" s="540">
        <v>2.9769999999999999</v>
      </c>
      <c r="E22" s="541">
        <v>4.9000000000000004</v>
      </c>
      <c r="F22" s="616">
        <v>-0.216</v>
      </c>
      <c r="G22" s="616">
        <v>2.1999999999999999E-2</v>
      </c>
      <c r="H22" s="539">
        <v>4.6790000000000003</v>
      </c>
      <c r="I22" s="540">
        <v>5.2009999999999996</v>
      </c>
      <c r="J22" s="543">
        <v>4.4320000000000004</v>
      </c>
      <c r="K22" s="542">
        <v>-3.3000000000000002E-2</v>
      </c>
      <c r="L22" s="542">
        <v>1.4E-2</v>
      </c>
    </row>
    <row r="23" spans="1:12" x14ac:dyDescent="0.25">
      <c r="A23" s="530" t="s">
        <v>130</v>
      </c>
      <c r="B23" s="545">
        <v>1.3069999999999999</v>
      </c>
      <c r="C23" s="546">
        <v>3.238</v>
      </c>
      <c r="D23" s="546">
        <v>5.1289999999999996</v>
      </c>
      <c r="E23" s="547">
        <v>1.9730000000000001</v>
      </c>
      <c r="F23" s="617">
        <v>0.14699999999999999</v>
      </c>
      <c r="G23" s="617">
        <v>1.2999999999999999E-2</v>
      </c>
      <c r="H23" s="545">
        <v>2.524</v>
      </c>
      <c r="I23" s="546">
        <v>3.149</v>
      </c>
      <c r="J23" s="549">
        <v>2.5609999999999999</v>
      </c>
      <c r="K23" s="548">
        <v>9.0999999999999998E-2</v>
      </c>
      <c r="L23" s="548">
        <v>7.0000000000000001E-3</v>
      </c>
    </row>
    <row r="24" spans="1:12" ht="18" x14ac:dyDescent="0.25">
      <c r="A24" s="194" t="s">
        <v>58</v>
      </c>
      <c r="B24" s="124">
        <v>7.1689999999999996</v>
      </c>
      <c r="C24" s="124">
        <v>3.4169999999999998</v>
      </c>
      <c r="D24" s="124">
        <v>2.8940000000000001</v>
      </c>
      <c r="E24" s="551">
        <v>3.0150000000000001</v>
      </c>
      <c r="F24" s="552">
        <v>-0.251</v>
      </c>
      <c r="G24" s="552">
        <v>1.7999999999999999E-2</v>
      </c>
      <c r="H24" s="125">
        <v>3.1309999999999998</v>
      </c>
      <c r="I24" s="124">
        <v>3.3069999999999999</v>
      </c>
      <c r="J24" s="124">
        <v>3.49</v>
      </c>
      <c r="K24" s="553">
        <v>0.05</v>
      </c>
      <c r="L24" s="552">
        <v>8.9999999999999993E-3</v>
      </c>
    </row>
    <row r="25" spans="1:12" ht="18" x14ac:dyDescent="0.25">
      <c r="A25" s="13" t="s">
        <v>63</v>
      </c>
      <c r="B25" s="79">
        <v>2.6219999999999999</v>
      </c>
      <c r="C25" s="77">
        <v>0</v>
      </c>
      <c r="D25" s="77">
        <v>0</v>
      </c>
      <c r="E25" s="179">
        <v>0</v>
      </c>
      <c r="F25" s="215">
        <v>-1</v>
      </c>
      <c r="G25" s="215">
        <v>3.0000000000000001E-3</v>
      </c>
      <c r="H25" s="79">
        <v>0</v>
      </c>
      <c r="I25" s="77">
        <v>0</v>
      </c>
      <c r="J25" s="78">
        <v>0</v>
      </c>
      <c r="K25" s="214">
        <v>0</v>
      </c>
      <c r="L25" s="214">
        <v>0</v>
      </c>
    </row>
    <row r="26" spans="1:12" x14ac:dyDescent="0.25">
      <c r="A26" s="13" t="s">
        <v>64</v>
      </c>
      <c r="B26" s="21">
        <v>4.4000000000000004</v>
      </c>
      <c r="C26" s="80">
        <v>2.9009999999999998</v>
      </c>
      <c r="D26" s="80">
        <v>1.641</v>
      </c>
      <c r="E26" s="15">
        <v>2.96</v>
      </c>
      <c r="F26" s="220">
        <v>-0.124</v>
      </c>
      <c r="G26" s="220">
        <v>1.2999999999999999E-2</v>
      </c>
      <c r="H26" s="21">
        <v>3.1309999999999998</v>
      </c>
      <c r="I26" s="80">
        <v>3.3069999999999999</v>
      </c>
      <c r="J26" s="128">
        <v>3.49</v>
      </c>
      <c r="K26" s="219">
        <v>5.6000000000000001E-2</v>
      </c>
      <c r="L26" s="219">
        <v>8.9999999999999993E-3</v>
      </c>
    </row>
    <row r="27" spans="1:12" x14ac:dyDescent="0.25">
      <c r="A27" s="13" t="s">
        <v>65</v>
      </c>
      <c r="B27" s="118">
        <v>0.14699999999999999</v>
      </c>
      <c r="C27" s="119">
        <v>0.51600000000000001</v>
      </c>
      <c r="D27" s="119">
        <v>1.2529999999999999</v>
      </c>
      <c r="E27" s="180">
        <v>5.5E-2</v>
      </c>
      <c r="F27" s="619">
        <v>-0.27900000000000003</v>
      </c>
      <c r="G27" s="619">
        <v>2E-3</v>
      </c>
      <c r="H27" s="118">
        <v>0</v>
      </c>
      <c r="I27" s="119">
        <v>0</v>
      </c>
      <c r="J27" s="120">
        <v>0</v>
      </c>
      <c r="K27" s="554">
        <v>-1</v>
      </c>
      <c r="L27" s="554">
        <v>0</v>
      </c>
    </row>
    <row r="28" spans="1:12" ht="18" x14ac:dyDescent="0.25">
      <c r="A28" s="194" t="s">
        <v>66</v>
      </c>
      <c r="B28" s="124">
        <v>4.0149999999999997</v>
      </c>
      <c r="C28" s="124">
        <v>2.0979999999999999</v>
      </c>
      <c r="D28" s="124">
        <v>1</v>
      </c>
      <c r="E28" s="551">
        <v>5.2549999999999999</v>
      </c>
      <c r="F28" s="552">
        <v>9.4E-2</v>
      </c>
      <c r="G28" s="552">
        <v>1.4E-2</v>
      </c>
      <c r="H28" s="125">
        <v>0.219</v>
      </c>
      <c r="I28" s="124">
        <v>0.22700000000000001</v>
      </c>
      <c r="J28" s="124">
        <v>0.28199999999999997</v>
      </c>
      <c r="K28" s="553">
        <v>-0.623</v>
      </c>
      <c r="L28" s="552">
        <v>4.0000000000000001E-3</v>
      </c>
    </row>
    <row r="29" spans="1:12" x14ac:dyDescent="0.25">
      <c r="A29" s="13" t="s">
        <v>68</v>
      </c>
      <c r="B29" s="662">
        <v>4.0149999999999997</v>
      </c>
      <c r="C29" s="663">
        <v>2.0979999999999999</v>
      </c>
      <c r="D29" s="663">
        <v>1</v>
      </c>
      <c r="E29" s="664">
        <v>5.2549999999999999</v>
      </c>
      <c r="F29" s="665">
        <v>9.4E-2</v>
      </c>
      <c r="G29" s="665">
        <v>1.4E-2</v>
      </c>
      <c r="H29" s="662">
        <v>0.219</v>
      </c>
      <c r="I29" s="663">
        <v>0.22700000000000001</v>
      </c>
      <c r="J29" s="666">
        <v>0.28199999999999997</v>
      </c>
      <c r="K29" s="667">
        <v>-0.623</v>
      </c>
      <c r="L29" s="667">
        <v>4.0000000000000001E-3</v>
      </c>
    </row>
    <row r="30" spans="1:12" ht="18" x14ac:dyDescent="0.25">
      <c r="A30" s="194" t="s">
        <v>70</v>
      </c>
      <c r="B30" s="140">
        <v>3.5000000000000003E-2</v>
      </c>
      <c r="C30" s="140">
        <v>3.2000000000000001E-2</v>
      </c>
      <c r="D30" s="140">
        <v>2.8000000000000001E-2</v>
      </c>
      <c r="E30" s="564">
        <v>1.0999999999999999E-2</v>
      </c>
      <c r="F30" s="565">
        <v>-0.32</v>
      </c>
      <c r="G30" s="565">
        <v>0</v>
      </c>
      <c r="H30" s="141">
        <v>0</v>
      </c>
      <c r="I30" s="140">
        <v>0</v>
      </c>
      <c r="J30" s="142">
        <v>0</v>
      </c>
      <c r="K30" s="565">
        <v>-1</v>
      </c>
      <c r="L30" s="566">
        <v>0</v>
      </c>
    </row>
    <row r="31" spans="1:12" x14ac:dyDescent="0.25">
      <c r="A31" s="252" t="s">
        <v>3</v>
      </c>
      <c r="B31" s="87">
        <v>206.322</v>
      </c>
      <c r="C31" s="87">
        <v>212.571</v>
      </c>
      <c r="D31" s="87">
        <v>225.73099999999999</v>
      </c>
      <c r="E31" s="41">
        <v>263.899</v>
      </c>
      <c r="F31" s="567">
        <v>8.5999999999999993E-2</v>
      </c>
      <c r="G31" s="567">
        <v>1</v>
      </c>
      <c r="H31" s="87">
        <v>301.73599999999999</v>
      </c>
      <c r="I31" s="87">
        <v>366.61799999999999</v>
      </c>
      <c r="J31" s="87">
        <v>431.43900000000002</v>
      </c>
      <c r="K31" s="567">
        <v>0.17799999999999999</v>
      </c>
      <c r="L31" s="568">
        <v>1</v>
      </c>
    </row>
    <row r="32" spans="1:12" ht="36" x14ac:dyDescent="0.25">
      <c r="A32" s="569" t="s">
        <v>220</v>
      </c>
      <c r="B32" s="570">
        <v>6.0000000000000001E-3</v>
      </c>
      <c r="C32" s="570">
        <v>6.0000000000000001E-3</v>
      </c>
      <c r="D32" s="571">
        <v>6.0000000000000001E-3</v>
      </c>
      <c r="E32" s="570">
        <v>6.0000000000000001E-3</v>
      </c>
      <c r="F32" s="572">
        <v>0</v>
      </c>
      <c r="G32" s="572">
        <v>0</v>
      </c>
      <c r="H32" s="570">
        <v>6.0000000000000001E-3</v>
      </c>
      <c r="I32" s="570">
        <v>7.0000000000000001E-3</v>
      </c>
      <c r="J32" s="570">
        <v>8.0000000000000002E-3</v>
      </c>
      <c r="K32" s="572">
        <v>0</v>
      </c>
      <c r="L32" s="573">
        <v>0</v>
      </c>
    </row>
    <row r="33" spans="1:12" x14ac:dyDescent="0.25">
      <c r="A33" s="40"/>
      <c r="B33" s="40"/>
      <c r="C33" s="40"/>
      <c r="D33" s="40"/>
      <c r="E33" s="40"/>
      <c r="F33" s="40"/>
      <c r="G33" s="40"/>
      <c r="H33" s="40"/>
      <c r="I33" s="40"/>
      <c r="J33" s="40"/>
      <c r="K33" s="40"/>
      <c r="L33" s="40"/>
    </row>
    <row r="34" spans="1:12" x14ac:dyDescent="0.25">
      <c r="A34" s="576" t="s">
        <v>221</v>
      </c>
      <c r="B34" s="577"/>
      <c r="C34" s="578"/>
      <c r="D34" s="578"/>
      <c r="E34" s="579"/>
      <c r="F34" s="580"/>
      <c r="G34" s="580"/>
      <c r="H34" s="579"/>
      <c r="I34" s="580"/>
      <c r="J34" s="580"/>
      <c r="K34" s="579"/>
      <c r="L34" s="580"/>
    </row>
    <row r="35" spans="1:12" x14ac:dyDescent="0.25">
      <c r="A35" s="581" t="s">
        <v>65</v>
      </c>
      <c r="B35" s="582" t="s">
        <v>28</v>
      </c>
      <c r="C35" s="582"/>
      <c r="D35" s="583"/>
      <c r="E35" s="584"/>
      <c r="F35" s="585"/>
      <c r="G35" s="586"/>
      <c r="H35" s="582"/>
      <c r="I35" s="582"/>
      <c r="J35" s="582"/>
      <c r="K35" s="586"/>
      <c r="L35" s="585"/>
    </row>
    <row r="36" spans="1:12" x14ac:dyDescent="0.25">
      <c r="A36" s="621" t="s">
        <v>147</v>
      </c>
      <c r="B36" s="654" t="s">
        <v>28</v>
      </c>
      <c r="C36" s="639"/>
      <c r="D36" s="640"/>
      <c r="E36" s="641"/>
      <c r="F36" s="642"/>
      <c r="G36" s="643"/>
      <c r="H36" s="644"/>
      <c r="I36" s="644"/>
      <c r="J36" s="644"/>
      <c r="K36" s="643"/>
      <c r="L36" s="642"/>
    </row>
    <row r="37" spans="1:12" x14ac:dyDescent="0.25">
      <c r="A37" s="621" t="s">
        <v>133</v>
      </c>
      <c r="B37" s="622">
        <v>1.4999999999999999E-2</v>
      </c>
      <c r="C37" s="623">
        <v>0.44400000000000001</v>
      </c>
      <c r="D37" s="624">
        <v>0.76700000000000002</v>
      </c>
      <c r="E37" s="625">
        <v>3.7999999999999999E-2</v>
      </c>
      <c r="F37" s="626">
        <v>0.36299999999999999</v>
      </c>
      <c r="G37" s="627">
        <v>1E-3</v>
      </c>
      <c r="H37" s="628">
        <v>0</v>
      </c>
      <c r="I37" s="628">
        <v>0</v>
      </c>
      <c r="J37" s="628">
        <v>0</v>
      </c>
      <c r="K37" s="627">
        <v>-1</v>
      </c>
      <c r="L37" s="626">
        <v>0</v>
      </c>
    </row>
    <row r="38" spans="1:12" x14ac:dyDescent="0.25">
      <c r="A38" s="629" t="s">
        <v>148</v>
      </c>
      <c r="B38" s="668">
        <v>1.4999999999999999E-2</v>
      </c>
      <c r="C38" s="669">
        <v>0.44400000000000001</v>
      </c>
      <c r="D38" s="670">
        <v>0.76700000000000002</v>
      </c>
      <c r="E38" s="671">
        <v>3.7999999999999999E-2</v>
      </c>
      <c r="F38" s="672">
        <v>0.36299999999999999</v>
      </c>
      <c r="G38" s="673">
        <v>1E-3</v>
      </c>
      <c r="H38" s="674">
        <v>0</v>
      </c>
      <c r="I38" s="674">
        <v>0</v>
      </c>
      <c r="J38" s="674">
        <v>0</v>
      </c>
      <c r="K38" s="673">
        <v>-1</v>
      </c>
      <c r="L38" s="675">
        <v>0</v>
      </c>
    </row>
    <row r="39" spans="1:12" x14ac:dyDescent="0.25">
      <c r="A39" s="621" t="s">
        <v>63</v>
      </c>
      <c r="B39" s="654"/>
      <c r="C39" s="639"/>
      <c r="D39" s="640"/>
      <c r="E39" s="641"/>
      <c r="F39" s="642"/>
      <c r="G39" s="643"/>
      <c r="H39" s="644"/>
      <c r="I39" s="644"/>
      <c r="J39" s="644"/>
      <c r="K39" s="643"/>
      <c r="L39" s="642"/>
    </row>
    <row r="40" spans="1:12" x14ac:dyDescent="0.25">
      <c r="A40" s="621" t="s">
        <v>133</v>
      </c>
      <c r="B40" s="622">
        <v>2.6219999999999999</v>
      </c>
      <c r="C40" s="623">
        <v>0</v>
      </c>
      <c r="D40" s="624">
        <v>0</v>
      </c>
      <c r="E40" s="625">
        <v>0</v>
      </c>
      <c r="F40" s="626">
        <v>-1</v>
      </c>
      <c r="G40" s="627">
        <v>3.0000000000000001E-3</v>
      </c>
      <c r="H40" s="628">
        <v>0</v>
      </c>
      <c r="I40" s="628">
        <v>0</v>
      </c>
      <c r="J40" s="628">
        <v>0</v>
      </c>
      <c r="K40" s="627">
        <v>0</v>
      </c>
      <c r="L40" s="626">
        <v>0</v>
      </c>
    </row>
    <row r="41" spans="1:12" x14ac:dyDescent="0.25">
      <c r="A41" s="629" t="s">
        <v>166</v>
      </c>
      <c r="B41" s="668">
        <v>2.6219999999999999</v>
      </c>
      <c r="C41" s="669">
        <v>0</v>
      </c>
      <c r="D41" s="670">
        <v>0</v>
      </c>
      <c r="E41" s="671">
        <v>0</v>
      </c>
      <c r="F41" s="672">
        <v>-1</v>
      </c>
      <c r="G41" s="673">
        <v>3.0000000000000001E-3</v>
      </c>
      <c r="H41" s="674">
        <v>0</v>
      </c>
      <c r="I41" s="674">
        <v>0</v>
      </c>
      <c r="J41" s="674">
        <v>0</v>
      </c>
      <c r="K41" s="673">
        <v>0</v>
      </c>
      <c r="L41" s="675">
        <v>0</v>
      </c>
    </row>
    <row r="42" spans="1:12" x14ac:dyDescent="0.25">
      <c r="A42" s="621" t="s">
        <v>64</v>
      </c>
      <c r="B42" s="654"/>
      <c r="C42" s="655"/>
      <c r="D42" s="656"/>
      <c r="E42" s="641"/>
      <c r="F42" s="642"/>
      <c r="G42" s="643"/>
      <c r="H42" s="644"/>
      <c r="I42" s="644"/>
      <c r="J42" s="644"/>
      <c r="K42" s="643"/>
      <c r="L42" s="642"/>
    </row>
    <row r="43" spans="1:12" x14ac:dyDescent="0.25">
      <c r="A43" s="621" t="s">
        <v>133</v>
      </c>
      <c r="B43" s="622">
        <v>4.3179999999999996</v>
      </c>
      <c r="C43" s="657">
        <v>2.7109999999999999</v>
      </c>
      <c r="D43" s="658">
        <v>1.641</v>
      </c>
      <c r="E43" s="625">
        <v>2.96</v>
      </c>
      <c r="F43" s="626">
        <v>-0.11799999999999999</v>
      </c>
      <c r="G43" s="627">
        <v>1.2999999999999999E-2</v>
      </c>
      <c r="H43" s="628">
        <v>3.1309999999999998</v>
      </c>
      <c r="I43" s="628">
        <v>3.3069999999999999</v>
      </c>
      <c r="J43" s="628">
        <v>3.49</v>
      </c>
      <c r="K43" s="627">
        <v>5.6000000000000001E-2</v>
      </c>
      <c r="L43" s="626">
        <v>8.9999999999999993E-3</v>
      </c>
    </row>
    <row r="44" spans="1:12" x14ac:dyDescent="0.25">
      <c r="A44" s="629" t="s">
        <v>134</v>
      </c>
      <c r="B44" s="630">
        <v>0.51200000000000001</v>
      </c>
      <c r="C44" s="659">
        <v>0.47099999999999997</v>
      </c>
      <c r="D44" s="660">
        <v>0.496</v>
      </c>
      <c r="E44" s="633">
        <v>0.52</v>
      </c>
      <c r="F44" s="634">
        <v>5.0000000000000001E-3</v>
      </c>
      <c r="G44" s="635">
        <v>2E-3</v>
      </c>
      <c r="H44" s="636">
        <v>0.55000000000000004</v>
      </c>
      <c r="I44" s="636">
        <v>0.58099999999999996</v>
      </c>
      <c r="J44" s="636">
        <v>0.61299999999999999</v>
      </c>
      <c r="K44" s="635">
        <v>5.6000000000000001E-2</v>
      </c>
      <c r="L44" s="637">
        <v>2E-3</v>
      </c>
    </row>
    <row r="45" spans="1:12" x14ac:dyDescent="0.25">
      <c r="A45" s="629" t="s">
        <v>142</v>
      </c>
      <c r="B45" s="638">
        <v>0.32</v>
      </c>
      <c r="C45" s="655">
        <v>0.33500000000000002</v>
      </c>
      <c r="D45" s="656">
        <v>0.35299999999999998</v>
      </c>
      <c r="E45" s="641">
        <v>0.371</v>
      </c>
      <c r="F45" s="642">
        <v>5.0999999999999997E-2</v>
      </c>
      <c r="G45" s="643">
        <v>2E-3</v>
      </c>
      <c r="H45" s="644">
        <v>0.39300000000000002</v>
      </c>
      <c r="I45" s="644">
        <v>0.41499999999999998</v>
      </c>
      <c r="J45" s="644">
        <v>0.438</v>
      </c>
      <c r="K45" s="643">
        <v>5.7000000000000002E-2</v>
      </c>
      <c r="L45" s="645">
        <v>1E-3</v>
      </c>
    </row>
    <row r="46" spans="1:12" x14ac:dyDescent="0.25">
      <c r="A46" s="629" t="s">
        <v>143</v>
      </c>
      <c r="B46" s="638">
        <v>0.71799999999999997</v>
      </c>
      <c r="C46" s="655">
        <v>0.752</v>
      </c>
      <c r="D46" s="656">
        <v>0.79200000000000004</v>
      </c>
      <c r="E46" s="641">
        <v>0.83199999999999996</v>
      </c>
      <c r="F46" s="642">
        <v>0.05</v>
      </c>
      <c r="G46" s="643">
        <v>3.0000000000000001E-3</v>
      </c>
      <c r="H46" s="644">
        <v>0.88</v>
      </c>
      <c r="I46" s="644">
        <v>0.92900000000000005</v>
      </c>
      <c r="J46" s="644">
        <v>0.98</v>
      </c>
      <c r="K46" s="643">
        <v>5.6000000000000001E-2</v>
      </c>
      <c r="L46" s="645">
        <v>3.0000000000000001E-3</v>
      </c>
    </row>
    <row r="47" spans="1:12" x14ac:dyDescent="0.25">
      <c r="A47" s="629" t="s">
        <v>144</v>
      </c>
      <c r="B47" s="638">
        <v>0.76800000000000002</v>
      </c>
      <c r="C47" s="655">
        <v>0.80300000000000005</v>
      </c>
      <c r="D47" s="656">
        <v>0</v>
      </c>
      <c r="E47" s="641">
        <v>0.88700000000000001</v>
      </c>
      <c r="F47" s="642">
        <v>4.9000000000000002E-2</v>
      </c>
      <c r="G47" s="643">
        <v>3.0000000000000001E-3</v>
      </c>
      <c r="H47" s="644">
        <v>0.93799999999999994</v>
      </c>
      <c r="I47" s="644">
        <v>0.99099999999999999</v>
      </c>
      <c r="J47" s="644">
        <v>1.046</v>
      </c>
      <c r="K47" s="643">
        <v>5.6000000000000001E-2</v>
      </c>
      <c r="L47" s="645">
        <v>3.0000000000000001E-3</v>
      </c>
    </row>
    <row r="48" spans="1:12" x14ac:dyDescent="0.25">
      <c r="A48" s="629" t="s">
        <v>145</v>
      </c>
      <c r="B48" s="638">
        <v>0</v>
      </c>
      <c r="C48" s="655">
        <v>0.35</v>
      </c>
      <c r="D48" s="656">
        <v>0</v>
      </c>
      <c r="E48" s="641">
        <v>0.35</v>
      </c>
      <c r="F48" s="642">
        <v>0</v>
      </c>
      <c r="G48" s="643">
        <v>1E-3</v>
      </c>
      <c r="H48" s="644">
        <v>0.37</v>
      </c>
      <c r="I48" s="644">
        <v>0.39100000000000001</v>
      </c>
      <c r="J48" s="644">
        <v>0.41299999999999998</v>
      </c>
      <c r="K48" s="643">
        <v>5.7000000000000002E-2</v>
      </c>
      <c r="L48" s="645">
        <v>1E-3</v>
      </c>
    </row>
    <row r="49" spans="1:12" x14ac:dyDescent="0.25">
      <c r="A49" s="629" t="s">
        <v>146</v>
      </c>
      <c r="B49" s="638">
        <v>2</v>
      </c>
      <c r="C49" s="655">
        <v>0</v>
      </c>
      <c r="D49" s="656">
        <v>0</v>
      </c>
      <c r="E49" s="641">
        <v>0</v>
      </c>
      <c r="F49" s="642">
        <v>-1</v>
      </c>
      <c r="G49" s="643">
        <v>2E-3</v>
      </c>
      <c r="H49" s="644">
        <v>0</v>
      </c>
      <c r="I49" s="644">
        <v>0</v>
      </c>
      <c r="J49" s="644">
        <v>0</v>
      </c>
      <c r="K49" s="643">
        <v>0</v>
      </c>
      <c r="L49" s="645">
        <v>0</v>
      </c>
    </row>
  </sheetData>
  <conditionalFormatting sqref="H18">
    <cfRule type="expression" dxfId="104" priority="33" stopIfTrue="1">
      <formula>IF($J18&lt;0,1,0)</formula>
    </cfRule>
  </conditionalFormatting>
  <conditionalFormatting sqref="H19">
    <cfRule type="expression" dxfId="103" priority="32" stopIfTrue="1">
      <formula>IF($J19&lt;0,1,0)</formula>
    </cfRule>
  </conditionalFormatting>
  <conditionalFormatting sqref="I18">
    <cfRule type="expression" dxfId="102" priority="31" stopIfTrue="1">
      <formula>IF($K18&lt;0,1,0)</formula>
    </cfRule>
  </conditionalFormatting>
  <conditionalFormatting sqref="I19">
    <cfRule type="expression" dxfId="101" priority="30" stopIfTrue="1">
      <formula>IF($K19&lt;0,1,0)</formula>
    </cfRule>
  </conditionalFormatting>
  <conditionalFormatting sqref="J18">
    <cfRule type="expression" dxfId="100" priority="29" stopIfTrue="1">
      <formula>IF($L18&lt;0,1,0)</formula>
    </cfRule>
  </conditionalFormatting>
  <conditionalFormatting sqref="J19">
    <cfRule type="expression" dxfId="99" priority="28" stopIfTrue="1">
      <formula>IF($L19&lt;0,1,0)</formula>
    </cfRule>
  </conditionalFormatting>
  <conditionalFormatting sqref="H20">
    <cfRule type="expression" dxfId="98" priority="27" stopIfTrue="1">
      <formula>IF($J20&lt;0,1,0)</formula>
    </cfRule>
  </conditionalFormatting>
  <conditionalFormatting sqref="I20">
    <cfRule type="expression" dxfId="97" priority="26" stopIfTrue="1">
      <formula>IF($K20&lt;0,1,0)</formula>
    </cfRule>
  </conditionalFormatting>
  <conditionalFormatting sqref="J20">
    <cfRule type="expression" dxfId="96" priority="25" stopIfTrue="1">
      <formula>IF($L20&lt;0,1,0)</formula>
    </cfRule>
  </conditionalFormatting>
  <conditionalFormatting sqref="H21">
    <cfRule type="expression" dxfId="95" priority="24" stopIfTrue="1">
      <formula>IF($J21&lt;0,1,0)</formula>
    </cfRule>
  </conditionalFormatting>
  <conditionalFormatting sqref="I21">
    <cfRule type="expression" dxfId="94" priority="23" stopIfTrue="1">
      <formula>IF($K21&lt;0,1,0)</formula>
    </cfRule>
  </conditionalFormatting>
  <conditionalFormatting sqref="J21">
    <cfRule type="expression" dxfId="93" priority="22" stopIfTrue="1">
      <formula>IF($L21&lt;0,1,0)</formula>
    </cfRule>
  </conditionalFormatting>
  <conditionalFormatting sqref="H22">
    <cfRule type="expression" dxfId="92" priority="21" stopIfTrue="1">
      <formula>IF($J22&lt;0,1,0)</formula>
    </cfRule>
  </conditionalFormatting>
  <conditionalFormatting sqref="H23">
    <cfRule type="expression" dxfId="91" priority="20" stopIfTrue="1">
      <formula>IF($J23&lt;0,1,0)</formula>
    </cfRule>
  </conditionalFormatting>
  <conditionalFormatting sqref="I22">
    <cfRule type="expression" dxfId="90" priority="19" stopIfTrue="1">
      <formula>IF($K22&lt;0,1,0)</formula>
    </cfRule>
  </conditionalFormatting>
  <conditionalFormatting sqref="I23">
    <cfRule type="expression" dxfId="89" priority="18" stopIfTrue="1">
      <formula>IF($K23&lt;0,1,0)</formula>
    </cfRule>
  </conditionalFormatting>
  <conditionalFormatting sqref="J22">
    <cfRule type="expression" dxfId="88" priority="17" stopIfTrue="1">
      <formula>IF($L22&lt;0,1,0)</formula>
    </cfRule>
  </conditionalFormatting>
  <conditionalFormatting sqref="J23">
    <cfRule type="expression" dxfId="87" priority="16" stopIfTrue="1">
      <formula>IF($L23&lt;0,1,0)</formula>
    </cfRule>
  </conditionalFormatting>
  <conditionalFormatting sqref="H25">
    <cfRule type="expression" dxfId="86" priority="15" stopIfTrue="1">
      <formula>IF($J25&lt;0,1,0)</formula>
    </cfRule>
  </conditionalFormatting>
  <conditionalFormatting sqref="I25">
    <cfRule type="expression" dxfId="85" priority="14" stopIfTrue="1">
      <formula>IF($K25&lt;0,1,0)</formula>
    </cfRule>
  </conditionalFormatting>
  <conditionalFormatting sqref="J25">
    <cfRule type="expression" dxfId="84" priority="13" stopIfTrue="1">
      <formula>IF($L25&lt;0,1,0)</formula>
    </cfRule>
  </conditionalFormatting>
  <conditionalFormatting sqref="H27">
    <cfRule type="expression" dxfId="83" priority="12" stopIfTrue="1">
      <formula>IF($J27&lt;0,1,0)</formula>
    </cfRule>
  </conditionalFormatting>
  <conditionalFormatting sqref="J27">
    <cfRule type="expression" dxfId="82" priority="11" stopIfTrue="1">
      <formula>IF($L27&lt;0,1,0)</formula>
    </cfRule>
  </conditionalFormatting>
  <conditionalFormatting sqref="I27">
    <cfRule type="expression" dxfId="81" priority="10" stopIfTrue="1">
      <formula>"if($K92&lt;0,1,0)"</formula>
    </cfRule>
  </conditionalFormatting>
  <conditionalFormatting sqref="H26">
    <cfRule type="expression" dxfId="80" priority="9" stopIfTrue="1">
      <formula>IF($J26&lt;0,1,0)</formula>
    </cfRule>
  </conditionalFormatting>
  <conditionalFormatting sqref="I26">
    <cfRule type="expression" dxfId="79" priority="8" stopIfTrue="1">
      <formula>IF($K26&lt;0,1,0)</formula>
    </cfRule>
  </conditionalFormatting>
  <conditionalFormatting sqref="J26">
    <cfRule type="expression" dxfId="78" priority="7" stopIfTrue="1">
      <formula>IF($L26&lt;0,1,0)</formula>
    </cfRule>
  </conditionalFormatting>
  <conditionalFormatting sqref="H29">
    <cfRule type="expression" dxfId="77" priority="6" stopIfTrue="1">
      <formula>IF($J29&lt;0,1,0)</formula>
    </cfRule>
  </conditionalFormatting>
  <conditionalFormatting sqref="J29">
    <cfRule type="expression" dxfId="76" priority="5" stopIfTrue="1">
      <formula>IF($L29&lt;0,1,0)</formula>
    </cfRule>
  </conditionalFormatting>
  <conditionalFormatting sqref="I29">
    <cfRule type="expression" dxfId="75" priority="4" stopIfTrue="1">
      <formula>IF($K29&lt;0,1,0)</formula>
    </cfRule>
  </conditionalFormatting>
  <conditionalFormatting sqref="H30">
    <cfRule type="expression" dxfId="74" priority="3" stopIfTrue="1">
      <formula>IF($J30&lt;0,1,0)</formula>
    </cfRule>
  </conditionalFormatting>
  <conditionalFormatting sqref="J30">
    <cfRule type="expression" dxfId="73" priority="2" stopIfTrue="1">
      <formula>IF($L30&lt;0,1,0)</formula>
    </cfRule>
  </conditionalFormatting>
  <conditionalFormatting sqref="I30">
    <cfRule type="expression" dxfId="72" priority="1" stopIfTrue="1">
      <formula>"if($K101&lt;0,1,0)"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52"/>
  <sheetViews>
    <sheetView showGridLines="0" workbookViewId="0">
      <selection sqref="A1:L52"/>
    </sheetView>
  </sheetViews>
  <sheetFormatPr defaultRowHeight="15" x14ac:dyDescent="0.25"/>
  <cols>
    <col min="1" max="1" width="17" customWidth="1"/>
    <col min="2" max="4" width="6.7109375" customWidth="1"/>
    <col min="5" max="5" width="7.140625" customWidth="1"/>
    <col min="6" max="6" width="6.28515625" customWidth="1"/>
    <col min="7" max="7" width="5.85546875" customWidth="1"/>
    <col min="8" max="10" width="6.7109375" customWidth="1"/>
    <col min="11" max="12" width="5.85546875" customWidth="1"/>
  </cols>
  <sheetData>
    <row r="1" spans="1:12" x14ac:dyDescent="0.25">
      <c r="A1" s="193" t="s">
        <v>241</v>
      </c>
      <c r="B1" s="193"/>
      <c r="C1" s="193"/>
      <c r="D1" s="193"/>
      <c r="E1" s="193"/>
      <c r="F1" s="193"/>
      <c r="G1" s="193"/>
      <c r="H1" s="193"/>
      <c r="I1" s="193"/>
      <c r="J1" s="193"/>
      <c r="K1" s="193"/>
      <c r="L1" s="193"/>
    </row>
    <row r="2" spans="1:12" ht="55.5" x14ac:dyDescent="0.25">
      <c r="A2" s="229" t="s">
        <v>78</v>
      </c>
      <c r="B2" s="195" t="s">
        <v>79</v>
      </c>
      <c r="C2" s="196"/>
      <c r="D2" s="197"/>
      <c r="E2" s="198" t="s">
        <v>36</v>
      </c>
      <c r="F2" s="199" t="s">
        <v>72</v>
      </c>
      <c r="G2" s="200" t="s">
        <v>94</v>
      </c>
      <c r="H2" s="196" t="s">
        <v>81</v>
      </c>
      <c r="I2" s="201"/>
      <c r="J2" s="201"/>
      <c r="K2" s="199" t="s">
        <v>72</v>
      </c>
      <c r="L2" s="202" t="s">
        <v>95</v>
      </c>
    </row>
    <row r="3" spans="1:12" x14ac:dyDescent="0.25">
      <c r="A3" s="203" t="s">
        <v>2</v>
      </c>
      <c r="B3" s="204" t="s">
        <v>41</v>
      </c>
      <c r="C3" s="204" t="s">
        <v>42</v>
      </c>
      <c r="D3" s="205" t="s">
        <v>43</v>
      </c>
      <c r="E3" s="206" t="s">
        <v>44</v>
      </c>
      <c r="F3" s="207" t="s">
        <v>45</v>
      </c>
      <c r="G3" s="208"/>
      <c r="H3" s="204" t="s">
        <v>75</v>
      </c>
      <c r="I3" s="204" t="s">
        <v>14</v>
      </c>
      <c r="J3" s="204" t="s">
        <v>15</v>
      </c>
      <c r="K3" s="207" t="s">
        <v>76</v>
      </c>
      <c r="L3" s="209"/>
    </row>
    <row r="4" spans="1:12" x14ac:dyDescent="0.25">
      <c r="A4" s="267" t="s">
        <v>223</v>
      </c>
      <c r="B4" s="77">
        <v>4.1909999999999998</v>
      </c>
      <c r="C4" s="77">
        <v>3.738</v>
      </c>
      <c r="D4" s="77">
        <v>2.6139999999999999</v>
      </c>
      <c r="E4" s="179">
        <v>3.6920000000000002</v>
      </c>
      <c r="F4" s="214">
        <v>-4.1000000000000002E-2</v>
      </c>
      <c r="G4" s="214">
        <v>0</v>
      </c>
      <c r="H4" s="77">
        <v>3.2709999999999999</v>
      </c>
      <c r="I4" s="77">
        <v>3.4180000000000001</v>
      </c>
      <c r="J4" s="77">
        <v>3.6230000000000002</v>
      </c>
      <c r="K4" s="214">
        <v>-6.0000000000000001E-3</v>
      </c>
      <c r="L4" s="215">
        <v>0</v>
      </c>
    </row>
    <row r="5" spans="1:12" x14ac:dyDescent="0.25">
      <c r="A5" s="267" t="s">
        <v>242</v>
      </c>
      <c r="B5" s="80">
        <v>5807.6139999999996</v>
      </c>
      <c r="C5" s="80">
        <v>6092.9040000000005</v>
      </c>
      <c r="D5" s="80">
        <v>5973.4589999999998</v>
      </c>
      <c r="E5" s="15">
        <v>6423.67</v>
      </c>
      <c r="F5" s="219">
        <v>3.4000000000000002E-2</v>
      </c>
      <c r="G5" s="219">
        <v>0.312</v>
      </c>
      <c r="H5" s="80">
        <v>6740.585</v>
      </c>
      <c r="I5" s="80">
        <v>7022.8959999999997</v>
      </c>
      <c r="J5" s="80">
        <v>7411.9769999999999</v>
      </c>
      <c r="K5" s="219">
        <v>4.9000000000000002E-2</v>
      </c>
      <c r="L5" s="613">
        <v>0.30299999999999999</v>
      </c>
    </row>
    <row r="6" spans="1:12" x14ac:dyDescent="0.25">
      <c r="A6" s="267" t="s">
        <v>243</v>
      </c>
      <c r="B6" s="80">
        <v>10172.223</v>
      </c>
      <c r="C6" s="80">
        <v>10384.335999999999</v>
      </c>
      <c r="D6" s="80">
        <v>10850.183000000001</v>
      </c>
      <c r="E6" s="15">
        <v>11680.763000000001</v>
      </c>
      <c r="F6" s="219">
        <v>4.7E-2</v>
      </c>
      <c r="G6" s="219">
        <v>0.55400000000000005</v>
      </c>
      <c r="H6" s="80">
        <v>12405.087</v>
      </c>
      <c r="I6" s="80">
        <v>13190.102999999999</v>
      </c>
      <c r="J6" s="80">
        <v>14073.69</v>
      </c>
      <c r="K6" s="219">
        <v>6.4000000000000001E-2</v>
      </c>
      <c r="L6" s="613">
        <v>0.56299999999999994</v>
      </c>
    </row>
    <row r="7" spans="1:12" x14ac:dyDescent="0.25">
      <c r="A7" s="267" t="s">
        <v>244</v>
      </c>
      <c r="B7" s="80">
        <v>4.5830000000000002</v>
      </c>
      <c r="C7" s="80">
        <v>4.7709999999999999</v>
      </c>
      <c r="D7" s="80">
        <v>8.1080000000000005</v>
      </c>
      <c r="E7" s="15">
        <v>4.9550000000000001</v>
      </c>
      <c r="F7" s="219">
        <v>2.5999999999999999E-2</v>
      </c>
      <c r="G7" s="219">
        <v>0</v>
      </c>
      <c r="H7" s="80">
        <v>6.4980000000000002</v>
      </c>
      <c r="I7" s="80">
        <v>6.8250000000000002</v>
      </c>
      <c r="J7" s="80">
        <v>7.2220000000000004</v>
      </c>
      <c r="K7" s="219">
        <v>0.13400000000000001</v>
      </c>
      <c r="L7" s="613">
        <v>0</v>
      </c>
    </row>
    <row r="8" spans="1:12" x14ac:dyDescent="0.25">
      <c r="A8" s="267" t="s">
        <v>245</v>
      </c>
      <c r="B8" s="80">
        <v>2340.6179999999999</v>
      </c>
      <c r="C8" s="80">
        <v>2394.2579999999998</v>
      </c>
      <c r="D8" s="80">
        <v>2515.297</v>
      </c>
      <c r="E8" s="15">
        <v>2653.788</v>
      </c>
      <c r="F8" s="219">
        <v>4.2999999999999997E-2</v>
      </c>
      <c r="G8" s="219">
        <v>0.127</v>
      </c>
      <c r="H8" s="80">
        <v>2805.3629999999998</v>
      </c>
      <c r="I8" s="80">
        <v>2963.7739999999999</v>
      </c>
      <c r="J8" s="80">
        <v>3126.79</v>
      </c>
      <c r="K8" s="219">
        <v>5.6000000000000001E-2</v>
      </c>
      <c r="L8" s="613">
        <v>0.127</v>
      </c>
    </row>
    <row r="9" spans="1:12" x14ac:dyDescent="0.25">
      <c r="A9" s="267" t="s">
        <v>246</v>
      </c>
      <c r="B9" s="80">
        <v>2.5630000000000002</v>
      </c>
      <c r="C9" s="80">
        <v>4.2290000000000001</v>
      </c>
      <c r="D9" s="80">
        <v>7.2889999999999997</v>
      </c>
      <c r="E9" s="15">
        <v>6.5620000000000003</v>
      </c>
      <c r="F9" s="219">
        <v>0.36799999999999999</v>
      </c>
      <c r="G9" s="219">
        <v>0</v>
      </c>
      <c r="H9" s="80">
        <v>9.077</v>
      </c>
      <c r="I9" s="80">
        <v>9.4380000000000006</v>
      </c>
      <c r="J9" s="80">
        <v>10.004</v>
      </c>
      <c r="K9" s="219">
        <v>0.151</v>
      </c>
      <c r="L9" s="613">
        <v>0</v>
      </c>
    </row>
    <row r="10" spans="1:12" x14ac:dyDescent="0.25">
      <c r="A10" s="267" t="s">
        <v>247</v>
      </c>
      <c r="B10" s="80">
        <v>110.056</v>
      </c>
      <c r="C10" s="80">
        <v>112.764</v>
      </c>
      <c r="D10" s="80">
        <v>104.446</v>
      </c>
      <c r="E10" s="15">
        <v>127.405</v>
      </c>
      <c r="F10" s="219">
        <v>0.05</v>
      </c>
      <c r="G10" s="219">
        <v>6.0000000000000001E-3</v>
      </c>
      <c r="H10" s="80">
        <v>145.804</v>
      </c>
      <c r="I10" s="80">
        <v>158.83500000000001</v>
      </c>
      <c r="J10" s="80">
        <v>188.40600000000001</v>
      </c>
      <c r="K10" s="219">
        <v>0.13900000000000001</v>
      </c>
      <c r="L10" s="613">
        <v>7.0000000000000001E-3</v>
      </c>
    </row>
    <row r="11" spans="1:12" x14ac:dyDescent="0.25">
      <c r="A11" s="267" t="s">
        <v>248</v>
      </c>
      <c r="B11" s="80">
        <v>6.73</v>
      </c>
      <c r="C11" s="80">
        <v>5.3150000000000004</v>
      </c>
      <c r="D11" s="80">
        <v>7.32</v>
      </c>
      <c r="E11" s="15">
        <v>6.9489999999999998</v>
      </c>
      <c r="F11" s="219">
        <v>1.0999999999999999E-2</v>
      </c>
      <c r="G11" s="219">
        <v>0</v>
      </c>
      <c r="H11" s="80">
        <v>8.4969999999999999</v>
      </c>
      <c r="I11" s="80">
        <v>8.8970000000000002</v>
      </c>
      <c r="J11" s="80">
        <v>9.3859999999999992</v>
      </c>
      <c r="K11" s="219">
        <v>0.105</v>
      </c>
      <c r="L11" s="613">
        <v>0</v>
      </c>
    </row>
    <row r="12" spans="1:12" x14ac:dyDescent="0.25">
      <c r="A12" s="504" t="s">
        <v>3</v>
      </c>
      <c r="B12" s="111">
        <v>18448.578000000001</v>
      </c>
      <c r="C12" s="111">
        <v>19002.314999999999</v>
      </c>
      <c r="D12" s="111">
        <v>19468.716</v>
      </c>
      <c r="E12" s="24">
        <v>20907.784</v>
      </c>
      <c r="F12" s="526">
        <v>4.2999999999999997E-2</v>
      </c>
      <c r="G12" s="526">
        <v>1</v>
      </c>
      <c r="H12" s="111">
        <v>22124.182000000001</v>
      </c>
      <c r="I12" s="111">
        <v>23364.186000000002</v>
      </c>
      <c r="J12" s="111">
        <v>24831.098000000002</v>
      </c>
      <c r="K12" s="526">
        <v>5.8999999999999997E-2</v>
      </c>
      <c r="L12" s="527">
        <v>1</v>
      </c>
    </row>
    <row r="13" spans="1:12" ht="18" x14ac:dyDescent="0.25">
      <c r="A13" s="167" t="s">
        <v>52</v>
      </c>
      <c r="B13" s="507" t="s">
        <v>28</v>
      </c>
      <c r="C13" s="507"/>
      <c r="D13" s="614"/>
      <c r="E13" s="509">
        <v>-200.4</v>
      </c>
      <c r="F13" s="510"/>
      <c r="G13" s="510"/>
      <c r="H13" s="511">
        <v>-176.94800000000001</v>
      </c>
      <c r="I13" s="512">
        <v>-276.57</v>
      </c>
      <c r="J13" s="513">
        <v>-271.05200000000002</v>
      </c>
      <c r="K13" s="510"/>
      <c r="L13" s="514"/>
    </row>
    <row r="14" spans="1:12" x14ac:dyDescent="0.25">
      <c r="A14" s="515"/>
      <c r="B14" s="516"/>
      <c r="C14" s="516"/>
      <c r="D14" s="516"/>
      <c r="E14" s="516"/>
      <c r="F14" s="517"/>
      <c r="G14" s="517"/>
      <c r="H14" s="516"/>
      <c r="I14" s="518"/>
      <c r="J14" s="519"/>
      <c r="K14" s="520"/>
      <c r="L14" s="520"/>
    </row>
    <row r="15" spans="1:12" x14ac:dyDescent="0.25">
      <c r="A15" s="521" t="s">
        <v>54</v>
      </c>
      <c r="B15" s="522"/>
      <c r="C15" s="522"/>
      <c r="D15" s="522"/>
      <c r="E15" s="522"/>
      <c r="F15" s="523"/>
      <c r="G15" s="523"/>
      <c r="H15" s="522"/>
      <c r="I15" s="522"/>
      <c r="J15" s="524"/>
      <c r="K15" s="525"/>
      <c r="L15" s="525"/>
    </row>
    <row r="16" spans="1:12" x14ac:dyDescent="0.25">
      <c r="A16" s="194" t="s">
        <v>55</v>
      </c>
      <c r="B16" s="111">
        <v>239.48500000000001</v>
      </c>
      <c r="C16" s="111">
        <v>284.07</v>
      </c>
      <c r="D16" s="111">
        <v>279.87200000000001</v>
      </c>
      <c r="E16" s="24">
        <v>254.65100000000001</v>
      </c>
      <c r="F16" s="526">
        <v>2.1000000000000001E-2</v>
      </c>
      <c r="G16" s="526">
        <v>1.4E-2</v>
      </c>
      <c r="H16" s="111">
        <v>279.34199999999998</v>
      </c>
      <c r="I16" s="111">
        <v>295.45499999999998</v>
      </c>
      <c r="J16" s="111">
        <v>257.3</v>
      </c>
      <c r="K16" s="526">
        <v>3.0000000000000001E-3</v>
      </c>
      <c r="L16" s="527">
        <v>1.2E-2</v>
      </c>
    </row>
    <row r="17" spans="1:12" ht="18" x14ac:dyDescent="0.25">
      <c r="A17" s="13" t="s">
        <v>56</v>
      </c>
      <c r="B17" s="79">
        <v>104.678</v>
      </c>
      <c r="C17" s="77">
        <v>110.874</v>
      </c>
      <c r="D17" s="77">
        <v>138.00800000000001</v>
      </c>
      <c r="E17" s="179">
        <v>128.47</v>
      </c>
      <c r="F17" s="215">
        <v>7.0999999999999994E-2</v>
      </c>
      <c r="G17" s="215">
        <v>6.0000000000000001E-3</v>
      </c>
      <c r="H17" s="79">
        <v>145.18100000000001</v>
      </c>
      <c r="I17" s="77">
        <v>157.68899999999999</v>
      </c>
      <c r="J17" s="78">
        <v>183.27199999999999</v>
      </c>
      <c r="K17" s="214">
        <v>0.126</v>
      </c>
      <c r="L17" s="214">
        <v>7.0000000000000001E-3</v>
      </c>
    </row>
    <row r="18" spans="1:12" x14ac:dyDescent="0.25">
      <c r="A18" s="13" t="s">
        <v>57</v>
      </c>
      <c r="B18" s="21">
        <v>134.80699999999999</v>
      </c>
      <c r="C18" s="80">
        <v>173.196</v>
      </c>
      <c r="D18" s="80">
        <v>141.864</v>
      </c>
      <c r="E18" s="15">
        <v>126.181</v>
      </c>
      <c r="F18" s="220">
        <v>-2.1999999999999999E-2</v>
      </c>
      <c r="G18" s="220">
        <v>7.0000000000000001E-3</v>
      </c>
      <c r="H18" s="21">
        <v>134.161</v>
      </c>
      <c r="I18" s="80">
        <v>137.76599999999999</v>
      </c>
      <c r="J18" s="128">
        <v>74.028000000000006</v>
      </c>
      <c r="K18" s="219">
        <v>-0.16300000000000001</v>
      </c>
      <c r="L18" s="219">
        <v>5.0000000000000001E-3</v>
      </c>
    </row>
    <row r="19" spans="1:12" x14ac:dyDescent="0.25">
      <c r="A19" s="530" t="s">
        <v>219</v>
      </c>
      <c r="B19" s="531"/>
      <c r="C19" s="532"/>
      <c r="D19" s="532"/>
      <c r="E19" s="533"/>
      <c r="F19" s="615"/>
      <c r="G19" s="615"/>
      <c r="H19" s="535"/>
      <c r="I19" s="536"/>
      <c r="J19" s="537"/>
      <c r="K19" s="534"/>
      <c r="L19" s="534"/>
    </row>
    <row r="20" spans="1:12" x14ac:dyDescent="0.25">
      <c r="A20" s="530" t="s">
        <v>98</v>
      </c>
      <c r="B20" s="539">
        <v>5.84</v>
      </c>
      <c r="C20" s="540">
        <v>1.093</v>
      </c>
      <c r="D20" s="540">
        <v>3.9929999999999999</v>
      </c>
      <c r="E20" s="541">
        <v>1.879</v>
      </c>
      <c r="F20" s="616">
        <v>-0.315</v>
      </c>
      <c r="G20" s="616">
        <v>0</v>
      </c>
      <c r="H20" s="539">
        <v>4.9169999999999998</v>
      </c>
      <c r="I20" s="540">
        <v>5.9640000000000004</v>
      </c>
      <c r="J20" s="543">
        <v>7.0229999999999997</v>
      </c>
      <c r="K20" s="542">
        <v>0.55200000000000005</v>
      </c>
      <c r="L20" s="542">
        <v>0</v>
      </c>
    </row>
    <row r="21" spans="1:12" ht="18" x14ac:dyDescent="0.25">
      <c r="A21" s="530" t="s">
        <v>104</v>
      </c>
      <c r="B21" s="539">
        <v>0.91600000000000004</v>
      </c>
      <c r="C21" s="540">
        <v>1.6519999999999999</v>
      </c>
      <c r="D21" s="540">
        <v>1.1399999999999999</v>
      </c>
      <c r="E21" s="541">
        <v>9.0679999999999996</v>
      </c>
      <c r="F21" s="616">
        <v>1.147</v>
      </c>
      <c r="G21" s="616">
        <v>0</v>
      </c>
      <c r="H21" s="539">
        <v>18.324000000000002</v>
      </c>
      <c r="I21" s="540">
        <v>19.326000000000001</v>
      </c>
      <c r="J21" s="543">
        <v>1.39</v>
      </c>
      <c r="K21" s="542">
        <v>-0.46500000000000002</v>
      </c>
      <c r="L21" s="542">
        <v>1E-3</v>
      </c>
    </row>
    <row r="22" spans="1:12" x14ac:dyDescent="0.25">
      <c r="A22" s="530" t="s">
        <v>109</v>
      </c>
      <c r="B22" s="539">
        <v>4.976</v>
      </c>
      <c r="C22" s="540">
        <v>5.3179999999999996</v>
      </c>
      <c r="D22" s="540">
        <v>4.8520000000000003</v>
      </c>
      <c r="E22" s="541">
        <v>13.069000000000001</v>
      </c>
      <c r="F22" s="616">
        <v>0.38</v>
      </c>
      <c r="G22" s="616">
        <v>0</v>
      </c>
      <c r="H22" s="539">
        <v>21.49</v>
      </c>
      <c r="I22" s="540">
        <v>23.317</v>
      </c>
      <c r="J22" s="543">
        <v>9.9830000000000005</v>
      </c>
      <c r="K22" s="542">
        <v>-8.5999999999999993E-2</v>
      </c>
      <c r="L22" s="542">
        <v>1E-3</v>
      </c>
    </row>
    <row r="23" spans="1:12" ht="27" x14ac:dyDescent="0.25">
      <c r="A23" s="530" t="s">
        <v>110</v>
      </c>
      <c r="B23" s="539">
        <v>88.114999999999995</v>
      </c>
      <c r="C23" s="540">
        <v>131.62</v>
      </c>
      <c r="D23" s="540">
        <v>101.976</v>
      </c>
      <c r="E23" s="541">
        <v>56.219000000000001</v>
      </c>
      <c r="F23" s="616">
        <v>-0.13900000000000001</v>
      </c>
      <c r="G23" s="616">
        <v>5.0000000000000001E-3</v>
      </c>
      <c r="H23" s="539">
        <v>35.113</v>
      </c>
      <c r="I23" s="540">
        <v>32.902000000000001</v>
      </c>
      <c r="J23" s="543">
        <v>2.976</v>
      </c>
      <c r="K23" s="542">
        <v>-0.625</v>
      </c>
      <c r="L23" s="542">
        <v>1E-3</v>
      </c>
    </row>
    <row r="24" spans="1:12" x14ac:dyDescent="0.25">
      <c r="A24" s="530" t="s">
        <v>121</v>
      </c>
      <c r="B24" s="539">
        <v>10.247</v>
      </c>
      <c r="C24" s="540">
        <v>11.612</v>
      </c>
      <c r="D24" s="540">
        <v>9.0679999999999996</v>
      </c>
      <c r="E24" s="541">
        <v>13.2</v>
      </c>
      <c r="F24" s="616">
        <v>8.7999999999999995E-2</v>
      </c>
      <c r="G24" s="616">
        <v>1E-3</v>
      </c>
      <c r="H24" s="539">
        <v>12.442</v>
      </c>
      <c r="I24" s="540">
        <v>11.641</v>
      </c>
      <c r="J24" s="543">
        <v>12.281000000000001</v>
      </c>
      <c r="K24" s="542">
        <v>-2.4E-2</v>
      </c>
      <c r="L24" s="542">
        <v>1E-3</v>
      </c>
    </row>
    <row r="25" spans="1:12" x14ac:dyDescent="0.25">
      <c r="A25" s="530" t="s">
        <v>127</v>
      </c>
      <c r="B25" s="545">
        <v>9.5020000000000007</v>
      </c>
      <c r="C25" s="546">
        <v>9.8350000000000009</v>
      </c>
      <c r="D25" s="546">
        <v>11.416</v>
      </c>
      <c r="E25" s="547">
        <v>11.111000000000001</v>
      </c>
      <c r="F25" s="617">
        <v>5.3999999999999999E-2</v>
      </c>
      <c r="G25" s="617">
        <v>1E-3</v>
      </c>
      <c r="H25" s="545">
        <v>13.92</v>
      </c>
      <c r="I25" s="546">
        <v>15.010999999999999</v>
      </c>
      <c r="J25" s="549">
        <v>11.938000000000001</v>
      </c>
      <c r="K25" s="548">
        <v>2.4E-2</v>
      </c>
      <c r="L25" s="548">
        <v>1E-3</v>
      </c>
    </row>
    <row r="26" spans="1:12" ht="18" x14ac:dyDescent="0.25">
      <c r="A26" s="194" t="s">
        <v>58</v>
      </c>
      <c r="B26" s="124">
        <v>17992.739000000001</v>
      </c>
      <c r="C26" s="124">
        <v>18173.324000000001</v>
      </c>
      <c r="D26" s="124">
        <v>18598.04</v>
      </c>
      <c r="E26" s="551">
        <v>19993.255000000001</v>
      </c>
      <c r="F26" s="552">
        <v>3.5999999999999997E-2</v>
      </c>
      <c r="G26" s="552">
        <v>0.96099999999999997</v>
      </c>
      <c r="H26" s="125">
        <v>21000.893</v>
      </c>
      <c r="I26" s="124">
        <v>22172.929</v>
      </c>
      <c r="J26" s="124">
        <v>23550.572</v>
      </c>
      <c r="K26" s="553">
        <v>5.6000000000000001E-2</v>
      </c>
      <c r="L26" s="552">
        <v>0.95099999999999996</v>
      </c>
    </row>
    <row r="27" spans="1:12" ht="18" x14ac:dyDescent="0.25">
      <c r="A27" s="618" t="s">
        <v>59</v>
      </c>
      <c r="B27" s="79">
        <v>17992.004000000001</v>
      </c>
      <c r="C27" s="77">
        <v>18172.940999999999</v>
      </c>
      <c r="D27" s="77">
        <v>18596.182000000001</v>
      </c>
      <c r="E27" s="179">
        <v>19992.489000000001</v>
      </c>
      <c r="F27" s="215">
        <v>3.5999999999999997E-2</v>
      </c>
      <c r="G27" s="215">
        <v>0.96099999999999997</v>
      </c>
      <c r="H27" s="79">
        <v>21000.893</v>
      </c>
      <c r="I27" s="77">
        <v>22172.929</v>
      </c>
      <c r="J27" s="78">
        <v>23550.572</v>
      </c>
      <c r="K27" s="214">
        <v>5.6000000000000001E-2</v>
      </c>
      <c r="L27" s="214">
        <v>0.95099999999999996</v>
      </c>
    </row>
    <row r="28" spans="1:12" ht="18" x14ac:dyDescent="0.25">
      <c r="A28" s="13" t="s">
        <v>63</v>
      </c>
      <c r="B28" s="21">
        <v>0</v>
      </c>
      <c r="C28" s="80">
        <v>0</v>
      </c>
      <c r="D28" s="80">
        <v>1.661</v>
      </c>
      <c r="E28" s="15">
        <v>0</v>
      </c>
      <c r="F28" s="220">
        <v>0</v>
      </c>
      <c r="G28" s="220">
        <v>0</v>
      </c>
      <c r="H28" s="21">
        <v>0</v>
      </c>
      <c r="I28" s="80">
        <v>0</v>
      </c>
      <c r="J28" s="128">
        <v>0</v>
      </c>
      <c r="K28" s="219">
        <v>0</v>
      </c>
      <c r="L28" s="219">
        <v>0</v>
      </c>
    </row>
    <row r="29" spans="1:12" x14ac:dyDescent="0.25">
      <c r="A29" s="13" t="s">
        <v>65</v>
      </c>
      <c r="B29" s="118">
        <v>0.73499999999999999</v>
      </c>
      <c r="C29" s="119">
        <v>0.38300000000000001</v>
      </c>
      <c r="D29" s="119">
        <v>0.19700000000000001</v>
      </c>
      <c r="E29" s="180">
        <v>0.76600000000000001</v>
      </c>
      <c r="F29" s="619">
        <v>1.4E-2</v>
      </c>
      <c r="G29" s="619">
        <v>0</v>
      </c>
      <c r="H29" s="118">
        <v>0</v>
      </c>
      <c r="I29" s="119">
        <v>0</v>
      </c>
      <c r="J29" s="120">
        <v>0</v>
      </c>
      <c r="K29" s="554">
        <v>-1</v>
      </c>
      <c r="L29" s="554">
        <v>0</v>
      </c>
    </row>
    <row r="30" spans="1:12" ht="18" x14ac:dyDescent="0.25">
      <c r="A30" s="194" t="s">
        <v>66</v>
      </c>
      <c r="B30" s="124">
        <v>216.30099999999999</v>
      </c>
      <c r="C30" s="124">
        <v>544.78200000000004</v>
      </c>
      <c r="D30" s="124">
        <v>590.43100000000004</v>
      </c>
      <c r="E30" s="551">
        <v>659.87199999999996</v>
      </c>
      <c r="F30" s="552">
        <v>0.45</v>
      </c>
      <c r="G30" s="552">
        <v>2.5999999999999999E-2</v>
      </c>
      <c r="H30" s="125">
        <v>843.947</v>
      </c>
      <c r="I30" s="124">
        <v>895.80200000000002</v>
      </c>
      <c r="J30" s="124">
        <v>1023.226</v>
      </c>
      <c r="K30" s="553">
        <v>0.157</v>
      </c>
      <c r="L30" s="552">
        <v>3.7999999999999999E-2</v>
      </c>
    </row>
    <row r="31" spans="1:12" ht="18" x14ac:dyDescent="0.25">
      <c r="A31" s="13" t="s">
        <v>67</v>
      </c>
      <c r="B31" s="79">
        <v>168.32900000000001</v>
      </c>
      <c r="C31" s="77">
        <v>470.64100000000002</v>
      </c>
      <c r="D31" s="77">
        <v>574.04399999999998</v>
      </c>
      <c r="E31" s="179">
        <v>643.98400000000004</v>
      </c>
      <c r="F31" s="215">
        <v>0.56399999999999995</v>
      </c>
      <c r="G31" s="215">
        <v>2.4E-2</v>
      </c>
      <c r="H31" s="79">
        <v>748.07299999999998</v>
      </c>
      <c r="I31" s="77">
        <v>792.125</v>
      </c>
      <c r="J31" s="78">
        <v>876.50099999999998</v>
      </c>
      <c r="K31" s="214">
        <v>0.108</v>
      </c>
      <c r="L31" s="214">
        <v>3.4000000000000002E-2</v>
      </c>
    </row>
    <row r="32" spans="1:12" x14ac:dyDescent="0.25">
      <c r="A32" s="13" t="s">
        <v>68</v>
      </c>
      <c r="B32" s="118">
        <v>47.972000000000001</v>
      </c>
      <c r="C32" s="119">
        <v>74.141000000000005</v>
      </c>
      <c r="D32" s="119">
        <v>16.387</v>
      </c>
      <c r="E32" s="180">
        <v>15.888</v>
      </c>
      <c r="F32" s="619">
        <v>-0.308</v>
      </c>
      <c r="G32" s="619">
        <v>2E-3</v>
      </c>
      <c r="H32" s="118">
        <v>95.873999999999995</v>
      </c>
      <c r="I32" s="119">
        <v>103.67700000000001</v>
      </c>
      <c r="J32" s="120">
        <v>146.72499999999999</v>
      </c>
      <c r="K32" s="554">
        <v>1.0980000000000001</v>
      </c>
      <c r="L32" s="554">
        <v>4.0000000000000001E-3</v>
      </c>
    </row>
    <row r="33" spans="1:12" ht="18" x14ac:dyDescent="0.25">
      <c r="A33" s="194" t="s">
        <v>70</v>
      </c>
      <c r="B33" s="140">
        <v>5.2999999999999999E-2</v>
      </c>
      <c r="C33" s="140">
        <v>0.13900000000000001</v>
      </c>
      <c r="D33" s="140">
        <v>0.373</v>
      </c>
      <c r="E33" s="564">
        <v>6.0000000000000001E-3</v>
      </c>
      <c r="F33" s="565">
        <v>-0.51600000000000001</v>
      </c>
      <c r="G33" s="565">
        <v>0</v>
      </c>
      <c r="H33" s="141">
        <v>0</v>
      </c>
      <c r="I33" s="140">
        <v>0</v>
      </c>
      <c r="J33" s="142">
        <v>0</v>
      </c>
      <c r="K33" s="565">
        <v>-1</v>
      </c>
      <c r="L33" s="566">
        <v>0</v>
      </c>
    </row>
    <row r="34" spans="1:12" x14ac:dyDescent="0.25">
      <c r="A34" s="252" t="s">
        <v>3</v>
      </c>
      <c r="B34" s="87">
        <v>18448.578000000001</v>
      </c>
      <c r="C34" s="87">
        <v>19002.314999999999</v>
      </c>
      <c r="D34" s="87">
        <v>19468.716</v>
      </c>
      <c r="E34" s="41">
        <v>20907.784</v>
      </c>
      <c r="F34" s="567">
        <v>4.2999999999999997E-2</v>
      </c>
      <c r="G34" s="567">
        <v>1</v>
      </c>
      <c r="H34" s="87">
        <v>22124.182000000001</v>
      </c>
      <c r="I34" s="87">
        <v>23364.186000000002</v>
      </c>
      <c r="J34" s="87">
        <v>24831.098000000002</v>
      </c>
      <c r="K34" s="567">
        <v>5.8999999999999997E-2</v>
      </c>
      <c r="L34" s="568">
        <v>1</v>
      </c>
    </row>
    <row r="35" spans="1:12" ht="36" x14ac:dyDescent="0.25">
      <c r="A35" s="569" t="s">
        <v>220</v>
      </c>
      <c r="B35" s="570">
        <v>0.55000000000000004</v>
      </c>
      <c r="C35" s="570">
        <v>0.52800000000000002</v>
      </c>
      <c r="D35" s="571">
        <v>0.50600000000000001</v>
      </c>
      <c r="E35" s="570">
        <v>0.49</v>
      </c>
      <c r="F35" s="572">
        <v>0</v>
      </c>
      <c r="G35" s="572">
        <v>0</v>
      </c>
      <c r="H35" s="570">
        <v>0.46899999999999997</v>
      </c>
      <c r="I35" s="570">
        <v>0.45400000000000001</v>
      </c>
      <c r="J35" s="570">
        <v>0.441</v>
      </c>
      <c r="K35" s="572">
        <v>0</v>
      </c>
      <c r="L35" s="573">
        <v>0</v>
      </c>
    </row>
    <row r="36" spans="1:12" x14ac:dyDescent="0.25">
      <c r="A36" s="40"/>
      <c r="B36" s="40"/>
      <c r="C36" s="40"/>
      <c r="D36" s="40"/>
      <c r="E36" s="40"/>
      <c r="F36" s="40"/>
      <c r="G36" s="40"/>
      <c r="H36" s="40"/>
      <c r="I36" s="40"/>
      <c r="J36" s="40"/>
      <c r="K36" s="40"/>
      <c r="L36" s="40"/>
    </row>
    <row r="37" spans="1:12" x14ac:dyDescent="0.25">
      <c r="A37" s="576" t="s">
        <v>221</v>
      </c>
      <c r="B37" s="577"/>
      <c r="C37" s="578"/>
      <c r="D37" s="578"/>
      <c r="E37" s="579"/>
      <c r="F37" s="580"/>
      <c r="G37" s="580"/>
      <c r="H37" s="579"/>
      <c r="I37" s="580"/>
      <c r="J37" s="580"/>
      <c r="K37" s="579"/>
      <c r="L37" s="580"/>
    </row>
    <row r="38" spans="1:12" x14ac:dyDescent="0.25">
      <c r="A38" s="581" t="s">
        <v>65</v>
      </c>
      <c r="B38" s="582" t="s">
        <v>28</v>
      </c>
      <c r="C38" s="582"/>
      <c r="D38" s="583"/>
      <c r="E38" s="584"/>
      <c r="F38" s="585"/>
      <c r="G38" s="586"/>
      <c r="H38" s="582"/>
      <c r="I38" s="582"/>
      <c r="J38" s="582"/>
      <c r="K38" s="586"/>
      <c r="L38" s="585"/>
    </row>
    <row r="39" spans="1:12" x14ac:dyDescent="0.25">
      <c r="A39" s="621" t="s">
        <v>147</v>
      </c>
      <c r="B39" s="654" t="s">
        <v>28</v>
      </c>
      <c r="C39" s="639"/>
      <c r="D39" s="640"/>
      <c r="E39" s="641"/>
      <c r="F39" s="642"/>
      <c r="G39" s="643"/>
      <c r="H39" s="644"/>
      <c r="I39" s="644"/>
      <c r="J39" s="644"/>
      <c r="K39" s="643"/>
      <c r="L39" s="642"/>
    </row>
    <row r="40" spans="1:12" x14ac:dyDescent="0.25">
      <c r="A40" s="621" t="s">
        <v>133</v>
      </c>
      <c r="B40" s="622">
        <v>4.0000000000000001E-3</v>
      </c>
      <c r="C40" s="623">
        <v>0.129</v>
      </c>
      <c r="D40" s="624">
        <v>0.14199999999999999</v>
      </c>
      <c r="E40" s="625">
        <v>0.73799999999999999</v>
      </c>
      <c r="F40" s="626">
        <v>4.6929999999999996</v>
      </c>
      <c r="G40" s="627">
        <v>0</v>
      </c>
      <c r="H40" s="628">
        <v>0</v>
      </c>
      <c r="I40" s="628">
        <v>0</v>
      </c>
      <c r="J40" s="628">
        <v>0</v>
      </c>
      <c r="K40" s="627">
        <v>-1</v>
      </c>
      <c r="L40" s="626">
        <v>0</v>
      </c>
    </row>
    <row r="41" spans="1:12" x14ac:dyDescent="0.25">
      <c r="A41" s="629" t="s">
        <v>148</v>
      </c>
      <c r="B41" s="668">
        <v>4.0000000000000001E-3</v>
      </c>
      <c r="C41" s="669">
        <v>0.129</v>
      </c>
      <c r="D41" s="670">
        <v>0.14199999999999999</v>
      </c>
      <c r="E41" s="671">
        <v>0.73799999999999999</v>
      </c>
      <c r="F41" s="672">
        <v>4.6929999999999996</v>
      </c>
      <c r="G41" s="673">
        <v>0</v>
      </c>
      <c r="H41" s="674">
        <v>0</v>
      </c>
      <c r="I41" s="674">
        <v>0</v>
      </c>
      <c r="J41" s="674">
        <v>0</v>
      </c>
      <c r="K41" s="673">
        <v>-1</v>
      </c>
      <c r="L41" s="675">
        <v>0</v>
      </c>
    </row>
    <row r="42" spans="1:12" x14ac:dyDescent="0.25">
      <c r="A42" s="621" t="s">
        <v>63</v>
      </c>
      <c r="B42" s="654"/>
      <c r="C42" s="639"/>
      <c r="D42" s="640"/>
      <c r="E42" s="641"/>
      <c r="F42" s="642"/>
      <c r="G42" s="643"/>
      <c r="H42" s="644"/>
      <c r="I42" s="644"/>
      <c r="J42" s="644"/>
      <c r="K42" s="643"/>
      <c r="L42" s="642"/>
    </row>
    <row r="43" spans="1:12" x14ac:dyDescent="0.25">
      <c r="A43" s="621" t="s">
        <v>133</v>
      </c>
      <c r="B43" s="622">
        <v>0</v>
      </c>
      <c r="C43" s="623">
        <v>0</v>
      </c>
      <c r="D43" s="624">
        <v>1.661</v>
      </c>
      <c r="E43" s="625">
        <v>0</v>
      </c>
      <c r="F43" s="626">
        <v>0</v>
      </c>
      <c r="G43" s="627">
        <v>0</v>
      </c>
      <c r="H43" s="628">
        <v>0</v>
      </c>
      <c r="I43" s="628">
        <v>0</v>
      </c>
      <c r="J43" s="628">
        <v>0</v>
      </c>
      <c r="K43" s="627">
        <v>0</v>
      </c>
      <c r="L43" s="626">
        <v>0</v>
      </c>
    </row>
    <row r="44" spans="1:12" x14ac:dyDescent="0.25">
      <c r="A44" s="629" t="s">
        <v>167</v>
      </c>
      <c r="B44" s="668">
        <v>0</v>
      </c>
      <c r="C44" s="669">
        <v>0</v>
      </c>
      <c r="D44" s="670">
        <v>1.661</v>
      </c>
      <c r="E44" s="671">
        <v>0</v>
      </c>
      <c r="F44" s="672">
        <v>0</v>
      </c>
      <c r="G44" s="673">
        <v>0</v>
      </c>
      <c r="H44" s="674">
        <v>0</v>
      </c>
      <c r="I44" s="674">
        <v>0</v>
      </c>
      <c r="J44" s="674">
        <v>0</v>
      </c>
      <c r="K44" s="673">
        <v>0</v>
      </c>
      <c r="L44" s="675">
        <v>0</v>
      </c>
    </row>
    <row r="45" spans="1:12" x14ac:dyDescent="0.25">
      <c r="A45" s="621" t="s">
        <v>59</v>
      </c>
      <c r="B45" s="654"/>
      <c r="C45" s="655"/>
      <c r="D45" s="656"/>
      <c r="E45" s="641"/>
      <c r="F45" s="642"/>
      <c r="G45" s="643"/>
      <c r="H45" s="644"/>
      <c r="I45" s="644"/>
      <c r="J45" s="644"/>
      <c r="K45" s="643"/>
      <c r="L45" s="642"/>
    </row>
    <row r="46" spans="1:12" x14ac:dyDescent="0.25">
      <c r="A46" s="621" t="s">
        <v>229</v>
      </c>
      <c r="B46" s="654"/>
      <c r="C46" s="655"/>
      <c r="D46" s="656"/>
      <c r="E46" s="641"/>
      <c r="F46" s="642"/>
      <c r="G46" s="643"/>
      <c r="H46" s="644"/>
      <c r="I46" s="644"/>
      <c r="J46" s="644"/>
      <c r="K46" s="643"/>
      <c r="L46" s="642"/>
    </row>
    <row r="47" spans="1:12" x14ac:dyDescent="0.25">
      <c r="A47" s="621" t="s">
        <v>156</v>
      </c>
      <c r="B47" s="654"/>
      <c r="C47" s="655"/>
      <c r="D47" s="656"/>
      <c r="E47" s="641"/>
      <c r="F47" s="642"/>
      <c r="G47" s="643"/>
      <c r="H47" s="644"/>
      <c r="I47" s="644"/>
      <c r="J47" s="644"/>
      <c r="K47" s="643"/>
      <c r="L47" s="642"/>
    </row>
    <row r="48" spans="1:12" x14ac:dyDescent="0.25">
      <c r="A48" s="621" t="s">
        <v>133</v>
      </c>
      <c r="B48" s="622">
        <v>12490.022999999999</v>
      </c>
      <c r="C48" s="657">
        <v>12755.896000000001</v>
      </c>
      <c r="D48" s="658">
        <v>13323.502</v>
      </c>
      <c r="E48" s="625">
        <v>14307.994000000001</v>
      </c>
      <c r="F48" s="626">
        <v>4.5999999999999999E-2</v>
      </c>
      <c r="G48" s="627">
        <v>0.67900000000000005</v>
      </c>
      <c r="H48" s="628">
        <v>15185.199000000001</v>
      </c>
      <c r="I48" s="628">
        <v>16125.956</v>
      </c>
      <c r="J48" s="628">
        <v>17171.014999999999</v>
      </c>
      <c r="K48" s="627">
        <v>6.3E-2</v>
      </c>
      <c r="L48" s="626">
        <v>0.68799999999999994</v>
      </c>
    </row>
    <row r="49" spans="1:12" x14ac:dyDescent="0.25">
      <c r="A49" s="629" t="s">
        <v>161</v>
      </c>
      <c r="B49" s="630">
        <v>2321.788</v>
      </c>
      <c r="C49" s="659">
        <v>2374.7220000000002</v>
      </c>
      <c r="D49" s="660">
        <v>2476.7240000000002</v>
      </c>
      <c r="E49" s="633">
        <v>2631.8490000000002</v>
      </c>
      <c r="F49" s="634">
        <v>4.2999999999999997E-2</v>
      </c>
      <c r="G49" s="635">
        <v>0.126</v>
      </c>
      <c r="H49" s="636">
        <v>2784.4960000000001</v>
      </c>
      <c r="I49" s="636">
        <v>2940.4279999999999</v>
      </c>
      <c r="J49" s="636">
        <v>3102.152</v>
      </c>
      <c r="K49" s="635">
        <v>5.6000000000000001E-2</v>
      </c>
      <c r="L49" s="637">
        <v>0.126</v>
      </c>
    </row>
    <row r="50" spans="1:12" x14ac:dyDescent="0.25">
      <c r="A50" s="629" t="s">
        <v>162</v>
      </c>
      <c r="B50" s="646">
        <v>10168.235000000001</v>
      </c>
      <c r="C50" s="676">
        <v>10381.174000000001</v>
      </c>
      <c r="D50" s="677">
        <v>10846.778</v>
      </c>
      <c r="E50" s="649">
        <v>11676.145</v>
      </c>
      <c r="F50" s="650">
        <v>4.7E-2</v>
      </c>
      <c r="G50" s="651">
        <v>0.55300000000000005</v>
      </c>
      <c r="H50" s="652">
        <v>12400.703</v>
      </c>
      <c r="I50" s="652">
        <v>13185.528</v>
      </c>
      <c r="J50" s="652">
        <v>14068.862999999999</v>
      </c>
      <c r="K50" s="651">
        <v>6.4000000000000001E-2</v>
      </c>
      <c r="L50" s="653">
        <v>0.56299999999999994</v>
      </c>
    </row>
    <row r="51" spans="1:12" x14ac:dyDescent="0.25">
      <c r="A51" s="621" t="s">
        <v>163</v>
      </c>
      <c r="B51" s="622">
        <v>5501.9809999999998</v>
      </c>
      <c r="C51" s="657">
        <v>5417.0450000000001</v>
      </c>
      <c r="D51" s="658">
        <v>5272.68</v>
      </c>
      <c r="E51" s="625">
        <v>5684.4949999999999</v>
      </c>
      <c r="F51" s="626">
        <v>1.0999999999999999E-2</v>
      </c>
      <c r="G51" s="627">
        <v>0.28100000000000003</v>
      </c>
      <c r="H51" s="628">
        <v>5815.6940000000004</v>
      </c>
      <c r="I51" s="628">
        <v>6046.973</v>
      </c>
      <c r="J51" s="628">
        <v>6379.5569999999998</v>
      </c>
      <c r="K51" s="627">
        <v>3.9E-2</v>
      </c>
      <c r="L51" s="626">
        <v>0.26200000000000001</v>
      </c>
    </row>
    <row r="52" spans="1:12" x14ac:dyDescent="0.25">
      <c r="A52" s="629" t="s">
        <v>164</v>
      </c>
      <c r="B52" s="630">
        <v>5501.9809999999998</v>
      </c>
      <c r="C52" s="659">
        <v>5417.0450000000001</v>
      </c>
      <c r="D52" s="660">
        <v>5272.68</v>
      </c>
      <c r="E52" s="633">
        <v>5684.4949999999999</v>
      </c>
      <c r="F52" s="634">
        <v>1.0999999999999999E-2</v>
      </c>
      <c r="G52" s="635">
        <v>0.28100000000000003</v>
      </c>
      <c r="H52" s="636">
        <v>5815.6940000000004</v>
      </c>
      <c r="I52" s="636">
        <v>6046.973</v>
      </c>
      <c r="J52" s="636">
        <v>6379.5569999999998</v>
      </c>
      <c r="K52" s="635">
        <v>3.9E-2</v>
      </c>
      <c r="L52" s="637">
        <v>0.26200000000000001</v>
      </c>
    </row>
  </sheetData>
  <conditionalFormatting sqref="H20">
    <cfRule type="expression" dxfId="71" priority="36" stopIfTrue="1">
      <formula>IF($J20&lt;0,1,0)</formula>
    </cfRule>
  </conditionalFormatting>
  <conditionalFormatting sqref="I20">
    <cfRule type="expression" dxfId="70" priority="35" stopIfTrue="1">
      <formula>IF($K20&lt;0,1,0)</formula>
    </cfRule>
  </conditionalFormatting>
  <conditionalFormatting sqref="J20">
    <cfRule type="expression" dxfId="69" priority="34" stopIfTrue="1">
      <formula>IF($L20&lt;0,1,0)</formula>
    </cfRule>
  </conditionalFormatting>
  <conditionalFormatting sqref="H21">
    <cfRule type="expression" dxfId="68" priority="33" stopIfTrue="1">
      <formula>IF($J21&lt;0,1,0)</formula>
    </cfRule>
  </conditionalFormatting>
  <conditionalFormatting sqref="I21">
    <cfRule type="expression" dxfId="67" priority="32" stopIfTrue="1">
      <formula>IF($K21&lt;0,1,0)</formula>
    </cfRule>
  </conditionalFormatting>
  <conditionalFormatting sqref="J21">
    <cfRule type="expression" dxfId="66" priority="31" stopIfTrue="1">
      <formula>IF($L21&lt;0,1,0)</formula>
    </cfRule>
  </conditionalFormatting>
  <conditionalFormatting sqref="H22">
    <cfRule type="expression" dxfId="65" priority="30" stopIfTrue="1">
      <formula>IF($J22&lt;0,1,0)</formula>
    </cfRule>
  </conditionalFormatting>
  <conditionalFormatting sqref="H23">
    <cfRule type="expression" dxfId="64" priority="29" stopIfTrue="1">
      <formula>IF($J23&lt;0,1,0)</formula>
    </cfRule>
  </conditionalFormatting>
  <conditionalFormatting sqref="I22">
    <cfRule type="expression" dxfId="63" priority="28" stopIfTrue="1">
      <formula>IF($K22&lt;0,1,0)</formula>
    </cfRule>
  </conditionalFormatting>
  <conditionalFormatting sqref="I23">
    <cfRule type="expression" dxfId="62" priority="27" stopIfTrue="1">
      <formula>IF($K23&lt;0,1,0)</formula>
    </cfRule>
  </conditionalFormatting>
  <conditionalFormatting sqref="J22">
    <cfRule type="expression" dxfId="61" priority="26" stopIfTrue="1">
      <formula>IF($L22&lt;0,1,0)</formula>
    </cfRule>
  </conditionalFormatting>
  <conditionalFormatting sqref="J23">
    <cfRule type="expression" dxfId="60" priority="25" stopIfTrue="1">
      <formula>IF($L23&lt;0,1,0)</formula>
    </cfRule>
  </conditionalFormatting>
  <conditionalFormatting sqref="H24">
    <cfRule type="expression" dxfId="59" priority="24" stopIfTrue="1">
      <formula>IF($J24&lt;0,1,0)</formula>
    </cfRule>
  </conditionalFormatting>
  <conditionalFormatting sqref="I24">
    <cfRule type="expression" dxfId="58" priority="23" stopIfTrue="1">
      <formula>IF($K24&lt;0,1,0)</formula>
    </cfRule>
  </conditionalFormatting>
  <conditionalFormatting sqref="J24">
    <cfRule type="expression" dxfId="57" priority="22" stopIfTrue="1">
      <formula>IF($L24&lt;0,1,0)</formula>
    </cfRule>
  </conditionalFormatting>
  <conditionalFormatting sqref="H25">
    <cfRule type="expression" dxfId="56" priority="21" stopIfTrue="1">
      <formula>IF($J25&lt;0,1,0)</formula>
    </cfRule>
  </conditionalFormatting>
  <conditionalFormatting sqref="I25">
    <cfRule type="expression" dxfId="55" priority="20" stopIfTrue="1">
      <formula>IF($K25&lt;0,1,0)</formula>
    </cfRule>
  </conditionalFormatting>
  <conditionalFormatting sqref="J25">
    <cfRule type="expression" dxfId="54" priority="19" stopIfTrue="1">
      <formula>IF($L25&lt;0,1,0)</formula>
    </cfRule>
  </conditionalFormatting>
  <conditionalFormatting sqref="H27">
    <cfRule type="expression" dxfId="53" priority="18" stopIfTrue="1">
      <formula>IF($J27&lt;0,1,0)</formula>
    </cfRule>
  </conditionalFormatting>
  <conditionalFormatting sqref="I27">
    <cfRule type="expression" dxfId="52" priority="17" stopIfTrue="1">
      <formula>IF($K27&lt;0,1,0)</formula>
    </cfRule>
  </conditionalFormatting>
  <conditionalFormatting sqref="J27">
    <cfRule type="expression" dxfId="51" priority="16" stopIfTrue="1">
      <formula>IF($L27&lt;0,1,0)</formula>
    </cfRule>
  </conditionalFormatting>
  <conditionalFormatting sqref="H28">
    <cfRule type="expression" dxfId="50" priority="15" stopIfTrue="1">
      <formula>IF($J28&lt;0,1,0)</formula>
    </cfRule>
  </conditionalFormatting>
  <conditionalFormatting sqref="I28">
    <cfRule type="expression" dxfId="49" priority="14" stopIfTrue="1">
      <formula>IF($K28&lt;0,1,0)</formula>
    </cfRule>
  </conditionalFormatting>
  <conditionalFormatting sqref="J28">
    <cfRule type="expression" dxfId="48" priority="13" stopIfTrue="1">
      <formula>IF($L28&lt;0,1,0)</formula>
    </cfRule>
  </conditionalFormatting>
  <conditionalFormatting sqref="H29">
    <cfRule type="expression" dxfId="47" priority="12" stopIfTrue="1">
      <formula>IF($J29&lt;0,1,0)</formula>
    </cfRule>
  </conditionalFormatting>
  <conditionalFormatting sqref="J29">
    <cfRule type="expression" dxfId="46" priority="11" stopIfTrue="1">
      <formula>IF($L29&lt;0,1,0)</formula>
    </cfRule>
  </conditionalFormatting>
  <conditionalFormatting sqref="I29">
    <cfRule type="expression" dxfId="45" priority="10" stopIfTrue="1">
      <formula>"if($K92&lt;0,1,0)"</formula>
    </cfRule>
  </conditionalFormatting>
  <conditionalFormatting sqref="H31">
    <cfRule type="expression" dxfId="44" priority="9" stopIfTrue="1">
      <formula>IF($J31&lt;0,1,0)</formula>
    </cfRule>
  </conditionalFormatting>
  <conditionalFormatting sqref="H32">
    <cfRule type="expression" dxfId="43" priority="8" stopIfTrue="1">
      <formula>IF($J32&lt;0,1,0)</formula>
    </cfRule>
  </conditionalFormatting>
  <conditionalFormatting sqref="I31">
    <cfRule type="expression" dxfId="42" priority="7" stopIfTrue="1">
      <formula>IF($K31&lt;0,1,0)</formula>
    </cfRule>
  </conditionalFormatting>
  <conditionalFormatting sqref="J31">
    <cfRule type="expression" dxfId="41" priority="6" stopIfTrue="1">
      <formula>IF($L31&lt;0,1,0)</formula>
    </cfRule>
  </conditionalFormatting>
  <conditionalFormatting sqref="J32">
    <cfRule type="expression" dxfId="40" priority="5" stopIfTrue="1">
      <formula>IF($L32&lt;0,1,0)</formula>
    </cfRule>
  </conditionalFormatting>
  <conditionalFormatting sqref="I32">
    <cfRule type="expression" dxfId="39" priority="4" stopIfTrue="1">
      <formula>IF($K32&lt;0,1,0)</formula>
    </cfRule>
  </conditionalFormatting>
  <conditionalFormatting sqref="H33">
    <cfRule type="expression" dxfId="38" priority="3" stopIfTrue="1">
      <formula>IF($J33&lt;0,1,0)</formula>
    </cfRule>
  </conditionalFormatting>
  <conditionalFormatting sqref="J33">
    <cfRule type="expression" dxfId="37" priority="2" stopIfTrue="1">
      <formula>IF($L33&lt;0,1,0)</formula>
    </cfRule>
  </conditionalFormatting>
  <conditionalFormatting sqref="I33">
    <cfRule type="expression" dxfId="36" priority="1" stopIfTrue="1">
      <formula>"if($K101&lt;0,1,0)"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49"/>
  <sheetViews>
    <sheetView showGridLines="0" workbookViewId="0">
      <selection sqref="A1:L49"/>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3" t="s">
        <v>249</v>
      </c>
      <c r="B1" s="193"/>
      <c r="C1" s="193"/>
      <c r="D1" s="193"/>
      <c r="E1" s="193"/>
      <c r="F1" s="193"/>
      <c r="G1" s="193"/>
      <c r="H1" s="193"/>
      <c r="I1" s="193"/>
      <c r="J1" s="193"/>
      <c r="K1" s="193"/>
      <c r="L1" s="193"/>
    </row>
    <row r="2" spans="1:12" ht="55.5" x14ac:dyDescent="0.25">
      <c r="A2" s="229" t="s">
        <v>78</v>
      </c>
      <c r="B2" s="195" t="s">
        <v>79</v>
      </c>
      <c r="C2" s="196"/>
      <c r="D2" s="197"/>
      <c r="E2" s="198" t="s">
        <v>36</v>
      </c>
      <c r="F2" s="199" t="s">
        <v>72</v>
      </c>
      <c r="G2" s="200" t="s">
        <v>94</v>
      </c>
      <c r="H2" s="196" t="s">
        <v>81</v>
      </c>
      <c r="I2" s="201"/>
      <c r="J2" s="201"/>
      <c r="K2" s="199" t="s">
        <v>72</v>
      </c>
      <c r="L2" s="202" t="s">
        <v>95</v>
      </c>
    </row>
    <row r="3" spans="1:12" x14ac:dyDescent="0.25">
      <c r="A3" s="203" t="s">
        <v>2</v>
      </c>
      <c r="B3" s="204" t="s">
        <v>41</v>
      </c>
      <c r="C3" s="204" t="s">
        <v>42</v>
      </c>
      <c r="D3" s="205" t="s">
        <v>43</v>
      </c>
      <c r="E3" s="206" t="s">
        <v>44</v>
      </c>
      <c r="F3" s="207" t="s">
        <v>45</v>
      </c>
      <c r="G3" s="208"/>
      <c r="H3" s="204" t="s">
        <v>75</v>
      </c>
      <c r="I3" s="204" t="s">
        <v>14</v>
      </c>
      <c r="J3" s="204" t="s">
        <v>15</v>
      </c>
      <c r="K3" s="207" t="s">
        <v>76</v>
      </c>
      <c r="L3" s="209"/>
    </row>
    <row r="4" spans="1:12" x14ac:dyDescent="0.25">
      <c r="A4" s="267" t="s">
        <v>223</v>
      </c>
      <c r="B4" s="77">
        <v>3.758</v>
      </c>
      <c r="C4" s="77">
        <v>3.5019999999999998</v>
      </c>
      <c r="D4" s="77">
        <v>4.1139999999999999</v>
      </c>
      <c r="E4" s="179">
        <v>4.532</v>
      </c>
      <c r="F4" s="214">
        <v>6.4000000000000001E-2</v>
      </c>
      <c r="G4" s="214">
        <v>2E-3</v>
      </c>
      <c r="H4" s="77">
        <v>6.0209999999999999</v>
      </c>
      <c r="I4" s="77">
        <v>6.33</v>
      </c>
      <c r="J4" s="77">
        <v>6.6950000000000003</v>
      </c>
      <c r="K4" s="214">
        <v>0.13900000000000001</v>
      </c>
      <c r="L4" s="215">
        <v>3.0000000000000001E-3</v>
      </c>
    </row>
    <row r="5" spans="1:12" x14ac:dyDescent="0.25">
      <c r="A5" s="267" t="s">
        <v>250</v>
      </c>
      <c r="B5" s="80">
        <v>6.8710000000000004</v>
      </c>
      <c r="C5" s="80">
        <v>8.3469999999999995</v>
      </c>
      <c r="D5" s="80">
        <v>8.57</v>
      </c>
      <c r="E5" s="15">
        <v>11.528</v>
      </c>
      <c r="F5" s="219">
        <v>0.188</v>
      </c>
      <c r="G5" s="219">
        <v>6.0000000000000001E-3</v>
      </c>
      <c r="H5" s="80">
        <v>10.571</v>
      </c>
      <c r="I5" s="80">
        <v>10.991</v>
      </c>
      <c r="J5" s="80">
        <v>11.957000000000001</v>
      </c>
      <c r="K5" s="219">
        <v>1.2E-2</v>
      </c>
      <c r="L5" s="613">
        <v>6.0000000000000001E-3</v>
      </c>
    </row>
    <row r="6" spans="1:12" ht="18" x14ac:dyDescent="0.25">
      <c r="A6" s="13" t="s">
        <v>251</v>
      </c>
      <c r="B6" s="678">
        <v>120.504</v>
      </c>
      <c r="C6" s="678">
        <v>138.303</v>
      </c>
      <c r="D6" s="678">
        <v>163.84299999999999</v>
      </c>
      <c r="E6" s="679">
        <v>152.404</v>
      </c>
      <c r="F6" s="219">
        <v>8.1000000000000003E-2</v>
      </c>
      <c r="G6" s="219">
        <v>0.09</v>
      </c>
      <c r="H6" s="678">
        <v>14.218</v>
      </c>
      <c r="I6" s="678">
        <v>17.352</v>
      </c>
      <c r="J6" s="678">
        <v>18.645</v>
      </c>
      <c r="K6" s="219">
        <v>-0.504</v>
      </c>
      <c r="L6" s="613">
        <v>2.8000000000000001E-2</v>
      </c>
    </row>
    <row r="7" spans="1:12" x14ac:dyDescent="0.25">
      <c r="A7" s="267" t="s">
        <v>252</v>
      </c>
      <c r="B7" s="80">
        <v>1162.942</v>
      </c>
      <c r="C7" s="80">
        <v>1399.104</v>
      </c>
      <c r="D7" s="80">
        <v>1477.8140000000001</v>
      </c>
      <c r="E7" s="15">
        <v>1496.434</v>
      </c>
      <c r="F7" s="219">
        <v>8.7999999999999995E-2</v>
      </c>
      <c r="G7" s="219">
        <v>0.86799999999999999</v>
      </c>
      <c r="H7" s="80">
        <v>1679.0719999999999</v>
      </c>
      <c r="I7" s="80">
        <v>1773.086</v>
      </c>
      <c r="J7" s="80">
        <v>1870.606</v>
      </c>
      <c r="K7" s="219">
        <v>7.6999999999999999E-2</v>
      </c>
      <c r="L7" s="613">
        <v>0.92700000000000005</v>
      </c>
    </row>
    <row r="8" spans="1:12" ht="36" x14ac:dyDescent="0.25">
      <c r="A8" s="13" t="s">
        <v>253</v>
      </c>
      <c r="B8" s="80">
        <v>46.625999999999998</v>
      </c>
      <c r="C8" s="80">
        <v>50.164000000000001</v>
      </c>
      <c r="D8" s="80">
        <v>60.168999999999997</v>
      </c>
      <c r="E8" s="15">
        <v>61.673000000000002</v>
      </c>
      <c r="F8" s="219">
        <v>9.8000000000000004E-2</v>
      </c>
      <c r="G8" s="219">
        <v>3.4000000000000002E-2</v>
      </c>
      <c r="H8" s="80">
        <v>65.664000000000001</v>
      </c>
      <c r="I8" s="80">
        <v>68.694000000000003</v>
      </c>
      <c r="J8" s="80">
        <v>72.471999999999994</v>
      </c>
      <c r="K8" s="219">
        <v>5.5E-2</v>
      </c>
      <c r="L8" s="613">
        <v>3.5999999999999997E-2</v>
      </c>
    </row>
    <row r="9" spans="1:12" x14ac:dyDescent="0.25">
      <c r="A9" s="504" t="s">
        <v>3</v>
      </c>
      <c r="B9" s="111">
        <v>1340.701</v>
      </c>
      <c r="C9" s="111">
        <v>1599.42</v>
      </c>
      <c r="D9" s="111">
        <v>1714.51</v>
      </c>
      <c r="E9" s="24">
        <v>1726.5709999999999</v>
      </c>
      <c r="F9" s="526">
        <v>8.7999999999999995E-2</v>
      </c>
      <c r="G9" s="526">
        <v>1</v>
      </c>
      <c r="H9" s="111">
        <v>1775.546</v>
      </c>
      <c r="I9" s="111">
        <v>1876.453</v>
      </c>
      <c r="J9" s="111">
        <v>1980.375</v>
      </c>
      <c r="K9" s="526">
        <v>4.7E-2</v>
      </c>
      <c r="L9" s="527">
        <v>1</v>
      </c>
    </row>
    <row r="10" spans="1:12" ht="18" x14ac:dyDescent="0.25">
      <c r="A10" s="167" t="s">
        <v>52</v>
      </c>
      <c r="B10" s="507" t="s">
        <v>28</v>
      </c>
      <c r="C10" s="507"/>
      <c r="D10" s="614"/>
      <c r="E10" s="509">
        <v>-0.4</v>
      </c>
      <c r="F10" s="510"/>
      <c r="G10" s="510"/>
      <c r="H10" s="511">
        <v>-11.32</v>
      </c>
      <c r="I10" s="512">
        <v>-13.409000000000001</v>
      </c>
      <c r="J10" s="513">
        <v>-14.718</v>
      </c>
      <c r="K10" s="510"/>
      <c r="L10" s="514"/>
    </row>
    <row r="11" spans="1:12" x14ac:dyDescent="0.25">
      <c r="A11" s="515"/>
      <c r="B11" s="516"/>
      <c r="C11" s="516"/>
      <c r="D11" s="516"/>
      <c r="E11" s="516"/>
      <c r="F11" s="517"/>
      <c r="G11" s="517"/>
      <c r="H11" s="516"/>
      <c r="I11" s="518"/>
      <c r="J11" s="519"/>
      <c r="K11" s="520"/>
      <c r="L11" s="520"/>
    </row>
    <row r="12" spans="1:12" x14ac:dyDescent="0.25">
      <c r="A12" s="521" t="s">
        <v>54</v>
      </c>
      <c r="B12" s="522"/>
      <c r="C12" s="522"/>
      <c r="D12" s="522"/>
      <c r="E12" s="522"/>
      <c r="F12" s="523"/>
      <c r="G12" s="523"/>
      <c r="H12" s="522"/>
      <c r="I12" s="522"/>
      <c r="J12" s="524"/>
      <c r="K12" s="525"/>
      <c r="L12" s="525"/>
    </row>
    <row r="13" spans="1:12" x14ac:dyDescent="0.25">
      <c r="A13" s="194" t="s">
        <v>55</v>
      </c>
      <c r="B13" s="111">
        <v>174.36500000000001</v>
      </c>
      <c r="C13" s="111">
        <v>189.97</v>
      </c>
      <c r="D13" s="111">
        <v>233.85900000000001</v>
      </c>
      <c r="E13" s="24">
        <v>226.667</v>
      </c>
      <c r="F13" s="526">
        <v>9.0999999999999998E-2</v>
      </c>
      <c r="G13" s="526">
        <v>0.129</v>
      </c>
      <c r="H13" s="111">
        <v>94.144000000000005</v>
      </c>
      <c r="I13" s="111">
        <v>102.96</v>
      </c>
      <c r="J13" s="111">
        <v>109.339</v>
      </c>
      <c r="K13" s="526">
        <v>-0.216</v>
      </c>
      <c r="L13" s="527">
        <v>7.1999999999999995E-2</v>
      </c>
    </row>
    <row r="14" spans="1:12" ht="18" x14ac:dyDescent="0.25">
      <c r="A14" s="13" t="s">
        <v>56</v>
      </c>
      <c r="B14" s="79">
        <v>106.122</v>
      </c>
      <c r="C14" s="77">
        <v>123.99</v>
      </c>
      <c r="D14" s="77">
        <v>148.71199999999999</v>
      </c>
      <c r="E14" s="179">
        <v>167.97499999999999</v>
      </c>
      <c r="F14" s="215">
        <v>0.16500000000000001</v>
      </c>
      <c r="G14" s="215">
        <v>8.5999999999999993E-2</v>
      </c>
      <c r="H14" s="79">
        <v>64.278000000000006</v>
      </c>
      <c r="I14" s="77">
        <v>70.227000000000004</v>
      </c>
      <c r="J14" s="78">
        <v>74.486000000000004</v>
      </c>
      <c r="K14" s="214">
        <v>-0.23699999999999999</v>
      </c>
      <c r="L14" s="214">
        <v>5.0999999999999997E-2</v>
      </c>
    </row>
    <row r="15" spans="1:12" x14ac:dyDescent="0.25">
      <c r="A15" s="13" t="s">
        <v>57</v>
      </c>
      <c r="B15" s="21">
        <v>68.242999999999995</v>
      </c>
      <c r="C15" s="80">
        <v>65.98</v>
      </c>
      <c r="D15" s="80">
        <v>85.147000000000006</v>
      </c>
      <c r="E15" s="15">
        <v>58.692</v>
      </c>
      <c r="F15" s="220">
        <v>-4.9000000000000002E-2</v>
      </c>
      <c r="G15" s="220">
        <v>4.3999999999999997E-2</v>
      </c>
      <c r="H15" s="21">
        <v>29.866</v>
      </c>
      <c r="I15" s="80">
        <v>32.732999999999997</v>
      </c>
      <c r="J15" s="128">
        <v>34.853000000000002</v>
      </c>
      <c r="K15" s="219">
        <v>-0.159</v>
      </c>
      <c r="L15" s="219">
        <v>2.1000000000000001E-2</v>
      </c>
    </row>
    <row r="16" spans="1:12" x14ac:dyDescent="0.25">
      <c r="A16" s="530" t="s">
        <v>219</v>
      </c>
      <c r="B16" s="531"/>
      <c r="C16" s="532"/>
      <c r="D16" s="532"/>
      <c r="E16" s="533"/>
      <c r="F16" s="615"/>
      <c r="G16" s="615"/>
      <c r="H16" s="535"/>
      <c r="I16" s="536"/>
      <c r="J16" s="537"/>
      <c r="K16" s="534"/>
      <c r="L16" s="534"/>
    </row>
    <row r="17" spans="1:12" x14ac:dyDescent="0.25">
      <c r="A17" s="530" t="s">
        <v>99</v>
      </c>
      <c r="B17" s="539">
        <v>0</v>
      </c>
      <c r="C17" s="540">
        <v>2.1999999999999999E-2</v>
      </c>
      <c r="D17" s="540">
        <v>2.64</v>
      </c>
      <c r="E17" s="541">
        <v>3.2989999999999999</v>
      </c>
      <c r="F17" s="616">
        <v>0</v>
      </c>
      <c r="G17" s="616">
        <v>1E-3</v>
      </c>
      <c r="H17" s="539">
        <v>2.5030000000000001</v>
      </c>
      <c r="I17" s="540">
        <v>2.8540000000000001</v>
      </c>
      <c r="J17" s="543">
        <v>3.0110000000000001</v>
      </c>
      <c r="K17" s="542">
        <v>-0.03</v>
      </c>
      <c r="L17" s="542">
        <v>2E-3</v>
      </c>
    </row>
    <row r="18" spans="1:12" x14ac:dyDescent="0.25">
      <c r="A18" s="530" t="s">
        <v>103</v>
      </c>
      <c r="B18" s="539">
        <v>1.8220000000000001</v>
      </c>
      <c r="C18" s="540">
        <v>4.1189999999999998</v>
      </c>
      <c r="D18" s="540">
        <v>2.12</v>
      </c>
      <c r="E18" s="541">
        <v>4.6500000000000004</v>
      </c>
      <c r="F18" s="616">
        <v>0.36699999999999999</v>
      </c>
      <c r="G18" s="616">
        <v>2E-3</v>
      </c>
      <c r="H18" s="539">
        <v>0.83499999999999996</v>
      </c>
      <c r="I18" s="540">
        <v>3.6520000000000001</v>
      </c>
      <c r="J18" s="543">
        <v>3.7229999999999999</v>
      </c>
      <c r="K18" s="542">
        <v>-7.0999999999999994E-2</v>
      </c>
      <c r="L18" s="542">
        <v>2E-3</v>
      </c>
    </row>
    <row r="19" spans="1:12" ht="27" x14ac:dyDescent="0.25">
      <c r="A19" s="530" t="s">
        <v>123</v>
      </c>
      <c r="B19" s="539">
        <v>1.944</v>
      </c>
      <c r="C19" s="540">
        <v>1.9770000000000001</v>
      </c>
      <c r="D19" s="540">
        <v>1.78</v>
      </c>
      <c r="E19" s="541">
        <v>1.99</v>
      </c>
      <c r="F19" s="616">
        <v>8.0000000000000002E-3</v>
      </c>
      <c r="G19" s="616">
        <v>1E-3</v>
      </c>
      <c r="H19" s="539">
        <v>3.9809999999999999</v>
      </c>
      <c r="I19" s="540">
        <v>3.427</v>
      </c>
      <c r="J19" s="543">
        <v>3.875</v>
      </c>
      <c r="K19" s="542">
        <v>0.249</v>
      </c>
      <c r="L19" s="542">
        <v>2E-3</v>
      </c>
    </row>
    <row r="20" spans="1:12" x14ac:dyDescent="0.25">
      <c r="A20" s="530" t="s">
        <v>124</v>
      </c>
      <c r="B20" s="539">
        <v>1.3069999999999999</v>
      </c>
      <c r="C20" s="540">
        <v>1.163</v>
      </c>
      <c r="D20" s="540">
        <v>1.236</v>
      </c>
      <c r="E20" s="541">
        <v>1.7470000000000001</v>
      </c>
      <c r="F20" s="616">
        <v>0.10199999999999999</v>
      </c>
      <c r="G20" s="616">
        <v>1E-3</v>
      </c>
      <c r="H20" s="539">
        <v>2.8849999999999998</v>
      </c>
      <c r="I20" s="540">
        <v>2.7759999999999998</v>
      </c>
      <c r="J20" s="543">
        <v>2.7949999999999999</v>
      </c>
      <c r="K20" s="542">
        <v>0.17</v>
      </c>
      <c r="L20" s="542">
        <v>1E-3</v>
      </c>
    </row>
    <row r="21" spans="1:12" x14ac:dyDescent="0.25">
      <c r="A21" s="530" t="s">
        <v>126</v>
      </c>
      <c r="B21" s="539">
        <v>0.25700000000000001</v>
      </c>
      <c r="C21" s="540">
        <v>0.32200000000000001</v>
      </c>
      <c r="D21" s="540">
        <v>0.437</v>
      </c>
      <c r="E21" s="541">
        <v>1.2010000000000001</v>
      </c>
      <c r="F21" s="616">
        <v>0.67200000000000004</v>
      </c>
      <c r="G21" s="616">
        <v>0</v>
      </c>
      <c r="H21" s="539">
        <v>4.1479999999999997</v>
      </c>
      <c r="I21" s="540">
        <v>3.335</v>
      </c>
      <c r="J21" s="543">
        <v>3.5190000000000001</v>
      </c>
      <c r="K21" s="542">
        <v>0.43099999999999999</v>
      </c>
      <c r="L21" s="542">
        <v>2E-3</v>
      </c>
    </row>
    <row r="22" spans="1:12" x14ac:dyDescent="0.25">
      <c r="A22" s="530" t="s">
        <v>127</v>
      </c>
      <c r="B22" s="545">
        <v>13.436999999999999</v>
      </c>
      <c r="C22" s="546">
        <v>14.089</v>
      </c>
      <c r="D22" s="546">
        <v>14.587999999999999</v>
      </c>
      <c r="E22" s="547">
        <v>8.1129999999999995</v>
      </c>
      <c r="F22" s="617">
        <v>-0.155</v>
      </c>
      <c r="G22" s="617">
        <v>8.0000000000000002E-3</v>
      </c>
      <c r="H22" s="545">
        <v>3.5150000000000001</v>
      </c>
      <c r="I22" s="546">
        <v>3.327</v>
      </c>
      <c r="J22" s="549">
        <v>4.6189999999999998</v>
      </c>
      <c r="K22" s="548">
        <v>-0.17100000000000001</v>
      </c>
      <c r="L22" s="548">
        <v>3.0000000000000001E-3</v>
      </c>
    </row>
    <row r="23" spans="1:12" ht="18" x14ac:dyDescent="0.25">
      <c r="A23" s="194" t="s">
        <v>58</v>
      </c>
      <c r="B23" s="124">
        <v>1163.002</v>
      </c>
      <c r="C23" s="124">
        <v>1397.85</v>
      </c>
      <c r="D23" s="124">
        <v>1479.643</v>
      </c>
      <c r="E23" s="551">
        <v>1496.6</v>
      </c>
      <c r="F23" s="552">
        <v>8.7999999999999995E-2</v>
      </c>
      <c r="G23" s="552">
        <v>0.86799999999999999</v>
      </c>
      <c r="H23" s="125">
        <v>1678.961</v>
      </c>
      <c r="I23" s="124">
        <v>1772.981</v>
      </c>
      <c r="J23" s="124">
        <v>1870.4949999999999</v>
      </c>
      <c r="K23" s="553">
        <v>7.6999999999999999E-2</v>
      </c>
      <c r="L23" s="552">
        <v>0.92700000000000005</v>
      </c>
    </row>
    <row r="24" spans="1:12" ht="18" x14ac:dyDescent="0.25">
      <c r="A24" s="13" t="s">
        <v>60</v>
      </c>
      <c r="B24" s="79">
        <v>1161.7159999999999</v>
      </c>
      <c r="C24" s="77">
        <v>1397.643</v>
      </c>
      <c r="D24" s="77">
        <v>1477.829</v>
      </c>
      <c r="E24" s="179">
        <v>1496.35</v>
      </c>
      <c r="F24" s="215">
        <v>8.7999999999999995E-2</v>
      </c>
      <c r="G24" s="215">
        <v>0.86699999999999999</v>
      </c>
      <c r="H24" s="79">
        <v>1678.961</v>
      </c>
      <c r="I24" s="77">
        <v>1772.981</v>
      </c>
      <c r="J24" s="78">
        <v>1870.4949999999999</v>
      </c>
      <c r="K24" s="214">
        <v>7.6999999999999999E-2</v>
      </c>
      <c r="L24" s="214">
        <v>0.92700000000000005</v>
      </c>
    </row>
    <row r="25" spans="1:12" x14ac:dyDescent="0.25">
      <c r="A25" s="13" t="s">
        <v>65</v>
      </c>
      <c r="B25" s="118">
        <v>1.286</v>
      </c>
      <c r="C25" s="119">
        <v>0.20699999999999999</v>
      </c>
      <c r="D25" s="119">
        <v>1.8140000000000001</v>
      </c>
      <c r="E25" s="180">
        <v>0.25</v>
      </c>
      <c r="F25" s="619">
        <v>-0.42099999999999999</v>
      </c>
      <c r="G25" s="619">
        <v>1E-3</v>
      </c>
      <c r="H25" s="118">
        <v>0</v>
      </c>
      <c r="I25" s="119">
        <v>0</v>
      </c>
      <c r="J25" s="120">
        <v>0</v>
      </c>
      <c r="K25" s="554">
        <v>-1</v>
      </c>
      <c r="L25" s="554">
        <v>0</v>
      </c>
    </row>
    <row r="26" spans="1:12" ht="18" x14ac:dyDescent="0.25">
      <c r="A26" s="194" t="s">
        <v>66</v>
      </c>
      <c r="B26" s="124">
        <v>3.2879999999999998</v>
      </c>
      <c r="C26" s="124">
        <v>11.368</v>
      </c>
      <c r="D26" s="124">
        <v>0.96299999999999997</v>
      </c>
      <c r="E26" s="551">
        <v>3.2610000000000001</v>
      </c>
      <c r="F26" s="552">
        <v>-3.0000000000000001E-3</v>
      </c>
      <c r="G26" s="552">
        <v>3.0000000000000001E-3</v>
      </c>
      <c r="H26" s="125">
        <v>2.4409999999999998</v>
      </c>
      <c r="I26" s="124">
        <v>0.51200000000000001</v>
      </c>
      <c r="J26" s="124">
        <v>0.54100000000000004</v>
      </c>
      <c r="K26" s="553">
        <v>-0.45100000000000001</v>
      </c>
      <c r="L26" s="552">
        <v>1E-3</v>
      </c>
    </row>
    <row r="27" spans="1:12" ht="18" x14ac:dyDescent="0.25">
      <c r="A27" s="13" t="s">
        <v>67</v>
      </c>
      <c r="B27" s="79">
        <v>0.53600000000000003</v>
      </c>
      <c r="C27" s="77">
        <v>0</v>
      </c>
      <c r="D27" s="77">
        <v>0</v>
      </c>
      <c r="E27" s="179">
        <v>0</v>
      </c>
      <c r="F27" s="215">
        <v>-1</v>
      </c>
      <c r="G27" s="215">
        <v>0</v>
      </c>
      <c r="H27" s="79">
        <v>0</v>
      </c>
      <c r="I27" s="77">
        <v>0</v>
      </c>
      <c r="J27" s="78">
        <v>0</v>
      </c>
      <c r="K27" s="214">
        <v>0</v>
      </c>
      <c r="L27" s="214">
        <v>0</v>
      </c>
    </row>
    <row r="28" spans="1:12" x14ac:dyDescent="0.25">
      <c r="A28" s="13" t="s">
        <v>68</v>
      </c>
      <c r="B28" s="21">
        <v>2.7519999999999998</v>
      </c>
      <c r="C28" s="80">
        <v>7.16</v>
      </c>
      <c r="D28" s="80">
        <v>0.96299999999999997</v>
      </c>
      <c r="E28" s="15">
        <v>3.2610000000000001</v>
      </c>
      <c r="F28" s="220">
        <v>5.8000000000000003E-2</v>
      </c>
      <c r="G28" s="220">
        <v>2E-3</v>
      </c>
      <c r="H28" s="21">
        <v>2.4409999999999998</v>
      </c>
      <c r="I28" s="80">
        <v>0.51200000000000001</v>
      </c>
      <c r="J28" s="128">
        <v>0.54100000000000004</v>
      </c>
      <c r="K28" s="219">
        <v>-0.45100000000000001</v>
      </c>
      <c r="L28" s="219">
        <v>1E-3</v>
      </c>
    </row>
    <row r="29" spans="1:12" ht="18" x14ac:dyDescent="0.25">
      <c r="A29" s="13" t="s">
        <v>69</v>
      </c>
      <c r="B29" s="118">
        <v>0</v>
      </c>
      <c r="C29" s="119">
        <v>4.2080000000000002</v>
      </c>
      <c r="D29" s="119">
        <v>0</v>
      </c>
      <c r="E29" s="180">
        <v>0</v>
      </c>
      <c r="F29" s="619">
        <v>0</v>
      </c>
      <c r="G29" s="619">
        <v>1E-3</v>
      </c>
      <c r="H29" s="118">
        <v>0</v>
      </c>
      <c r="I29" s="119">
        <v>0</v>
      </c>
      <c r="J29" s="120">
        <v>0</v>
      </c>
      <c r="K29" s="554">
        <v>0</v>
      </c>
      <c r="L29" s="554">
        <v>0</v>
      </c>
    </row>
    <row r="30" spans="1:12" ht="18" x14ac:dyDescent="0.25">
      <c r="A30" s="194" t="s">
        <v>70</v>
      </c>
      <c r="B30" s="140">
        <v>4.5999999999999999E-2</v>
      </c>
      <c r="C30" s="140">
        <v>0.23200000000000001</v>
      </c>
      <c r="D30" s="140">
        <v>4.4999999999999998E-2</v>
      </c>
      <c r="E30" s="564">
        <v>4.2999999999999997E-2</v>
      </c>
      <c r="F30" s="565">
        <v>-2.1999999999999999E-2</v>
      </c>
      <c r="G30" s="565">
        <v>0</v>
      </c>
      <c r="H30" s="141">
        <v>0</v>
      </c>
      <c r="I30" s="140">
        <v>0</v>
      </c>
      <c r="J30" s="142">
        <v>0</v>
      </c>
      <c r="K30" s="565">
        <v>-1</v>
      </c>
      <c r="L30" s="566">
        <v>0</v>
      </c>
    </row>
    <row r="31" spans="1:12" x14ac:dyDescent="0.25">
      <c r="A31" s="252" t="s">
        <v>3</v>
      </c>
      <c r="B31" s="87">
        <v>1340.701</v>
      </c>
      <c r="C31" s="87">
        <v>1599.42</v>
      </c>
      <c r="D31" s="87">
        <v>1714.51</v>
      </c>
      <c r="E31" s="41">
        <v>1726.5709999999999</v>
      </c>
      <c r="F31" s="567">
        <v>8.7999999999999995E-2</v>
      </c>
      <c r="G31" s="567">
        <v>1</v>
      </c>
      <c r="H31" s="87">
        <v>1775.546</v>
      </c>
      <c r="I31" s="87">
        <v>1876.453</v>
      </c>
      <c r="J31" s="87">
        <v>1980.375</v>
      </c>
      <c r="K31" s="567">
        <v>4.7E-2</v>
      </c>
      <c r="L31" s="568">
        <v>1</v>
      </c>
    </row>
    <row r="32" spans="1:12" ht="36" x14ac:dyDescent="0.25">
      <c r="A32" s="569" t="s">
        <v>220</v>
      </c>
      <c r="B32" s="570">
        <v>0.04</v>
      </c>
      <c r="C32" s="570">
        <v>4.3999999999999997E-2</v>
      </c>
      <c r="D32" s="571">
        <v>4.4999999999999998E-2</v>
      </c>
      <c r="E32" s="570">
        <v>0.04</v>
      </c>
      <c r="F32" s="572">
        <v>0</v>
      </c>
      <c r="G32" s="572">
        <v>0</v>
      </c>
      <c r="H32" s="570">
        <v>3.7999999999999999E-2</v>
      </c>
      <c r="I32" s="570">
        <v>3.5999999999999997E-2</v>
      </c>
      <c r="J32" s="570">
        <v>3.5000000000000003E-2</v>
      </c>
      <c r="K32" s="572">
        <v>0</v>
      </c>
      <c r="L32" s="573">
        <v>0</v>
      </c>
    </row>
    <row r="33" spans="1:12" x14ac:dyDescent="0.25">
      <c r="A33" s="40"/>
      <c r="B33" s="40"/>
      <c r="C33" s="40"/>
      <c r="D33" s="40"/>
      <c r="E33" s="40"/>
      <c r="F33" s="40"/>
      <c r="G33" s="40"/>
      <c r="H33" s="40"/>
      <c r="I33" s="40"/>
      <c r="J33" s="40"/>
      <c r="K33" s="40"/>
      <c r="L33" s="40"/>
    </row>
    <row r="34" spans="1:12" x14ac:dyDescent="0.25">
      <c r="A34" s="576" t="s">
        <v>221</v>
      </c>
      <c r="B34" s="577"/>
      <c r="C34" s="578"/>
      <c r="D34" s="578"/>
      <c r="E34" s="579"/>
      <c r="F34" s="580"/>
      <c r="G34" s="580"/>
      <c r="H34" s="579"/>
      <c r="I34" s="580"/>
      <c r="J34" s="580"/>
      <c r="K34" s="579"/>
      <c r="L34" s="580"/>
    </row>
    <row r="35" spans="1:12" x14ac:dyDescent="0.25">
      <c r="A35" s="581" t="s">
        <v>65</v>
      </c>
      <c r="B35" s="582" t="s">
        <v>28</v>
      </c>
      <c r="C35" s="582"/>
      <c r="D35" s="583"/>
      <c r="E35" s="584"/>
      <c r="F35" s="585"/>
      <c r="G35" s="586"/>
      <c r="H35" s="582"/>
      <c r="I35" s="582"/>
      <c r="J35" s="582"/>
      <c r="K35" s="586"/>
      <c r="L35" s="585"/>
    </row>
    <row r="36" spans="1:12" x14ac:dyDescent="0.25">
      <c r="A36" s="621" t="s">
        <v>147</v>
      </c>
      <c r="B36" s="654" t="s">
        <v>28</v>
      </c>
      <c r="C36" s="639"/>
      <c r="D36" s="640"/>
      <c r="E36" s="641"/>
      <c r="F36" s="642"/>
      <c r="G36" s="643"/>
      <c r="H36" s="644"/>
      <c r="I36" s="644"/>
      <c r="J36" s="644"/>
      <c r="K36" s="643"/>
      <c r="L36" s="642"/>
    </row>
    <row r="37" spans="1:12" x14ac:dyDescent="0.25">
      <c r="A37" s="621" t="s">
        <v>133</v>
      </c>
      <c r="B37" s="622">
        <v>1.0589999999999999</v>
      </c>
      <c r="C37" s="623">
        <v>0.125</v>
      </c>
      <c r="D37" s="624">
        <v>1.18</v>
      </c>
      <c r="E37" s="625">
        <v>0.123</v>
      </c>
      <c r="F37" s="626">
        <v>-0.51200000000000001</v>
      </c>
      <c r="G37" s="627">
        <v>0</v>
      </c>
      <c r="H37" s="628">
        <v>0</v>
      </c>
      <c r="I37" s="628">
        <v>0</v>
      </c>
      <c r="J37" s="628">
        <v>0</v>
      </c>
      <c r="K37" s="627">
        <v>-1</v>
      </c>
      <c r="L37" s="626">
        <v>0</v>
      </c>
    </row>
    <row r="38" spans="1:12" x14ac:dyDescent="0.25">
      <c r="A38" s="629" t="s">
        <v>148</v>
      </c>
      <c r="B38" s="668">
        <v>1.0589999999999999</v>
      </c>
      <c r="C38" s="669">
        <v>0.125</v>
      </c>
      <c r="D38" s="670">
        <v>1.18</v>
      </c>
      <c r="E38" s="671">
        <v>0.123</v>
      </c>
      <c r="F38" s="672">
        <v>-0.51200000000000001</v>
      </c>
      <c r="G38" s="673">
        <v>0</v>
      </c>
      <c r="H38" s="674">
        <v>0</v>
      </c>
      <c r="I38" s="674">
        <v>0</v>
      </c>
      <c r="J38" s="674">
        <v>0</v>
      </c>
      <c r="K38" s="673">
        <v>-1</v>
      </c>
      <c r="L38" s="675">
        <v>0</v>
      </c>
    </row>
    <row r="39" spans="1:12" x14ac:dyDescent="0.25">
      <c r="A39" s="621" t="s">
        <v>60</v>
      </c>
      <c r="B39" s="654"/>
      <c r="C39" s="639"/>
      <c r="D39" s="640"/>
      <c r="E39" s="641"/>
      <c r="F39" s="642"/>
      <c r="G39" s="643"/>
      <c r="H39" s="644"/>
      <c r="I39" s="644"/>
      <c r="J39" s="644"/>
      <c r="K39" s="643"/>
      <c r="L39" s="642"/>
    </row>
    <row r="40" spans="1:12" x14ac:dyDescent="0.25">
      <c r="A40" s="621" t="s">
        <v>149</v>
      </c>
      <c r="B40" s="654"/>
      <c r="C40" s="639"/>
      <c r="D40" s="640"/>
      <c r="E40" s="641"/>
      <c r="F40" s="642"/>
      <c r="G40" s="643"/>
      <c r="H40" s="644"/>
      <c r="I40" s="644"/>
      <c r="J40" s="644"/>
      <c r="K40" s="643"/>
      <c r="L40" s="642"/>
    </row>
    <row r="41" spans="1:12" x14ac:dyDescent="0.25">
      <c r="A41" s="621" t="s">
        <v>133</v>
      </c>
      <c r="B41" s="622">
        <v>1158.501</v>
      </c>
      <c r="C41" s="623">
        <v>1394.28</v>
      </c>
      <c r="D41" s="624">
        <v>1474.288</v>
      </c>
      <c r="E41" s="625">
        <v>1492.6320000000001</v>
      </c>
      <c r="F41" s="626">
        <v>8.7999999999999995E-2</v>
      </c>
      <c r="G41" s="627">
        <v>0.86499999999999999</v>
      </c>
      <c r="H41" s="628">
        <v>1675.125</v>
      </c>
      <c r="I41" s="628">
        <v>1768.931</v>
      </c>
      <c r="J41" s="628">
        <v>1866.223</v>
      </c>
      <c r="K41" s="627">
        <v>7.6999999999999999E-2</v>
      </c>
      <c r="L41" s="626">
        <v>0.92400000000000004</v>
      </c>
    </row>
    <row r="42" spans="1:12" x14ac:dyDescent="0.25">
      <c r="A42" s="629" t="s">
        <v>134</v>
      </c>
      <c r="B42" s="630">
        <v>446.33100000000002</v>
      </c>
      <c r="C42" s="659">
        <v>623.89200000000005</v>
      </c>
      <c r="D42" s="660">
        <v>660.27</v>
      </c>
      <c r="E42" s="633">
        <v>614.96100000000001</v>
      </c>
      <c r="F42" s="634">
        <v>0.113</v>
      </c>
      <c r="G42" s="635">
        <v>0.36799999999999999</v>
      </c>
      <c r="H42" s="636">
        <v>624.82899999999995</v>
      </c>
      <c r="I42" s="636">
        <v>659.81899999999996</v>
      </c>
      <c r="J42" s="636">
        <v>696.10900000000004</v>
      </c>
      <c r="K42" s="635">
        <v>4.2000000000000003E-2</v>
      </c>
      <c r="L42" s="637">
        <v>0.35299999999999998</v>
      </c>
    </row>
    <row r="43" spans="1:12" x14ac:dyDescent="0.25">
      <c r="A43" s="629" t="s">
        <v>152</v>
      </c>
      <c r="B43" s="638">
        <v>674.05200000000002</v>
      </c>
      <c r="C43" s="655">
        <v>678.92600000000004</v>
      </c>
      <c r="D43" s="656">
        <v>711.87099999999998</v>
      </c>
      <c r="E43" s="641">
        <v>746.46400000000006</v>
      </c>
      <c r="F43" s="642">
        <v>3.5000000000000003E-2</v>
      </c>
      <c r="G43" s="643">
        <v>0.441</v>
      </c>
      <c r="H43" s="644">
        <v>789.75900000000001</v>
      </c>
      <c r="I43" s="644">
        <v>833.98599999999999</v>
      </c>
      <c r="J43" s="644">
        <v>879.85500000000002</v>
      </c>
      <c r="K43" s="643">
        <v>5.6000000000000001E-2</v>
      </c>
      <c r="L43" s="645">
        <v>0.442</v>
      </c>
    </row>
    <row r="44" spans="1:12" x14ac:dyDescent="0.25">
      <c r="A44" s="629" t="s">
        <v>153</v>
      </c>
      <c r="B44" s="638">
        <v>33.366999999999997</v>
      </c>
      <c r="C44" s="655">
        <v>88.906000000000006</v>
      </c>
      <c r="D44" s="656">
        <v>100.535</v>
      </c>
      <c r="E44" s="641">
        <v>125.711</v>
      </c>
      <c r="F44" s="642">
        <v>0.55600000000000005</v>
      </c>
      <c r="G44" s="643">
        <v>5.5E-2</v>
      </c>
      <c r="H44" s="644">
        <v>129.678</v>
      </c>
      <c r="I44" s="644">
        <v>136.94</v>
      </c>
      <c r="J44" s="644">
        <v>144.47200000000001</v>
      </c>
      <c r="K44" s="643">
        <v>4.7E-2</v>
      </c>
      <c r="L44" s="645">
        <v>7.2999999999999995E-2</v>
      </c>
    </row>
    <row r="45" spans="1:12" x14ac:dyDescent="0.25">
      <c r="A45" s="629" t="s">
        <v>154</v>
      </c>
      <c r="B45" s="638">
        <v>4.7510000000000003</v>
      </c>
      <c r="C45" s="655">
        <v>2.556</v>
      </c>
      <c r="D45" s="656">
        <v>1.6120000000000001</v>
      </c>
      <c r="E45" s="641">
        <v>5.4960000000000004</v>
      </c>
      <c r="F45" s="642">
        <v>0.05</v>
      </c>
      <c r="G45" s="643">
        <v>2E-3</v>
      </c>
      <c r="H45" s="644">
        <v>5.67</v>
      </c>
      <c r="I45" s="644">
        <v>5.9870000000000001</v>
      </c>
      <c r="J45" s="644">
        <v>6.3170000000000002</v>
      </c>
      <c r="K45" s="643">
        <v>4.8000000000000001E-2</v>
      </c>
      <c r="L45" s="645">
        <v>3.0000000000000001E-3</v>
      </c>
    </row>
    <row r="46" spans="1:12" x14ac:dyDescent="0.25">
      <c r="A46" s="629" t="s">
        <v>155</v>
      </c>
      <c r="B46" s="646">
        <v>0</v>
      </c>
      <c r="C46" s="676">
        <v>0</v>
      </c>
      <c r="D46" s="677">
        <v>0</v>
      </c>
      <c r="E46" s="649">
        <v>0</v>
      </c>
      <c r="F46" s="650">
        <v>0</v>
      </c>
      <c r="G46" s="651">
        <v>0</v>
      </c>
      <c r="H46" s="652">
        <v>125.18899999999999</v>
      </c>
      <c r="I46" s="652">
        <v>132.19900000000001</v>
      </c>
      <c r="J46" s="652">
        <v>139.47</v>
      </c>
      <c r="K46" s="651">
        <v>0</v>
      </c>
      <c r="L46" s="653">
        <v>5.3999999999999999E-2</v>
      </c>
    </row>
    <row r="47" spans="1:12" x14ac:dyDescent="0.25">
      <c r="A47" s="621" t="s">
        <v>60</v>
      </c>
      <c r="B47" s="654"/>
      <c r="C47" s="655"/>
      <c r="D47" s="656"/>
      <c r="E47" s="641"/>
      <c r="F47" s="642"/>
      <c r="G47" s="643"/>
      <c r="H47" s="644"/>
      <c r="I47" s="644"/>
      <c r="J47" s="644"/>
      <c r="K47" s="643"/>
      <c r="L47" s="642"/>
    </row>
    <row r="48" spans="1:12" x14ac:dyDescent="0.25">
      <c r="A48" s="621" t="s">
        <v>168</v>
      </c>
      <c r="B48" s="654"/>
      <c r="C48" s="655"/>
      <c r="D48" s="656"/>
      <c r="E48" s="641"/>
      <c r="F48" s="642"/>
      <c r="G48" s="643"/>
      <c r="H48" s="644"/>
      <c r="I48" s="644"/>
      <c r="J48" s="644"/>
      <c r="K48" s="643"/>
      <c r="L48" s="642"/>
    </row>
    <row r="49" spans="1:12" x14ac:dyDescent="0.25">
      <c r="A49" s="621" t="s">
        <v>133</v>
      </c>
      <c r="B49" s="622">
        <v>3.2149999999999999</v>
      </c>
      <c r="C49" s="657">
        <v>3.363</v>
      </c>
      <c r="D49" s="658">
        <v>3.5409999999999999</v>
      </c>
      <c r="E49" s="625">
        <v>3.718</v>
      </c>
      <c r="F49" s="626">
        <v>0.05</v>
      </c>
      <c r="G49" s="627">
        <v>2E-3</v>
      </c>
      <c r="H49" s="628">
        <v>3.8359999999999999</v>
      </c>
      <c r="I49" s="628">
        <v>4.05</v>
      </c>
      <c r="J49" s="628">
        <v>4.2720000000000002</v>
      </c>
      <c r="K49" s="627">
        <v>4.7E-2</v>
      </c>
      <c r="L49" s="626">
        <v>2E-3</v>
      </c>
    </row>
  </sheetData>
  <conditionalFormatting sqref="H17">
    <cfRule type="expression" dxfId="35" priority="36" stopIfTrue="1">
      <formula>IF($J17&lt;0,1,0)</formula>
    </cfRule>
  </conditionalFormatting>
  <conditionalFormatting sqref="I17">
    <cfRule type="expression" dxfId="34" priority="35" stopIfTrue="1">
      <formula>IF($K17&lt;0,1,0)</formula>
    </cfRule>
  </conditionalFormatting>
  <conditionalFormatting sqref="J17">
    <cfRule type="expression" dxfId="33" priority="34" stopIfTrue="1">
      <formula>IF($L17&lt;0,1,0)</formula>
    </cfRule>
  </conditionalFormatting>
  <conditionalFormatting sqref="H18">
    <cfRule type="expression" dxfId="32" priority="33" stopIfTrue="1">
      <formula>IF($J18&lt;0,1,0)</formula>
    </cfRule>
  </conditionalFormatting>
  <conditionalFormatting sqref="I18">
    <cfRule type="expression" dxfId="31" priority="32" stopIfTrue="1">
      <formula>IF($K18&lt;0,1,0)</formula>
    </cfRule>
  </conditionalFormatting>
  <conditionalFormatting sqref="J18">
    <cfRule type="expression" dxfId="30" priority="31" stopIfTrue="1">
      <formula>IF($L18&lt;0,1,0)</formula>
    </cfRule>
  </conditionalFormatting>
  <conditionalFormatting sqref="H19">
    <cfRule type="expression" dxfId="29" priority="30" stopIfTrue="1">
      <formula>IF($J19&lt;0,1,0)</formula>
    </cfRule>
  </conditionalFormatting>
  <conditionalFormatting sqref="H20">
    <cfRule type="expression" dxfId="28" priority="29" stopIfTrue="1">
      <formula>IF($J20&lt;0,1,0)</formula>
    </cfRule>
  </conditionalFormatting>
  <conditionalFormatting sqref="I19">
    <cfRule type="expression" dxfId="27" priority="28" stopIfTrue="1">
      <formula>IF($K19&lt;0,1,0)</formula>
    </cfRule>
  </conditionalFormatting>
  <conditionalFormatting sqref="I20">
    <cfRule type="expression" dxfId="26" priority="27" stopIfTrue="1">
      <formula>IF($K20&lt;0,1,0)</formula>
    </cfRule>
  </conditionalFormatting>
  <conditionalFormatting sqref="J19">
    <cfRule type="expression" dxfId="25" priority="26" stopIfTrue="1">
      <formula>IF($L19&lt;0,1,0)</formula>
    </cfRule>
  </conditionalFormatting>
  <conditionalFormatting sqref="J20">
    <cfRule type="expression" dxfId="24" priority="25" stopIfTrue="1">
      <formula>IF($L20&lt;0,1,0)</formula>
    </cfRule>
  </conditionalFormatting>
  <conditionalFormatting sqref="H21">
    <cfRule type="expression" dxfId="23" priority="24" stopIfTrue="1">
      <formula>IF($J21&lt;0,1,0)</formula>
    </cfRule>
  </conditionalFormatting>
  <conditionalFormatting sqref="I21">
    <cfRule type="expression" dxfId="22" priority="23" stopIfTrue="1">
      <formula>IF($K21&lt;0,1,0)</formula>
    </cfRule>
  </conditionalFormatting>
  <conditionalFormatting sqref="J21">
    <cfRule type="expression" dxfId="21" priority="22" stopIfTrue="1">
      <formula>IF($L21&lt;0,1,0)</formula>
    </cfRule>
  </conditionalFormatting>
  <conditionalFormatting sqref="H22">
    <cfRule type="expression" dxfId="20" priority="21" stopIfTrue="1">
      <formula>IF($J22&lt;0,1,0)</formula>
    </cfRule>
  </conditionalFormatting>
  <conditionalFormatting sqref="I22">
    <cfRule type="expression" dxfId="19" priority="20" stopIfTrue="1">
      <formula>IF($K22&lt;0,1,0)</formula>
    </cfRule>
  </conditionalFormatting>
  <conditionalFormatting sqref="J22">
    <cfRule type="expression" dxfId="18" priority="19" stopIfTrue="1">
      <formula>IF($L22&lt;0,1,0)</formula>
    </cfRule>
  </conditionalFormatting>
  <conditionalFormatting sqref="H24">
    <cfRule type="expression" dxfId="17" priority="18" stopIfTrue="1">
      <formula>IF($J24&lt;0,1,0)</formula>
    </cfRule>
  </conditionalFormatting>
  <conditionalFormatting sqref="I24">
    <cfRule type="expression" dxfId="16" priority="17" stopIfTrue="1">
      <formula>IF($K24&lt;0,1,0)</formula>
    </cfRule>
  </conditionalFormatting>
  <conditionalFormatting sqref="J24">
    <cfRule type="expression" dxfId="15" priority="16" stopIfTrue="1">
      <formula>IF($L24&lt;0,1,0)</formula>
    </cfRule>
  </conditionalFormatting>
  <conditionalFormatting sqref="H25">
    <cfRule type="expression" dxfId="14" priority="15" stopIfTrue="1">
      <formula>IF($J25&lt;0,1,0)</formula>
    </cfRule>
  </conditionalFormatting>
  <conditionalFormatting sqref="J25">
    <cfRule type="expression" dxfId="13" priority="14" stopIfTrue="1">
      <formula>IF($L25&lt;0,1,0)</formula>
    </cfRule>
  </conditionalFormatting>
  <conditionalFormatting sqref="I25">
    <cfRule type="expression" dxfId="12" priority="13" stopIfTrue="1">
      <formula>"if($K92&lt;0,1,0)"</formula>
    </cfRule>
  </conditionalFormatting>
  <conditionalFormatting sqref="H27">
    <cfRule type="expression" dxfId="11" priority="12" stopIfTrue="1">
      <formula>IF($J27&lt;0,1,0)</formula>
    </cfRule>
  </conditionalFormatting>
  <conditionalFormatting sqref="H28">
    <cfRule type="expression" dxfId="10" priority="11" stopIfTrue="1">
      <formula>IF($J28&lt;0,1,0)</formula>
    </cfRule>
  </conditionalFormatting>
  <conditionalFormatting sqref="I27">
    <cfRule type="expression" dxfId="9" priority="10" stopIfTrue="1">
      <formula>IF($K27&lt;0,1,0)</formula>
    </cfRule>
  </conditionalFormatting>
  <conditionalFormatting sqref="J27">
    <cfRule type="expression" dxfId="8" priority="9" stopIfTrue="1">
      <formula>IF($L27&lt;0,1,0)</formula>
    </cfRule>
  </conditionalFormatting>
  <conditionalFormatting sqref="J28">
    <cfRule type="expression" dxfId="7" priority="8" stopIfTrue="1">
      <formula>IF($L28&lt;0,1,0)</formula>
    </cfRule>
  </conditionalFormatting>
  <conditionalFormatting sqref="I28">
    <cfRule type="expression" dxfId="6" priority="7" stopIfTrue="1">
      <formula>IF($K28&lt;0,1,0)</formula>
    </cfRule>
  </conditionalFormatting>
  <conditionalFormatting sqref="H29">
    <cfRule type="expression" dxfId="5" priority="6" stopIfTrue="1">
      <formula>IF($J29&lt;0,1,0)</formula>
    </cfRule>
  </conditionalFormatting>
  <conditionalFormatting sqref="J29">
    <cfRule type="expression" dxfId="4" priority="5" stopIfTrue="1">
      <formula>IF($L29&lt;0,1,0)</formula>
    </cfRule>
  </conditionalFormatting>
  <conditionalFormatting sqref="I29">
    <cfRule type="expression" dxfId="3" priority="4" stopIfTrue="1">
      <formula>"if($K100&lt;0,1,0)"</formula>
    </cfRule>
  </conditionalFormatting>
  <conditionalFormatting sqref="H30">
    <cfRule type="expression" dxfId="2" priority="3" stopIfTrue="1">
      <formula>IF($J30&lt;0,1,0)</formula>
    </cfRule>
  </conditionalFormatting>
  <conditionalFormatting sqref="J30">
    <cfRule type="expression" dxfId="1" priority="2" stopIfTrue="1">
      <formula>IF($L30&lt;0,1,0)</formula>
    </cfRule>
  </conditionalFormatting>
  <conditionalFormatting sqref="I30">
    <cfRule type="expression" dxfId="0" priority="1" stopIfTrue="1">
      <formula>"if($K101&lt;0,1,0)"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23"/>
  <sheetViews>
    <sheetView showGridLines="0" workbookViewId="0">
      <selection sqref="A1:K23"/>
    </sheetView>
  </sheetViews>
  <sheetFormatPr defaultRowHeight="15" x14ac:dyDescent="0.25"/>
  <cols>
    <col min="1" max="2" width="0.85546875" customWidth="1"/>
    <col min="3" max="3" width="9.7109375" customWidth="1"/>
    <col min="4" max="4" width="23.140625" customWidth="1"/>
    <col min="5" max="11" width="6.7109375" customWidth="1"/>
  </cols>
  <sheetData>
    <row r="1" spans="1:11" x14ac:dyDescent="0.25">
      <c r="A1" s="680" t="s">
        <v>254</v>
      </c>
      <c r="B1" s="680"/>
      <c r="C1" s="680"/>
      <c r="D1" s="680"/>
      <c r="E1" s="680"/>
      <c r="F1" s="680"/>
      <c r="G1" s="680"/>
      <c r="H1" s="680"/>
      <c r="I1" s="680"/>
      <c r="J1" s="680"/>
      <c r="K1" s="680"/>
    </row>
    <row r="2" spans="1:11" ht="45" x14ac:dyDescent="0.25">
      <c r="A2" s="681"/>
      <c r="B2" s="681"/>
      <c r="C2" s="681"/>
      <c r="D2" s="681"/>
      <c r="E2" s="682" t="s">
        <v>79</v>
      </c>
      <c r="F2" s="682"/>
      <c r="G2" s="682"/>
      <c r="H2" s="683" t="s">
        <v>255</v>
      </c>
      <c r="I2" s="684" t="s">
        <v>74</v>
      </c>
      <c r="J2" s="685"/>
      <c r="K2" s="685"/>
    </row>
    <row r="3" spans="1:11" x14ac:dyDescent="0.25">
      <c r="A3" s="203" t="s">
        <v>83</v>
      </c>
      <c r="B3" s="686"/>
      <c r="C3" s="686"/>
      <c r="D3" s="686"/>
      <c r="E3" s="687" t="s">
        <v>41</v>
      </c>
      <c r="F3" s="687" t="s">
        <v>42</v>
      </c>
      <c r="G3" s="687" t="s">
        <v>43</v>
      </c>
      <c r="H3" s="688" t="s">
        <v>44</v>
      </c>
      <c r="I3" s="687" t="s">
        <v>75</v>
      </c>
      <c r="J3" s="687" t="s">
        <v>14</v>
      </c>
      <c r="K3" s="687" t="s">
        <v>15</v>
      </c>
    </row>
    <row r="4" spans="1:11" x14ac:dyDescent="0.25">
      <c r="A4" s="689" t="s">
        <v>256</v>
      </c>
      <c r="B4" s="690"/>
      <c r="C4" s="690"/>
      <c r="D4" s="690"/>
      <c r="E4" s="691"/>
      <c r="F4" s="691"/>
      <c r="G4" s="691"/>
      <c r="H4" s="692"/>
      <c r="I4" s="693"/>
      <c r="J4" s="691"/>
      <c r="K4" s="691"/>
    </row>
    <row r="5" spans="1:11" x14ac:dyDescent="0.25">
      <c r="A5" s="694" t="s">
        <v>9</v>
      </c>
      <c r="B5" s="695"/>
      <c r="C5" s="696"/>
      <c r="D5" s="694"/>
      <c r="E5" s="697"/>
      <c r="F5" s="697"/>
      <c r="G5" s="697"/>
      <c r="H5" s="698"/>
      <c r="I5" s="699"/>
      <c r="J5" s="700"/>
      <c r="K5" s="700"/>
    </row>
    <row r="6" spans="1:11" x14ac:dyDescent="0.25">
      <c r="A6" s="701" t="s">
        <v>157</v>
      </c>
      <c r="B6" s="695"/>
      <c r="C6" s="702"/>
      <c r="D6" s="701"/>
      <c r="E6" s="697">
        <v>76956</v>
      </c>
      <c r="F6" s="697">
        <v>61077</v>
      </c>
      <c r="G6" s="697">
        <v>94227</v>
      </c>
      <c r="H6" s="703">
        <v>0</v>
      </c>
      <c r="I6" s="697">
        <v>0</v>
      </c>
      <c r="J6" s="697">
        <v>0</v>
      </c>
      <c r="K6" s="697">
        <v>0</v>
      </c>
    </row>
    <row r="7" spans="1:11" x14ac:dyDescent="0.25">
      <c r="A7" s="694" t="s">
        <v>10</v>
      </c>
      <c r="B7" s="695"/>
      <c r="C7" s="702"/>
      <c r="D7" s="694"/>
      <c r="E7" s="697"/>
      <c r="F7" s="697"/>
      <c r="G7" s="697"/>
      <c r="H7" s="703"/>
      <c r="I7" s="704"/>
      <c r="J7" s="697"/>
      <c r="K7" s="697"/>
    </row>
    <row r="8" spans="1:11" x14ac:dyDescent="0.25">
      <c r="A8" s="701" t="s">
        <v>158</v>
      </c>
      <c r="B8" s="695"/>
      <c r="C8" s="702"/>
      <c r="D8" s="701"/>
      <c r="E8" s="697">
        <v>12102108</v>
      </c>
      <c r="F8" s="697">
        <v>13670730</v>
      </c>
      <c r="G8" s="705">
        <v>0</v>
      </c>
      <c r="H8" s="703">
        <v>0</v>
      </c>
      <c r="I8" s="704">
        <v>0</v>
      </c>
      <c r="J8" s="697">
        <v>0</v>
      </c>
      <c r="K8" s="697">
        <v>0</v>
      </c>
    </row>
    <row r="9" spans="1:11" x14ac:dyDescent="0.25">
      <c r="A9" s="701" t="s">
        <v>159</v>
      </c>
      <c r="B9" s="695"/>
      <c r="C9" s="702"/>
      <c r="D9" s="701"/>
      <c r="E9" s="697">
        <v>0</v>
      </c>
      <c r="F9" s="697">
        <v>0</v>
      </c>
      <c r="G9" s="697">
        <v>0</v>
      </c>
      <c r="H9" s="703">
        <v>0</v>
      </c>
      <c r="I9" s="704">
        <v>200000</v>
      </c>
      <c r="J9" s="697">
        <v>211200</v>
      </c>
      <c r="K9" s="697">
        <v>222816</v>
      </c>
    </row>
    <row r="10" spans="1:11" x14ac:dyDescent="0.25">
      <c r="A10" s="701" t="s">
        <v>160</v>
      </c>
      <c r="B10" s="695"/>
      <c r="C10" s="702"/>
      <c r="D10" s="701"/>
      <c r="E10" s="697">
        <v>0</v>
      </c>
      <c r="F10" s="697">
        <v>0</v>
      </c>
      <c r="G10" s="697">
        <v>15290603</v>
      </c>
      <c r="H10" s="703">
        <v>17577737</v>
      </c>
      <c r="I10" s="704">
        <v>19921697</v>
      </c>
      <c r="J10" s="697">
        <v>22038995</v>
      </c>
      <c r="K10" s="697">
        <v>24438471</v>
      </c>
    </row>
    <row r="11" spans="1:11" x14ac:dyDescent="0.25">
      <c r="A11" s="694" t="s">
        <v>12</v>
      </c>
      <c r="B11" s="695"/>
      <c r="C11" s="702"/>
      <c r="D11" s="694"/>
      <c r="E11" s="697"/>
      <c r="F11" s="697"/>
      <c r="G11" s="705"/>
      <c r="H11" s="703"/>
      <c r="I11" s="704"/>
      <c r="J11" s="697"/>
      <c r="K11" s="697"/>
    </row>
    <row r="12" spans="1:11" x14ac:dyDescent="0.25">
      <c r="A12" s="701" t="s">
        <v>161</v>
      </c>
      <c r="B12" s="695"/>
      <c r="C12" s="702"/>
      <c r="D12" s="701"/>
      <c r="E12" s="697">
        <v>2321788</v>
      </c>
      <c r="F12" s="697">
        <v>2374722</v>
      </c>
      <c r="G12" s="697">
        <v>2476724</v>
      </c>
      <c r="H12" s="703">
        <v>2631849</v>
      </c>
      <c r="I12" s="704">
        <v>2784496</v>
      </c>
      <c r="J12" s="697">
        <v>2940428</v>
      </c>
      <c r="K12" s="697">
        <v>3102152</v>
      </c>
    </row>
    <row r="13" spans="1:11" x14ac:dyDescent="0.25">
      <c r="A13" s="701" t="s">
        <v>162</v>
      </c>
      <c r="B13" s="695"/>
      <c r="C13" s="702"/>
      <c r="D13" s="701"/>
      <c r="E13" s="697">
        <v>10168235</v>
      </c>
      <c r="F13" s="697">
        <v>10381174</v>
      </c>
      <c r="G13" s="697">
        <v>10846778</v>
      </c>
      <c r="H13" s="703">
        <v>11676145</v>
      </c>
      <c r="I13" s="704">
        <v>12400703</v>
      </c>
      <c r="J13" s="697">
        <v>13185528</v>
      </c>
      <c r="K13" s="697">
        <v>14068863</v>
      </c>
    </row>
    <row r="14" spans="1:11" x14ac:dyDescent="0.25">
      <c r="A14" s="701" t="s">
        <v>164</v>
      </c>
      <c r="B14" s="695"/>
      <c r="C14" s="702"/>
      <c r="D14" s="701"/>
      <c r="E14" s="697">
        <v>5501981</v>
      </c>
      <c r="F14" s="697">
        <v>5417045</v>
      </c>
      <c r="G14" s="705">
        <v>5272680</v>
      </c>
      <c r="H14" s="703">
        <v>5684495</v>
      </c>
      <c r="I14" s="704">
        <v>5815694</v>
      </c>
      <c r="J14" s="697">
        <v>6046973</v>
      </c>
      <c r="K14" s="697">
        <v>6379557</v>
      </c>
    </row>
    <row r="15" spans="1:11" x14ac:dyDescent="0.25">
      <c r="A15" s="701" t="s">
        <v>257</v>
      </c>
      <c r="B15" s="695"/>
      <c r="C15" s="702"/>
      <c r="D15" s="701"/>
      <c r="E15" s="697">
        <v>0</v>
      </c>
      <c r="F15" s="697">
        <v>0</v>
      </c>
      <c r="G15" s="697">
        <v>0</v>
      </c>
      <c r="H15" s="703">
        <v>0</v>
      </c>
      <c r="I15" s="704">
        <v>0</v>
      </c>
      <c r="J15" s="697">
        <v>0</v>
      </c>
      <c r="K15" s="697">
        <v>0</v>
      </c>
    </row>
    <row r="16" spans="1:11" x14ac:dyDescent="0.25">
      <c r="A16" s="701" t="s">
        <v>258</v>
      </c>
      <c r="B16" s="695"/>
      <c r="C16" s="702"/>
      <c r="D16" s="701"/>
      <c r="E16" s="697">
        <v>0</v>
      </c>
      <c r="F16" s="697">
        <v>0</v>
      </c>
      <c r="G16" s="697">
        <v>0</v>
      </c>
      <c r="H16" s="703">
        <v>0</v>
      </c>
      <c r="I16" s="704">
        <v>0</v>
      </c>
      <c r="J16" s="697">
        <v>0</v>
      </c>
      <c r="K16" s="697">
        <v>0</v>
      </c>
    </row>
    <row r="17" spans="1:11" x14ac:dyDescent="0.25">
      <c r="A17" s="701" t="s">
        <v>259</v>
      </c>
      <c r="B17" s="695"/>
      <c r="C17" s="702"/>
      <c r="D17" s="701"/>
      <c r="E17" s="697">
        <v>0</v>
      </c>
      <c r="F17" s="697">
        <v>0</v>
      </c>
      <c r="G17" s="697">
        <v>0</v>
      </c>
      <c r="H17" s="703">
        <v>0</v>
      </c>
      <c r="I17" s="704">
        <v>0</v>
      </c>
      <c r="J17" s="697">
        <v>0</v>
      </c>
      <c r="K17" s="697">
        <v>0</v>
      </c>
    </row>
    <row r="18" spans="1:11" x14ac:dyDescent="0.25">
      <c r="A18" s="701" t="s">
        <v>260</v>
      </c>
      <c r="B18" s="695"/>
      <c r="C18" s="702"/>
      <c r="D18" s="701"/>
      <c r="E18" s="697">
        <v>0</v>
      </c>
      <c r="F18" s="697">
        <v>0</v>
      </c>
      <c r="G18" s="705">
        <v>0</v>
      </c>
      <c r="H18" s="703">
        <v>0</v>
      </c>
      <c r="I18" s="704">
        <v>0</v>
      </c>
      <c r="J18" s="697">
        <v>0</v>
      </c>
      <c r="K18" s="697">
        <v>0</v>
      </c>
    </row>
    <row r="19" spans="1:11" x14ac:dyDescent="0.25">
      <c r="A19" s="701" t="s">
        <v>261</v>
      </c>
      <c r="B19" s="695"/>
      <c r="C19" s="702"/>
      <c r="D19" s="701"/>
      <c r="E19" s="697">
        <v>0</v>
      </c>
      <c r="F19" s="697">
        <v>0</v>
      </c>
      <c r="G19" s="697">
        <v>0</v>
      </c>
      <c r="H19" s="703">
        <v>0</v>
      </c>
      <c r="I19" s="697">
        <v>0</v>
      </c>
      <c r="J19" s="697">
        <v>0</v>
      </c>
      <c r="K19" s="697">
        <v>0</v>
      </c>
    </row>
    <row r="20" spans="1:11" x14ac:dyDescent="0.25">
      <c r="A20" s="706" t="s">
        <v>92</v>
      </c>
      <c r="B20" s="707"/>
      <c r="C20" s="708"/>
      <c r="D20" s="708"/>
      <c r="E20" s="709">
        <v>30171068</v>
      </c>
      <c r="F20" s="709">
        <v>31904748</v>
      </c>
      <c r="G20" s="709">
        <v>33981012</v>
      </c>
      <c r="H20" s="710">
        <v>37570226</v>
      </c>
      <c r="I20" s="711">
        <v>41122590</v>
      </c>
      <c r="J20" s="711">
        <v>44423124</v>
      </c>
      <c r="K20" s="711">
        <v>48211859</v>
      </c>
    </row>
    <row r="21" spans="1:11" x14ac:dyDescent="0.25">
      <c r="A21" s="712" t="s">
        <v>92</v>
      </c>
      <c r="B21" s="713"/>
      <c r="C21" s="714"/>
      <c r="D21" s="715"/>
      <c r="E21" s="253">
        <v>0</v>
      </c>
      <c r="F21" s="253">
        <v>0</v>
      </c>
      <c r="G21" s="253">
        <v>0</v>
      </c>
      <c r="H21" s="254">
        <v>0</v>
      </c>
      <c r="I21" s="253">
        <v>0</v>
      </c>
      <c r="J21" s="253">
        <v>0</v>
      </c>
      <c r="K21" s="253">
        <v>0</v>
      </c>
    </row>
    <row r="22" spans="1:11" x14ac:dyDescent="0.25">
      <c r="A22" s="716" t="s">
        <v>262</v>
      </c>
      <c r="B22" s="717"/>
      <c r="C22" s="718"/>
      <c r="D22" s="719"/>
      <c r="E22" s="720"/>
      <c r="F22" s="720"/>
      <c r="G22" s="720"/>
      <c r="H22" s="720"/>
      <c r="I22" s="720"/>
      <c r="J22" s="721"/>
      <c r="K22" s="721"/>
    </row>
    <row r="23" spans="1:11" x14ac:dyDescent="0.25">
      <c r="A23" s="722"/>
      <c r="B23" s="723"/>
      <c r="C23" s="724"/>
      <c r="D23" s="725"/>
      <c r="E23" s="726"/>
      <c r="F23" s="726"/>
      <c r="G23" s="726"/>
      <c r="H23" s="726"/>
      <c r="I23" s="726"/>
      <c r="J23" s="726"/>
      <c r="K23" s="726"/>
    </row>
  </sheetData>
  <mergeCells count="1">
    <mergeCell ref="A1:K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67"/>
  <sheetViews>
    <sheetView showGridLines="0" tabSelected="1" workbookViewId="0">
      <selection sqref="A1:K67"/>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727" t="s">
        <v>263</v>
      </c>
      <c r="B1" s="727"/>
      <c r="C1" s="727"/>
      <c r="D1" s="727"/>
      <c r="E1" s="727"/>
      <c r="F1" s="727"/>
      <c r="G1" s="727"/>
      <c r="H1" s="727"/>
      <c r="I1" s="727"/>
      <c r="J1" s="727"/>
      <c r="K1" s="727"/>
    </row>
    <row r="2" spans="1:11" ht="28.5" x14ac:dyDescent="0.25">
      <c r="A2" s="728" t="s">
        <v>264</v>
      </c>
      <c r="B2" s="729" t="s">
        <v>265</v>
      </c>
      <c r="C2" s="729" t="s">
        <v>266</v>
      </c>
      <c r="D2" s="730" t="s">
        <v>267</v>
      </c>
      <c r="E2" s="731" t="s">
        <v>79</v>
      </c>
      <c r="F2" s="682"/>
      <c r="G2" s="732"/>
      <c r="H2" s="733" t="s">
        <v>255</v>
      </c>
      <c r="I2" s="734" t="s">
        <v>74</v>
      </c>
      <c r="J2" s="735"/>
      <c r="K2" s="735"/>
    </row>
    <row r="3" spans="1:11" x14ac:dyDescent="0.25">
      <c r="A3" s="736" t="s">
        <v>2</v>
      </c>
      <c r="B3" s="737"/>
      <c r="C3" s="738"/>
      <c r="D3" s="739"/>
      <c r="E3" s="740" t="s">
        <v>41</v>
      </c>
      <c r="F3" s="741" t="s">
        <v>42</v>
      </c>
      <c r="G3" s="741" t="s">
        <v>43</v>
      </c>
      <c r="H3" s="742" t="s">
        <v>44</v>
      </c>
      <c r="I3" s="741" t="s">
        <v>75</v>
      </c>
      <c r="J3" s="741" t="s">
        <v>14</v>
      </c>
      <c r="K3" s="741" t="s">
        <v>15</v>
      </c>
    </row>
    <row r="4" spans="1:11" ht="18" x14ac:dyDescent="0.25">
      <c r="A4" s="743" t="s">
        <v>268</v>
      </c>
      <c r="B4" s="744"/>
      <c r="C4" s="745" t="s">
        <v>53</v>
      </c>
      <c r="D4" s="746"/>
      <c r="E4" s="747"/>
      <c r="F4" s="748"/>
      <c r="G4" s="748"/>
      <c r="H4" s="749"/>
      <c r="I4" s="748"/>
      <c r="J4" s="748"/>
      <c r="K4" s="748"/>
    </row>
    <row r="5" spans="1:11" x14ac:dyDescent="0.25">
      <c r="A5" s="750" t="s">
        <v>269</v>
      </c>
      <c r="B5" s="751"/>
      <c r="C5" s="752"/>
      <c r="D5" s="749"/>
      <c r="E5" s="747"/>
      <c r="F5" s="748"/>
      <c r="G5" s="753"/>
      <c r="H5" s="749"/>
      <c r="I5" s="747"/>
      <c r="J5" s="748"/>
      <c r="K5" s="748"/>
    </row>
    <row r="6" spans="1:11" x14ac:dyDescent="0.25">
      <c r="A6" s="751" t="s">
        <v>270</v>
      </c>
      <c r="B6" s="751" t="s">
        <v>271</v>
      </c>
      <c r="C6" s="754" t="s">
        <v>272</v>
      </c>
      <c r="D6" s="664">
        <v>2301.442</v>
      </c>
      <c r="E6" s="662">
        <v>0</v>
      </c>
      <c r="F6" s="663">
        <v>0</v>
      </c>
      <c r="G6" s="666">
        <v>22.692</v>
      </c>
      <c r="H6" s="664">
        <v>26</v>
      </c>
      <c r="I6" s="662">
        <v>48</v>
      </c>
      <c r="J6" s="663">
        <v>50</v>
      </c>
      <c r="K6" s="663">
        <v>0</v>
      </c>
    </row>
    <row r="7" spans="1:11" x14ac:dyDescent="0.25">
      <c r="A7" s="751" t="s">
        <v>273</v>
      </c>
      <c r="B7" s="751" t="s">
        <v>271</v>
      </c>
      <c r="C7" s="754" t="s">
        <v>272</v>
      </c>
      <c r="D7" s="664">
        <v>1869.8910000000001</v>
      </c>
      <c r="E7" s="662">
        <v>0</v>
      </c>
      <c r="F7" s="663">
        <v>0</v>
      </c>
      <c r="G7" s="666">
        <v>19.116</v>
      </c>
      <c r="H7" s="664">
        <v>26</v>
      </c>
      <c r="I7" s="662">
        <v>50</v>
      </c>
      <c r="J7" s="663">
        <v>50</v>
      </c>
      <c r="K7" s="663">
        <v>0</v>
      </c>
    </row>
    <row r="8" spans="1:11" x14ac:dyDescent="0.25">
      <c r="A8" s="751" t="s">
        <v>274</v>
      </c>
      <c r="B8" s="751" t="s">
        <v>275</v>
      </c>
      <c r="C8" s="754" t="s">
        <v>276</v>
      </c>
      <c r="D8" s="664">
        <v>850</v>
      </c>
      <c r="E8" s="662">
        <v>36.390999999999998</v>
      </c>
      <c r="F8" s="663">
        <v>94.653000000000006</v>
      </c>
      <c r="G8" s="666">
        <v>65.728999999999999</v>
      </c>
      <c r="H8" s="664">
        <v>18.3</v>
      </c>
      <c r="I8" s="662">
        <v>100</v>
      </c>
      <c r="J8" s="663">
        <v>80</v>
      </c>
      <c r="K8" s="663">
        <v>100</v>
      </c>
    </row>
    <row r="9" spans="1:11" x14ac:dyDescent="0.25">
      <c r="A9" s="751" t="s">
        <v>277</v>
      </c>
      <c r="B9" s="751" t="s">
        <v>278</v>
      </c>
      <c r="C9" s="754" t="s">
        <v>279</v>
      </c>
      <c r="D9" s="664">
        <v>300</v>
      </c>
      <c r="E9" s="662">
        <v>0</v>
      </c>
      <c r="F9" s="663">
        <v>0</v>
      </c>
      <c r="G9" s="666">
        <v>0</v>
      </c>
      <c r="H9" s="664">
        <v>4</v>
      </c>
      <c r="I9" s="662">
        <v>100</v>
      </c>
      <c r="J9" s="663">
        <v>80</v>
      </c>
      <c r="K9" s="663">
        <v>80</v>
      </c>
    </row>
    <row r="10" spans="1:11" x14ac:dyDescent="0.25">
      <c r="A10" s="751" t="s">
        <v>280</v>
      </c>
      <c r="B10" s="751" t="s">
        <v>281</v>
      </c>
      <c r="C10" s="754" t="s">
        <v>282</v>
      </c>
      <c r="D10" s="664">
        <v>1100</v>
      </c>
      <c r="E10" s="662">
        <v>0</v>
      </c>
      <c r="F10" s="663">
        <v>0</v>
      </c>
      <c r="G10" s="666">
        <v>0</v>
      </c>
      <c r="H10" s="664">
        <v>0</v>
      </c>
      <c r="I10" s="662">
        <v>30</v>
      </c>
      <c r="J10" s="663">
        <v>30</v>
      </c>
      <c r="K10" s="663">
        <v>50</v>
      </c>
    </row>
    <row r="11" spans="1:11" x14ac:dyDescent="0.25">
      <c r="A11" s="750" t="s">
        <v>283</v>
      </c>
      <c r="B11" s="751"/>
      <c r="C11" s="754"/>
      <c r="D11" s="749"/>
      <c r="E11" s="747"/>
      <c r="F11" s="748"/>
      <c r="G11" s="753"/>
      <c r="H11" s="749"/>
      <c r="I11" s="747"/>
      <c r="J11" s="748"/>
      <c r="K11" s="748"/>
    </row>
    <row r="12" spans="1:11" x14ac:dyDescent="0.25">
      <c r="A12" s="751" t="s">
        <v>284</v>
      </c>
      <c r="B12" s="751" t="s">
        <v>285</v>
      </c>
      <c r="C12" s="754" t="s">
        <v>279</v>
      </c>
      <c r="D12" s="664">
        <v>664.322</v>
      </c>
      <c r="E12" s="662">
        <v>0</v>
      </c>
      <c r="F12" s="663">
        <v>0.155</v>
      </c>
      <c r="G12" s="666">
        <v>14.185</v>
      </c>
      <c r="H12" s="664">
        <v>49.5</v>
      </c>
      <c r="I12" s="662">
        <v>35</v>
      </c>
      <c r="J12" s="663">
        <v>100</v>
      </c>
      <c r="K12" s="663">
        <v>136.81899999999999</v>
      </c>
    </row>
    <row r="13" spans="1:11" x14ac:dyDescent="0.25">
      <c r="A13" s="751" t="s">
        <v>286</v>
      </c>
      <c r="B13" s="751" t="s">
        <v>287</v>
      </c>
      <c r="C13" s="754" t="s">
        <v>279</v>
      </c>
      <c r="D13" s="664">
        <v>510.82499999999999</v>
      </c>
      <c r="E13" s="662">
        <v>0</v>
      </c>
      <c r="F13" s="663">
        <v>0.111</v>
      </c>
      <c r="G13" s="666">
        <v>0.16</v>
      </c>
      <c r="H13" s="664">
        <v>49.5</v>
      </c>
      <c r="I13" s="662">
        <v>35</v>
      </c>
      <c r="J13" s="663">
        <v>100</v>
      </c>
      <c r="K13" s="663">
        <v>157.60300000000001</v>
      </c>
    </row>
    <row r="14" spans="1:11" x14ac:dyDescent="0.25">
      <c r="A14" s="751" t="s">
        <v>288</v>
      </c>
      <c r="B14" s="751" t="s">
        <v>289</v>
      </c>
      <c r="C14" s="754" t="s">
        <v>290</v>
      </c>
      <c r="D14" s="664">
        <v>90</v>
      </c>
      <c r="E14" s="662">
        <v>0</v>
      </c>
      <c r="F14" s="663">
        <v>7.431</v>
      </c>
      <c r="G14" s="666">
        <v>25.425999999999998</v>
      </c>
      <c r="H14" s="664">
        <v>50</v>
      </c>
      <c r="I14" s="662">
        <v>7.1429999999999998</v>
      </c>
      <c r="J14" s="663">
        <v>0</v>
      </c>
      <c r="K14" s="663">
        <v>0</v>
      </c>
    </row>
    <row r="15" spans="1:11" x14ac:dyDescent="0.25">
      <c r="A15" s="751" t="s">
        <v>274</v>
      </c>
      <c r="B15" s="751" t="s">
        <v>275</v>
      </c>
      <c r="C15" s="754">
        <v>0</v>
      </c>
      <c r="D15" s="664">
        <v>850</v>
      </c>
      <c r="E15" s="662">
        <v>0</v>
      </c>
      <c r="F15" s="663">
        <v>0</v>
      </c>
      <c r="G15" s="666">
        <v>0</v>
      </c>
      <c r="H15" s="664">
        <v>0</v>
      </c>
      <c r="I15" s="662">
        <v>0</v>
      </c>
      <c r="J15" s="663">
        <v>0</v>
      </c>
      <c r="K15" s="663">
        <v>0</v>
      </c>
    </row>
    <row r="16" spans="1:11" x14ac:dyDescent="0.25">
      <c r="A16" s="750" t="s">
        <v>291</v>
      </c>
      <c r="B16" s="751"/>
      <c r="C16" s="754"/>
      <c r="D16" s="749"/>
      <c r="E16" s="747"/>
      <c r="F16" s="748"/>
      <c r="G16" s="753"/>
      <c r="H16" s="749"/>
      <c r="I16" s="747"/>
      <c r="J16" s="748"/>
      <c r="K16" s="748"/>
    </row>
    <row r="17" spans="1:11" x14ac:dyDescent="0.25">
      <c r="A17" s="751" t="s">
        <v>292</v>
      </c>
      <c r="B17" s="751" t="s">
        <v>293</v>
      </c>
      <c r="C17" s="754" t="s">
        <v>272</v>
      </c>
      <c r="D17" s="664">
        <v>59</v>
      </c>
      <c r="E17" s="662">
        <v>0</v>
      </c>
      <c r="F17" s="663">
        <v>0</v>
      </c>
      <c r="G17" s="666">
        <v>14.941000000000001</v>
      </c>
      <c r="H17" s="664">
        <v>20</v>
      </c>
      <c r="I17" s="662">
        <v>24.059000000000001</v>
      </c>
      <c r="J17" s="663">
        <v>0</v>
      </c>
      <c r="K17" s="663">
        <v>0</v>
      </c>
    </row>
    <row r="18" spans="1:11" x14ac:dyDescent="0.25">
      <c r="A18" s="751" t="s">
        <v>294</v>
      </c>
      <c r="B18" s="751" t="s">
        <v>295</v>
      </c>
      <c r="C18" s="754" t="s">
        <v>272</v>
      </c>
      <c r="D18" s="664">
        <v>0.22800000000000001</v>
      </c>
      <c r="E18" s="662">
        <v>0.22800000000000001</v>
      </c>
      <c r="F18" s="663">
        <v>0</v>
      </c>
      <c r="G18" s="666">
        <v>0</v>
      </c>
      <c r="H18" s="664">
        <v>0</v>
      </c>
      <c r="I18" s="662">
        <v>0</v>
      </c>
      <c r="J18" s="663">
        <v>0</v>
      </c>
      <c r="K18" s="663">
        <v>0</v>
      </c>
    </row>
    <row r="19" spans="1:11" x14ac:dyDescent="0.25">
      <c r="A19" s="751" t="s">
        <v>296</v>
      </c>
      <c r="B19" s="751" t="s">
        <v>295</v>
      </c>
      <c r="C19" s="754" t="s">
        <v>272</v>
      </c>
      <c r="D19" s="664">
        <v>3.0350000000000001</v>
      </c>
      <c r="E19" s="662">
        <v>3.0350000000000001</v>
      </c>
      <c r="F19" s="663">
        <v>0</v>
      </c>
      <c r="G19" s="666">
        <v>0</v>
      </c>
      <c r="H19" s="664">
        <v>0</v>
      </c>
      <c r="I19" s="662">
        <v>0</v>
      </c>
      <c r="J19" s="663">
        <v>0</v>
      </c>
      <c r="K19" s="663">
        <v>0</v>
      </c>
    </row>
    <row r="20" spans="1:11" x14ac:dyDescent="0.25">
      <c r="A20" s="751" t="s">
        <v>297</v>
      </c>
      <c r="B20" s="751" t="s">
        <v>295</v>
      </c>
      <c r="C20" s="754" t="s">
        <v>272</v>
      </c>
      <c r="D20" s="664">
        <v>1.04</v>
      </c>
      <c r="E20" s="662">
        <v>1.04</v>
      </c>
      <c r="F20" s="663">
        <v>0</v>
      </c>
      <c r="G20" s="666">
        <v>0</v>
      </c>
      <c r="H20" s="664">
        <v>0</v>
      </c>
      <c r="I20" s="662">
        <v>0</v>
      </c>
      <c r="J20" s="663">
        <v>0</v>
      </c>
      <c r="K20" s="663">
        <v>0</v>
      </c>
    </row>
    <row r="21" spans="1:11" x14ac:dyDescent="0.25">
      <c r="A21" s="751" t="s">
        <v>298</v>
      </c>
      <c r="B21" s="751" t="s">
        <v>299</v>
      </c>
      <c r="C21" s="754" t="s">
        <v>300</v>
      </c>
      <c r="D21" s="664">
        <v>31.169</v>
      </c>
      <c r="E21" s="662">
        <v>1.9710000000000001</v>
      </c>
      <c r="F21" s="663">
        <v>8.4949999999999992</v>
      </c>
      <c r="G21" s="666">
        <v>2.8079999999999998</v>
      </c>
      <c r="H21" s="664">
        <v>17.895</v>
      </c>
      <c r="I21" s="662">
        <v>0</v>
      </c>
      <c r="J21" s="663">
        <v>0</v>
      </c>
      <c r="K21" s="663">
        <v>0</v>
      </c>
    </row>
    <row r="22" spans="1:11" x14ac:dyDescent="0.25">
      <c r="A22" s="751" t="s">
        <v>301</v>
      </c>
      <c r="B22" s="751" t="s">
        <v>299</v>
      </c>
      <c r="C22" s="754" t="s">
        <v>300</v>
      </c>
      <c r="D22" s="664">
        <v>30.423999999999999</v>
      </c>
      <c r="E22" s="662">
        <v>1.8120000000000001</v>
      </c>
      <c r="F22" s="663">
        <v>15.789</v>
      </c>
      <c r="G22" s="666">
        <v>8.9250000000000007</v>
      </c>
      <c r="H22" s="664">
        <v>3.8980000000000001</v>
      </c>
      <c r="I22" s="662">
        <v>0</v>
      </c>
      <c r="J22" s="663">
        <v>0</v>
      </c>
      <c r="K22" s="663">
        <v>0</v>
      </c>
    </row>
    <row r="23" spans="1:11" x14ac:dyDescent="0.25">
      <c r="A23" s="751" t="s">
        <v>302</v>
      </c>
      <c r="B23" s="751" t="s">
        <v>299</v>
      </c>
      <c r="C23" s="754" t="s">
        <v>290</v>
      </c>
      <c r="D23" s="664">
        <v>31.369</v>
      </c>
      <c r="E23" s="662">
        <v>2.5230000000000001</v>
      </c>
      <c r="F23" s="663">
        <v>9.1029999999999998</v>
      </c>
      <c r="G23" s="666">
        <v>10.988</v>
      </c>
      <c r="H23" s="664">
        <v>8.7550000000000008</v>
      </c>
      <c r="I23" s="662">
        <v>0</v>
      </c>
      <c r="J23" s="663">
        <v>0</v>
      </c>
      <c r="K23" s="663">
        <v>0</v>
      </c>
    </row>
    <row r="24" spans="1:11" x14ac:dyDescent="0.25">
      <c r="A24" s="751" t="s">
        <v>303</v>
      </c>
      <c r="B24" s="751" t="s">
        <v>299</v>
      </c>
      <c r="C24" s="754" t="s">
        <v>300</v>
      </c>
      <c r="D24" s="664">
        <v>28.927</v>
      </c>
      <c r="E24" s="662">
        <v>1.8979999999999999</v>
      </c>
      <c r="F24" s="663">
        <v>10.667999999999999</v>
      </c>
      <c r="G24" s="666">
        <v>9.5150000000000006</v>
      </c>
      <c r="H24" s="664">
        <v>6.8460000000000001</v>
      </c>
      <c r="I24" s="662">
        <v>0</v>
      </c>
      <c r="J24" s="663">
        <v>0</v>
      </c>
      <c r="K24" s="663">
        <v>0</v>
      </c>
    </row>
    <row r="25" spans="1:11" x14ac:dyDescent="0.25">
      <c r="A25" s="751" t="s">
        <v>304</v>
      </c>
      <c r="B25" s="751" t="s">
        <v>299</v>
      </c>
      <c r="C25" s="754" t="s">
        <v>300</v>
      </c>
      <c r="D25" s="664">
        <v>31.599</v>
      </c>
      <c r="E25" s="662">
        <v>3.2</v>
      </c>
      <c r="F25" s="663">
        <v>14.385</v>
      </c>
      <c r="G25" s="666">
        <v>8.6300000000000008</v>
      </c>
      <c r="H25" s="664">
        <v>4.3440000000000003</v>
      </c>
      <c r="I25" s="662">
        <v>1</v>
      </c>
      <c r="J25" s="663">
        <v>0</v>
      </c>
      <c r="K25" s="663">
        <v>0</v>
      </c>
    </row>
    <row r="26" spans="1:11" x14ac:dyDescent="0.25">
      <c r="A26" s="751" t="s">
        <v>305</v>
      </c>
      <c r="B26" s="751" t="s">
        <v>299</v>
      </c>
      <c r="C26" s="754" t="s">
        <v>290</v>
      </c>
      <c r="D26" s="664">
        <v>61.472999999999999</v>
      </c>
      <c r="E26" s="662">
        <v>1.458</v>
      </c>
      <c r="F26" s="663">
        <v>20.015000000000001</v>
      </c>
      <c r="G26" s="666">
        <v>29.925999999999998</v>
      </c>
      <c r="H26" s="664">
        <v>10.074</v>
      </c>
      <c r="I26" s="662">
        <v>0</v>
      </c>
      <c r="J26" s="663">
        <v>0</v>
      </c>
      <c r="K26" s="663">
        <v>0</v>
      </c>
    </row>
    <row r="27" spans="1:11" x14ac:dyDescent="0.25">
      <c r="A27" s="751" t="s">
        <v>306</v>
      </c>
      <c r="B27" s="751" t="s">
        <v>299</v>
      </c>
      <c r="C27" s="754" t="s">
        <v>290</v>
      </c>
      <c r="D27" s="664">
        <v>28.143000000000001</v>
      </c>
      <c r="E27" s="662">
        <v>1.556</v>
      </c>
      <c r="F27" s="663">
        <v>5.2279999999999998</v>
      </c>
      <c r="G27" s="666">
        <v>4.226</v>
      </c>
      <c r="H27" s="664">
        <v>17.132999999999999</v>
      </c>
      <c r="I27" s="662">
        <v>0</v>
      </c>
      <c r="J27" s="663">
        <v>0</v>
      </c>
      <c r="K27" s="663">
        <v>0</v>
      </c>
    </row>
    <row r="28" spans="1:11" x14ac:dyDescent="0.25">
      <c r="A28" s="751" t="s">
        <v>307</v>
      </c>
      <c r="B28" s="751" t="s">
        <v>299</v>
      </c>
      <c r="C28" s="754" t="s">
        <v>290</v>
      </c>
      <c r="D28" s="664">
        <v>32.210999999999999</v>
      </c>
      <c r="E28" s="662">
        <v>1.1839999999999999</v>
      </c>
      <c r="F28" s="663">
        <v>10.837</v>
      </c>
      <c r="G28" s="666">
        <v>14.542999999999999</v>
      </c>
      <c r="H28" s="664">
        <v>5.6470000000000002</v>
      </c>
      <c r="I28" s="662">
        <v>0</v>
      </c>
      <c r="J28" s="663">
        <v>0</v>
      </c>
      <c r="K28" s="663">
        <v>0</v>
      </c>
    </row>
    <row r="29" spans="1:11" x14ac:dyDescent="0.25">
      <c r="A29" s="751" t="s">
        <v>308</v>
      </c>
      <c r="B29" s="751" t="s">
        <v>309</v>
      </c>
      <c r="C29" s="754" t="s">
        <v>279</v>
      </c>
      <c r="D29" s="664">
        <v>48.478999999999999</v>
      </c>
      <c r="E29" s="662">
        <v>8.1000000000000003E-2</v>
      </c>
      <c r="F29" s="663">
        <v>0.92100000000000004</v>
      </c>
      <c r="G29" s="666">
        <v>7.7009999999999996</v>
      </c>
      <c r="H29" s="664">
        <v>0.81200000000000006</v>
      </c>
      <c r="I29" s="662">
        <v>9.7759999999999998</v>
      </c>
      <c r="J29" s="663">
        <v>29.187999999999999</v>
      </c>
      <c r="K29" s="663">
        <v>0</v>
      </c>
    </row>
    <row r="30" spans="1:11" x14ac:dyDescent="0.25">
      <c r="A30" s="751" t="s">
        <v>310</v>
      </c>
      <c r="B30" s="751" t="s">
        <v>309</v>
      </c>
      <c r="C30" s="754" t="s">
        <v>279</v>
      </c>
      <c r="D30" s="664">
        <v>84.941999999999993</v>
      </c>
      <c r="E30" s="662">
        <v>9.0999999999999998E-2</v>
      </c>
      <c r="F30" s="663">
        <v>0.91700000000000004</v>
      </c>
      <c r="G30" s="666">
        <v>0.78300000000000003</v>
      </c>
      <c r="H30" s="664">
        <v>0.81200000000000006</v>
      </c>
      <c r="I30" s="662">
        <v>11.702</v>
      </c>
      <c r="J30" s="663">
        <v>12</v>
      </c>
      <c r="K30" s="663">
        <v>39.188000000000002</v>
      </c>
    </row>
    <row r="31" spans="1:11" x14ac:dyDescent="0.25">
      <c r="A31" s="751" t="s">
        <v>311</v>
      </c>
      <c r="B31" s="751" t="s">
        <v>312</v>
      </c>
      <c r="C31" s="754" t="s">
        <v>279</v>
      </c>
      <c r="D31" s="664">
        <v>124.71</v>
      </c>
      <c r="E31" s="662">
        <v>0</v>
      </c>
      <c r="F31" s="663">
        <v>0.93500000000000005</v>
      </c>
      <c r="G31" s="666">
        <v>0.66300000000000003</v>
      </c>
      <c r="H31" s="664">
        <v>0.81200000000000006</v>
      </c>
      <c r="I31" s="662">
        <v>11.702</v>
      </c>
      <c r="J31" s="663">
        <v>43.783999999999999</v>
      </c>
      <c r="K31" s="663">
        <v>44.476999999999997</v>
      </c>
    </row>
    <row r="32" spans="1:11" x14ac:dyDescent="0.25">
      <c r="A32" s="751" t="s">
        <v>313</v>
      </c>
      <c r="B32" s="751" t="s">
        <v>309</v>
      </c>
      <c r="C32" s="754" t="s">
        <v>290</v>
      </c>
      <c r="D32" s="664">
        <v>52.165999999999997</v>
      </c>
      <c r="E32" s="662">
        <v>0</v>
      </c>
      <c r="F32" s="663">
        <v>0.95899999999999996</v>
      </c>
      <c r="G32" s="666">
        <v>1.044</v>
      </c>
      <c r="H32" s="664">
        <v>0.95899999999999996</v>
      </c>
      <c r="I32" s="662">
        <v>16</v>
      </c>
      <c r="J32" s="663">
        <v>19.041</v>
      </c>
      <c r="K32" s="663">
        <v>10.207000000000001</v>
      </c>
    </row>
    <row r="33" spans="1:11" x14ac:dyDescent="0.25">
      <c r="A33" s="751" t="s">
        <v>314</v>
      </c>
      <c r="B33" s="751" t="s">
        <v>309</v>
      </c>
      <c r="C33" s="754" t="s">
        <v>290</v>
      </c>
      <c r="D33" s="664">
        <v>49.637999999999998</v>
      </c>
      <c r="E33" s="662">
        <v>0</v>
      </c>
      <c r="F33" s="663">
        <v>0.95899999999999996</v>
      </c>
      <c r="G33" s="666">
        <v>1.044</v>
      </c>
      <c r="H33" s="664">
        <v>0.95899999999999996</v>
      </c>
      <c r="I33" s="662">
        <v>16</v>
      </c>
      <c r="J33" s="663">
        <v>30.675999999999998</v>
      </c>
      <c r="K33" s="663">
        <v>0</v>
      </c>
    </row>
    <row r="34" spans="1:11" x14ac:dyDescent="0.25">
      <c r="A34" s="751" t="s">
        <v>315</v>
      </c>
      <c r="B34" s="751" t="s">
        <v>309</v>
      </c>
      <c r="C34" s="754" t="s">
        <v>290</v>
      </c>
      <c r="D34" s="664">
        <v>50.164999999999999</v>
      </c>
      <c r="E34" s="662">
        <v>0</v>
      </c>
      <c r="F34" s="663">
        <v>0.95899999999999996</v>
      </c>
      <c r="G34" s="666">
        <v>1.044</v>
      </c>
      <c r="H34" s="664">
        <v>0.95899999999999996</v>
      </c>
      <c r="I34" s="662">
        <v>16</v>
      </c>
      <c r="J34" s="663">
        <v>26.202999999999999</v>
      </c>
      <c r="K34" s="663">
        <v>5</v>
      </c>
    </row>
    <row r="35" spans="1:11" x14ac:dyDescent="0.25">
      <c r="A35" s="751" t="s">
        <v>316</v>
      </c>
      <c r="B35" s="751" t="s">
        <v>309</v>
      </c>
      <c r="C35" s="754" t="s">
        <v>290</v>
      </c>
      <c r="D35" s="664">
        <v>52.162999999999997</v>
      </c>
      <c r="E35" s="662">
        <v>0</v>
      </c>
      <c r="F35" s="663">
        <v>0.95899999999999996</v>
      </c>
      <c r="G35" s="666">
        <v>1.044</v>
      </c>
      <c r="H35" s="664">
        <v>0.95899999999999996</v>
      </c>
      <c r="I35" s="662">
        <v>9</v>
      </c>
      <c r="J35" s="663">
        <v>24.041</v>
      </c>
      <c r="K35" s="663">
        <v>12.204000000000001</v>
      </c>
    </row>
    <row r="36" spans="1:11" x14ac:dyDescent="0.25">
      <c r="A36" s="751" t="s">
        <v>317</v>
      </c>
      <c r="B36" s="751" t="s">
        <v>312</v>
      </c>
      <c r="C36" s="754" t="s">
        <v>279</v>
      </c>
      <c r="D36" s="664">
        <v>136.13499999999999</v>
      </c>
      <c r="E36" s="662">
        <v>0</v>
      </c>
      <c r="F36" s="663">
        <v>0.95899999999999996</v>
      </c>
      <c r="G36" s="666">
        <v>0.64200000000000002</v>
      </c>
      <c r="H36" s="664">
        <v>0.95899999999999996</v>
      </c>
      <c r="I36" s="662">
        <v>4</v>
      </c>
      <c r="J36" s="663">
        <v>9.0410000000000004</v>
      </c>
      <c r="K36" s="663">
        <v>45.040999999999997</v>
      </c>
    </row>
    <row r="37" spans="1:11" x14ac:dyDescent="0.25">
      <c r="A37" s="751" t="s">
        <v>318</v>
      </c>
      <c r="B37" s="751" t="s">
        <v>309</v>
      </c>
      <c r="C37" s="754" t="s">
        <v>319</v>
      </c>
      <c r="D37" s="664">
        <v>146.761</v>
      </c>
      <c r="E37" s="662">
        <v>0</v>
      </c>
      <c r="F37" s="663">
        <v>0.432</v>
      </c>
      <c r="G37" s="666">
        <v>1.3160000000000001</v>
      </c>
      <c r="H37" s="664">
        <v>0.14899999999999999</v>
      </c>
      <c r="I37" s="662">
        <v>9</v>
      </c>
      <c r="J37" s="663">
        <v>5</v>
      </c>
      <c r="K37" s="663">
        <v>24.850999999999999</v>
      </c>
    </row>
    <row r="38" spans="1:11" x14ac:dyDescent="0.25">
      <c r="A38" s="751" t="s">
        <v>320</v>
      </c>
      <c r="B38" s="751" t="s">
        <v>309</v>
      </c>
      <c r="C38" s="754" t="s">
        <v>319</v>
      </c>
      <c r="D38" s="664">
        <v>146.761</v>
      </c>
      <c r="E38" s="662">
        <v>0</v>
      </c>
      <c r="F38" s="663">
        <v>0.432</v>
      </c>
      <c r="G38" s="666">
        <v>2.073</v>
      </c>
      <c r="H38" s="664">
        <v>0</v>
      </c>
      <c r="I38" s="662">
        <v>9</v>
      </c>
      <c r="J38" s="663">
        <v>5</v>
      </c>
      <c r="K38" s="663">
        <v>25</v>
      </c>
    </row>
    <row r="39" spans="1:11" x14ac:dyDescent="0.25">
      <c r="A39" s="751" t="s">
        <v>321</v>
      </c>
      <c r="B39" s="751" t="s">
        <v>309</v>
      </c>
      <c r="C39" s="754" t="s">
        <v>279</v>
      </c>
      <c r="D39" s="664">
        <v>54.564999999999998</v>
      </c>
      <c r="E39" s="662">
        <v>0</v>
      </c>
      <c r="F39" s="663">
        <v>0.432</v>
      </c>
      <c r="G39" s="666">
        <v>2.02</v>
      </c>
      <c r="H39" s="664">
        <v>0</v>
      </c>
      <c r="I39" s="662">
        <v>35</v>
      </c>
      <c r="J39" s="663">
        <v>13</v>
      </c>
      <c r="K39" s="663">
        <v>4.1130000000000004</v>
      </c>
    </row>
    <row r="40" spans="1:11" x14ac:dyDescent="0.25">
      <c r="A40" s="751" t="s">
        <v>322</v>
      </c>
      <c r="B40" s="751" t="s">
        <v>312</v>
      </c>
      <c r="C40" s="754" t="s">
        <v>279</v>
      </c>
      <c r="D40" s="664">
        <v>299.12299999999999</v>
      </c>
      <c r="E40" s="662">
        <v>0</v>
      </c>
      <c r="F40" s="663">
        <v>0.432</v>
      </c>
      <c r="G40" s="666">
        <v>0.19</v>
      </c>
      <c r="H40" s="664">
        <v>0</v>
      </c>
      <c r="I40" s="662">
        <v>0</v>
      </c>
      <c r="J40" s="663">
        <v>5</v>
      </c>
      <c r="K40" s="663">
        <v>30</v>
      </c>
    </row>
    <row r="41" spans="1:11" x14ac:dyDescent="0.25">
      <c r="A41" s="751" t="s">
        <v>323</v>
      </c>
      <c r="B41" s="751" t="s">
        <v>309</v>
      </c>
      <c r="C41" s="754" t="s">
        <v>279</v>
      </c>
      <c r="D41" s="664">
        <v>54.564999999999998</v>
      </c>
      <c r="E41" s="662">
        <v>0</v>
      </c>
      <c r="F41" s="663">
        <v>0.432</v>
      </c>
      <c r="G41" s="666">
        <v>0.76100000000000001</v>
      </c>
      <c r="H41" s="664">
        <v>0</v>
      </c>
      <c r="I41" s="662">
        <v>9</v>
      </c>
      <c r="J41" s="663">
        <v>20</v>
      </c>
      <c r="K41" s="663">
        <v>24.372</v>
      </c>
    </row>
    <row r="42" spans="1:11" x14ac:dyDescent="0.25">
      <c r="A42" s="751" t="s">
        <v>324</v>
      </c>
      <c r="B42" s="751" t="s">
        <v>325</v>
      </c>
      <c r="C42" s="754" t="s">
        <v>300</v>
      </c>
      <c r="D42" s="664">
        <v>17.288</v>
      </c>
      <c r="E42" s="662">
        <v>1.6539999999999999</v>
      </c>
      <c r="F42" s="663">
        <v>10.282999999999999</v>
      </c>
      <c r="G42" s="666">
        <v>4.0679999999999996</v>
      </c>
      <c r="H42" s="664">
        <v>1.2829999999999999</v>
      </c>
      <c r="I42" s="662">
        <v>0</v>
      </c>
      <c r="J42" s="663">
        <v>0</v>
      </c>
      <c r="K42" s="663">
        <v>0</v>
      </c>
    </row>
    <row r="43" spans="1:11" x14ac:dyDescent="0.25">
      <c r="A43" s="751" t="s">
        <v>326</v>
      </c>
      <c r="B43" s="751" t="s">
        <v>325</v>
      </c>
      <c r="C43" s="754" t="s">
        <v>300</v>
      </c>
      <c r="D43" s="664">
        <v>20.998999999999999</v>
      </c>
      <c r="E43" s="662">
        <v>0.78900000000000003</v>
      </c>
      <c r="F43" s="663">
        <v>11.973000000000001</v>
      </c>
      <c r="G43" s="666">
        <v>8.2370000000000001</v>
      </c>
      <c r="H43" s="664">
        <v>0</v>
      </c>
      <c r="I43" s="662">
        <v>0</v>
      </c>
      <c r="J43" s="663">
        <v>0</v>
      </c>
      <c r="K43" s="663">
        <v>0</v>
      </c>
    </row>
    <row r="44" spans="1:11" x14ac:dyDescent="0.25">
      <c r="A44" s="751" t="s">
        <v>327</v>
      </c>
      <c r="B44" s="751" t="s">
        <v>325</v>
      </c>
      <c r="C44" s="754" t="s">
        <v>290</v>
      </c>
      <c r="D44" s="664">
        <v>23.646000000000001</v>
      </c>
      <c r="E44" s="662">
        <v>2.133</v>
      </c>
      <c r="F44" s="663">
        <v>15.951000000000001</v>
      </c>
      <c r="G44" s="666">
        <v>0.76900000000000002</v>
      </c>
      <c r="H44" s="664">
        <v>2.0609999999999999</v>
      </c>
      <c r="I44" s="662">
        <v>2.7320000000000002</v>
      </c>
      <c r="J44" s="663">
        <v>0</v>
      </c>
      <c r="K44" s="663">
        <v>0</v>
      </c>
    </row>
    <row r="45" spans="1:11" x14ac:dyDescent="0.25">
      <c r="A45" s="751" t="s">
        <v>328</v>
      </c>
      <c r="B45" s="751" t="s">
        <v>325</v>
      </c>
      <c r="C45" s="754" t="s">
        <v>290</v>
      </c>
      <c r="D45" s="664">
        <v>15.898999999999999</v>
      </c>
      <c r="E45" s="662">
        <v>1.796</v>
      </c>
      <c r="F45" s="663">
        <v>11.603</v>
      </c>
      <c r="G45" s="666">
        <v>1.589</v>
      </c>
      <c r="H45" s="664">
        <v>0.91100000000000003</v>
      </c>
      <c r="I45" s="662">
        <v>0</v>
      </c>
      <c r="J45" s="663">
        <v>0</v>
      </c>
      <c r="K45" s="663">
        <v>0</v>
      </c>
    </row>
    <row r="46" spans="1:11" x14ac:dyDescent="0.25">
      <c r="A46" s="751" t="s">
        <v>329</v>
      </c>
      <c r="B46" s="751" t="s">
        <v>325</v>
      </c>
      <c r="C46" s="754" t="s">
        <v>330</v>
      </c>
      <c r="D46" s="664">
        <v>13.62</v>
      </c>
      <c r="E46" s="662">
        <v>0</v>
      </c>
      <c r="F46" s="663">
        <v>0</v>
      </c>
      <c r="G46" s="666">
        <v>2.3340000000000001</v>
      </c>
      <c r="H46" s="664">
        <v>11.286</v>
      </c>
      <c r="I46" s="662">
        <v>0</v>
      </c>
      <c r="J46" s="663">
        <v>0</v>
      </c>
      <c r="K46" s="663">
        <v>0</v>
      </c>
    </row>
    <row r="47" spans="1:11" x14ac:dyDescent="0.25">
      <c r="A47" s="751" t="s">
        <v>331</v>
      </c>
      <c r="B47" s="751" t="s">
        <v>332</v>
      </c>
      <c r="C47" s="754" t="s">
        <v>300</v>
      </c>
      <c r="D47" s="664">
        <v>201.00700000000001</v>
      </c>
      <c r="E47" s="662">
        <v>76.403999999999996</v>
      </c>
      <c r="F47" s="663">
        <v>64.908000000000001</v>
      </c>
      <c r="G47" s="666">
        <v>68.694999999999993</v>
      </c>
      <c r="H47" s="664">
        <v>0</v>
      </c>
      <c r="I47" s="662">
        <v>0</v>
      </c>
      <c r="J47" s="663">
        <v>0</v>
      </c>
      <c r="K47" s="663">
        <v>0</v>
      </c>
    </row>
    <row r="48" spans="1:11" x14ac:dyDescent="0.25">
      <c r="A48" s="751" t="s">
        <v>333</v>
      </c>
      <c r="B48" s="751" t="s">
        <v>334</v>
      </c>
      <c r="C48" s="754" t="s">
        <v>290</v>
      </c>
      <c r="D48" s="664">
        <v>46.009</v>
      </c>
      <c r="E48" s="662">
        <v>33.759</v>
      </c>
      <c r="F48" s="663">
        <v>0</v>
      </c>
      <c r="G48" s="666">
        <v>8.24</v>
      </c>
      <c r="H48" s="664">
        <v>4.01</v>
      </c>
      <c r="I48" s="662">
        <v>0</v>
      </c>
      <c r="J48" s="663">
        <v>0</v>
      </c>
      <c r="K48" s="663">
        <v>0</v>
      </c>
    </row>
    <row r="49" spans="1:11" x14ac:dyDescent="0.25">
      <c r="A49" s="751" t="s">
        <v>335</v>
      </c>
      <c r="B49" s="751" t="s">
        <v>336</v>
      </c>
      <c r="C49" s="754" t="s">
        <v>290</v>
      </c>
      <c r="D49" s="664">
        <v>226.31399999999999</v>
      </c>
      <c r="E49" s="662">
        <v>0</v>
      </c>
      <c r="F49" s="663">
        <v>0</v>
      </c>
      <c r="G49" s="666">
        <v>26.532</v>
      </c>
      <c r="H49" s="664">
        <v>38.938000000000002</v>
      </c>
      <c r="I49" s="662">
        <v>0</v>
      </c>
      <c r="J49" s="663">
        <v>50</v>
      </c>
      <c r="K49" s="663">
        <v>50</v>
      </c>
    </row>
    <row r="50" spans="1:11" x14ac:dyDescent="0.25">
      <c r="A50" s="751" t="s">
        <v>337</v>
      </c>
      <c r="B50" s="751" t="s">
        <v>338</v>
      </c>
      <c r="C50" s="754" t="s">
        <v>290</v>
      </c>
      <c r="D50" s="664">
        <v>2985.451</v>
      </c>
      <c r="E50" s="662">
        <v>0</v>
      </c>
      <c r="F50" s="663">
        <v>25.047999999999998</v>
      </c>
      <c r="G50" s="666">
        <v>194.82499999999999</v>
      </c>
      <c r="H50" s="664">
        <v>266.02300000000002</v>
      </c>
      <c r="I50" s="662">
        <v>232.245</v>
      </c>
      <c r="J50" s="663">
        <v>108.733</v>
      </c>
      <c r="K50" s="663">
        <v>147.23599999999999</v>
      </c>
    </row>
    <row r="51" spans="1:11" x14ac:dyDescent="0.25">
      <c r="A51" s="751" t="s">
        <v>339</v>
      </c>
      <c r="B51" s="751" t="s">
        <v>340</v>
      </c>
      <c r="C51" s="754" t="s">
        <v>290</v>
      </c>
      <c r="D51" s="664">
        <v>106.886</v>
      </c>
      <c r="E51" s="662">
        <v>33.344000000000001</v>
      </c>
      <c r="F51" s="663">
        <v>58.988</v>
      </c>
      <c r="G51" s="666">
        <v>14.534000000000001</v>
      </c>
      <c r="H51" s="664">
        <v>0</v>
      </c>
      <c r="I51" s="662">
        <v>0</v>
      </c>
      <c r="J51" s="663">
        <v>0</v>
      </c>
      <c r="K51" s="663">
        <v>0</v>
      </c>
    </row>
    <row r="52" spans="1:11" x14ac:dyDescent="0.25">
      <c r="A52" s="751" t="s">
        <v>341</v>
      </c>
      <c r="B52" s="751" t="s">
        <v>342</v>
      </c>
      <c r="C52" s="754" t="s">
        <v>343</v>
      </c>
      <c r="D52" s="664">
        <v>594.92999999999995</v>
      </c>
      <c r="E52" s="662">
        <v>85.998000000000005</v>
      </c>
      <c r="F52" s="663">
        <v>209.19399999999999</v>
      </c>
      <c r="G52" s="666">
        <v>84.537999999999997</v>
      </c>
      <c r="H52" s="664">
        <v>69.2</v>
      </c>
      <c r="I52" s="662">
        <v>70</v>
      </c>
      <c r="J52" s="663">
        <v>50</v>
      </c>
      <c r="K52" s="663">
        <v>6</v>
      </c>
    </row>
    <row r="53" spans="1:11" x14ac:dyDescent="0.25">
      <c r="A53" s="203"/>
      <c r="B53" s="203"/>
      <c r="C53" s="751"/>
      <c r="D53" s="755"/>
      <c r="E53" s="756"/>
      <c r="F53" s="757"/>
      <c r="G53" s="757"/>
      <c r="H53" s="755"/>
      <c r="I53" s="757"/>
      <c r="J53" s="757"/>
      <c r="K53" s="757"/>
    </row>
    <row r="54" spans="1:11" ht="36" x14ac:dyDescent="0.25">
      <c r="A54" s="743" t="s">
        <v>344</v>
      </c>
      <c r="B54" s="758"/>
      <c r="C54" s="759"/>
      <c r="D54" s="746"/>
      <c r="E54" s="747"/>
      <c r="F54" s="748"/>
      <c r="G54" s="748"/>
      <c r="H54" s="749"/>
      <c r="I54" s="748"/>
      <c r="J54" s="748"/>
      <c r="K54" s="748"/>
    </row>
    <row r="55" spans="1:11" x14ac:dyDescent="0.25">
      <c r="A55" s="750" t="s">
        <v>269</v>
      </c>
      <c r="B55" s="751"/>
      <c r="C55" s="754"/>
      <c r="D55" s="749"/>
      <c r="E55" s="747"/>
      <c r="F55" s="748"/>
      <c r="G55" s="753"/>
      <c r="H55" s="749"/>
      <c r="I55" s="747"/>
      <c r="J55" s="748"/>
      <c r="K55" s="748"/>
    </row>
    <row r="56" spans="1:11" x14ac:dyDescent="0.25">
      <c r="A56" s="751" t="s">
        <v>345</v>
      </c>
      <c r="B56" s="751" t="s">
        <v>346</v>
      </c>
      <c r="C56" s="754" t="s">
        <v>343</v>
      </c>
      <c r="D56" s="664">
        <v>4276.6210000000001</v>
      </c>
      <c r="E56" s="662">
        <v>599.23099999999999</v>
      </c>
      <c r="F56" s="663">
        <v>592.07299999999998</v>
      </c>
      <c r="G56" s="666">
        <v>619.04100000000005</v>
      </c>
      <c r="H56" s="664">
        <v>620.75699999999995</v>
      </c>
      <c r="I56" s="662">
        <v>652.07100000000003</v>
      </c>
      <c r="J56" s="663">
        <v>580.75300000000004</v>
      </c>
      <c r="K56" s="663">
        <v>612.69500000000005</v>
      </c>
    </row>
    <row r="57" spans="1:11" x14ac:dyDescent="0.25">
      <c r="A57" s="751" t="s">
        <v>347</v>
      </c>
      <c r="B57" s="751" t="s">
        <v>346</v>
      </c>
      <c r="C57" s="754" t="s">
        <v>343</v>
      </c>
      <c r="D57" s="664">
        <v>3709.518</v>
      </c>
      <c r="E57" s="662">
        <v>466.96199999999999</v>
      </c>
      <c r="F57" s="663">
        <v>586.91</v>
      </c>
      <c r="G57" s="666">
        <v>495.447</v>
      </c>
      <c r="H57" s="664">
        <v>552.15700000000004</v>
      </c>
      <c r="I57" s="662">
        <v>576.36300000000006</v>
      </c>
      <c r="J57" s="663">
        <v>502.03399999999999</v>
      </c>
      <c r="K57" s="663">
        <v>529.64499999999998</v>
      </c>
    </row>
    <row r="58" spans="1:11" x14ac:dyDescent="0.25">
      <c r="A58" s="751" t="s">
        <v>348</v>
      </c>
      <c r="B58" s="751" t="s">
        <v>346</v>
      </c>
      <c r="C58" s="754" t="s">
        <v>343</v>
      </c>
      <c r="D58" s="664">
        <v>5305.0460000000003</v>
      </c>
      <c r="E58" s="662">
        <v>671.03300000000002</v>
      </c>
      <c r="F58" s="663">
        <v>313.63</v>
      </c>
      <c r="G58" s="666">
        <v>777.81799999999998</v>
      </c>
      <c r="H58" s="664">
        <v>890.66499999999996</v>
      </c>
      <c r="I58" s="662">
        <v>874.84100000000001</v>
      </c>
      <c r="J58" s="663">
        <v>864.74900000000002</v>
      </c>
      <c r="K58" s="663">
        <v>912.31</v>
      </c>
    </row>
    <row r="59" spans="1:11" x14ac:dyDescent="0.25">
      <c r="A59" s="751" t="s">
        <v>349</v>
      </c>
      <c r="B59" s="751" t="s">
        <v>346</v>
      </c>
      <c r="C59" s="754" t="s">
        <v>343</v>
      </c>
      <c r="D59" s="664">
        <v>8428.2900000000009</v>
      </c>
      <c r="E59" s="662">
        <v>1362.4690000000001</v>
      </c>
      <c r="F59" s="663">
        <v>1229.7750000000001</v>
      </c>
      <c r="G59" s="666">
        <v>1114.693</v>
      </c>
      <c r="H59" s="664">
        <v>1149.355</v>
      </c>
      <c r="I59" s="662">
        <v>1202.481</v>
      </c>
      <c r="J59" s="663">
        <v>1153.05</v>
      </c>
      <c r="K59" s="663">
        <v>1216.4670000000001</v>
      </c>
    </row>
    <row r="60" spans="1:11" x14ac:dyDescent="0.25">
      <c r="A60" s="751" t="s">
        <v>350</v>
      </c>
      <c r="B60" s="751" t="s">
        <v>346</v>
      </c>
      <c r="C60" s="754" t="s">
        <v>343</v>
      </c>
      <c r="D60" s="664">
        <v>3197.44</v>
      </c>
      <c r="E60" s="662">
        <v>467.44200000000001</v>
      </c>
      <c r="F60" s="663">
        <v>358.512</v>
      </c>
      <c r="G60" s="666">
        <v>379.089</v>
      </c>
      <c r="H60" s="664">
        <v>508.14400000000001</v>
      </c>
      <c r="I60" s="662">
        <v>536.89800000000002</v>
      </c>
      <c r="J60" s="663">
        <v>461</v>
      </c>
      <c r="K60" s="663">
        <v>486.35500000000002</v>
      </c>
    </row>
    <row r="61" spans="1:11" x14ac:dyDescent="0.25">
      <c r="A61" s="751" t="s">
        <v>351</v>
      </c>
      <c r="B61" s="751" t="s">
        <v>346</v>
      </c>
      <c r="C61" s="754" t="s">
        <v>343</v>
      </c>
      <c r="D61" s="664">
        <v>2285.6970000000001</v>
      </c>
      <c r="E61" s="662">
        <v>343.50900000000001</v>
      </c>
      <c r="F61" s="663">
        <v>287.94200000000001</v>
      </c>
      <c r="G61" s="666">
        <v>281.17399999999998</v>
      </c>
      <c r="H61" s="664">
        <v>325.61700000000002</v>
      </c>
      <c r="I61" s="662">
        <v>333.93400000000003</v>
      </c>
      <c r="J61" s="663">
        <v>347.21199999999999</v>
      </c>
      <c r="K61" s="663">
        <v>366.30900000000003</v>
      </c>
    </row>
    <row r="62" spans="1:11" x14ac:dyDescent="0.25">
      <c r="A62" s="751" t="s">
        <v>352</v>
      </c>
      <c r="B62" s="751" t="s">
        <v>346</v>
      </c>
      <c r="C62" s="754" t="s">
        <v>343</v>
      </c>
      <c r="D62" s="664">
        <v>3124.652</v>
      </c>
      <c r="E62" s="662">
        <v>451.428</v>
      </c>
      <c r="F62" s="663">
        <v>582.84100000000001</v>
      </c>
      <c r="G62" s="666">
        <v>472.267</v>
      </c>
      <c r="H62" s="664">
        <v>443.75299999999999</v>
      </c>
      <c r="I62" s="662">
        <v>374.39</v>
      </c>
      <c r="J62" s="663">
        <v>389.28100000000001</v>
      </c>
      <c r="K62" s="663">
        <v>410.69200000000001</v>
      </c>
    </row>
    <row r="63" spans="1:11" x14ac:dyDescent="0.25">
      <c r="A63" s="751" t="s">
        <v>353</v>
      </c>
      <c r="B63" s="751" t="s">
        <v>346</v>
      </c>
      <c r="C63" s="754" t="s">
        <v>343</v>
      </c>
      <c r="D63" s="664">
        <v>3871.99</v>
      </c>
      <c r="E63" s="662">
        <v>500.12099999999998</v>
      </c>
      <c r="F63" s="663">
        <v>695.26099999999997</v>
      </c>
      <c r="G63" s="666">
        <v>480.43400000000003</v>
      </c>
      <c r="H63" s="664">
        <v>558.26099999999997</v>
      </c>
      <c r="I63" s="662">
        <v>585.88599999999997</v>
      </c>
      <c r="J63" s="663">
        <v>511.935</v>
      </c>
      <c r="K63" s="663">
        <v>540.09199999999998</v>
      </c>
    </row>
    <row r="64" spans="1:11" x14ac:dyDescent="0.25">
      <c r="A64" s="751" t="s">
        <v>354</v>
      </c>
      <c r="B64" s="751" t="s">
        <v>346</v>
      </c>
      <c r="C64" s="754" t="s">
        <v>343</v>
      </c>
      <c r="D64" s="664">
        <v>4618.5969999999998</v>
      </c>
      <c r="E64" s="662">
        <v>639.78599999999994</v>
      </c>
      <c r="F64" s="663">
        <v>770.101</v>
      </c>
      <c r="G64" s="666">
        <v>673.47199999999998</v>
      </c>
      <c r="H64" s="664">
        <v>605.78599999999994</v>
      </c>
      <c r="I64" s="662">
        <v>678.83</v>
      </c>
      <c r="J64" s="663">
        <v>608.57500000000005</v>
      </c>
      <c r="K64" s="663">
        <v>642.04700000000003</v>
      </c>
    </row>
    <row r="65" spans="1:11" x14ac:dyDescent="0.25">
      <c r="A65" s="751" t="s">
        <v>355</v>
      </c>
      <c r="B65" s="751" t="s">
        <v>346</v>
      </c>
      <c r="C65" s="754" t="s">
        <v>343</v>
      </c>
      <c r="D65" s="664">
        <v>1291.329</v>
      </c>
      <c r="E65" s="662">
        <v>0</v>
      </c>
      <c r="F65" s="663">
        <v>0</v>
      </c>
      <c r="G65" s="666">
        <v>0</v>
      </c>
      <c r="H65" s="664">
        <v>0</v>
      </c>
      <c r="I65" s="662">
        <v>0</v>
      </c>
      <c r="J65" s="663">
        <v>628.38400000000001</v>
      </c>
      <c r="K65" s="663">
        <v>662.94500000000005</v>
      </c>
    </row>
    <row r="66" spans="1:11" x14ac:dyDescent="0.25">
      <c r="A66" s="760" t="s">
        <v>92</v>
      </c>
      <c r="B66" s="761"/>
      <c r="C66" s="762"/>
      <c r="D66" s="763">
        <v>54536.5</v>
      </c>
      <c r="E66" s="764">
        <v>5794.326</v>
      </c>
      <c r="F66" s="765">
        <v>6031.5910000000003</v>
      </c>
      <c r="G66" s="765">
        <v>5979.9309999999996</v>
      </c>
      <c r="H66" s="763">
        <v>6373.4790000000003</v>
      </c>
      <c r="I66" s="765">
        <v>6707.0529999999999</v>
      </c>
      <c r="J66" s="765">
        <v>6987.68</v>
      </c>
      <c r="K66" s="765">
        <v>7371.6679999999997</v>
      </c>
    </row>
    <row r="67" spans="1:11" ht="15.75" x14ac:dyDescent="0.25">
      <c r="A67" s="766"/>
      <c r="B67" s="766"/>
      <c r="C67" s="767"/>
      <c r="D67" s="767"/>
      <c r="E67" s="767"/>
      <c r="F67" s="767"/>
      <c r="G67" s="767"/>
      <c r="H67" s="767"/>
      <c r="I67" s="767"/>
      <c r="J67" s="767"/>
      <c r="K67" s="767"/>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40"/>
  <sheetViews>
    <sheetView showGridLines="0" workbookViewId="0">
      <selection sqref="A1:O40"/>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46" t="s">
        <v>24</v>
      </c>
      <c r="B1" s="47"/>
      <c r="C1" s="47"/>
      <c r="D1" s="48"/>
      <c r="E1" s="49"/>
      <c r="F1" s="47"/>
      <c r="G1" s="50"/>
      <c r="H1" s="47"/>
      <c r="I1" s="47"/>
      <c r="J1" s="50"/>
      <c r="K1" s="47"/>
      <c r="L1" s="50"/>
      <c r="M1" s="50"/>
      <c r="N1" s="51"/>
      <c r="O1" s="51"/>
    </row>
    <row r="2" spans="1:15" x14ac:dyDescent="0.25">
      <c r="A2" s="52"/>
      <c r="B2" s="52"/>
      <c r="C2" s="52"/>
      <c r="D2" s="52"/>
      <c r="E2" s="52"/>
      <c r="F2" s="52"/>
      <c r="G2" s="52"/>
      <c r="H2" s="52"/>
      <c r="I2" s="52"/>
      <c r="J2" s="52"/>
      <c r="K2" s="52"/>
      <c r="L2" s="52"/>
      <c r="M2" s="52"/>
      <c r="N2" s="52"/>
      <c r="O2" s="51"/>
    </row>
    <row r="3" spans="1:15" x14ac:dyDescent="0.25">
      <c r="A3" s="53" t="s">
        <v>25</v>
      </c>
      <c r="B3" s="54"/>
      <c r="C3" s="54"/>
      <c r="D3" s="54"/>
      <c r="E3" s="54"/>
      <c r="F3" s="54"/>
      <c r="G3" s="54"/>
      <c r="H3" s="54"/>
      <c r="I3" s="54"/>
      <c r="J3" s="54"/>
      <c r="K3" s="54"/>
      <c r="L3" s="54"/>
      <c r="M3" s="54"/>
      <c r="N3" s="54"/>
      <c r="O3" s="54"/>
    </row>
    <row r="4" spans="1:15" x14ac:dyDescent="0.25">
      <c r="A4" s="55" t="s">
        <v>26</v>
      </c>
      <c r="B4" s="56"/>
      <c r="C4" s="56"/>
      <c r="D4" s="56"/>
      <c r="E4" s="56"/>
      <c r="F4" s="56"/>
      <c r="G4" s="56"/>
      <c r="H4" s="56"/>
      <c r="I4" s="56"/>
      <c r="J4" s="56"/>
      <c r="K4" s="56"/>
      <c r="L4" s="56"/>
      <c r="M4" s="56"/>
      <c r="N4" s="56"/>
      <c r="O4" s="56"/>
    </row>
    <row r="5" spans="1:15" x14ac:dyDescent="0.25">
      <c r="A5" s="57" t="s">
        <v>27</v>
      </c>
      <c r="B5" s="58"/>
      <c r="C5" s="58"/>
      <c r="D5" s="58"/>
      <c r="E5" s="58"/>
      <c r="F5" s="58"/>
      <c r="G5" s="58"/>
      <c r="H5" s="58"/>
      <c r="I5" s="58"/>
      <c r="J5" s="58"/>
      <c r="K5" s="58"/>
      <c r="L5" s="58"/>
      <c r="M5" s="58"/>
      <c r="N5" s="58"/>
      <c r="O5" s="58" t="s">
        <v>28</v>
      </c>
    </row>
    <row r="6" spans="1:15" x14ac:dyDescent="0.25">
      <c r="A6" s="59" t="s">
        <v>29</v>
      </c>
      <c r="B6" s="60"/>
      <c r="C6" s="60"/>
      <c r="D6" s="60"/>
      <c r="E6" s="60"/>
      <c r="F6" s="60"/>
      <c r="G6" s="60"/>
      <c r="H6" s="60"/>
      <c r="I6" s="60"/>
      <c r="J6" s="60"/>
      <c r="K6" s="60"/>
      <c r="L6" s="60"/>
      <c r="M6" s="60"/>
      <c r="N6" s="60"/>
      <c r="O6" s="60" t="s">
        <v>28</v>
      </c>
    </row>
    <row r="7" spans="1:15" x14ac:dyDescent="0.25">
      <c r="A7" s="59" t="s">
        <v>30</v>
      </c>
      <c r="B7" s="60"/>
      <c r="C7" s="60"/>
      <c r="D7" s="60"/>
      <c r="E7" s="60"/>
      <c r="F7" s="60"/>
      <c r="G7" s="60"/>
      <c r="H7" s="60"/>
      <c r="I7" s="60"/>
      <c r="J7" s="60"/>
      <c r="K7" s="60"/>
      <c r="L7" s="60"/>
      <c r="M7" s="60"/>
      <c r="N7" s="60"/>
      <c r="O7" s="60" t="s">
        <v>28</v>
      </c>
    </row>
    <row r="8" spans="1:15" x14ac:dyDescent="0.25">
      <c r="A8" s="59" t="s">
        <v>31</v>
      </c>
      <c r="B8" s="60"/>
      <c r="C8" s="60"/>
      <c r="D8" s="60"/>
      <c r="E8" s="60"/>
      <c r="F8" s="60"/>
      <c r="G8" s="60"/>
      <c r="H8" s="60"/>
      <c r="I8" s="60"/>
      <c r="J8" s="60"/>
      <c r="K8" s="60"/>
      <c r="L8" s="60"/>
      <c r="M8" s="60"/>
      <c r="N8" s="60"/>
      <c r="O8" s="60" t="s">
        <v>28</v>
      </c>
    </row>
    <row r="9" spans="1:15" x14ac:dyDescent="0.25">
      <c r="A9" s="59" t="s">
        <v>32</v>
      </c>
      <c r="B9" s="60"/>
      <c r="C9" s="60"/>
      <c r="D9" s="60"/>
      <c r="E9" s="60"/>
      <c r="F9" s="60"/>
      <c r="G9" s="60"/>
      <c r="H9" s="60"/>
      <c r="I9" s="60"/>
      <c r="J9" s="60"/>
      <c r="K9" s="60"/>
      <c r="L9" s="60"/>
      <c r="M9" s="60"/>
      <c r="N9" s="60"/>
      <c r="O9" s="60" t="s">
        <v>28</v>
      </c>
    </row>
    <row r="10" spans="1:15" x14ac:dyDescent="0.25">
      <c r="A10" s="59" t="s">
        <v>33</v>
      </c>
      <c r="B10" s="60"/>
      <c r="C10" s="60"/>
      <c r="D10" s="60"/>
      <c r="E10" s="60"/>
      <c r="F10" s="60"/>
      <c r="G10" s="60"/>
      <c r="H10" s="60"/>
      <c r="I10" s="60"/>
      <c r="J10" s="60"/>
      <c r="K10" s="60"/>
      <c r="L10" s="60"/>
      <c r="M10" s="60"/>
      <c r="N10" s="60"/>
      <c r="O10" s="60" t="s">
        <v>28</v>
      </c>
    </row>
    <row r="11" spans="1:15" ht="82.5" x14ac:dyDescent="0.25">
      <c r="A11" s="61" t="s">
        <v>34</v>
      </c>
      <c r="B11" s="62" t="s">
        <v>35</v>
      </c>
      <c r="C11" s="62" t="s">
        <v>36</v>
      </c>
      <c r="D11" s="63" t="s">
        <v>37</v>
      </c>
      <c r="E11" s="64" t="s">
        <v>35</v>
      </c>
      <c r="F11" s="62" t="s">
        <v>36</v>
      </c>
      <c r="G11" s="63" t="s">
        <v>37</v>
      </c>
      <c r="H11" s="65" t="s">
        <v>35</v>
      </c>
      <c r="I11" s="65" t="s">
        <v>36</v>
      </c>
      <c r="J11" s="66" t="s">
        <v>37</v>
      </c>
      <c r="K11" s="62" t="s">
        <v>35</v>
      </c>
      <c r="L11" s="62" t="s">
        <v>36</v>
      </c>
      <c r="M11" s="62" t="s">
        <v>38</v>
      </c>
      <c r="N11" s="67" t="s">
        <v>39</v>
      </c>
      <c r="O11" s="68" t="s">
        <v>40</v>
      </c>
    </row>
    <row r="12" spans="1:15" x14ac:dyDescent="0.25">
      <c r="A12" s="69" t="s">
        <v>2</v>
      </c>
      <c r="B12" s="70" t="s">
        <v>28</v>
      </c>
      <c r="C12" s="71" t="s">
        <v>41</v>
      </c>
      <c r="D12" s="72" t="s">
        <v>28</v>
      </c>
      <c r="E12" s="73" t="s">
        <v>28</v>
      </c>
      <c r="F12" s="71" t="s">
        <v>42</v>
      </c>
      <c r="G12" s="72" t="s">
        <v>28</v>
      </c>
      <c r="H12" s="73" t="s">
        <v>28</v>
      </c>
      <c r="I12" s="71" t="s">
        <v>43</v>
      </c>
      <c r="J12" s="72" t="s">
        <v>28</v>
      </c>
      <c r="K12" s="73" t="s">
        <v>28</v>
      </c>
      <c r="L12" s="71" t="s">
        <v>44</v>
      </c>
      <c r="M12" s="72" t="s">
        <v>28</v>
      </c>
      <c r="N12" s="74" t="s">
        <v>45</v>
      </c>
      <c r="O12" s="75"/>
    </row>
    <row r="13" spans="1:15" x14ac:dyDescent="0.25">
      <c r="A13" s="76" t="s">
        <v>46</v>
      </c>
      <c r="B13" s="77">
        <v>389.65</v>
      </c>
      <c r="C13" s="77">
        <v>389.65</v>
      </c>
      <c r="D13" s="78">
        <v>386.476</v>
      </c>
      <c r="E13" s="79">
        <v>457.07799999999997</v>
      </c>
      <c r="F13" s="77">
        <v>456.57799999999997</v>
      </c>
      <c r="G13" s="78">
        <v>438.50099999999998</v>
      </c>
      <c r="H13" s="21">
        <v>463.464</v>
      </c>
      <c r="I13" s="80">
        <v>461.964</v>
      </c>
      <c r="J13" s="80">
        <v>442.87700000000001</v>
      </c>
      <c r="K13" s="79">
        <v>512.83799999999997</v>
      </c>
      <c r="L13" s="77">
        <v>514.83799999999997</v>
      </c>
      <c r="M13" s="77">
        <v>514.83799999999997</v>
      </c>
      <c r="N13" s="81">
        <v>0.97787310137518313</v>
      </c>
      <c r="O13" s="82">
        <v>0.97787310137518313</v>
      </c>
    </row>
    <row r="14" spans="1:15" x14ac:dyDescent="0.25">
      <c r="A14" s="83" t="s">
        <v>47</v>
      </c>
      <c r="B14" s="80">
        <v>652.03499999999997</v>
      </c>
      <c r="C14" s="80">
        <v>658.93899999999996</v>
      </c>
      <c r="D14" s="80">
        <v>338.19900000000001</v>
      </c>
      <c r="E14" s="21">
        <v>587.80700000000002</v>
      </c>
      <c r="F14" s="80">
        <v>596.64599999999996</v>
      </c>
      <c r="G14" s="80">
        <v>553.053</v>
      </c>
      <c r="H14" s="21">
        <v>559.76199999999994</v>
      </c>
      <c r="I14" s="80">
        <v>588.62</v>
      </c>
      <c r="J14" s="80">
        <v>679.17</v>
      </c>
      <c r="K14" s="21">
        <v>735.08699999999999</v>
      </c>
      <c r="L14" s="80">
        <v>934.68700000000001</v>
      </c>
      <c r="M14" s="80">
        <v>914.68700000000001</v>
      </c>
      <c r="N14" s="84">
        <v>0.98043864123871516</v>
      </c>
      <c r="O14" s="85">
        <v>0.8942805261953326</v>
      </c>
    </row>
    <row r="15" spans="1:15" x14ac:dyDescent="0.25">
      <c r="A15" s="83" t="s">
        <v>48</v>
      </c>
      <c r="B15" s="80">
        <v>12840.709000000001</v>
      </c>
      <c r="C15" s="80">
        <v>12840.709000000001</v>
      </c>
      <c r="D15" s="80">
        <v>12818.696</v>
      </c>
      <c r="E15" s="21">
        <v>14442.144</v>
      </c>
      <c r="F15" s="80">
        <v>14378.878000000001</v>
      </c>
      <c r="G15" s="80">
        <v>14179.001</v>
      </c>
      <c r="H15" s="21">
        <v>16018.567999999999</v>
      </c>
      <c r="I15" s="80">
        <v>16009.609</v>
      </c>
      <c r="J15" s="80">
        <v>15965.182000000001</v>
      </c>
      <c r="K15" s="21">
        <v>18278.344000000001</v>
      </c>
      <c r="L15" s="80">
        <v>18297.777999999998</v>
      </c>
      <c r="M15" s="80">
        <v>18267.777999999998</v>
      </c>
      <c r="N15" s="84">
        <v>0.99433080006070174</v>
      </c>
      <c r="O15" s="85">
        <v>0.99518394972585522</v>
      </c>
    </row>
    <row r="16" spans="1:15" x14ac:dyDescent="0.25">
      <c r="A16" s="83" t="s">
        <v>49</v>
      </c>
      <c r="B16" s="80">
        <v>200.505</v>
      </c>
      <c r="C16" s="80">
        <v>216.16200000000001</v>
      </c>
      <c r="D16" s="80">
        <v>206.322</v>
      </c>
      <c r="E16" s="21">
        <v>225.005</v>
      </c>
      <c r="F16" s="80">
        <v>224.917</v>
      </c>
      <c r="G16" s="80">
        <v>212.571</v>
      </c>
      <c r="H16" s="21">
        <v>257.839</v>
      </c>
      <c r="I16" s="80">
        <v>256.53899999999999</v>
      </c>
      <c r="J16" s="80">
        <v>225.73099999999999</v>
      </c>
      <c r="K16" s="21">
        <v>264.29899999999998</v>
      </c>
      <c r="L16" s="80">
        <v>263.899</v>
      </c>
      <c r="M16" s="80">
        <v>263.899</v>
      </c>
      <c r="N16" s="84">
        <v>0.95871357297224302</v>
      </c>
      <c r="O16" s="85">
        <v>0.94488500983341961</v>
      </c>
    </row>
    <row r="17" spans="1:15" x14ac:dyDescent="0.25">
      <c r="A17" s="83" t="s">
        <v>50</v>
      </c>
      <c r="B17" s="80">
        <v>18929.487000000001</v>
      </c>
      <c r="C17" s="80">
        <v>18816.487000000001</v>
      </c>
      <c r="D17" s="80">
        <v>18448.578000000001</v>
      </c>
      <c r="E17" s="21">
        <v>19159.064999999999</v>
      </c>
      <c r="F17" s="80">
        <v>18970.030999999999</v>
      </c>
      <c r="G17" s="80">
        <v>19002.314999999999</v>
      </c>
      <c r="H17" s="21">
        <v>19573.498</v>
      </c>
      <c r="I17" s="80">
        <v>19573.998</v>
      </c>
      <c r="J17" s="80">
        <v>19468.716</v>
      </c>
      <c r="K17" s="21">
        <v>21108.184000000001</v>
      </c>
      <c r="L17" s="80">
        <v>20907.784</v>
      </c>
      <c r="M17" s="80">
        <v>20907.784</v>
      </c>
      <c r="N17" s="84">
        <v>0.9880304913147776</v>
      </c>
      <c r="O17" s="85">
        <v>0.99436672318167141</v>
      </c>
    </row>
    <row r="18" spans="1:15" x14ac:dyDescent="0.25">
      <c r="A18" s="83" t="s">
        <v>51</v>
      </c>
      <c r="B18" s="80">
        <v>1367.606</v>
      </c>
      <c r="C18" s="80">
        <v>1403.14</v>
      </c>
      <c r="D18" s="80">
        <v>1340.701</v>
      </c>
      <c r="E18" s="21">
        <v>1596.9190000000001</v>
      </c>
      <c r="F18" s="80">
        <v>1603.875</v>
      </c>
      <c r="G18" s="80">
        <v>1599.42</v>
      </c>
      <c r="H18" s="21">
        <v>1690.1859999999999</v>
      </c>
      <c r="I18" s="80">
        <v>1706.6859999999999</v>
      </c>
      <c r="J18" s="80">
        <v>1714.51</v>
      </c>
      <c r="K18" s="21">
        <v>1726.971</v>
      </c>
      <c r="L18" s="80">
        <v>1726.5709999999999</v>
      </c>
      <c r="M18" s="80">
        <v>1726.5709999999999</v>
      </c>
      <c r="N18" s="84">
        <v>0.99992478471976498</v>
      </c>
      <c r="O18" s="85">
        <v>0.99082802713922646</v>
      </c>
    </row>
    <row r="19" spans="1:15" x14ac:dyDescent="0.25">
      <c r="A19" s="86" t="s">
        <v>3</v>
      </c>
      <c r="B19" s="87">
        <v>34379.991999999998</v>
      </c>
      <c r="C19" s="87">
        <v>34325.087</v>
      </c>
      <c r="D19" s="88">
        <v>33538.972000000002</v>
      </c>
      <c r="E19" s="89">
        <v>36468.017999999996</v>
      </c>
      <c r="F19" s="87">
        <v>36230.925000000003</v>
      </c>
      <c r="G19" s="87">
        <v>35984.860999999997</v>
      </c>
      <c r="H19" s="89">
        <v>38563.316999999995</v>
      </c>
      <c r="I19" s="87">
        <v>38597.415999999997</v>
      </c>
      <c r="J19" s="87">
        <v>38496.186000000002</v>
      </c>
      <c r="K19" s="89">
        <v>42625.722999999998</v>
      </c>
      <c r="L19" s="87">
        <v>42645.557000000001</v>
      </c>
      <c r="M19" s="88">
        <v>42595.557000000001</v>
      </c>
      <c r="N19" s="90">
        <v>0.99065047631481939</v>
      </c>
      <c r="O19" s="91">
        <v>0.99220410465853914</v>
      </c>
    </row>
    <row r="20" spans="1:15" ht="18" x14ac:dyDescent="0.25">
      <c r="A20" s="92" t="s">
        <v>52</v>
      </c>
      <c r="B20" s="93"/>
      <c r="C20" s="94" t="s">
        <v>53</v>
      </c>
      <c r="D20" s="95"/>
      <c r="E20" s="96"/>
      <c r="F20" s="97"/>
      <c r="G20" s="95"/>
      <c r="H20" s="96"/>
      <c r="I20" s="97" t="s">
        <v>28</v>
      </c>
      <c r="J20" s="97" t="s">
        <v>28</v>
      </c>
      <c r="K20" s="96"/>
      <c r="L20" s="98">
        <v>19.834000000002561</v>
      </c>
      <c r="M20" s="99"/>
      <c r="N20" s="100"/>
      <c r="O20" s="101"/>
    </row>
    <row r="21" spans="1:15" x14ac:dyDescent="0.25">
      <c r="A21" s="102"/>
      <c r="B21" s="103"/>
      <c r="C21" s="104"/>
      <c r="D21" s="104"/>
      <c r="E21" s="104"/>
      <c r="F21" s="104"/>
      <c r="G21" s="104"/>
      <c r="H21" s="104"/>
      <c r="I21" s="104"/>
      <c r="J21" s="104"/>
      <c r="K21" s="104"/>
      <c r="L21" s="104"/>
      <c r="M21" s="104"/>
      <c r="N21" s="105"/>
      <c r="O21" s="105"/>
    </row>
    <row r="22" spans="1:15" ht="18" x14ac:dyDescent="0.25">
      <c r="A22" s="106" t="s">
        <v>54</v>
      </c>
      <c r="B22" s="107"/>
      <c r="C22" s="107"/>
      <c r="D22" s="107"/>
      <c r="E22" s="107"/>
      <c r="F22" s="107"/>
      <c r="G22" s="107"/>
      <c r="H22" s="107"/>
      <c r="I22" s="107"/>
      <c r="J22" s="107"/>
      <c r="K22" s="107"/>
      <c r="L22" s="107"/>
      <c r="M22" s="107"/>
      <c r="N22" s="108"/>
      <c r="O22" s="109"/>
    </row>
    <row r="23" spans="1:15" x14ac:dyDescent="0.25">
      <c r="A23" s="110" t="s">
        <v>55</v>
      </c>
      <c r="B23" s="111">
        <v>2041.0050000000001</v>
      </c>
      <c r="C23" s="111">
        <v>2245.1309999999999</v>
      </c>
      <c r="D23" s="111">
        <v>1740.09</v>
      </c>
      <c r="E23" s="112">
        <v>2351.547</v>
      </c>
      <c r="F23" s="111">
        <v>2270.0970000000002</v>
      </c>
      <c r="G23" s="111">
        <v>1933.991</v>
      </c>
      <c r="H23" s="112">
        <v>2304.77</v>
      </c>
      <c r="I23" s="111">
        <v>2341.5740000000001</v>
      </c>
      <c r="J23" s="111">
        <v>2234.739</v>
      </c>
      <c r="K23" s="112">
        <v>2404.6840000000002</v>
      </c>
      <c r="L23" s="111">
        <v>2590.616</v>
      </c>
      <c r="M23" s="111">
        <v>2560.616</v>
      </c>
      <c r="N23" s="113">
        <v>0.93050213326600739</v>
      </c>
      <c r="O23" s="114">
        <v>0.89648155718313727</v>
      </c>
    </row>
    <row r="24" spans="1:15" ht="18" x14ac:dyDescent="0.25">
      <c r="A24" s="115" t="s">
        <v>56</v>
      </c>
      <c r="B24" s="79">
        <v>649.10900000000004</v>
      </c>
      <c r="C24" s="77">
        <v>656.53899999999999</v>
      </c>
      <c r="D24" s="77">
        <v>686.32899999999995</v>
      </c>
      <c r="E24" s="79">
        <v>772.08799999999997</v>
      </c>
      <c r="F24" s="77">
        <v>774.27800000000002</v>
      </c>
      <c r="G24" s="77">
        <v>750.09699999999998</v>
      </c>
      <c r="H24" s="79">
        <v>873.39800000000002</v>
      </c>
      <c r="I24" s="77">
        <v>857.39800000000002</v>
      </c>
      <c r="J24" s="77">
        <v>837.26900000000001</v>
      </c>
      <c r="K24" s="79">
        <v>760.03200000000004</v>
      </c>
      <c r="L24" s="77">
        <v>873.35799999999995</v>
      </c>
      <c r="M24" s="78">
        <v>873.35799999999995</v>
      </c>
      <c r="N24" s="116">
        <v>1.0302577041321246</v>
      </c>
      <c r="O24" s="117">
        <v>0.99540734944282472</v>
      </c>
    </row>
    <row r="25" spans="1:15" x14ac:dyDescent="0.25">
      <c r="A25" s="115" t="s">
        <v>57</v>
      </c>
      <c r="B25" s="118">
        <v>1391.896</v>
      </c>
      <c r="C25" s="119">
        <v>1588.5920000000001</v>
      </c>
      <c r="D25" s="119">
        <v>1053.761</v>
      </c>
      <c r="E25" s="118">
        <v>1579.4590000000001</v>
      </c>
      <c r="F25" s="119">
        <v>1495.819</v>
      </c>
      <c r="G25" s="119">
        <v>1183.894</v>
      </c>
      <c r="H25" s="118">
        <v>1431.3720000000001</v>
      </c>
      <c r="I25" s="119">
        <v>1484.1759999999999</v>
      </c>
      <c r="J25" s="119">
        <v>1397.47</v>
      </c>
      <c r="K25" s="118">
        <v>1644.652</v>
      </c>
      <c r="L25" s="119">
        <v>1717.258</v>
      </c>
      <c r="M25" s="120">
        <v>1687.258</v>
      </c>
      <c r="N25" s="121">
        <v>0.88011401302944625</v>
      </c>
      <c r="O25" s="122">
        <v>0.84672514196579785</v>
      </c>
    </row>
    <row r="26" spans="1:15" ht="18" x14ac:dyDescent="0.25">
      <c r="A26" s="123" t="s">
        <v>58</v>
      </c>
      <c r="B26" s="124">
        <v>31314.055</v>
      </c>
      <c r="C26" s="124">
        <v>31591.097000000002</v>
      </c>
      <c r="D26" s="124">
        <v>31570.552</v>
      </c>
      <c r="E26" s="125">
        <v>33448.493000000002</v>
      </c>
      <c r="F26" s="124">
        <v>33496.141000000003</v>
      </c>
      <c r="G26" s="124">
        <v>33482.152999999998</v>
      </c>
      <c r="H26" s="125">
        <v>35637.020000000004</v>
      </c>
      <c r="I26" s="124">
        <v>35664.565000000002</v>
      </c>
      <c r="J26" s="124">
        <v>35659.99</v>
      </c>
      <c r="K26" s="125">
        <v>39355.425999999999</v>
      </c>
      <c r="L26" s="124">
        <v>39282.084000000003</v>
      </c>
      <c r="M26" s="124">
        <v>39282.084000000003</v>
      </c>
      <c r="N26" s="126">
        <v>1.0017157526406533</v>
      </c>
      <c r="O26" s="127">
        <v>0.99972072474143325</v>
      </c>
    </row>
    <row r="27" spans="1:15" ht="18" x14ac:dyDescent="0.25">
      <c r="A27" s="115" t="s">
        <v>59</v>
      </c>
      <c r="B27" s="79">
        <v>29902.112000000001</v>
      </c>
      <c r="C27" s="77">
        <v>30164.112000000001</v>
      </c>
      <c r="D27" s="77">
        <v>30171.067999999999</v>
      </c>
      <c r="E27" s="79">
        <v>31857.873</v>
      </c>
      <c r="F27" s="77">
        <v>31904.748</v>
      </c>
      <c r="G27" s="77">
        <v>31904.748</v>
      </c>
      <c r="H27" s="79">
        <v>33972.012000000002</v>
      </c>
      <c r="I27" s="77">
        <v>33981.012000000002</v>
      </c>
      <c r="J27" s="77">
        <v>33981.012000000002</v>
      </c>
      <c r="K27" s="79">
        <v>37520.392</v>
      </c>
      <c r="L27" s="77">
        <v>37570.226000000002</v>
      </c>
      <c r="M27" s="78">
        <v>37570.226000000002</v>
      </c>
      <c r="N27" s="116">
        <v>1.0028116944304841</v>
      </c>
      <c r="O27" s="117">
        <v>1.0000520580369578</v>
      </c>
    </row>
    <row r="28" spans="1:15" ht="27" x14ac:dyDescent="0.25">
      <c r="A28" s="115" t="s">
        <v>60</v>
      </c>
      <c r="B28" s="21">
        <v>1202.865</v>
      </c>
      <c r="C28" s="80">
        <v>1212.8989999999999</v>
      </c>
      <c r="D28" s="80">
        <v>1178.0820000000001</v>
      </c>
      <c r="E28" s="21">
        <v>1416.3520000000001</v>
      </c>
      <c r="F28" s="80">
        <v>1417.125</v>
      </c>
      <c r="G28" s="80">
        <v>1419.422</v>
      </c>
      <c r="H28" s="21">
        <v>1494.4549999999999</v>
      </c>
      <c r="I28" s="80">
        <v>1494.6690000000001</v>
      </c>
      <c r="J28" s="80">
        <v>1497.348</v>
      </c>
      <c r="K28" s="21">
        <v>1649.797</v>
      </c>
      <c r="L28" s="80">
        <v>1516.1489999999999</v>
      </c>
      <c r="M28" s="128">
        <v>1516.1489999999999</v>
      </c>
      <c r="N28" s="121" t="s">
        <v>61</v>
      </c>
      <c r="O28" s="122" t="s">
        <v>61</v>
      </c>
    </row>
    <row r="29" spans="1:15" ht="18" x14ac:dyDescent="0.25">
      <c r="A29" s="115" t="s">
        <v>62</v>
      </c>
      <c r="B29" s="21">
        <v>3</v>
      </c>
      <c r="C29" s="80">
        <v>3</v>
      </c>
      <c r="D29" s="80">
        <v>0</v>
      </c>
      <c r="E29" s="21">
        <v>3.1379999999999999</v>
      </c>
      <c r="F29" s="80">
        <v>3.1379999999999999</v>
      </c>
      <c r="G29" s="80">
        <v>0</v>
      </c>
      <c r="H29" s="21">
        <v>3.3039999999999998</v>
      </c>
      <c r="I29" s="80">
        <v>3.3039999999999998</v>
      </c>
      <c r="J29" s="80">
        <v>0</v>
      </c>
      <c r="K29" s="21">
        <v>0</v>
      </c>
      <c r="L29" s="80">
        <v>0</v>
      </c>
      <c r="M29" s="128">
        <v>0</v>
      </c>
      <c r="N29" s="121" t="s">
        <v>61</v>
      </c>
      <c r="O29" s="122" t="s">
        <v>61</v>
      </c>
    </row>
    <row r="30" spans="1:15" ht="27" x14ac:dyDescent="0.25">
      <c r="A30" s="115" t="s">
        <v>63</v>
      </c>
      <c r="B30" s="21">
        <v>0</v>
      </c>
      <c r="C30" s="80">
        <v>2.6579999999999999</v>
      </c>
      <c r="D30" s="80">
        <v>2.6219999999999999</v>
      </c>
      <c r="E30" s="21">
        <v>0</v>
      </c>
      <c r="F30" s="80">
        <v>0</v>
      </c>
      <c r="G30" s="80">
        <v>0</v>
      </c>
      <c r="H30" s="21">
        <v>0</v>
      </c>
      <c r="I30" s="80">
        <v>14.37</v>
      </c>
      <c r="J30" s="80">
        <v>16.030999999999999</v>
      </c>
      <c r="K30" s="21">
        <v>0</v>
      </c>
      <c r="L30" s="80">
        <v>0</v>
      </c>
      <c r="M30" s="128">
        <v>0</v>
      </c>
      <c r="N30" s="121" t="s">
        <v>61</v>
      </c>
      <c r="O30" s="122">
        <v>1.0954310547333803</v>
      </c>
    </row>
    <row r="31" spans="1:15" x14ac:dyDescent="0.25">
      <c r="A31" s="129" t="s">
        <v>64</v>
      </c>
      <c r="B31" s="130">
        <v>206.06299999999999</v>
      </c>
      <c r="C31" s="131">
        <v>208.41300000000001</v>
      </c>
      <c r="D31" s="131">
        <v>215.28299999999999</v>
      </c>
      <c r="E31" s="130">
        <v>171.13</v>
      </c>
      <c r="F31" s="131">
        <v>171.13</v>
      </c>
      <c r="G31" s="131">
        <v>155.07300000000001</v>
      </c>
      <c r="H31" s="130">
        <v>167.249</v>
      </c>
      <c r="I31" s="131">
        <v>167.249</v>
      </c>
      <c r="J31" s="131">
        <v>161.66999999999999</v>
      </c>
      <c r="K31" s="130">
        <v>185.23699999999999</v>
      </c>
      <c r="L31" s="131">
        <v>193.73699999999999</v>
      </c>
      <c r="M31" s="132">
        <v>193.73699999999999</v>
      </c>
      <c r="N31" s="133">
        <v>0.99463325654157508</v>
      </c>
      <c r="O31" s="134">
        <v>0.98006020020822937</v>
      </c>
    </row>
    <row r="32" spans="1:15" x14ac:dyDescent="0.25">
      <c r="A32" s="115" t="s">
        <v>65</v>
      </c>
      <c r="B32" s="118">
        <v>1.4999999999999999E-2</v>
      </c>
      <c r="C32" s="119">
        <v>1.4999999999999999E-2</v>
      </c>
      <c r="D32" s="119">
        <v>3.4969999999999999</v>
      </c>
      <c r="E32" s="118">
        <v>0</v>
      </c>
      <c r="F32" s="119">
        <v>0</v>
      </c>
      <c r="G32" s="119">
        <v>2.91</v>
      </c>
      <c r="H32" s="118">
        <v>0</v>
      </c>
      <c r="I32" s="119">
        <v>3.9609999999999999</v>
      </c>
      <c r="J32" s="119">
        <v>3.9289999999999998</v>
      </c>
      <c r="K32" s="118">
        <v>0</v>
      </c>
      <c r="L32" s="119">
        <v>1.972</v>
      </c>
      <c r="M32" s="120">
        <v>1.972</v>
      </c>
      <c r="N32" s="135">
        <v>820.5333333333333</v>
      </c>
      <c r="O32" s="136">
        <v>2.069266980497646</v>
      </c>
    </row>
    <row r="33" spans="1:15" ht="18" x14ac:dyDescent="0.25">
      <c r="A33" s="123" t="s">
        <v>66</v>
      </c>
      <c r="B33" s="124">
        <v>1024.932</v>
      </c>
      <c r="C33" s="124">
        <v>488.85899999999998</v>
      </c>
      <c r="D33" s="124">
        <v>227.39699999999999</v>
      </c>
      <c r="E33" s="125">
        <v>667.97799999999995</v>
      </c>
      <c r="F33" s="124">
        <v>464.68700000000001</v>
      </c>
      <c r="G33" s="124">
        <v>567.81700000000001</v>
      </c>
      <c r="H33" s="125">
        <v>621.52700000000004</v>
      </c>
      <c r="I33" s="124">
        <v>590.97699999999998</v>
      </c>
      <c r="J33" s="124">
        <v>600.798</v>
      </c>
      <c r="K33" s="125">
        <v>865.61300000000006</v>
      </c>
      <c r="L33" s="124">
        <v>772.77800000000002</v>
      </c>
      <c r="M33" s="137">
        <v>752.77800000000002</v>
      </c>
      <c r="N33" s="138">
        <v>0.67570950142293362</v>
      </c>
      <c r="O33" s="139">
        <v>0.92728135015692803</v>
      </c>
    </row>
    <row r="34" spans="1:15" ht="18" x14ac:dyDescent="0.25">
      <c r="A34" s="115" t="s">
        <v>67</v>
      </c>
      <c r="B34" s="79">
        <v>979.86199999999997</v>
      </c>
      <c r="C34" s="77">
        <v>378.40300000000002</v>
      </c>
      <c r="D34" s="77">
        <v>168.86500000000001</v>
      </c>
      <c r="E34" s="79">
        <v>562.51599999999996</v>
      </c>
      <c r="F34" s="77">
        <v>354.62900000000002</v>
      </c>
      <c r="G34" s="77">
        <v>470.64100000000002</v>
      </c>
      <c r="H34" s="79">
        <v>471.88299999999998</v>
      </c>
      <c r="I34" s="77">
        <v>471.88299999999998</v>
      </c>
      <c r="J34" s="77">
        <v>574.04399999999998</v>
      </c>
      <c r="K34" s="79">
        <v>714.64599999999996</v>
      </c>
      <c r="L34" s="77">
        <v>643.98400000000004</v>
      </c>
      <c r="M34" s="78">
        <v>643.98400000000004</v>
      </c>
      <c r="N34" s="116">
        <v>0.68068790911526111</v>
      </c>
      <c r="O34" s="117">
        <v>1.0046703470551934</v>
      </c>
    </row>
    <row r="35" spans="1:15" ht="18" x14ac:dyDescent="0.25">
      <c r="A35" s="115" t="s">
        <v>68</v>
      </c>
      <c r="B35" s="21">
        <v>45.07</v>
      </c>
      <c r="C35" s="80">
        <v>100.68600000000001</v>
      </c>
      <c r="D35" s="80">
        <v>58.356999999999999</v>
      </c>
      <c r="E35" s="21">
        <v>105.462</v>
      </c>
      <c r="F35" s="80">
        <v>110.05800000000001</v>
      </c>
      <c r="G35" s="80">
        <v>92.968000000000004</v>
      </c>
      <c r="H35" s="21">
        <v>149.64400000000001</v>
      </c>
      <c r="I35" s="80">
        <v>119.09399999999999</v>
      </c>
      <c r="J35" s="80">
        <v>24.574999999999999</v>
      </c>
      <c r="K35" s="21">
        <v>145.96700000000001</v>
      </c>
      <c r="L35" s="80">
        <v>123.794</v>
      </c>
      <c r="M35" s="128">
        <v>103.794</v>
      </c>
      <c r="N35" s="121">
        <v>0.62691558536164405</v>
      </c>
      <c r="O35" s="122">
        <v>0.61656585073363424</v>
      </c>
    </row>
    <row r="36" spans="1:15" ht="18" x14ac:dyDescent="0.25">
      <c r="A36" s="115" t="s">
        <v>69</v>
      </c>
      <c r="B36" s="118">
        <v>0</v>
      </c>
      <c r="C36" s="119">
        <v>9.77</v>
      </c>
      <c r="D36" s="119">
        <v>0.17499999999999999</v>
      </c>
      <c r="E36" s="118">
        <v>0</v>
      </c>
      <c r="F36" s="119">
        <v>0</v>
      </c>
      <c r="G36" s="119">
        <v>4.2080000000000002</v>
      </c>
      <c r="H36" s="118">
        <v>0</v>
      </c>
      <c r="I36" s="119">
        <v>0</v>
      </c>
      <c r="J36" s="119">
        <v>2.1789999999999998</v>
      </c>
      <c r="K36" s="118">
        <v>5</v>
      </c>
      <c r="L36" s="119">
        <v>5</v>
      </c>
      <c r="M36" s="120">
        <v>5</v>
      </c>
      <c r="N36" s="135">
        <v>2.3123999999999998</v>
      </c>
      <c r="O36" s="136">
        <v>0.78280297901150975</v>
      </c>
    </row>
    <row r="37" spans="1:15" ht="18" x14ac:dyDescent="0.25">
      <c r="A37" s="123" t="s">
        <v>70</v>
      </c>
      <c r="B37" s="140">
        <v>0</v>
      </c>
      <c r="C37" s="140">
        <v>0</v>
      </c>
      <c r="D37" s="140">
        <v>0.93300000000000005</v>
      </c>
      <c r="E37" s="141">
        <v>0</v>
      </c>
      <c r="F37" s="140">
        <v>0</v>
      </c>
      <c r="G37" s="140">
        <v>0.9</v>
      </c>
      <c r="H37" s="141">
        <v>0</v>
      </c>
      <c r="I37" s="140">
        <v>0.3</v>
      </c>
      <c r="J37" s="140">
        <v>0.65900000000000003</v>
      </c>
      <c r="K37" s="141">
        <v>0</v>
      </c>
      <c r="L37" s="140">
        <v>7.9000000000000001E-2</v>
      </c>
      <c r="M37" s="142">
        <v>7.9000000000000001E-2</v>
      </c>
      <c r="N37" s="113" t="s">
        <v>61</v>
      </c>
      <c r="O37" s="139">
        <v>6.7836411609498688</v>
      </c>
    </row>
    <row r="38" spans="1:15" x14ac:dyDescent="0.25">
      <c r="A38" s="86" t="s">
        <v>3</v>
      </c>
      <c r="B38" s="87">
        <v>34379.991999999998</v>
      </c>
      <c r="C38" s="87">
        <v>34325.087</v>
      </c>
      <c r="D38" s="87">
        <v>33538.972000000002</v>
      </c>
      <c r="E38" s="42">
        <v>36468.017999999996</v>
      </c>
      <c r="F38" s="87">
        <v>36230.925000000003</v>
      </c>
      <c r="G38" s="87">
        <v>35984.861000000004</v>
      </c>
      <c r="H38" s="42">
        <v>38563.317000000003</v>
      </c>
      <c r="I38" s="87">
        <v>38597.415999999997</v>
      </c>
      <c r="J38" s="87">
        <v>38496.186000000002</v>
      </c>
      <c r="K38" s="42">
        <v>42625.722999999998</v>
      </c>
      <c r="L38" s="87">
        <v>42645.557000000001</v>
      </c>
      <c r="M38" s="88">
        <v>42595.557000000001</v>
      </c>
      <c r="N38" s="143">
        <v>0.99065047631481939</v>
      </c>
      <c r="O38" s="144">
        <v>0.99220410465853914</v>
      </c>
    </row>
    <row r="39" spans="1:15" x14ac:dyDescent="0.25">
      <c r="A39" s="145"/>
      <c r="B39" s="146"/>
      <c r="C39" s="146"/>
      <c r="D39" s="147"/>
      <c r="E39" s="146"/>
      <c r="F39" s="146"/>
      <c r="G39" s="147"/>
      <c r="H39" s="146"/>
      <c r="I39" s="146"/>
      <c r="J39" s="147"/>
      <c r="K39" s="146"/>
      <c r="L39" s="147"/>
      <c r="M39" s="147"/>
      <c r="N39" s="147"/>
      <c r="O39" s="148"/>
    </row>
    <row r="40" spans="1:15" x14ac:dyDescent="0.25">
      <c r="A40" s="149"/>
      <c r="B40" s="149"/>
      <c r="C40" s="149"/>
      <c r="D40" s="150"/>
      <c r="E40" s="149"/>
      <c r="F40" s="149"/>
      <c r="G40" s="150"/>
      <c r="H40" s="149"/>
      <c r="I40" s="149"/>
      <c r="J40" s="150"/>
      <c r="K40" s="149"/>
      <c r="L40" s="150"/>
      <c r="M40" s="150"/>
      <c r="N40" s="150"/>
      <c r="O40" s="15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8"/>
  <sheetViews>
    <sheetView showGridLines="0" workbookViewId="0">
      <selection sqref="A1:I38"/>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6" t="s">
        <v>24</v>
      </c>
      <c r="B1" s="50"/>
      <c r="C1" s="153"/>
      <c r="D1" s="153"/>
      <c r="E1" s="50"/>
      <c r="F1" s="50"/>
      <c r="G1" s="50"/>
      <c r="H1" s="153"/>
      <c r="I1" s="153"/>
    </row>
    <row r="2" spans="1:9" x14ac:dyDescent="0.25">
      <c r="A2" s="52"/>
      <c r="B2" s="52"/>
      <c r="C2" s="52"/>
      <c r="D2" s="52"/>
      <c r="E2" s="52"/>
      <c r="F2" s="52"/>
      <c r="G2" s="52"/>
      <c r="H2" s="153"/>
      <c r="I2" s="153"/>
    </row>
    <row r="3" spans="1:9" x14ac:dyDescent="0.25">
      <c r="A3" s="53" t="s">
        <v>71</v>
      </c>
      <c r="B3" s="54"/>
      <c r="C3" s="54"/>
      <c r="D3" s="54"/>
      <c r="E3" s="54"/>
      <c r="F3" s="54"/>
      <c r="G3" s="54"/>
      <c r="H3" s="54"/>
      <c r="I3" s="54"/>
    </row>
    <row r="4" spans="1:9" x14ac:dyDescent="0.25">
      <c r="A4" s="152" t="s">
        <v>26</v>
      </c>
      <c r="B4" s="56"/>
      <c r="C4" s="56"/>
      <c r="D4" s="56"/>
      <c r="E4" s="56"/>
      <c r="F4" s="56"/>
      <c r="G4" s="56"/>
      <c r="H4" s="56"/>
      <c r="I4" s="56"/>
    </row>
    <row r="5" spans="1:9" x14ac:dyDescent="0.25">
      <c r="A5" s="57" t="s">
        <v>27</v>
      </c>
      <c r="B5" s="58" t="s">
        <v>28</v>
      </c>
      <c r="C5" s="58"/>
      <c r="D5" s="58"/>
      <c r="E5" s="58"/>
      <c r="F5" s="58"/>
      <c r="G5" s="58"/>
      <c r="H5" s="58"/>
      <c r="I5" s="58" t="s">
        <v>28</v>
      </c>
    </row>
    <row r="6" spans="1:9" x14ac:dyDescent="0.25">
      <c r="A6" s="59" t="s">
        <v>29</v>
      </c>
      <c r="B6" s="60" t="s">
        <v>28</v>
      </c>
      <c r="C6" s="60"/>
      <c r="D6" s="60"/>
      <c r="E6" s="60"/>
      <c r="F6" s="60"/>
      <c r="G6" s="60"/>
      <c r="H6" s="60"/>
      <c r="I6" s="60" t="s">
        <v>28</v>
      </c>
    </row>
    <row r="7" spans="1:9" x14ac:dyDescent="0.25">
      <c r="A7" s="59" t="s">
        <v>30</v>
      </c>
      <c r="B7" s="60" t="s">
        <v>28</v>
      </c>
      <c r="C7" s="60"/>
      <c r="D7" s="60"/>
      <c r="E7" s="60"/>
      <c r="F7" s="60"/>
      <c r="G7" s="60"/>
      <c r="H7" s="60"/>
      <c r="I7" s="60" t="s">
        <v>28</v>
      </c>
    </row>
    <row r="8" spans="1:9" x14ac:dyDescent="0.25">
      <c r="A8" s="59" t="s">
        <v>31</v>
      </c>
      <c r="B8" s="60" t="s">
        <v>28</v>
      </c>
      <c r="C8" s="60"/>
      <c r="D8" s="60"/>
      <c r="E8" s="60"/>
      <c r="F8" s="60"/>
      <c r="G8" s="60"/>
      <c r="H8" s="60"/>
      <c r="I8" s="60" t="s">
        <v>28</v>
      </c>
    </row>
    <row r="9" spans="1:9" x14ac:dyDescent="0.25">
      <c r="A9" s="59" t="s">
        <v>32</v>
      </c>
      <c r="B9" s="60" t="s">
        <v>28</v>
      </c>
      <c r="C9" s="60"/>
      <c r="D9" s="60"/>
      <c r="E9" s="60"/>
      <c r="F9" s="60"/>
      <c r="G9" s="60"/>
      <c r="H9" s="60"/>
      <c r="I9" s="60" t="s">
        <v>28</v>
      </c>
    </row>
    <row r="10" spans="1:9" x14ac:dyDescent="0.25">
      <c r="A10" s="59" t="s">
        <v>33</v>
      </c>
      <c r="B10" s="60" t="s">
        <v>28</v>
      </c>
      <c r="C10" s="60"/>
      <c r="D10" s="60"/>
      <c r="E10" s="60"/>
      <c r="F10" s="60"/>
      <c r="G10" s="60"/>
      <c r="H10" s="60"/>
      <c r="I10" s="60" t="s">
        <v>28</v>
      </c>
    </row>
    <row r="11" spans="1:9" ht="55.5" x14ac:dyDescent="0.25">
      <c r="A11" s="61" t="s">
        <v>34</v>
      </c>
      <c r="B11" s="154" t="s">
        <v>38</v>
      </c>
      <c r="C11" s="155" t="s">
        <v>72</v>
      </c>
      <c r="D11" s="156" t="s">
        <v>73</v>
      </c>
      <c r="E11" s="157" t="s">
        <v>74</v>
      </c>
      <c r="F11" s="158"/>
      <c r="G11" s="158"/>
      <c r="H11" s="155" t="s">
        <v>72</v>
      </c>
      <c r="I11" s="159" t="s">
        <v>73</v>
      </c>
    </row>
    <row r="12" spans="1:9" x14ac:dyDescent="0.25">
      <c r="A12" s="69" t="s">
        <v>2</v>
      </c>
      <c r="B12" s="160" t="s">
        <v>44</v>
      </c>
      <c r="C12" s="74" t="s">
        <v>45</v>
      </c>
      <c r="D12" s="161"/>
      <c r="E12" s="162" t="s">
        <v>75</v>
      </c>
      <c r="F12" s="70" t="s">
        <v>14</v>
      </c>
      <c r="G12" s="70" t="s">
        <v>15</v>
      </c>
      <c r="H12" s="74" t="s">
        <v>76</v>
      </c>
      <c r="I12" s="163"/>
    </row>
    <row r="13" spans="1:9" x14ac:dyDescent="0.25">
      <c r="A13" s="76" t="s">
        <v>46</v>
      </c>
      <c r="B13" s="78">
        <v>514.83799999999997</v>
      </c>
      <c r="C13" s="117">
        <v>9.7000000000000003E-2</v>
      </c>
      <c r="D13" s="117">
        <v>1.2E-2</v>
      </c>
      <c r="E13" s="79">
        <v>550.79200000000003</v>
      </c>
      <c r="F13" s="77">
        <v>592.49300000000005</v>
      </c>
      <c r="G13" s="77">
        <v>627.09100000000001</v>
      </c>
      <c r="H13" s="117">
        <v>6.7955912439724653E-2</v>
      </c>
      <c r="I13" s="164">
        <v>1.2E-2</v>
      </c>
    </row>
    <row r="14" spans="1:9" x14ac:dyDescent="0.25">
      <c r="A14" s="83" t="s">
        <v>47</v>
      </c>
      <c r="B14" s="128">
        <v>914.68700000000001</v>
      </c>
      <c r="C14" s="122">
        <v>0.11600000000000001</v>
      </c>
      <c r="D14" s="121">
        <v>1.6E-2</v>
      </c>
      <c r="E14" s="21">
        <v>1671.5530000000001</v>
      </c>
      <c r="F14" s="80">
        <v>2380.3110000000001</v>
      </c>
      <c r="G14" s="80">
        <v>3081.665</v>
      </c>
      <c r="H14" s="122">
        <v>0.49912428559693178</v>
      </c>
      <c r="I14" s="165">
        <v>4.1000000000000002E-2</v>
      </c>
    </row>
    <row r="15" spans="1:9" x14ac:dyDescent="0.25">
      <c r="A15" s="83" t="s">
        <v>48</v>
      </c>
      <c r="B15" s="128">
        <v>18267.777999999998</v>
      </c>
      <c r="C15" s="122">
        <v>0.125</v>
      </c>
      <c r="D15" s="121">
        <v>0.40699999999999997</v>
      </c>
      <c r="E15" s="21">
        <v>20719.057000000001</v>
      </c>
      <c r="F15" s="80">
        <v>22873.312999999998</v>
      </c>
      <c r="G15" s="80">
        <v>25317.661</v>
      </c>
      <c r="H15" s="122">
        <v>0.11492576497383133</v>
      </c>
      <c r="I15" s="165">
        <v>0.441</v>
      </c>
    </row>
    <row r="16" spans="1:9" x14ac:dyDescent="0.25">
      <c r="A16" s="83" t="s">
        <v>49</v>
      </c>
      <c r="B16" s="128">
        <v>263.899</v>
      </c>
      <c r="C16" s="166">
        <v>6.9000000000000006E-2</v>
      </c>
      <c r="D16" s="121">
        <v>6.0000000000000001E-3</v>
      </c>
      <c r="E16" s="21">
        <v>301.73599999999999</v>
      </c>
      <c r="F16" s="80">
        <v>366.61799999999999</v>
      </c>
      <c r="G16" s="80">
        <v>431.43900000000002</v>
      </c>
      <c r="H16" s="122">
        <v>0.17804139695523391</v>
      </c>
      <c r="I16" s="165">
        <v>7.0000000000000001E-3</v>
      </c>
    </row>
    <row r="17" spans="1:9" x14ac:dyDescent="0.25">
      <c r="A17" s="83" t="s">
        <v>50</v>
      </c>
      <c r="B17" s="128">
        <v>20907.784</v>
      </c>
      <c r="C17" s="122">
        <v>3.5999999999999997E-2</v>
      </c>
      <c r="D17" s="121">
        <v>0.51700000000000002</v>
      </c>
      <c r="E17" s="21">
        <v>22124.182000000001</v>
      </c>
      <c r="F17" s="80">
        <v>23364.186000000002</v>
      </c>
      <c r="G17" s="80">
        <v>24831.098000000002</v>
      </c>
      <c r="H17" s="122">
        <v>5.9000031615317639E-2</v>
      </c>
      <c r="I17" s="165">
        <v>0.46200000000000002</v>
      </c>
    </row>
    <row r="18" spans="1:9" x14ac:dyDescent="0.25">
      <c r="A18" s="83" t="s">
        <v>51</v>
      </c>
      <c r="B18" s="128">
        <v>1726.5709999999999</v>
      </c>
      <c r="C18" s="122">
        <v>7.1999999999999995E-2</v>
      </c>
      <c r="D18" s="121">
        <v>4.2000000000000003E-2</v>
      </c>
      <c r="E18" s="21">
        <v>1775.546</v>
      </c>
      <c r="F18" s="80">
        <v>1876.453</v>
      </c>
      <c r="G18" s="80">
        <v>1980.375</v>
      </c>
      <c r="H18" s="122">
        <v>4.677738414027699E-2</v>
      </c>
      <c r="I18" s="165">
        <v>3.6999999999999998E-2</v>
      </c>
    </row>
    <row r="19" spans="1:9" x14ac:dyDescent="0.25">
      <c r="A19" s="86" t="s">
        <v>3</v>
      </c>
      <c r="B19" s="88">
        <v>42595.557000000001</v>
      </c>
      <c r="C19" s="168">
        <v>7.4999999999999997E-2</v>
      </c>
      <c r="D19" s="168">
        <v>1</v>
      </c>
      <c r="E19" s="42">
        <v>47142.866000000002</v>
      </c>
      <c r="F19" s="87">
        <v>51453.374000000003</v>
      </c>
      <c r="G19" s="87">
        <v>56269.328999999998</v>
      </c>
      <c r="H19" s="168">
        <v>9.7242139294396734E-2</v>
      </c>
      <c r="I19" s="169">
        <v>1</v>
      </c>
    </row>
    <row r="20" spans="1:9" ht="18" x14ac:dyDescent="0.25">
      <c r="A20" s="167" t="s">
        <v>52</v>
      </c>
      <c r="B20" s="170">
        <v>-30.166</v>
      </c>
      <c r="C20" s="171"/>
      <c r="D20" s="171"/>
      <c r="E20" s="172">
        <v>475.89400000000001</v>
      </c>
      <c r="F20" s="173">
        <v>1068.4269999999999</v>
      </c>
      <c r="G20" s="173">
        <v>1749.856</v>
      </c>
      <c r="H20" s="171"/>
      <c r="I20" s="174"/>
    </row>
    <row r="21" spans="1:9" x14ac:dyDescent="0.25">
      <c r="A21" s="102"/>
      <c r="B21" s="175"/>
      <c r="C21" s="105"/>
      <c r="D21" s="105"/>
      <c r="E21" s="175"/>
      <c r="F21" s="175"/>
      <c r="G21" s="175"/>
      <c r="H21" s="105"/>
      <c r="I21" s="105"/>
    </row>
    <row r="22" spans="1:9" ht="18" x14ac:dyDescent="0.25">
      <c r="A22" s="106" t="s">
        <v>54</v>
      </c>
      <c r="B22" s="140"/>
      <c r="C22" s="109"/>
      <c r="D22" s="109"/>
      <c r="E22" s="140"/>
      <c r="F22" s="140"/>
      <c r="G22" s="119"/>
      <c r="H22" s="109"/>
      <c r="I22" s="109"/>
    </row>
    <row r="23" spans="1:9" x14ac:dyDescent="0.25">
      <c r="A23" s="110" t="s">
        <v>55</v>
      </c>
      <c r="B23" s="176">
        <v>2560.616</v>
      </c>
      <c r="C23" s="177">
        <v>4.4999999999999998E-2</v>
      </c>
      <c r="D23" s="177">
        <v>5.6000000000000001E-2</v>
      </c>
      <c r="E23" s="112">
        <v>3088.3850000000002</v>
      </c>
      <c r="F23" s="111">
        <v>4019.366</v>
      </c>
      <c r="G23" s="111">
        <v>4806.5410000000002</v>
      </c>
      <c r="H23" s="177">
        <v>0.23356696980550673</v>
      </c>
      <c r="I23" s="178">
        <v>7.2999999999999995E-2</v>
      </c>
    </row>
    <row r="24" spans="1:9" ht="18" x14ac:dyDescent="0.25">
      <c r="A24" s="115" t="s">
        <v>56</v>
      </c>
      <c r="B24" s="179">
        <v>873.35799999999995</v>
      </c>
      <c r="C24" s="117">
        <v>0.1</v>
      </c>
      <c r="D24" s="117">
        <v>2.1000000000000001E-2</v>
      </c>
      <c r="E24" s="79">
        <v>828.81399999999996</v>
      </c>
      <c r="F24" s="77">
        <v>894.346</v>
      </c>
      <c r="G24" s="78">
        <v>961.42200000000003</v>
      </c>
      <c r="H24" s="116">
        <v>3.2540870246432929E-2</v>
      </c>
      <c r="I24" s="117">
        <v>1.7999999999999999E-2</v>
      </c>
    </row>
    <row r="25" spans="1:9" x14ac:dyDescent="0.25">
      <c r="A25" s="115" t="s">
        <v>57</v>
      </c>
      <c r="B25" s="180">
        <v>1687.258</v>
      </c>
      <c r="C25" s="136">
        <v>0.02</v>
      </c>
      <c r="D25" s="136">
        <v>3.5000000000000003E-2</v>
      </c>
      <c r="E25" s="118">
        <v>2259.5709999999999</v>
      </c>
      <c r="F25" s="119">
        <v>3125.02</v>
      </c>
      <c r="G25" s="120">
        <v>3845.1190000000001</v>
      </c>
      <c r="H25" s="121">
        <v>0.31596022536998714</v>
      </c>
      <c r="I25" s="122">
        <v>5.5E-2</v>
      </c>
    </row>
    <row r="26" spans="1:9" ht="18" x14ac:dyDescent="0.25">
      <c r="A26" s="123" t="s">
        <v>58</v>
      </c>
      <c r="B26" s="137">
        <v>39282.084000000003</v>
      </c>
      <c r="C26" s="181">
        <v>7.4999999999999997E-2</v>
      </c>
      <c r="D26" s="181">
        <v>0.92900000000000005</v>
      </c>
      <c r="E26" s="125">
        <v>43017.023000000001</v>
      </c>
      <c r="F26" s="124">
        <v>46423.593999999997</v>
      </c>
      <c r="G26" s="137">
        <v>50322.355999999992</v>
      </c>
      <c r="H26" s="182">
        <v>8.6064159170326837E-2</v>
      </c>
      <c r="I26" s="183">
        <v>0.90700000000000003</v>
      </c>
    </row>
    <row r="27" spans="1:9" ht="18" x14ac:dyDescent="0.25">
      <c r="A27" s="115" t="s">
        <v>59</v>
      </c>
      <c r="B27" s="179">
        <v>37570.226000000002</v>
      </c>
      <c r="C27" s="184">
        <v>7.5999999999999998E-2</v>
      </c>
      <c r="D27" s="184">
        <v>0.88700000000000001</v>
      </c>
      <c r="E27" s="79">
        <v>41122.589999999997</v>
      </c>
      <c r="F27" s="77">
        <v>44423.124000000003</v>
      </c>
      <c r="G27" s="78">
        <v>48211.858999999997</v>
      </c>
      <c r="H27" s="185">
        <v>8.6684210317740984E-2</v>
      </c>
      <c r="I27" s="184">
        <v>0.86799999999999999</v>
      </c>
    </row>
    <row r="28" spans="1:9" ht="27" x14ac:dyDescent="0.25">
      <c r="A28" s="115" t="s">
        <v>60</v>
      </c>
      <c r="B28" s="15">
        <v>1516.1489999999999</v>
      </c>
      <c r="C28" s="166">
        <v>7.6999999999999999E-2</v>
      </c>
      <c r="D28" s="166">
        <v>3.6999999999999998E-2</v>
      </c>
      <c r="E28" s="21">
        <v>1698.5239999999999</v>
      </c>
      <c r="F28" s="80">
        <v>1793.6590000000001</v>
      </c>
      <c r="G28" s="128">
        <v>1892.31</v>
      </c>
      <c r="H28" s="186">
        <v>7.667211889818959E-2</v>
      </c>
      <c r="I28" s="166">
        <v>3.5000000000000003E-2</v>
      </c>
    </row>
    <row r="29" spans="1:9" ht="18" x14ac:dyDescent="0.25">
      <c r="A29" s="115" t="s">
        <v>64</v>
      </c>
      <c r="B29" s="15">
        <v>193.73699999999999</v>
      </c>
      <c r="C29" s="166">
        <v>-2.4E-2</v>
      </c>
      <c r="D29" s="166">
        <v>5.0000000000000001E-3</v>
      </c>
      <c r="E29" s="21">
        <v>195.90899999999999</v>
      </c>
      <c r="F29" s="80">
        <v>206.81100000000001</v>
      </c>
      <c r="G29" s="128">
        <v>218.18700000000001</v>
      </c>
      <c r="H29" s="186">
        <v>4.0412193653225792E-2</v>
      </c>
      <c r="I29" s="166">
        <v>4.0000000000000001E-3</v>
      </c>
    </row>
    <row r="30" spans="1:9" x14ac:dyDescent="0.25">
      <c r="A30" s="115" t="s">
        <v>65</v>
      </c>
      <c r="B30" s="180">
        <v>1.972</v>
      </c>
      <c r="C30" s="187">
        <v>4.085</v>
      </c>
      <c r="D30" s="187">
        <v>0</v>
      </c>
      <c r="E30" s="118">
        <v>0</v>
      </c>
      <c r="F30" s="119">
        <v>0</v>
      </c>
      <c r="G30" s="120">
        <v>0</v>
      </c>
      <c r="H30" s="188">
        <v>-1</v>
      </c>
      <c r="I30" s="187">
        <v>0</v>
      </c>
    </row>
    <row r="31" spans="1:9" ht="18" x14ac:dyDescent="0.25">
      <c r="A31" s="123" t="s">
        <v>66</v>
      </c>
      <c r="B31" s="137">
        <v>752.77800000000002</v>
      </c>
      <c r="C31" s="181">
        <v>0.155</v>
      </c>
      <c r="D31" s="181">
        <v>1.4E-2</v>
      </c>
      <c r="E31" s="125">
        <v>1037.4580000000001</v>
      </c>
      <c r="F31" s="124">
        <v>1010.414</v>
      </c>
      <c r="G31" s="137">
        <v>1140.432</v>
      </c>
      <c r="H31" s="182">
        <v>0.14850835495400982</v>
      </c>
      <c r="I31" s="183">
        <v>0.02</v>
      </c>
    </row>
    <row r="32" spans="1:9" ht="18" x14ac:dyDescent="0.25">
      <c r="A32" s="115" t="s">
        <v>67</v>
      </c>
      <c r="B32" s="179">
        <v>643.98400000000004</v>
      </c>
      <c r="C32" s="184">
        <v>0.19400000000000001</v>
      </c>
      <c r="D32" s="184">
        <v>1.2E-2</v>
      </c>
      <c r="E32" s="79">
        <v>748.07299999999998</v>
      </c>
      <c r="F32" s="77">
        <v>792.125</v>
      </c>
      <c r="G32" s="78">
        <v>876.50099999999998</v>
      </c>
      <c r="H32" s="185">
        <v>0.10821947931045117</v>
      </c>
      <c r="I32" s="184">
        <v>1.6E-2</v>
      </c>
    </row>
    <row r="33" spans="1:9" ht="18" x14ac:dyDescent="0.25">
      <c r="A33" s="115" t="s">
        <v>68</v>
      </c>
      <c r="B33" s="15">
        <v>103.794</v>
      </c>
      <c r="C33" s="166">
        <v>0.01</v>
      </c>
      <c r="D33" s="166">
        <v>2E-3</v>
      </c>
      <c r="E33" s="21">
        <v>289.38499999999999</v>
      </c>
      <c r="F33" s="80">
        <v>218.28899999999999</v>
      </c>
      <c r="G33" s="128">
        <v>263.93099999999998</v>
      </c>
      <c r="H33" s="186">
        <v>0.36491639805969345</v>
      </c>
      <c r="I33" s="166">
        <v>4.0000000000000001E-3</v>
      </c>
    </row>
    <row r="34" spans="1:9" ht="18" x14ac:dyDescent="0.25">
      <c r="A34" s="115" t="s">
        <v>69</v>
      </c>
      <c r="B34" s="180">
        <v>5</v>
      </c>
      <c r="C34" s="187">
        <v>-0.2</v>
      </c>
      <c r="D34" s="187">
        <v>0</v>
      </c>
      <c r="E34" s="118">
        <v>0</v>
      </c>
      <c r="F34" s="119">
        <v>0</v>
      </c>
      <c r="G34" s="120">
        <v>0</v>
      </c>
      <c r="H34" s="188">
        <v>-1</v>
      </c>
      <c r="I34" s="187">
        <v>0</v>
      </c>
    </row>
    <row r="35" spans="1:9" ht="18" x14ac:dyDescent="0.25">
      <c r="A35" s="106" t="s">
        <v>70</v>
      </c>
      <c r="B35" s="142">
        <v>7.9000000000000001E-2</v>
      </c>
      <c r="C35" s="189" t="s">
        <v>61</v>
      </c>
      <c r="D35" s="189">
        <v>0</v>
      </c>
      <c r="E35" s="141">
        <v>0</v>
      </c>
      <c r="F35" s="140">
        <v>0</v>
      </c>
      <c r="G35" s="142">
        <v>0</v>
      </c>
      <c r="H35" s="138">
        <v>-1</v>
      </c>
      <c r="I35" s="139">
        <v>0</v>
      </c>
    </row>
    <row r="36" spans="1:9" x14ac:dyDescent="0.25">
      <c r="A36" s="86" t="s">
        <v>3</v>
      </c>
      <c r="B36" s="88">
        <v>42595.557000000001</v>
      </c>
      <c r="C36" s="143">
        <v>7.4999999999999997E-2</v>
      </c>
      <c r="D36" s="143">
        <v>1</v>
      </c>
      <c r="E36" s="42">
        <v>47142.866000000002</v>
      </c>
      <c r="F36" s="87">
        <v>51453.374000000003</v>
      </c>
      <c r="G36" s="88">
        <v>56269.328999999991</v>
      </c>
      <c r="H36" s="190">
        <v>9.7242139294396734E-2</v>
      </c>
      <c r="I36" s="144">
        <v>1</v>
      </c>
    </row>
    <row r="37" spans="1:9" x14ac:dyDescent="0.25">
      <c r="A37" s="145"/>
      <c r="B37" s="147"/>
      <c r="C37" s="147"/>
      <c r="D37" s="147"/>
      <c r="E37" s="147"/>
      <c r="F37" s="147"/>
      <c r="G37" s="147"/>
      <c r="H37" s="148"/>
      <c r="I37" s="148"/>
    </row>
    <row r="38" spans="1:9" x14ac:dyDescent="0.25">
      <c r="A38" s="149"/>
      <c r="B38" s="150"/>
      <c r="C38" s="150"/>
      <c r="D38" s="150"/>
      <c r="E38" s="150"/>
      <c r="F38" s="150"/>
      <c r="G38" s="150"/>
      <c r="H38" s="151"/>
      <c r="I38" s="15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4"/>
  <sheetViews>
    <sheetView showGridLines="0" workbookViewId="0">
      <selection sqref="A1:L14"/>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46" t="s">
        <v>24</v>
      </c>
      <c r="B1" s="50"/>
      <c r="C1" s="50"/>
      <c r="D1" s="50"/>
      <c r="E1" s="50"/>
      <c r="F1" s="50"/>
      <c r="G1" s="50"/>
      <c r="H1" s="50"/>
      <c r="I1" s="50"/>
      <c r="J1" s="50"/>
      <c r="K1" s="50"/>
      <c r="L1" s="50"/>
    </row>
    <row r="2" spans="1:12" x14ac:dyDescent="0.25">
      <c r="A2" s="191"/>
      <c r="B2" s="191"/>
      <c r="C2" s="191"/>
      <c r="D2" s="191"/>
      <c r="E2" s="191"/>
      <c r="F2" s="191"/>
      <c r="G2" s="191"/>
      <c r="H2" s="191"/>
      <c r="I2" s="191"/>
      <c r="J2" s="191"/>
      <c r="K2" s="50"/>
      <c r="L2" s="50"/>
    </row>
    <row r="3" spans="1:12" x14ac:dyDescent="0.25">
      <c r="A3" s="192" t="s">
        <v>77</v>
      </c>
      <c r="B3" s="193"/>
      <c r="C3" s="193"/>
      <c r="D3" s="193"/>
      <c r="E3" s="193"/>
      <c r="F3" s="193"/>
      <c r="G3" s="193"/>
      <c r="H3" s="193"/>
      <c r="I3" s="193"/>
      <c r="J3" s="193"/>
      <c r="K3" s="193"/>
      <c r="L3" s="193"/>
    </row>
    <row r="4" spans="1:12" ht="64.5" x14ac:dyDescent="0.25">
      <c r="A4" s="194" t="s">
        <v>78</v>
      </c>
      <c r="B4" s="195" t="s">
        <v>79</v>
      </c>
      <c r="C4" s="196"/>
      <c r="D4" s="197"/>
      <c r="E4" s="198" t="s">
        <v>36</v>
      </c>
      <c r="F4" s="199" t="s">
        <v>72</v>
      </c>
      <c r="G4" s="200" t="s">
        <v>80</v>
      </c>
      <c r="H4" s="196" t="s">
        <v>81</v>
      </c>
      <c r="I4" s="201"/>
      <c r="J4" s="201"/>
      <c r="K4" s="199" t="s">
        <v>72</v>
      </c>
      <c r="L4" s="202" t="s">
        <v>82</v>
      </c>
    </row>
    <row r="5" spans="1:12" x14ac:dyDescent="0.25">
      <c r="A5" s="203" t="s">
        <v>83</v>
      </c>
      <c r="B5" s="204" t="s">
        <v>41</v>
      </c>
      <c r="C5" s="204" t="s">
        <v>42</v>
      </c>
      <c r="D5" s="205" t="s">
        <v>43</v>
      </c>
      <c r="E5" s="206" t="s">
        <v>44</v>
      </c>
      <c r="F5" s="207" t="s">
        <v>45</v>
      </c>
      <c r="G5" s="208"/>
      <c r="H5" s="204" t="s">
        <v>75</v>
      </c>
      <c r="I5" s="204" t="s">
        <v>14</v>
      </c>
      <c r="J5" s="204" t="s">
        <v>15</v>
      </c>
      <c r="K5" s="207" t="s">
        <v>76</v>
      </c>
      <c r="L5" s="209"/>
    </row>
    <row r="6" spans="1:12" ht="18" x14ac:dyDescent="0.25">
      <c r="A6" s="210" t="s">
        <v>84</v>
      </c>
      <c r="B6" s="211">
        <v>10168235</v>
      </c>
      <c r="C6" s="211">
        <v>10381174</v>
      </c>
      <c r="D6" s="212">
        <v>10846778</v>
      </c>
      <c r="E6" s="213">
        <v>11676145</v>
      </c>
      <c r="F6" s="214">
        <v>4.7E-2</v>
      </c>
      <c r="G6" s="214">
        <v>0.28599999999999998</v>
      </c>
      <c r="H6" s="211">
        <v>12400703</v>
      </c>
      <c r="I6" s="211">
        <v>13185528</v>
      </c>
      <c r="J6" s="211">
        <v>14068863</v>
      </c>
      <c r="K6" s="214">
        <v>6.4000000000000001E-2</v>
      </c>
      <c r="L6" s="215">
        <v>0.26</v>
      </c>
    </row>
    <row r="7" spans="1:12" ht="18" x14ac:dyDescent="0.25">
      <c r="A7" s="13" t="s">
        <v>85</v>
      </c>
      <c r="B7" s="216">
        <v>76956</v>
      </c>
      <c r="C7" s="216">
        <v>61077</v>
      </c>
      <c r="D7" s="217">
        <v>94227</v>
      </c>
      <c r="E7" s="218">
        <v>0</v>
      </c>
      <c r="F7" s="219">
        <v>-1</v>
      </c>
      <c r="G7" s="219">
        <v>2E-3</v>
      </c>
      <c r="H7" s="216">
        <v>0</v>
      </c>
      <c r="I7" s="216">
        <v>0</v>
      </c>
      <c r="J7" s="216">
        <v>0</v>
      </c>
      <c r="K7" s="219">
        <v>0</v>
      </c>
      <c r="L7" s="220">
        <v>0</v>
      </c>
    </row>
    <row r="8" spans="1:12" ht="18" x14ac:dyDescent="0.25">
      <c r="A8" s="13" t="s">
        <v>86</v>
      </c>
      <c r="B8" s="216">
        <v>5501981</v>
      </c>
      <c r="C8" s="216">
        <v>5417045</v>
      </c>
      <c r="D8" s="217">
        <v>5272680</v>
      </c>
      <c r="E8" s="218">
        <v>5684495</v>
      </c>
      <c r="F8" s="219">
        <v>1.0999999999999999E-2</v>
      </c>
      <c r="G8" s="219">
        <v>0.14499999999999999</v>
      </c>
      <c r="H8" s="216">
        <v>5815694</v>
      </c>
      <c r="I8" s="216">
        <v>6046973</v>
      </c>
      <c r="J8" s="216">
        <v>6379557</v>
      </c>
      <c r="K8" s="219">
        <v>3.9E-2</v>
      </c>
      <c r="L8" s="220">
        <v>0.121</v>
      </c>
    </row>
    <row r="9" spans="1:12" ht="18" x14ac:dyDescent="0.25">
      <c r="A9" s="13" t="s">
        <v>87</v>
      </c>
      <c r="B9" s="216">
        <v>564095</v>
      </c>
      <c r="C9" s="216">
        <v>1051122</v>
      </c>
      <c r="D9" s="217">
        <v>1247860</v>
      </c>
      <c r="E9" s="218">
        <v>1588037</v>
      </c>
      <c r="F9" s="219">
        <v>0.41199999999999998</v>
      </c>
      <c r="G9" s="219">
        <v>0.03</v>
      </c>
      <c r="H9" s="216">
        <v>2303859</v>
      </c>
      <c r="I9" s="216">
        <v>3038691</v>
      </c>
      <c r="J9" s="216">
        <v>3775194</v>
      </c>
      <c r="K9" s="219">
        <v>0.33500000000000002</v>
      </c>
      <c r="L9" s="220">
        <v>5.3999999999999999E-2</v>
      </c>
    </row>
    <row r="10" spans="1:12" ht="18" x14ac:dyDescent="0.25">
      <c r="A10" s="13" t="s">
        <v>88</v>
      </c>
      <c r="B10" s="216">
        <v>292345</v>
      </c>
      <c r="C10" s="216">
        <v>612623</v>
      </c>
      <c r="D10" s="217">
        <v>686496</v>
      </c>
      <c r="E10" s="218">
        <v>688984</v>
      </c>
      <c r="F10" s="219">
        <v>0.33100000000000002</v>
      </c>
      <c r="G10" s="219">
        <v>1.4999999999999999E-2</v>
      </c>
      <c r="H10" s="216">
        <v>891359</v>
      </c>
      <c r="I10" s="216">
        <v>940707</v>
      </c>
      <c r="J10" s="216">
        <v>992111</v>
      </c>
      <c r="K10" s="219">
        <v>0.129</v>
      </c>
      <c r="L10" s="220">
        <v>1.7999999999999999E-2</v>
      </c>
    </row>
    <row r="11" spans="1:12" ht="18" x14ac:dyDescent="0.25">
      <c r="A11" s="13" t="s">
        <v>89</v>
      </c>
      <c r="B11" s="216">
        <v>12102108</v>
      </c>
      <c r="C11" s="216">
        <v>13670730</v>
      </c>
      <c r="D11" s="217">
        <v>15290603</v>
      </c>
      <c r="E11" s="218">
        <v>17757821</v>
      </c>
      <c r="F11" s="219">
        <v>0.13600000000000001</v>
      </c>
      <c r="G11" s="219">
        <v>0.39100000000000001</v>
      </c>
      <c r="H11" s="216">
        <v>19921697</v>
      </c>
      <c r="I11" s="216">
        <v>22038995</v>
      </c>
      <c r="J11" s="216">
        <v>24438471</v>
      </c>
      <c r="K11" s="219">
        <v>0.112</v>
      </c>
      <c r="L11" s="220">
        <v>0.42599999999999999</v>
      </c>
    </row>
    <row r="12" spans="1:12" ht="18" x14ac:dyDescent="0.25">
      <c r="A12" s="13" t="s">
        <v>90</v>
      </c>
      <c r="B12" s="216">
        <v>0</v>
      </c>
      <c r="C12" s="216">
        <v>0</v>
      </c>
      <c r="D12" s="217">
        <v>0</v>
      </c>
      <c r="E12" s="218">
        <v>0</v>
      </c>
      <c r="F12" s="219">
        <v>0</v>
      </c>
      <c r="G12" s="219">
        <v>0</v>
      </c>
      <c r="H12" s="216">
        <v>712500</v>
      </c>
      <c r="I12" s="216">
        <v>1324984</v>
      </c>
      <c r="J12" s="216">
        <v>1931083</v>
      </c>
      <c r="K12" s="219">
        <v>0</v>
      </c>
      <c r="L12" s="220">
        <v>0.02</v>
      </c>
    </row>
    <row r="13" spans="1:12" ht="18" x14ac:dyDescent="0.25">
      <c r="A13" s="13" t="s">
        <v>91</v>
      </c>
      <c r="B13" s="216">
        <v>0</v>
      </c>
      <c r="C13" s="216">
        <v>0</v>
      </c>
      <c r="D13" s="217">
        <v>0</v>
      </c>
      <c r="E13" s="218">
        <v>0</v>
      </c>
      <c r="F13" s="219">
        <v>0</v>
      </c>
      <c r="G13" s="219">
        <v>0</v>
      </c>
      <c r="H13" s="216">
        <v>700000</v>
      </c>
      <c r="I13" s="216">
        <v>773000</v>
      </c>
      <c r="J13" s="216">
        <v>852000</v>
      </c>
      <c r="K13" s="219">
        <v>0</v>
      </c>
      <c r="L13" s="220">
        <v>1.2E-2</v>
      </c>
    </row>
    <row r="14" spans="1:12" x14ac:dyDescent="0.25">
      <c r="A14" s="221" t="s">
        <v>92</v>
      </c>
      <c r="B14" s="222">
        <v>28705720</v>
      </c>
      <c r="C14" s="222">
        <v>31193771</v>
      </c>
      <c r="D14" s="223">
        <v>33438644</v>
      </c>
      <c r="E14" s="224">
        <v>37395482</v>
      </c>
      <c r="F14" s="225">
        <v>-6.3E-2</v>
      </c>
      <c r="G14" s="225">
        <v>0.86899999999999999</v>
      </c>
      <c r="H14" s="222">
        <v>42745812</v>
      </c>
      <c r="I14" s="222">
        <v>47348878</v>
      </c>
      <c r="J14" s="222">
        <v>52437279</v>
      </c>
      <c r="K14" s="225">
        <v>0.67900000000000005</v>
      </c>
      <c r="L14" s="226">
        <v>0.91100000000000003</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41"/>
  <sheetViews>
    <sheetView showGridLines="0" workbookViewId="0">
      <selection sqref="A1:L41"/>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57</v>
      </c>
      <c r="B1" s="50"/>
      <c r="C1" s="227"/>
      <c r="D1" s="50"/>
      <c r="E1" s="50"/>
      <c r="F1" s="50"/>
      <c r="G1" s="50"/>
      <c r="H1" s="50"/>
      <c r="I1" s="50"/>
      <c r="J1" s="50"/>
      <c r="K1" s="50"/>
      <c r="L1" s="50"/>
    </row>
    <row r="2" spans="1:12" x14ac:dyDescent="0.25">
      <c r="A2" s="228"/>
      <c r="B2" s="50"/>
      <c r="C2" s="191"/>
      <c r="D2" s="191"/>
      <c r="E2" s="191"/>
      <c r="F2" s="191"/>
      <c r="G2" s="191"/>
      <c r="H2" s="191"/>
      <c r="I2" s="191"/>
      <c r="J2" s="191"/>
      <c r="K2" s="191"/>
      <c r="L2" s="191"/>
    </row>
    <row r="3" spans="1:12" x14ac:dyDescent="0.25">
      <c r="A3" s="193" t="s">
        <v>93</v>
      </c>
      <c r="B3" s="193"/>
      <c r="C3" s="193"/>
      <c r="D3" s="193"/>
      <c r="E3" s="193"/>
      <c r="F3" s="193"/>
      <c r="G3" s="193"/>
      <c r="H3" s="193"/>
      <c r="I3" s="193"/>
      <c r="J3" s="193"/>
      <c r="K3" s="193"/>
      <c r="L3" s="193"/>
    </row>
    <row r="4" spans="1:12" ht="55.5" x14ac:dyDescent="0.25">
      <c r="A4" s="229"/>
      <c r="B4" s="195" t="s">
        <v>79</v>
      </c>
      <c r="C4" s="196"/>
      <c r="D4" s="197"/>
      <c r="E4" s="198" t="s">
        <v>36</v>
      </c>
      <c r="F4" s="230" t="s">
        <v>72</v>
      </c>
      <c r="G4" s="231" t="s">
        <v>94</v>
      </c>
      <c r="H4" s="232" t="s">
        <v>81</v>
      </c>
      <c r="I4" s="233"/>
      <c r="J4" s="233"/>
      <c r="K4" s="230" t="s">
        <v>72</v>
      </c>
      <c r="L4" s="234" t="s">
        <v>95</v>
      </c>
    </row>
    <row r="5" spans="1:12" x14ac:dyDescent="0.25">
      <c r="A5" s="203" t="s">
        <v>83</v>
      </c>
      <c r="B5" s="204" t="s">
        <v>41</v>
      </c>
      <c r="C5" s="204" t="s">
        <v>42</v>
      </c>
      <c r="D5" s="205" t="s">
        <v>43</v>
      </c>
      <c r="E5" s="206" t="s">
        <v>44</v>
      </c>
      <c r="F5" s="235" t="s">
        <v>45</v>
      </c>
      <c r="G5" s="236"/>
      <c r="H5" s="237" t="s">
        <v>75</v>
      </c>
      <c r="I5" s="237" t="s">
        <v>14</v>
      </c>
      <c r="J5" s="237" t="s">
        <v>15</v>
      </c>
      <c r="K5" s="238" t="s">
        <v>76</v>
      </c>
      <c r="L5" s="239"/>
    </row>
    <row r="6" spans="1:12" x14ac:dyDescent="0.25">
      <c r="A6" s="240" t="s">
        <v>96</v>
      </c>
      <c r="B6" s="216">
        <v>740</v>
      </c>
      <c r="C6" s="216">
        <v>689</v>
      </c>
      <c r="D6" s="216">
        <v>704</v>
      </c>
      <c r="E6" s="218">
        <v>4406</v>
      </c>
      <c r="F6" s="241">
        <v>0.81200000000000006</v>
      </c>
      <c r="G6" s="241">
        <v>1E-3</v>
      </c>
      <c r="H6" s="242">
        <v>2206</v>
      </c>
      <c r="I6" s="243">
        <v>2569</v>
      </c>
      <c r="J6" s="244">
        <v>2431</v>
      </c>
      <c r="K6" s="241">
        <v>-0.18</v>
      </c>
      <c r="L6" s="241">
        <v>1E-3</v>
      </c>
    </row>
    <row r="7" spans="1:12" x14ac:dyDescent="0.25">
      <c r="A7" s="13" t="s">
        <v>97</v>
      </c>
      <c r="B7" s="216">
        <v>9311</v>
      </c>
      <c r="C7" s="216">
        <v>10402</v>
      </c>
      <c r="D7" s="216">
        <v>6982</v>
      </c>
      <c r="E7" s="218">
        <v>15181</v>
      </c>
      <c r="F7" s="241">
        <v>0.17699999999999999</v>
      </c>
      <c r="G7" s="241">
        <v>8.0000000000000002E-3</v>
      </c>
      <c r="H7" s="242">
        <v>14400</v>
      </c>
      <c r="I7" s="243">
        <v>14899</v>
      </c>
      <c r="J7" s="244">
        <v>16528</v>
      </c>
      <c r="K7" s="241">
        <v>2.9000000000000001E-2</v>
      </c>
      <c r="L7" s="241">
        <v>6.0000000000000001E-3</v>
      </c>
    </row>
    <row r="8" spans="1:12" x14ac:dyDescent="0.25">
      <c r="A8" s="13" t="s">
        <v>98</v>
      </c>
      <c r="B8" s="216">
        <v>8235</v>
      </c>
      <c r="C8" s="216">
        <v>7055</v>
      </c>
      <c r="D8" s="216">
        <v>9378</v>
      </c>
      <c r="E8" s="218">
        <v>11137</v>
      </c>
      <c r="F8" s="241">
        <v>0.106</v>
      </c>
      <c r="G8" s="241">
        <v>7.0000000000000001E-3</v>
      </c>
      <c r="H8" s="242">
        <v>17784</v>
      </c>
      <c r="I8" s="243">
        <v>21729</v>
      </c>
      <c r="J8" s="244">
        <v>25079</v>
      </c>
      <c r="K8" s="241">
        <v>0.311</v>
      </c>
      <c r="L8" s="241">
        <v>7.0000000000000001E-3</v>
      </c>
    </row>
    <row r="9" spans="1:12" x14ac:dyDescent="0.25">
      <c r="A9" s="13" t="s">
        <v>99</v>
      </c>
      <c r="B9" s="216">
        <v>27921</v>
      </c>
      <c r="C9" s="216">
        <v>20132</v>
      </c>
      <c r="D9" s="216">
        <v>24458</v>
      </c>
      <c r="E9" s="218">
        <v>38554</v>
      </c>
      <c r="F9" s="241">
        <v>0.114</v>
      </c>
      <c r="G9" s="241">
        <v>2.1000000000000001E-2</v>
      </c>
      <c r="H9" s="242">
        <v>32459</v>
      </c>
      <c r="I9" s="243">
        <v>34981</v>
      </c>
      <c r="J9" s="244">
        <v>36188</v>
      </c>
      <c r="K9" s="241">
        <v>-2.1000000000000001E-2</v>
      </c>
      <c r="L9" s="241">
        <v>1.2999999999999999E-2</v>
      </c>
    </row>
    <row r="10" spans="1:12" x14ac:dyDescent="0.25">
      <c r="A10" s="13" t="s">
        <v>100</v>
      </c>
      <c r="B10" s="216">
        <v>1076</v>
      </c>
      <c r="C10" s="216">
        <v>1553</v>
      </c>
      <c r="D10" s="216">
        <v>902</v>
      </c>
      <c r="E10" s="218">
        <v>2000</v>
      </c>
      <c r="F10" s="241">
        <v>0.23</v>
      </c>
      <c r="G10" s="241">
        <v>1E-3</v>
      </c>
      <c r="H10" s="242">
        <v>1110</v>
      </c>
      <c r="I10" s="243">
        <v>1228</v>
      </c>
      <c r="J10" s="244">
        <v>1351</v>
      </c>
      <c r="K10" s="241">
        <v>-0.123</v>
      </c>
      <c r="L10" s="241">
        <v>1E-3</v>
      </c>
    </row>
    <row r="11" spans="1:12" x14ac:dyDescent="0.25">
      <c r="A11" s="13" t="s">
        <v>101</v>
      </c>
      <c r="B11" s="216">
        <v>3222</v>
      </c>
      <c r="C11" s="216">
        <v>3150</v>
      </c>
      <c r="D11" s="216">
        <v>2334</v>
      </c>
      <c r="E11" s="218">
        <v>3635</v>
      </c>
      <c r="F11" s="241">
        <v>4.1000000000000002E-2</v>
      </c>
      <c r="G11" s="241">
        <v>2E-3</v>
      </c>
      <c r="H11" s="242">
        <v>3717</v>
      </c>
      <c r="I11" s="243">
        <v>3768</v>
      </c>
      <c r="J11" s="244">
        <v>4168</v>
      </c>
      <c r="K11" s="241">
        <v>4.7E-2</v>
      </c>
      <c r="L11" s="241">
        <v>1E-3</v>
      </c>
    </row>
    <row r="12" spans="1:12" x14ac:dyDescent="0.25">
      <c r="A12" s="13" t="s">
        <v>102</v>
      </c>
      <c r="B12" s="216">
        <v>15723</v>
      </c>
      <c r="C12" s="216">
        <v>19550</v>
      </c>
      <c r="D12" s="216">
        <v>16559</v>
      </c>
      <c r="E12" s="218">
        <v>26249</v>
      </c>
      <c r="F12" s="241">
        <v>0.186</v>
      </c>
      <c r="G12" s="241">
        <v>1.4999999999999999E-2</v>
      </c>
      <c r="H12" s="242">
        <v>25705</v>
      </c>
      <c r="I12" s="243">
        <v>27271</v>
      </c>
      <c r="J12" s="244">
        <v>27044</v>
      </c>
      <c r="K12" s="241">
        <v>0.01</v>
      </c>
      <c r="L12" s="241">
        <v>0.01</v>
      </c>
    </row>
    <row r="13" spans="1:12" x14ac:dyDescent="0.25">
      <c r="A13" s="13" t="s">
        <v>103</v>
      </c>
      <c r="B13" s="216">
        <v>13776</v>
      </c>
      <c r="C13" s="216">
        <v>11915</v>
      </c>
      <c r="D13" s="216">
        <v>13025</v>
      </c>
      <c r="E13" s="218">
        <v>36696</v>
      </c>
      <c r="F13" s="241">
        <v>0.38600000000000001</v>
      </c>
      <c r="G13" s="241">
        <v>1.4E-2</v>
      </c>
      <c r="H13" s="242">
        <v>30186</v>
      </c>
      <c r="I13" s="243">
        <v>31872</v>
      </c>
      <c r="J13" s="244">
        <v>33495</v>
      </c>
      <c r="K13" s="241">
        <v>-0.03</v>
      </c>
      <c r="L13" s="241">
        <v>1.2E-2</v>
      </c>
    </row>
    <row r="14" spans="1:12" ht="18" x14ac:dyDescent="0.25">
      <c r="A14" s="13" t="s">
        <v>104</v>
      </c>
      <c r="B14" s="216">
        <v>54815</v>
      </c>
      <c r="C14" s="216">
        <v>65595</v>
      </c>
      <c r="D14" s="216">
        <v>142996</v>
      </c>
      <c r="E14" s="218">
        <v>137126</v>
      </c>
      <c r="F14" s="241">
        <v>0.35799999999999998</v>
      </c>
      <c r="G14" s="241">
        <v>7.4999999999999997E-2</v>
      </c>
      <c r="H14" s="242">
        <v>413792</v>
      </c>
      <c r="I14" s="243">
        <v>1223961</v>
      </c>
      <c r="J14" s="244">
        <v>1823135</v>
      </c>
      <c r="K14" s="241">
        <v>1.369</v>
      </c>
      <c r="L14" s="241">
        <v>0.32900000000000001</v>
      </c>
    </row>
    <row r="15" spans="1:12" x14ac:dyDescent="0.25">
      <c r="A15" s="13" t="s">
        <v>105</v>
      </c>
      <c r="B15" s="216">
        <v>4286</v>
      </c>
      <c r="C15" s="216">
        <v>0</v>
      </c>
      <c r="D15" s="216">
        <v>0</v>
      </c>
      <c r="E15" s="218">
        <v>200</v>
      </c>
      <c r="F15" s="241">
        <v>-0.64</v>
      </c>
      <c r="G15" s="241">
        <v>1E-3</v>
      </c>
      <c r="H15" s="242">
        <v>0</v>
      </c>
      <c r="I15" s="243">
        <v>0</v>
      </c>
      <c r="J15" s="244">
        <v>0</v>
      </c>
      <c r="K15" s="241">
        <v>-1</v>
      </c>
      <c r="L15" s="241">
        <v>0</v>
      </c>
    </row>
    <row r="16" spans="1:12" x14ac:dyDescent="0.25">
      <c r="A16" s="13" t="s">
        <v>106</v>
      </c>
      <c r="B16" s="216">
        <v>0</v>
      </c>
      <c r="C16" s="216">
        <v>0</v>
      </c>
      <c r="D16" s="216">
        <v>4499</v>
      </c>
      <c r="E16" s="218">
        <v>1100</v>
      </c>
      <c r="F16" s="241">
        <v>0</v>
      </c>
      <c r="G16" s="241">
        <v>1E-3</v>
      </c>
      <c r="H16" s="242">
        <v>1259</v>
      </c>
      <c r="I16" s="243">
        <v>1056</v>
      </c>
      <c r="J16" s="244">
        <v>1114</v>
      </c>
      <c r="K16" s="241">
        <v>4.0000000000000001E-3</v>
      </c>
      <c r="L16" s="241">
        <v>0</v>
      </c>
    </row>
    <row r="17" spans="1:12" x14ac:dyDescent="0.25">
      <c r="A17" s="13" t="s">
        <v>107</v>
      </c>
      <c r="B17" s="216">
        <v>6197</v>
      </c>
      <c r="C17" s="216">
        <v>6990</v>
      </c>
      <c r="D17" s="216">
        <v>6451</v>
      </c>
      <c r="E17" s="218">
        <v>9306</v>
      </c>
      <c r="F17" s="241">
        <v>0.14499999999999999</v>
      </c>
      <c r="G17" s="241">
        <v>5.0000000000000001E-3</v>
      </c>
      <c r="H17" s="242">
        <v>10386</v>
      </c>
      <c r="I17" s="243">
        <v>11620</v>
      </c>
      <c r="J17" s="244">
        <v>13640</v>
      </c>
      <c r="K17" s="241">
        <v>0.13600000000000001</v>
      </c>
      <c r="L17" s="241">
        <v>4.0000000000000001E-3</v>
      </c>
    </row>
    <row r="18" spans="1:12" x14ac:dyDescent="0.25">
      <c r="A18" s="13" t="s">
        <v>108</v>
      </c>
      <c r="B18" s="216">
        <v>11743</v>
      </c>
      <c r="C18" s="216">
        <v>0</v>
      </c>
      <c r="D18" s="216">
        <v>0</v>
      </c>
      <c r="E18" s="218">
        <v>15643</v>
      </c>
      <c r="F18" s="241">
        <v>0.1</v>
      </c>
      <c r="G18" s="241">
        <v>5.0000000000000001E-3</v>
      </c>
      <c r="H18" s="242">
        <v>0</v>
      </c>
      <c r="I18" s="243">
        <v>0</v>
      </c>
      <c r="J18" s="244">
        <v>2175</v>
      </c>
      <c r="K18" s="241">
        <v>-0.48199999999999998</v>
      </c>
      <c r="L18" s="241">
        <v>2E-3</v>
      </c>
    </row>
    <row r="19" spans="1:12" x14ac:dyDescent="0.25">
      <c r="A19" s="13" t="s">
        <v>109</v>
      </c>
      <c r="B19" s="216">
        <v>95289</v>
      </c>
      <c r="C19" s="216">
        <v>286243</v>
      </c>
      <c r="D19" s="216">
        <v>363819</v>
      </c>
      <c r="E19" s="218">
        <v>553405</v>
      </c>
      <c r="F19" s="241">
        <v>0.79700000000000004</v>
      </c>
      <c r="G19" s="241">
        <v>0.24299999999999999</v>
      </c>
      <c r="H19" s="242">
        <v>728958</v>
      </c>
      <c r="I19" s="243">
        <v>804605</v>
      </c>
      <c r="J19" s="244">
        <v>872343</v>
      </c>
      <c r="K19" s="241">
        <v>0.16400000000000001</v>
      </c>
      <c r="L19" s="241">
        <v>0.27</v>
      </c>
    </row>
    <row r="20" spans="1:12" ht="18" x14ac:dyDescent="0.25">
      <c r="A20" s="13" t="s">
        <v>110</v>
      </c>
      <c r="B20" s="216">
        <v>92363</v>
      </c>
      <c r="C20" s="216">
        <v>154287</v>
      </c>
      <c r="D20" s="216">
        <v>135561</v>
      </c>
      <c r="E20" s="218">
        <v>145489</v>
      </c>
      <c r="F20" s="241">
        <v>0.16400000000000001</v>
      </c>
      <c r="G20" s="241">
        <v>9.9000000000000005E-2</v>
      </c>
      <c r="H20" s="242">
        <v>351855</v>
      </c>
      <c r="I20" s="243">
        <v>273096</v>
      </c>
      <c r="J20" s="244">
        <v>280035</v>
      </c>
      <c r="K20" s="241">
        <v>0.24399999999999999</v>
      </c>
      <c r="L20" s="241">
        <v>9.6000000000000002E-2</v>
      </c>
    </row>
    <row r="21" spans="1:12" x14ac:dyDescent="0.25">
      <c r="A21" s="13" t="s">
        <v>111</v>
      </c>
      <c r="B21" s="216">
        <v>18</v>
      </c>
      <c r="C21" s="216">
        <v>2</v>
      </c>
      <c r="D21" s="216">
        <v>3</v>
      </c>
      <c r="E21" s="218">
        <v>436</v>
      </c>
      <c r="F21" s="241">
        <v>1.893</v>
      </c>
      <c r="G21" s="241">
        <v>0</v>
      </c>
      <c r="H21" s="242">
        <v>200</v>
      </c>
      <c r="I21" s="243">
        <v>212</v>
      </c>
      <c r="J21" s="244">
        <v>224</v>
      </c>
      <c r="K21" s="241">
        <v>-0.19900000000000001</v>
      </c>
      <c r="L21" s="241">
        <v>0</v>
      </c>
    </row>
    <row r="22" spans="1:12" ht="18" x14ac:dyDescent="0.25">
      <c r="A22" s="13" t="s">
        <v>112</v>
      </c>
      <c r="B22" s="216">
        <v>27201</v>
      </c>
      <c r="C22" s="216">
        <v>60757</v>
      </c>
      <c r="D22" s="216">
        <v>54920</v>
      </c>
      <c r="E22" s="218">
        <v>32747</v>
      </c>
      <c r="F22" s="241">
        <v>6.4000000000000001E-2</v>
      </c>
      <c r="G22" s="241">
        <v>3.3000000000000002E-2</v>
      </c>
      <c r="H22" s="242">
        <v>32947</v>
      </c>
      <c r="I22" s="243">
        <v>36525</v>
      </c>
      <c r="J22" s="244">
        <v>38740</v>
      </c>
      <c r="K22" s="241">
        <v>5.8000000000000003E-2</v>
      </c>
      <c r="L22" s="241">
        <v>1.2999999999999999E-2</v>
      </c>
    </row>
    <row r="23" spans="1:12" x14ac:dyDescent="0.25">
      <c r="A23" s="13" t="s">
        <v>113</v>
      </c>
      <c r="B23" s="216">
        <v>0</v>
      </c>
      <c r="C23" s="216">
        <v>24</v>
      </c>
      <c r="D23" s="216">
        <v>0</v>
      </c>
      <c r="E23" s="218">
        <v>0</v>
      </c>
      <c r="F23" s="241">
        <v>0</v>
      </c>
      <c r="G23" s="241">
        <v>0</v>
      </c>
      <c r="H23" s="242">
        <v>0</v>
      </c>
      <c r="I23" s="243">
        <v>0</v>
      </c>
      <c r="J23" s="244">
        <v>0</v>
      </c>
      <c r="K23" s="241">
        <v>0</v>
      </c>
      <c r="L23" s="241">
        <v>0</v>
      </c>
    </row>
    <row r="24" spans="1:12" ht="18" x14ac:dyDescent="0.25">
      <c r="A24" s="13" t="s">
        <v>114</v>
      </c>
      <c r="B24" s="216">
        <v>2708</v>
      </c>
      <c r="C24" s="216">
        <v>494</v>
      </c>
      <c r="D24" s="216">
        <v>209</v>
      </c>
      <c r="E24" s="218">
        <v>1500</v>
      </c>
      <c r="F24" s="241">
        <v>-0.17899999999999999</v>
      </c>
      <c r="G24" s="241">
        <v>1E-3</v>
      </c>
      <c r="H24" s="242">
        <v>0</v>
      </c>
      <c r="I24" s="243">
        <v>100</v>
      </c>
      <c r="J24" s="244">
        <v>0</v>
      </c>
      <c r="K24" s="241">
        <v>-1</v>
      </c>
      <c r="L24" s="241">
        <v>0</v>
      </c>
    </row>
    <row r="25" spans="1:12" x14ac:dyDescent="0.25">
      <c r="A25" s="13" t="s">
        <v>115</v>
      </c>
      <c r="B25" s="216">
        <v>1</v>
      </c>
      <c r="C25" s="216">
        <v>0</v>
      </c>
      <c r="D25" s="216">
        <v>0</v>
      </c>
      <c r="E25" s="218">
        <v>0</v>
      </c>
      <c r="F25" s="241">
        <v>-1</v>
      </c>
      <c r="G25" s="241">
        <v>0</v>
      </c>
      <c r="H25" s="242">
        <v>0</v>
      </c>
      <c r="I25" s="243">
        <v>0</v>
      </c>
      <c r="J25" s="244">
        <v>0</v>
      </c>
      <c r="K25" s="241">
        <v>0</v>
      </c>
      <c r="L25" s="241">
        <v>0</v>
      </c>
    </row>
    <row r="26" spans="1:12" x14ac:dyDescent="0.25">
      <c r="A26" s="13" t="s">
        <v>116</v>
      </c>
      <c r="B26" s="216">
        <v>93</v>
      </c>
      <c r="C26" s="216">
        <v>114</v>
      </c>
      <c r="D26" s="216">
        <v>1065</v>
      </c>
      <c r="E26" s="218">
        <v>202</v>
      </c>
      <c r="F26" s="241">
        <v>0.29499999999999998</v>
      </c>
      <c r="G26" s="241">
        <v>0</v>
      </c>
      <c r="H26" s="242">
        <v>534</v>
      </c>
      <c r="I26" s="243">
        <v>559</v>
      </c>
      <c r="J26" s="244">
        <v>590</v>
      </c>
      <c r="K26" s="241">
        <v>0.42899999999999999</v>
      </c>
      <c r="L26" s="241">
        <v>0</v>
      </c>
    </row>
    <row r="27" spans="1:12" x14ac:dyDescent="0.25">
      <c r="A27" s="13" t="s">
        <v>117</v>
      </c>
      <c r="B27" s="216">
        <v>1076</v>
      </c>
      <c r="C27" s="216">
        <v>2040</v>
      </c>
      <c r="D27" s="216">
        <v>25</v>
      </c>
      <c r="E27" s="218">
        <v>1832</v>
      </c>
      <c r="F27" s="241">
        <v>0.19400000000000001</v>
      </c>
      <c r="G27" s="241">
        <v>1E-3</v>
      </c>
      <c r="H27" s="242">
        <v>2608</v>
      </c>
      <c r="I27" s="243">
        <v>2749</v>
      </c>
      <c r="J27" s="244">
        <v>2900</v>
      </c>
      <c r="K27" s="241">
        <v>0.16500000000000001</v>
      </c>
      <c r="L27" s="241">
        <v>1E-3</v>
      </c>
    </row>
    <row r="28" spans="1:12" x14ac:dyDescent="0.25">
      <c r="A28" s="13" t="s">
        <v>118</v>
      </c>
      <c r="B28" s="216">
        <v>334</v>
      </c>
      <c r="C28" s="216">
        <v>131</v>
      </c>
      <c r="D28" s="216">
        <v>755</v>
      </c>
      <c r="E28" s="218">
        <v>2062</v>
      </c>
      <c r="F28" s="241">
        <v>0.83399999999999996</v>
      </c>
      <c r="G28" s="241">
        <v>1E-3</v>
      </c>
      <c r="H28" s="242">
        <v>3231</v>
      </c>
      <c r="I28" s="243">
        <v>3598</v>
      </c>
      <c r="J28" s="244">
        <v>2543</v>
      </c>
      <c r="K28" s="241">
        <v>7.1999999999999995E-2</v>
      </c>
      <c r="L28" s="241">
        <v>1E-3</v>
      </c>
    </row>
    <row r="29" spans="1:12" x14ac:dyDescent="0.25">
      <c r="A29" s="13" t="s">
        <v>119</v>
      </c>
      <c r="B29" s="216">
        <v>209556</v>
      </c>
      <c r="C29" s="216">
        <v>77538</v>
      </c>
      <c r="D29" s="216">
        <v>132453</v>
      </c>
      <c r="E29" s="218">
        <v>122752</v>
      </c>
      <c r="F29" s="241">
        <v>-0.16300000000000001</v>
      </c>
      <c r="G29" s="241">
        <v>0.10100000000000001</v>
      </c>
      <c r="H29" s="242">
        <v>148788</v>
      </c>
      <c r="I29" s="243">
        <v>154343</v>
      </c>
      <c r="J29" s="244">
        <v>159404</v>
      </c>
      <c r="K29" s="241">
        <v>9.0999999999999998E-2</v>
      </c>
      <c r="L29" s="241">
        <v>5.2999999999999999E-2</v>
      </c>
    </row>
    <row r="30" spans="1:12" x14ac:dyDescent="0.25">
      <c r="A30" s="13" t="s">
        <v>120</v>
      </c>
      <c r="B30" s="216">
        <v>177192</v>
      </c>
      <c r="C30" s="216">
        <v>98338</v>
      </c>
      <c r="D30" s="216">
        <v>119821</v>
      </c>
      <c r="E30" s="218">
        <v>176916</v>
      </c>
      <c r="F30" s="241">
        <v>-1E-3</v>
      </c>
      <c r="G30" s="241">
        <v>0.107</v>
      </c>
      <c r="H30" s="242">
        <v>2273</v>
      </c>
      <c r="I30" s="243">
        <v>2545</v>
      </c>
      <c r="J30" s="244">
        <v>2685</v>
      </c>
      <c r="K30" s="241">
        <v>-0.752</v>
      </c>
      <c r="L30" s="241">
        <v>1.7000000000000001E-2</v>
      </c>
    </row>
    <row r="31" spans="1:12" x14ac:dyDescent="0.25">
      <c r="A31" s="13" t="s">
        <v>121</v>
      </c>
      <c r="B31" s="216">
        <v>10332</v>
      </c>
      <c r="C31" s="216">
        <v>11994</v>
      </c>
      <c r="D31" s="216">
        <v>9238</v>
      </c>
      <c r="E31" s="218">
        <v>16836</v>
      </c>
      <c r="F31" s="241">
        <v>0.17699999999999999</v>
      </c>
      <c r="G31" s="241">
        <v>8.9999999999999993E-3</v>
      </c>
      <c r="H31" s="242">
        <v>13655</v>
      </c>
      <c r="I31" s="243">
        <v>13027</v>
      </c>
      <c r="J31" s="244">
        <v>13743</v>
      </c>
      <c r="K31" s="241">
        <v>-6.5000000000000002E-2</v>
      </c>
      <c r="L31" s="241">
        <v>5.0000000000000001E-3</v>
      </c>
    </row>
    <row r="32" spans="1:12" x14ac:dyDescent="0.25">
      <c r="A32" s="13" t="s">
        <v>122</v>
      </c>
      <c r="B32" s="216">
        <v>1687</v>
      </c>
      <c r="C32" s="216">
        <v>3007</v>
      </c>
      <c r="D32" s="216">
        <v>840</v>
      </c>
      <c r="E32" s="218">
        <v>9853</v>
      </c>
      <c r="F32" s="241">
        <v>0.80100000000000005</v>
      </c>
      <c r="G32" s="241">
        <v>3.0000000000000001E-3</v>
      </c>
      <c r="H32" s="242">
        <v>1714</v>
      </c>
      <c r="I32" s="243">
        <v>1990</v>
      </c>
      <c r="J32" s="244">
        <v>2282</v>
      </c>
      <c r="K32" s="241">
        <v>-0.38600000000000001</v>
      </c>
      <c r="L32" s="241">
        <v>1E-3</v>
      </c>
    </row>
    <row r="33" spans="1:12" ht="18" x14ac:dyDescent="0.25">
      <c r="A33" s="13" t="s">
        <v>123</v>
      </c>
      <c r="B33" s="216">
        <v>18359</v>
      </c>
      <c r="C33" s="216">
        <v>20196</v>
      </c>
      <c r="D33" s="216">
        <v>17408</v>
      </c>
      <c r="E33" s="218">
        <v>25465</v>
      </c>
      <c r="F33" s="241">
        <v>0.115</v>
      </c>
      <c r="G33" s="241">
        <v>1.4999999999999999E-2</v>
      </c>
      <c r="H33" s="242">
        <v>32344</v>
      </c>
      <c r="I33" s="243">
        <v>34826</v>
      </c>
      <c r="J33" s="244">
        <v>38286</v>
      </c>
      <c r="K33" s="241">
        <v>0.14599999999999999</v>
      </c>
      <c r="L33" s="241">
        <v>1.2E-2</v>
      </c>
    </row>
    <row r="34" spans="1:12" x14ac:dyDescent="0.25">
      <c r="A34" s="13" t="s">
        <v>124</v>
      </c>
      <c r="B34" s="216">
        <v>93532</v>
      </c>
      <c r="C34" s="216">
        <v>131666</v>
      </c>
      <c r="D34" s="216">
        <v>134885</v>
      </c>
      <c r="E34" s="218">
        <v>156097</v>
      </c>
      <c r="F34" s="241">
        <v>0.186</v>
      </c>
      <c r="G34" s="241">
        <v>9.6000000000000002E-2</v>
      </c>
      <c r="H34" s="242">
        <v>163529</v>
      </c>
      <c r="I34" s="243">
        <v>183279</v>
      </c>
      <c r="J34" s="244">
        <v>193226</v>
      </c>
      <c r="K34" s="241">
        <v>7.3999999999999996E-2</v>
      </c>
      <c r="L34" s="241">
        <v>6.4000000000000001E-2</v>
      </c>
    </row>
    <row r="35" spans="1:12" x14ac:dyDescent="0.25">
      <c r="A35" s="13" t="s">
        <v>125</v>
      </c>
      <c r="B35" s="216">
        <v>97</v>
      </c>
      <c r="C35" s="216">
        <v>98</v>
      </c>
      <c r="D35" s="216">
        <v>298</v>
      </c>
      <c r="E35" s="218">
        <v>200</v>
      </c>
      <c r="F35" s="241">
        <v>0.27300000000000002</v>
      </c>
      <c r="G35" s="241">
        <v>0</v>
      </c>
      <c r="H35" s="242">
        <v>600</v>
      </c>
      <c r="I35" s="243">
        <v>678</v>
      </c>
      <c r="J35" s="244">
        <v>716</v>
      </c>
      <c r="K35" s="241">
        <v>0.53</v>
      </c>
      <c r="L35" s="241">
        <v>0</v>
      </c>
    </row>
    <row r="36" spans="1:12" x14ac:dyDescent="0.25">
      <c r="A36" s="13" t="s">
        <v>126</v>
      </c>
      <c r="B36" s="216">
        <v>22592</v>
      </c>
      <c r="C36" s="216">
        <v>23661</v>
      </c>
      <c r="D36" s="216">
        <v>17076</v>
      </c>
      <c r="E36" s="218">
        <v>21201</v>
      </c>
      <c r="F36" s="241">
        <v>-2.1000000000000001E-2</v>
      </c>
      <c r="G36" s="241">
        <v>1.6E-2</v>
      </c>
      <c r="H36" s="242">
        <v>25575</v>
      </c>
      <c r="I36" s="243">
        <v>22180</v>
      </c>
      <c r="J36" s="244">
        <v>23400</v>
      </c>
      <c r="K36" s="241">
        <v>3.3000000000000002E-2</v>
      </c>
      <c r="L36" s="241">
        <v>8.0000000000000002E-3</v>
      </c>
    </row>
    <row r="37" spans="1:12" x14ac:dyDescent="0.25">
      <c r="A37" s="13" t="s">
        <v>127</v>
      </c>
      <c r="B37" s="216">
        <v>82745</v>
      </c>
      <c r="C37" s="216">
        <v>92748</v>
      </c>
      <c r="D37" s="216">
        <v>92668</v>
      </c>
      <c r="E37" s="218">
        <v>88467</v>
      </c>
      <c r="F37" s="241">
        <v>2.3E-2</v>
      </c>
      <c r="G37" s="241">
        <v>6.7000000000000004E-2</v>
      </c>
      <c r="H37" s="242">
        <v>88307</v>
      </c>
      <c r="I37" s="243">
        <v>99375</v>
      </c>
      <c r="J37" s="244">
        <v>103880</v>
      </c>
      <c r="K37" s="241">
        <v>5.5E-2</v>
      </c>
      <c r="L37" s="241">
        <v>3.5000000000000003E-2</v>
      </c>
    </row>
    <row r="38" spans="1:12" x14ac:dyDescent="0.25">
      <c r="A38" s="13" t="s">
        <v>128</v>
      </c>
      <c r="B38" s="216">
        <v>4789</v>
      </c>
      <c r="C38" s="216">
        <v>4546</v>
      </c>
      <c r="D38" s="216">
        <v>5082</v>
      </c>
      <c r="E38" s="218">
        <v>8545</v>
      </c>
      <c r="F38" s="241">
        <v>0.21299999999999999</v>
      </c>
      <c r="G38" s="241">
        <v>4.0000000000000001E-3</v>
      </c>
      <c r="H38" s="242">
        <v>17542</v>
      </c>
      <c r="I38" s="243">
        <v>21217</v>
      </c>
      <c r="J38" s="244">
        <v>23416</v>
      </c>
      <c r="K38" s="241">
        <v>0.39900000000000002</v>
      </c>
      <c r="L38" s="241">
        <v>6.0000000000000001E-3</v>
      </c>
    </row>
    <row r="39" spans="1:12" x14ac:dyDescent="0.25">
      <c r="A39" s="13" t="s">
        <v>129</v>
      </c>
      <c r="B39" s="216">
        <v>50262</v>
      </c>
      <c r="C39" s="216">
        <v>49569</v>
      </c>
      <c r="D39" s="216">
        <v>66522</v>
      </c>
      <c r="E39" s="218">
        <v>39865</v>
      </c>
      <c r="F39" s="241">
        <v>-7.3999999999999996E-2</v>
      </c>
      <c r="G39" s="241">
        <v>3.9E-2</v>
      </c>
      <c r="H39" s="242">
        <v>76276</v>
      </c>
      <c r="I39" s="243">
        <v>77334</v>
      </c>
      <c r="J39" s="244">
        <v>81744</v>
      </c>
      <c r="K39" s="241">
        <v>0.27</v>
      </c>
      <c r="L39" s="241">
        <v>2.5000000000000001E-2</v>
      </c>
    </row>
    <row r="40" spans="1:12" x14ac:dyDescent="0.25">
      <c r="A40" s="245" t="s">
        <v>130</v>
      </c>
      <c r="B40" s="246">
        <v>6490</v>
      </c>
      <c r="C40" s="246">
        <v>19410</v>
      </c>
      <c r="D40" s="246">
        <v>16534</v>
      </c>
      <c r="E40" s="247">
        <v>12155</v>
      </c>
      <c r="F40" s="248">
        <v>0.23300000000000001</v>
      </c>
      <c r="G40" s="248">
        <v>0.01</v>
      </c>
      <c r="H40" s="249">
        <v>15631</v>
      </c>
      <c r="I40" s="250">
        <v>17828</v>
      </c>
      <c r="J40" s="251">
        <v>18614</v>
      </c>
      <c r="K40" s="248">
        <v>0.153</v>
      </c>
      <c r="L40" s="248">
        <v>6.0000000000000001E-3</v>
      </c>
    </row>
    <row r="41" spans="1:12" x14ac:dyDescent="0.25">
      <c r="A41" s="252" t="s">
        <v>3</v>
      </c>
      <c r="B41" s="253">
        <v>1053761</v>
      </c>
      <c r="C41" s="253">
        <v>1183894</v>
      </c>
      <c r="D41" s="253">
        <v>1397470</v>
      </c>
      <c r="E41" s="254">
        <v>1717258</v>
      </c>
      <c r="F41" s="255">
        <v>0.17699999999999999</v>
      </c>
      <c r="G41" s="255">
        <v>1</v>
      </c>
      <c r="H41" s="253">
        <v>2259571</v>
      </c>
      <c r="I41" s="253">
        <v>3125020</v>
      </c>
      <c r="J41" s="253">
        <v>3845119</v>
      </c>
      <c r="K41" s="255">
        <v>0.308</v>
      </c>
      <c r="L41" s="256">
        <v>1</v>
      </c>
    </row>
  </sheetData>
  <mergeCells count="1">
    <mergeCell ref="C2:L2"/>
  </mergeCells>
  <conditionalFormatting sqref="J28:J40 J6:J9 J11:J22 J24:J26">
    <cfRule type="expression" dxfId="224" priority="10" stopIfTrue="1">
      <formula>IF($J6&lt;0,1,0)</formula>
    </cfRule>
  </conditionalFormatting>
  <conditionalFormatting sqref="H28:H40 H6:H9 H11:H22 H24:H26">
    <cfRule type="expression" dxfId="223" priority="11" stopIfTrue="1">
      <formula>IF($H6&lt;0,1,0)</formula>
    </cfRule>
  </conditionalFormatting>
  <conditionalFormatting sqref="I28:I40 I6:I9 I11:I22 I24:I26">
    <cfRule type="expression" dxfId="222" priority="12" stopIfTrue="1">
      <formula>IF($I6&lt;0,1,0)</formula>
    </cfRule>
  </conditionalFormatting>
  <conditionalFormatting sqref="J10">
    <cfRule type="expression" dxfId="221" priority="7" stopIfTrue="1">
      <formula>IF($J10&lt;0,1,0)</formula>
    </cfRule>
  </conditionalFormatting>
  <conditionalFormatting sqref="H10">
    <cfRule type="expression" dxfId="220" priority="8" stopIfTrue="1">
      <formula>IF($H10&lt;0,1,0)</formula>
    </cfRule>
  </conditionalFormatting>
  <conditionalFormatting sqref="I10">
    <cfRule type="expression" dxfId="219" priority="9" stopIfTrue="1">
      <formula>IF($I10&lt;0,1,0)</formula>
    </cfRule>
  </conditionalFormatting>
  <conditionalFormatting sqref="J23">
    <cfRule type="expression" dxfId="218" priority="4" stopIfTrue="1">
      <formula>IF($J23&lt;0,1,0)</formula>
    </cfRule>
  </conditionalFormatting>
  <conditionalFormatting sqref="H23">
    <cfRule type="expression" dxfId="217" priority="5" stopIfTrue="1">
      <formula>IF($H23&lt;0,1,0)</formula>
    </cfRule>
  </conditionalFormatting>
  <conditionalFormatting sqref="I23">
    <cfRule type="expression" dxfId="216" priority="6" stopIfTrue="1">
      <formula>IF($I23&lt;0,1,0)</formula>
    </cfRule>
  </conditionalFormatting>
  <conditionalFormatting sqref="J27">
    <cfRule type="expression" dxfId="215" priority="1" stopIfTrue="1">
      <formula>IF($J27&lt;0,1,0)</formula>
    </cfRule>
  </conditionalFormatting>
  <conditionalFormatting sqref="H27">
    <cfRule type="expression" dxfId="214" priority="2" stopIfTrue="1">
      <formula>IF($H27&lt;0,1,0)</formula>
    </cfRule>
  </conditionalFormatting>
  <conditionalFormatting sqref="I27">
    <cfRule type="expression" dxfId="213" priority="3" stopIfTrue="1">
      <formula>IF($I27&lt;0,1,0)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131</v>
      </c>
      <c r="B1" s="257"/>
      <c r="C1" s="257"/>
      <c r="D1" s="258"/>
      <c r="E1" s="257"/>
      <c r="F1" s="257"/>
      <c r="G1" s="257"/>
      <c r="H1" s="257"/>
      <c r="I1" s="257"/>
      <c r="J1" s="257"/>
      <c r="K1" s="257"/>
      <c r="L1" s="257"/>
    </row>
    <row r="2" spans="1:12" x14ac:dyDescent="0.25">
      <c r="A2" s="259"/>
      <c r="B2" s="257"/>
      <c r="C2" s="257"/>
      <c r="D2" s="258"/>
      <c r="E2" s="257"/>
      <c r="F2" s="257"/>
      <c r="G2" s="257"/>
      <c r="H2" s="257"/>
      <c r="I2" s="257"/>
      <c r="J2" s="257"/>
      <c r="K2" s="257"/>
      <c r="L2" s="257"/>
    </row>
    <row r="3" spans="1:12" x14ac:dyDescent="0.25">
      <c r="A3" s="260" t="s">
        <v>132</v>
      </c>
      <c r="B3" s="261"/>
      <c r="C3" s="261"/>
      <c r="D3" s="262"/>
      <c r="E3" s="261"/>
      <c r="F3" s="261"/>
      <c r="G3" s="261"/>
      <c r="H3" s="261"/>
      <c r="I3" s="261"/>
      <c r="J3" s="261"/>
      <c r="K3" s="261"/>
      <c r="L3" s="261"/>
    </row>
    <row r="4" spans="1:12" ht="55.5" x14ac:dyDescent="0.25">
      <c r="A4" s="263"/>
      <c r="B4" s="264" t="s">
        <v>79</v>
      </c>
      <c r="C4" s="62"/>
      <c r="D4" s="197"/>
      <c r="E4" s="198" t="s">
        <v>36</v>
      </c>
      <c r="F4" s="199" t="s">
        <v>72</v>
      </c>
      <c r="G4" s="200" t="s">
        <v>94</v>
      </c>
      <c r="H4" s="62" t="s">
        <v>81</v>
      </c>
      <c r="I4" s="265"/>
      <c r="J4" s="265"/>
      <c r="K4" s="199" t="s">
        <v>72</v>
      </c>
      <c r="L4" s="266" t="s">
        <v>94</v>
      </c>
    </row>
    <row r="5" spans="1:12" x14ac:dyDescent="0.25">
      <c r="A5" s="267" t="s">
        <v>83</v>
      </c>
      <c r="B5" s="268" t="s">
        <v>41</v>
      </c>
      <c r="C5" s="268" t="s">
        <v>42</v>
      </c>
      <c r="D5" s="269" t="s">
        <v>43</v>
      </c>
      <c r="E5" s="270" t="s">
        <v>44</v>
      </c>
      <c r="F5" s="271" t="s">
        <v>45</v>
      </c>
      <c r="G5" s="272"/>
      <c r="H5" s="268" t="s">
        <v>75</v>
      </c>
      <c r="I5" s="268" t="s">
        <v>14</v>
      </c>
      <c r="J5" s="273" t="s">
        <v>15</v>
      </c>
      <c r="K5" s="272" t="s">
        <v>76</v>
      </c>
      <c r="L5" s="271"/>
    </row>
    <row r="6" spans="1:12" x14ac:dyDescent="0.25">
      <c r="A6" s="274" t="s">
        <v>64</v>
      </c>
      <c r="B6" s="275"/>
      <c r="C6" s="275"/>
      <c r="D6" s="275"/>
      <c r="E6" s="276"/>
      <c r="F6" s="277"/>
      <c r="G6" s="277"/>
      <c r="H6" s="275"/>
      <c r="I6" s="275"/>
      <c r="J6" s="275"/>
      <c r="K6" s="277"/>
      <c r="L6" s="278"/>
    </row>
    <row r="7" spans="1:12" x14ac:dyDescent="0.25">
      <c r="A7" s="279" t="s">
        <v>133</v>
      </c>
      <c r="B7" s="280">
        <v>215201</v>
      </c>
      <c r="C7" s="280">
        <v>154883</v>
      </c>
      <c r="D7" s="280">
        <v>161020</v>
      </c>
      <c r="E7" s="281">
        <v>193737</v>
      </c>
      <c r="F7" s="282">
        <v>-3.4000000000000002E-2</v>
      </c>
      <c r="G7" s="282">
        <v>5.0000000000000001E-3</v>
      </c>
      <c r="H7" s="280">
        <v>195909</v>
      </c>
      <c r="I7" s="280">
        <v>206811</v>
      </c>
      <c r="J7" s="280">
        <v>218187</v>
      </c>
      <c r="K7" s="282">
        <v>0.04</v>
      </c>
      <c r="L7" s="283">
        <v>5.0000000000000001E-3</v>
      </c>
    </row>
    <row r="8" spans="1:12" ht="18" x14ac:dyDescent="0.25">
      <c r="A8" s="284" t="s">
        <v>134</v>
      </c>
      <c r="B8" s="285">
        <v>512</v>
      </c>
      <c r="C8" s="286">
        <v>471</v>
      </c>
      <c r="D8" s="286">
        <v>496</v>
      </c>
      <c r="E8" s="287">
        <v>520</v>
      </c>
      <c r="F8" s="288">
        <v>5.0000000000000001E-3</v>
      </c>
      <c r="G8" s="288">
        <v>0</v>
      </c>
      <c r="H8" s="286">
        <v>550</v>
      </c>
      <c r="I8" s="286">
        <v>581</v>
      </c>
      <c r="J8" s="286">
        <v>613</v>
      </c>
      <c r="K8" s="288">
        <v>5.6000000000000001E-2</v>
      </c>
      <c r="L8" s="289">
        <v>0</v>
      </c>
    </row>
    <row r="9" spans="1:12" x14ac:dyDescent="0.25">
      <c r="A9" s="284" t="s">
        <v>64</v>
      </c>
      <c r="B9" s="290">
        <v>13670</v>
      </c>
      <c r="C9" s="291">
        <v>0</v>
      </c>
      <c r="D9" s="291">
        <v>0</v>
      </c>
      <c r="E9" s="292">
        <v>0</v>
      </c>
      <c r="F9" s="293">
        <v>-1</v>
      </c>
      <c r="G9" s="293">
        <v>0</v>
      </c>
      <c r="H9" s="291">
        <v>0</v>
      </c>
      <c r="I9" s="291">
        <v>0</v>
      </c>
      <c r="J9" s="291">
        <v>0</v>
      </c>
      <c r="K9" s="293">
        <v>0</v>
      </c>
      <c r="L9" s="294">
        <v>0</v>
      </c>
    </row>
    <row r="10" spans="1:12" ht="18" x14ac:dyDescent="0.25">
      <c r="A10" s="295" t="s">
        <v>135</v>
      </c>
      <c r="B10" s="290">
        <v>0</v>
      </c>
      <c r="C10" s="291">
        <v>12103</v>
      </c>
      <c r="D10" s="291">
        <v>12745</v>
      </c>
      <c r="E10" s="292">
        <v>13382</v>
      </c>
      <c r="F10" s="293">
        <v>0</v>
      </c>
      <c r="G10" s="293">
        <v>0</v>
      </c>
      <c r="H10" s="291">
        <v>14158</v>
      </c>
      <c r="I10" s="291">
        <v>14951</v>
      </c>
      <c r="J10" s="291">
        <v>15773</v>
      </c>
      <c r="K10" s="293">
        <v>5.6000000000000001E-2</v>
      </c>
      <c r="L10" s="294">
        <v>0</v>
      </c>
    </row>
    <row r="11" spans="1:12" x14ac:dyDescent="0.25">
      <c r="A11" s="295" t="s">
        <v>136</v>
      </c>
      <c r="B11" s="290">
        <v>12867</v>
      </c>
      <c r="C11" s="291">
        <v>11367</v>
      </c>
      <c r="D11" s="291">
        <v>11969</v>
      </c>
      <c r="E11" s="292">
        <v>15019</v>
      </c>
      <c r="F11" s="293">
        <v>5.2999999999999999E-2</v>
      </c>
      <c r="G11" s="293">
        <v>0</v>
      </c>
      <c r="H11" s="291">
        <v>15890</v>
      </c>
      <c r="I11" s="291">
        <v>16780</v>
      </c>
      <c r="J11" s="291">
        <v>17703</v>
      </c>
      <c r="K11" s="293">
        <v>5.6000000000000001E-2</v>
      </c>
      <c r="L11" s="294">
        <v>0</v>
      </c>
    </row>
    <row r="12" spans="1:12" ht="18" x14ac:dyDescent="0.25">
      <c r="A12" s="295" t="s">
        <v>137</v>
      </c>
      <c r="B12" s="290">
        <v>19023</v>
      </c>
      <c r="C12" s="291">
        <v>19898</v>
      </c>
      <c r="D12" s="291">
        <v>20953</v>
      </c>
      <c r="E12" s="292">
        <v>22000</v>
      </c>
      <c r="F12" s="293">
        <v>0.05</v>
      </c>
      <c r="G12" s="293">
        <v>1E-3</v>
      </c>
      <c r="H12" s="291">
        <v>23276</v>
      </c>
      <c r="I12" s="291">
        <v>24579</v>
      </c>
      <c r="J12" s="291">
        <v>25931</v>
      </c>
      <c r="K12" s="293">
        <v>5.6000000000000001E-2</v>
      </c>
      <c r="L12" s="294">
        <v>1E-3</v>
      </c>
    </row>
    <row r="13" spans="1:12" ht="18" x14ac:dyDescent="0.25">
      <c r="A13" s="295" t="s">
        <v>138</v>
      </c>
      <c r="B13" s="290">
        <v>69843</v>
      </c>
      <c r="C13" s="291">
        <v>54396</v>
      </c>
      <c r="D13" s="291">
        <v>57808</v>
      </c>
      <c r="E13" s="292">
        <v>61200</v>
      </c>
      <c r="F13" s="293">
        <v>-4.2999999999999997E-2</v>
      </c>
      <c r="G13" s="293">
        <v>2E-3</v>
      </c>
      <c r="H13" s="291">
        <v>64750</v>
      </c>
      <c r="I13" s="291">
        <v>68376</v>
      </c>
      <c r="J13" s="291">
        <v>72137</v>
      </c>
      <c r="K13" s="293">
        <v>5.6000000000000001E-2</v>
      </c>
      <c r="L13" s="294">
        <v>1E-3</v>
      </c>
    </row>
    <row r="14" spans="1:12" ht="18" x14ac:dyDescent="0.25">
      <c r="A14" s="295" t="s">
        <v>139</v>
      </c>
      <c r="B14" s="290">
        <v>15561</v>
      </c>
      <c r="C14" s="291">
        <v>16277</v>
      </c>
      <c r="D14" s="291">
        <v>14465</v>
      </c>
      <c r="E14" s="292">
        <v>19226</v>
      </c>
      <c r="F14" s="293">
        <v>7.2999999999999995E-2</v>
      </c>
      <c r="G14" s="293">
        <v>0</v>
      </c>
      <c r="H14" s="291">
        <v>20270</v>
      </c>
      <c r="I14" s="291">
        <v>21336</v>
      </c>
      <c r="J14" s="291">
        <v>22509</v>
      </c>
      <c r="K14" s="293">
        <v>5.3999999999999999E-2</v>
      </c>
      <c r="L14" s="294">
        <v>0</v>
      </c>
    </row>
    <row r="15" spans="1:12" ht="18" x14ac:dyDescent="0.25">
      <c r="A15" s="295" t="s">
        <v>140</v>
      </c>
      <c r="B15" s="290">
        <v>79919</v>
      </c>
      <c r="C15" s="291">
        <v>38131</v>
      </c>
      <c r="D15" s="291">
        <v>41439</v>
      </c>
      <c r="E15" s="292">
        <v>51450</v>
      </c>
      <c r="F15" s="293">
        <v>-0.13700000000000001</v>
      </c>
      <c r="G15" s="293">
        <v>2E-3</v>
      </c>
      <c r="H15" s="291">
        <v>54434</v>
      </c>
      <c r="I15" s="291">
        <v>57482</v>
      </c>
      <c r="J15" s="291">
        <v>60644</v>
      </c>
      <c r="K15" s="293">
        <v>5.6000000000000001E-2</v>
      </c>
      <c r="L15" s="294">
        <v>1E-3</v>
      </c>
    </row>
    <row r="16" spans="1:12" x14ac:dyDescent="0.25">
      <c r="A16" s="295" t="s">
        <v>141</v>
      </c>
      <c r="B16" s="290">
        <v>0</v>
      </c>
      <c r="C16" s="291">
        <v>0</v>
      </c>
      <c r="D16" s="291">
        <v>0</v>
      </c>
      <c r="E16" s="292">
        <v>8500</v>
      </c>
      <c r="F16" s="293">
        <v>0</v>
      </c>
      <c r="G16" s="293">
        <v>0</v>
      </c>
      <c r="H16" s="291">
        <v>0</v>
      </c>
      <c r="I16" s="291">
        <v>0</v>
      </c>
      <c r="J16" s="291">
        <v>0</v>
      </c>
      <c r="K16" s="293">
        <v>-1</v>
      </c>
      <c r="L16" s="294">
        <v>0</v>
      </c>
    </row>
    <row r="17" spans="1:12" ht="18" x14ac:dyDescent="0.25">
      <c r="A17" s="295" t="s">
        <v>142</v>
      </c>
      <c r="B17" s="290">
        <v>320</v>
      </c>
      <c r="C17" s="291">
        <v>335</v>
      </c>
      <c r="D17" s="291">
        <v>353</v>
      </c>
      <c r="E17" s="292">
        <v>371</v>
      </c>
      <c r="F17" s="293">
        <v>5.0999999999999997E-2</v>
      </c>
      <c r="G17" s="293">
        <v>0</v>
      </c>
      <c r="H17" s="291">
        <v>393</v>
      </c>
      <c r="I17" s="291">
        <v>415</v>
      </c>
      <c r="J17" s="291">
        <v>438</v>
      </c>
      <c r="K17" s="293">
        <v>5.7000000000000002E-2</v>
      </c>
      <c r="L17" s="294">
        <v>0</v>
      </c>
    </row>
    <row r="18" spans="1:12" ht="18" x14ac:dyDescent="0.25">
      <c r="A18" s="295" t="s">
        <v>143</v>
      </c>
      <c r="B18" s="290">
        <v>718</v>
      </c>
      <c r="C18" s="291">
        <v>752</v>
      </c>
      <c r="D18" s="291">
        <v>792</v>
      </c>
      <c r="E18" s="292">
        <v>832</v>
      </c>
      <c r="F18" s="293">
        <v>0.05</v>
      </c>
      <c r="G18" s="293">
        <v>0</v>
      </c>
      <c r="H18" s="291">
        <v>880</v>
      </c>
      <c r="I18" s="291">
        <v>929</v>
      </c>
      <c r="J18" s="291">
        <v>980</v>
      </c>
      <c r="K18" s="293">
        <v>5.6000000000000001E-2</v>
      </c>
      <c r="L18" s="294">
        <v>0</v>
      </c>
    </row>
    <row r="19" spans="1:12" x14ac:dyDescent="0.25">
      <c r="A19" s="295" t="s">
        <v>144</v>
      </c>
      <c r="B19" s="290">
        <v>768</v>
      </c>
      <c r="C19" s="291">
        <v>803</v>
      </c>
      <c r="D19" s="291">
        <v>0</v>
      </c>
      <c r="E19" s="292">
        <v>887</v>
      </c>
      <c r="F19" s="293">
        <v>4.9000000000000002E-2</v>
      </c>
      <c r="G19" s="293">
        <v>0</v>
      </c>
      <c r="H19" s="291">
        <v>938</v>
      </c>
      <c r="I19" s="291">
        <v>991</v>
      </c>
      <c r="J19" s="291">
        <v>1046</v>
      </c>
      <c r="K19" s="293">
        <v>5.6000000000000001E-2</v>
      </c>
      <c r="L19" s="294">
        <v>0</v>
      </c>
    </row>
    <row r="20" spans="1:12" ht="18" x14ac:dyDescent="0.25">
      <c r="A20" s="295" t="s">
        <v>145</v>
      </c>
      <c r="B20" s="290">
        <v>0</v>
      </c>
      <c r="C20" s="291">
        <v>350</v>
      </c>
      <c r="D20" s="291">
        <v>0</v>
      </c>
      <c r="E20" s="292">
        <v>350</v>
      </c>
      <c r="F20" s="293">
        <v>0</v>
      </c>
      <c r="G20" s="293">
        <v>0</v>
      </c>
      <c r="H20" s="291">
        <v>370</v>
      </c>
      <c r="I20" s="291">
        <v>391</v>
      </c>
      <c r="J20" s="291">
        <v>413</v>
      </c>
      <c r="K20" s="293">
        <v>5.7000000000000002E-2</v>
      </c>
      <c r="L20" s="294">
        <v>0</v>
      </c>
    </row>
    <row r="21" spans="1:12" x14ac:dyDescent="0.25">
      <c r="A21" s="295" t="s">
        <v>146</v>
      </c>
      <c r="B21" s="296">
        <v>2000</v>
      </c>
      <c r="C21" s="297">
        <v>0</v>
      </c>
      <c r="D21" s="297">
        <v>0</v>
      </c>
      <c r="E21" s="298">
        <v>0</v>
      </c>
      <c r="F21" s="299">
        <v>-1</v>
      </c>
      <c r="G21" s="299">
        <v>0</v>
      </c>
      <c r="H21" s="297">
        <v>0</v>
      </c>
      <c r="I21" s="297">
        <v>0</v>
      </c>
      <c r="J21" s="297">
        <v>0</v>
      </c>
      <c r="K21" s="299">
        <v>0</v>
      </c>
      <c r="L21" s="300">
        <v>0</v>
      </c>
    </row>
    <row r="22" spans="1:12" x14ac:dyDescent="0.25">
      <c r="A22" s="301" t="s">
        <v>65</v>
      </c>
      <c r="B22" s="291"/>
      <c r="C22" s="291"/>
      <c r="D22" s="291"/>
      <c r="E22" s="292"/>
      <c r="F22" s="293"/>
      <c r="G22" s="293"/>
      <c r="H22" s="291"/>
      <c r="I22" s="291"/>
      <c r="J22" s="291"/>
      <c r="K22" s="293"/>
      <c r="L22" s="302"/>
    </row>
    <row r="23" spans="1:12" x14ac:dyDescent="0.25">
      <c r="A23" s="301" t="s">
        <v>147</v>
      </c>
      <c r="B23" s="291"/>
      <c r="C23" s="291"/>
      <c r="D23" s="291"/>
      <c r="E23" s="292"/>
      <c r="F23" s="293"/>
      <c r="G23" s="293"/>
      <c r="H23" s="291"/>
      <c r="I23" s="291"/>
      <c r="J23" s="291"/>
      <c r="K23" s="293"/>
      <c r="L23" s="302"/>
    </row>
    <row r="24" spans="1:12" x14ac:dyDescent="0.25">
      <c r="A24" s="301" t="s">
        <v>133</v>
      </c>
      <c r="B24" s="280">
        <v>1495</v>
      </c>
      <c r="C24" s="280">
        <v>1486</v>
      </c>
      <c r="D24" s="280">
        <v>2328</v>
      </c>
      <c r="E24" s="281">
        <v>1324</v>
      </c>
      <c r="F24" s="303">
        <v>-0.04</v>
      </c>
      <c r="G24" s="303">
        <v>0</v>
      </c>
      <c r="H24" s="280">
        <v>0</v>
      </c>
      <c r="I24" s="280">
        <v>0</v>
      </c>
      <c r="J24" s="280">
        <v>0</v>
      </c>
      <c r="K24" s="303">
        <v>-1</v>
      </c>
      <c r="L24" s="304">
        <v>0</v>
      </c>
    </row>
    <row r="25" spans="1:12" x14ac:dyDescent="0.25">
      <c r="A25" s="295" t="s">
        <v>148</v>
      </c>
      <c r="B25" s="305">
        <v>1495</v>
      </c>
      <c r="C25" s="306">
        <v>1486</v>
      </c>
      <c r="D25" s="306">
        <v>2328</v>
      </c>
      <c r="E25" s="307">
        <v>1324</v>
      </c>
      <c r="F25" s="308">
        <v>-0.04</v>
      </c>
      <c r="G25" s="308">
        <v>0</v>
      </c>
      <c r="H25" s="306">
        <v>0</v>
      </c>
      <c r="I25" s="306">
        <v>0</v>
      </c>
      <c r="J25" s="306">
        <v>0</v>
      </c>
      <c r="K25" s="308">
        <v>-1</v>
      </c>
      <c r="L25" s="309">
        <v>0</v>
      </c>
    </row>
    <row r="26" spans="1:12" ht="18" x14ac:dyDescent="0.25">
      <c r="A26" s="301" t="s">
        <v>60</v>
      </c>
      <c r="B26" s="291"/>
      <c r="C26" s="291"/>
      <c r="D26" s="291"/>
      <c r="E26" s="292"/>
      <c r="F26" s="293"/>
      <c r="G26" s="293"/>
      <c r="H26" s="291"/>
      <c r="I26" s="291"/>
      <c r="J26" s="291"/>
      <c r="K26" s="293"/>
      <c r="L26" s="302"/>
    </row>
    <row r="27" spans="1:12" ht="18" x14ac:dyDescent="0.25">
      <c r="A27" s="301" t="s">
        <v>149</v>
      </c>
      <c r="B27" s="291"/>
      <c r="C27" s="291"/>
      <c r="D27" s="291"/>
      <c r="E27" s="292"/>
      <c r="F27" s="293"/>
      <c r="G27" s="293"/>
      <c r="H27" s="291"/>
      <c r="I27" s="291"/>
      <c r="J27" s="291"/>
      <c r="K27" s="293"/>
      <c r="L27" s="302"/>
    </row>
    <row r="28" spans="1:12" x14ac:dyDescent="0.25">
      <c r="A28" s="301" t="s">
        <v>133</v>
      </c>
      <c r="B28" s="280">
        <v>1174777</v>
      </c>
      <c r="C28" s="280">
        <v>1416059</v>
      </c>
      <c r="D28" s="280">
        <v>1493807</v>
      </c>
      <c r="E28" s="281">
        <v>1512431</v>
      </c>
      <c r="F28" s="303">
        <v>8.7999999999999995E-2</v>
      </c>
      <c r="G28" s="303">
        <v>0.04</v>
      </c>
      <c r="H28" s="280">
        <v>1694688</v>
      </c>
      <c r="I28" s="280">
        <v>1789609</v>
      </c>
      <c r="J28" s="280">
        <v>1888038</v>
      </c>
      <c r="K28" s="303">
        <v>7.6999999999999999E-2</v>
      </c>
      <c r="L28" s="304">
        <v>3.7999999999999999E-2</v>
      </c>
    </row>
    <row r="29" spans="1:12" ht="18" x14ac:dyDescent="0.25">
      <c r="A29" s="295" t="s">
        <v>150</v>
      </c>
      <c r="B29" s="285">
        <v>1276</v>
      </c>
      <c r="C29" s="286">
        <v>2439</v>
      </c>
      <c r="D29" s="286">
        <v>2808</v>
      </c>
      <c r="E29" s="287">
        <v>2252</v>
      </c>
      <c r="F29" s="288">
        <v>0.20799999999999999</v>
      </c>
      <c r="G29" s="288">
        <v>0</v>
      </c>
      <c r="H29" s="286">
        <v>2455</v>
      </c>
      <c r="I29" s="286">
        <v>2612</v>
      </c>
      <c r="J29" s="286">
        <v>2756</v>
      </c>
      <c r="K29" s="288">
        <v>7.0000000000000007E-2</v>
      </c>
      <c r="L29" s="289">
        <v>0</v>
      </c>
    </row>
    <row r="30" spans="1:12" ht="18" x14ac:dyDescent="0.25">
      <c r="A30" s="295" t="s">
        <v>134</v>
      </c>
      <c r="B30" s="290">
        <v>446331</v>
      </c>
      <c r="C30" s="291">
        <v>623892</v>
      </c>
      <c r="D30" s="291">
        <v>660270</v>
      </c>
      <c r="E30" s="292">
        <v>614961</v>
      </c>
      <c r="F30" s="293">
        <v>0.113</v>
      </c>
      <c r="G30" s="293">
        <v>1.7000000000000001E-2</v>
      </c>
      <c r="H30" s="291">
        <v>624829</v>
      </c>
      <c r="I30" s="291">
        <v>659819</v>
      </c>
      <c r="J30" s="291">
        <v>696109</v>
      </c>
      <c r="K30" s="293">
        <v>4.2000000000000003E-2</v>
      </c>
      <c r="L30" s="294">
        <v>1.4E-2</v>
      </c>
    </row>
    <row r="31" spans="1:12" x14ac:dyDescent="0.25">
      <c r="A31" s="295" t="s">
        <v>151</v>
      </c>
      <c r="B31" s="290">
        <v>15000</v>
      </c>
      <c r="C31" s="291">
        <v>19340</v>
      </c>
      <c r="D31" s="291">
        <v>16711</v>
      </c>
      <c r="E31" s="292">
        <v>17547</v>
      </c>
      <c r="F31" s="293">
        <v>5.3999999999999999E-2</v>
      </c>
      <c r="G31" s="293">
        <v>0</v>
      </c>
      <c r="H31" s="291">
        <v>17108</v>
      </c>
      <c r="I31" s="291">
        <v>18066</v>
      </c>
      <c r="J31" s="291">
        <v>19059</v>
      </c>
      <c r="K31" s="293">
        <v>2.8000000000000001E-2</v>
      </c>
      <c r="L31" s="294">
        <v>0</v>
      </c>
    </row>
    <row r="32" spans="1:12" x14ac:dyDescent="0.25">
      <c r="A32" s="295" t="s">
        <v>152</v>
      </c>
      <c r="B32" s="290">
        <v>674052</v>
      </c>
      <c r="C32" s="291">
        <v>678926</v>
      </c>
      <c r="D32" s="291">
        <v>711871</v>
      </c>
      <c r="E32" s="292">
        <v>746464</v>
      </c>
      <c r="F32" s="293">
        <v>3.5000000000000003E-2</v>
      </c>
      <c r="G32" s="293">
        <v>0.02</v>
      </c>
      <c r="H32" s="291">
        <v>789759</v>
      </c>
      <c r="I32" s="291">
        <v>833986</v>
      </c>
      <c r="J32" s="291">
        <v>879855</v>
      </c>
      <c r="K32" s="293">
        <v>5.6000000000000001E-2</v>
      </c>
      <c r="L32" s="294">
        <v>1.7999999999999999E-2</v>
      </c>
    </row>
    <row r="33" spans="1:12" ht="18" x14ac:dyDescent="0.25">
      <c r="A33" s="295" t="s">
        <v>153</v>
      </c>
      <c r="B33" s="290">
        <v>33367</v>
      </c>
      <c r="C33" s="291">
        <v>88906</v>
      </c>
      <c r="D33" s="291">
        <v>100535</v>
      </c>
      <c r="E33" s="292">
        <v>125711</v>
      </c>
      <c r="F33" s="293">
        <v>0.55600000000000005</v>
      </c>
      <c r="G33" s="293">
        <v>2E-3</v>
      </c>
      <c r="H33" s="291">
        <v>129678</v>
      </c>
      <c r="I33" s="291">
        <v>136940</v>
      </c>
      <c r="J33" s="291">
        <v>144472</v>
      </c>
      <c r="K33" s="293">
        <v>4.7E-2</v>
      </c>
      <c r="L33" s="294">
        <v>3.0000000000000001E-3</v>
      </c>
    </row>
    <row r="34" spans="1:12" x14ac:dyDescent="0.25">
      <c r="A34" s="295" t="s">
        <v>154</v>
      </c>
      <c r="B34" s="290">
        <v>4751</v>
      </c>
      <c r="C34" s="291">
        <v>2556</v>
      </c>
      <c r="D34" s="291">
        <v>1612</v>
      </c>
      <c r="E34" s="292">
        <v>5496</v>
      </c>
      <c r="F34" s="293">
        <v>0.05</v>
      </c>
      <c r="G34" s="293">
        <v>0</v>
      </c>
      <c r="H34" s="291">
        <v>5670</v>
      </c>
      <c r="I34" s="291">
        <v>5987</v>
      </c>
      <c r="J34" s="291">
        <v>6317</v>
      </c>
      <c r="K34" s="293">
        <v>4.8000000000000001E-2</v>
      </c>
      <c r="L34" s="294">
        <v>0</v>
      </c>
    </row>
    <row r="35" spans="1:12" ht="18" x14ac:dyDescent="0.25">
      <c r="A35" s="295" t="s">
        <v>155</v>
      </c>
      <c r="B35" s="296">
        <v>0</v>
      </c>
      <c r="C35" s="297">
        <v>0</v>
      </c>
      <c r="D35" s="297">
        <v>0</v>
      </c>
      <c r="E35" s="298">
        <v>0</v>
      </c>
      <c r="F35" s="299">
        <v>0</v>
      </c>
      <c r="G35" s="299">
        <v>0</v>
      </c>
      <c r="H35" s="297">
        <v>125189</v>
      </c>
      <c r="I35" s="297">
        <v>132199</v>
      </c>
      <c r="J35" s="297">
        <v>139470</v>
      </c>
      <c r="K35" s="299">
        <v>0</v>
      </c>
      <c r="L35" s="300">
        <v>2E-3</v>
      </c>
    </row>
    <row r="36" spans="1:12" x14ac:dyDescent="0.25">
      <c r="A36" s="301" t="s">
        <v>59</v>
      </c>
      <c r="B36" s="291"/>
      <c r="C36" s="291"/>
      <c r="D36" s="291"/>
      <c r="E36" s="292"/>
      <c r="F36" s="293"/>
      <c r="G36" s="293"/>
      <c r="H36" s="291"/>
      <c r="I36" s="291"/>
      <c r="J36" s="291"/>
      <c r="K36" s="293"/>
      <c r="L36" s="302"/>
    </row>
    <row r="37" spans="1:12" x14ac:dyDescent="0.25">
      <c r="A37" s="301" t="s">
        <v>156</v>
      </c>
      <c r="B37" s="291"/>
      <c r="C37" s="291"/>
      <c r="D37" s="291"/>
      <c r="E37" s="292"/>
      <c r="F37" s="293"/>
      <c r="G37" s="293"/>
      <c r="H37" s="291"/>
      <c r="I37" s="291"/>
      <c r="J37" s="291"/>
      <c r="K37" s="293"/>
      <c r="L37" s="302"/>
    </row>
    <row r="38" spans="1:12" x14ac:dyDescent="0.25">
      <c r="A38" s="301" t="s">
        <v>133</v>
      </c>
      <c r="B38" s="280">
        <v>24669087</v>
      </c>
      <c r="C38" s="280">
        <v>26487703</v>
      </c>
      <c r="D38" s="280">
        <v>28708332</v>
      </c>
      <c r="E38" s="281">
        <v>31885731</v>
      </c>
      <c r="F38" s="303">
        <v>8.8999999999999996E-2</v>
      </c>
      <c r="G38" s="303">
        <v>0.79800000000000004</v>
      </c>
      <c r="H38" s="280">
        <v>35306896</v>
      </c>
      <c r="I38" s="280">
        <v>38376151</v>
      </c>
      <c r="J38" s="280">
        <v>41832302</v>
      </c>
      <c r="K38" s="303">
        <v>9.5000000000000001E-2</v>
      </c>
      <c r="L38" s="304">
        <v>0.82299999999999995</v>
      </c>
    </row>
    <row r="39" spans="1:12" x14ac:dyDescent="0.25">
      <c r="A39" s="295" t="s">
        <v>157</v>
      </c>
      <c r="B39" s="285">
        <v>76956</v>
      </c>
      <c r="C39" s="286">
        <v>61077</v>
      </c>
      <c r="D39" s="286">
        <v>94227</v>
      </c>
      <c r="E39" s="287">
        <v>0</v>
      </c>
      <c r="F39" s="288">
        <v>-1</v>
      </c>
      <c r="G39" s="288">
        <v>2E-3</v>
      </c>
      <c r="H39" s="286">
        <v>0</v>
      </c>
      <c r="I39" s="286">
        <v>0</v>
      </c>
      <c r="J39" s="286">
        <v>0</v>
      </c>
      <c r="K39" s="288">
        <v>0</v>
      </c>
      <c r="L39" s="289">
        <v>0</v>
      </c>
    </row>
    <row r="40" spans="1:12" x14ac:dyDescent="0.25">
      <c r="A40" s="295" t="s">
        <v>158</v>
      </c>
      <c r="B40" s="290">
        <v>12102108</v>
      </c>
      <c r="C40" s="291">
        <v>13670730</v>
      </c>
      <c r="D40" s="291">
        <v>0</v>
      </c>
      <c r="E40" s="292">
        <v>0</v>
      </c>
      <c r="F40" s="293">
        <v>-1</v>
      </c>
      <c r="G40" s="293">
        <v>0.184</v>
      </c>
      <c r="H40" s="291">
        <v>0</v>
      </c>
      <c r="I40" s="291">
        <v>0</v>
      </c>
      <c r="J40" s="291">
        <v>0</v>
      </c>
      <c r="K40" s="293">
        <v>0</v>
      </c>
      <c r="L40" s="294">
        <v>0</v>
      </c>
    </row>
    <row r="41" spans="1:12" x14ac:dyDescent="0.25">
      <c r="A41" s="295" t="s">
        <v>159</v>
      </c>
      <c r="B41" s="290">
        <v>0</v>
      </c>
      <c r="C41" s="291">
        <v>0</v>
      </c>
      <c r="D41" s="291">
        <v>0</v>
      </c>
      <c r="E41" s="292">
        <v>0</v>
      </c>
      <c r="F41" s="293">
        <v>0</v>
      </c>
      <c r="G41" s="293">
        <v>0</v>
      </c>
      <c r="H41" s="291">
        <v>200000</v>
      </c>
      <c r="I41" s="291">
        <v>211200</v>
      </c>
      <c r="J41" s="291">
        <v>222816</v>
      </c>
      <c r="K41" s="293">
        <v>0</v>
      </c>
      <c r="L41" s="294">
        <v>4.0000000000000001E-3</v>
      </c>
    </row>
    <row r="42" spans="1:12" ht="18" x14ac:dyDescent="0.25">
      <c r="A42" s="295" t="s">
        <v>160</v>
      </c>
      <c r="B42" s="290">
        <v>0</v>
      </c>
      <c r="C42" s="291">
        <v>0</v>
      </c>
      <c r="D42" s="291">
        <v>15290603</v>
      </c>
      <c r="E42" s="292">
        <v>17577737</v>
      </c>
      <c r="F42" s="293">
        <v>0</v>
      </c>
      <c r="G42" s="293">
        <v>0.23499999999999999</v>
      </c>
      <c r="H42" s="291">
        <v>19921697</v>
      </c>
      <c r="I42" s="291">
        <v>22038995</v>
      </c>
      <c r="J42" s="291">
        <v>24438471</v>
      </c>
      <c r="K42" s="293">
        <v>0.11600000000000001</v>
      </c>
      <c r="L42" s="294">
        <v>0.46899999999999997</v>
      </c>
    </row>
    <row r="43" spans="1:12" ht="18" x14ac:dyDescent="0.25">
      <c r="A43" s="295" t="s">
        <v>161</v>
      </c>
      <c r="B43" s="290">
        <v>2321788</v>
      </c>
      <c r="C43" s="291">
        <v>2374722</v>
      </c>
      <c r="D43" s="291">
        <v>2476724</v>
      </c>
      <c r="E43" s="292">
        <v>2631849</v>
      </c>
      <c r="F43" s="293">
        <v>4.2999999999999997E-2</v>
      </c>
      <c r="G43" s="293">
        <v>7.0000000000000007E-2</v>
      </c>
      <c r="H43" s="291">
        <v>2784496</v>
      </c>
      <c r="I43" s="291">
        <v>2940428</v>
      </c>
      <c r="J43" s="291">
        <v>3102152</v>
      </c>
      <c r="K43" s="293">
        <v>5.6000000000000001E-2</v>
      </c>
      <c r="L43" s="294">
        <v>6.4000000000000001E-2</v>
      </c>
    </row>
    <row r="44" spans="1:12" x14ac:dyDescent="0.25">
      <c r="A44" s="295" t="s">
        <v>162</v>
      </c>
      <c r="B44" s="296">
        <v>10168235</v>
      </c>
      <c r="C44" s="297">
        <v>10381174</v>
      </c>
      <c r="D44" s="297">
        <v>10846778</v>
      </c>
      <c r="E44" s="298">
        <v>11676145</v>
      </c>
      <c r="F44" s="299">
        <v>4.7E-2</v>
      </c>
      <c r="G44" s="299">
        <v>0.308</v>
      </c>
      <c r="H44" s="297">
        <v>12400703</v>
      </c>
      <c r="I44" s="297">
        <v>13185528</v>
      </c>
      <c r="J44" s="297">
        <v>14068863</v>
      </c>
      <c r="K44" s="299">
        <v>6.4000000000000001E-2</v>
      </c>
      <c r="L44" s="300">
        <v>0.28699999999999998</v>
      </c>
    </row>
    <row r="45" spans="1:12" x14ac:dyDescent="0.25">
      <c r="A45" s="301" t="s">
        <v>163</v>
      </c>
      <c r="B45" s="280">
        <v>5501981</v>
      </c>
      <c r="C45" s="280">
        <v>5417045</v>
      </c>
      <c r="D45" s="280">
        <v>5272680</v>
      </c>
      <c r="E45" s="281">
        <v>5684495</v>
      </c>
      <c r="F45" s="303">
        <v>1.0999999999999999E-2</v>
      </c>
      <c r="G45" s="303">
        <v>0.156</v>
      </c>
      <c r="H45" s="280">
        <v>5815694</v>
      </c>
      <c r="I45" s="280">
        <v>6046973</v>
      </c>
      <c r="J45" s="280">
        <v>6379557</v>
      </c>
      <c r="K45" s="303">
        <v>3.9E-2</v>
      </c>
      <c r="L45" s="304">
        <v>0.13400000000000001</v>
      </c>
    </row>
    <row r="46" spans="1:12" x14ac:dyDescent="0.25">
      <c r="A46" s="295" t="s">
        <v>164</v>
      </c>
      <c r="B46" s="305">
        <v>5501981</v>
      </c>
      <c r="C46" s="306">
        <v>5417045</v>
      </c>
      <c r="D46" s="306">
        <v>5272680</v>
      </c>
      <c r="E46" s="307">
        <v>5684495</v>
      </c>
      <c r="F46" s="308">
        <v>1.0999999999999999E-2</v>
      </c>
      <c r="G46" s="308">
        <v>0.156</v>
      </c>
      <c r="H46" s="306">
        <v>5815694</v>
      </c>
      <c r="I46" s="306">
        <v>6046973</v>
      </c>
      <c r="J46" s="306">
        <v>6379557</v>
      </c>
      <c r="K46" s="308">
        <v>3.9E-2</v>
      </c>
      <c r="L46" s="309">
        <v>0.13400000000000001</v>
      </c>
    </row>
    <row r="47" spans="1:12" ht="18" x14ac:dyDescent="0.25">
      <c r="A47" s="301" t="s">
        <v>63</v>
      </c>
      <c r="B47" s="291"/>
      <c r="C47" s="291"/>
      <c r="D47" s="291"/>
      <c r="E47" s="292"/>
      <c r="F47" s="293"/>
      <c r="G47" s="293"/>
      <c r="H47" s="291"/>
      <c r="I47" s="291"/>
      <c r="J47" s="291"/>
      <c r="K47" s="293"/>
      <c r="L47" s="302"/>
    </row>
    <row r="48" spans="1:12" x14ac:dyDescent="0.25">
      <c r="A48" s="301" t="s">
        <v>133</v>
      </c>
      <c r="B48" s="280">
        <v>2622</v>
      </c>
      <c r="C48" s="280">
        <v>0</v>
      </c>
      <c r="D48" s="280">
        <v>16031</v>
      </c>
      <c r="E48" s="281">
        <v>0</v>
      </c>
      <c r="F48" s="303">
        <v>-1</v>
      </c>
      <c r="G48" s="303">
        <v>0</v>
      </c>
      <c r="H48" s="280">
        <v>0</v>
      </c>
      <c r="I48" s="280">
        <v>0</v>
      </c>
      <c r="J48" s="280">
        <v>0</v>
      </c>
      <c r="K48" s="303">
        <v>0</v>
      </c>
      <c r="L48" s="304">
        <v>0</v>
      </c>
    </row>
    <row r="49" spans="1:12" x14ac:dyDescent="0.25">
      <c r="A49" s="295" t="s">
        <v>165</v>
      </c>
      <c r="B49" s="285">
        <v>0</v>
      </c>
      <c r="C49" s="286">
        <v>0</v>
      </c>
      <c r="D49" s="286">
        <v>14370</v>
      </c>
      <c r="E49" s="287">
        <v>0</v>
      </c>
      <c r="F49" s="288">
        <v>0</v>
      </c>
      <c r="G49" s="288">
        <v>0</v>
      </c>
      <c r="H49" s="286">
        <v>0</v>
      </c>
      <c r="I49" s="286">
        <v>0</v>
      </c>
      <c r="J49" s="286">
        <v>0</v>
      </c>
      <c r="K49" s="288">
        <v>0</v>
      </c>
      <c r="L49" s="289">
        <v>0</v>
      </c>
    </row>
    <row r="50" spans="1:12" x14ac:dyDescent="0.25">
      <c r="A50" s="295" t="s">
        <v>166</v>
      </c>
      <c r="B50" s="290">
        <v>2622</v>
      </c>
      <c r="C50" s="291">
        <v>0</v>
      </c>
      <c r="D50" s="291">
        <v>0</v>
      </c>
      <c r="E50" s="292">
        <v>0</v>
      </c>
      <c r="F50" s="293">
        <v>-1</v>
      </c>
      <c r="G50" s="293">
        <v>0</v>
      </c>
      <c r="H50" s="291">
        <v>0</v>
      </c>
      <c r="I50" s="291">
        <v>0</v>
      </c>
      <c r="J50" s="291">
        <v>0</v>
      </c>
      <c r="K50" s="293">
        <v>0</v>
      </c>
      <c r="L50" s="294">
        <v>0</v>
      </c>
    </row>
    <row r="51" spans="1:12" x14ac:dyDescent="0.25">
      <c r="A51" s="295" t="s">
        <v>167</v>
      </c>
      <c r="B51" s="296">
        <v>0</v>
      </c>
      <c r="C51" s="297">
        <v>0</v>
      </c>
      <c r="D51" s="297">
        <v>1661</v>
      </c>
      <c r="E51" s="298">
        <v>0</v>
      </c>
      <c r="F51" s="299">
        <v>0</v>
      </c>
      <c r="G51" s="299">
        <v>0</v>
      </c>
      <c r="H51" s="297">
        <v>0</v>
      </c>
      <c r="I51" s="297">
        <v>0</v>
      </c>
      <c r="J51" s="297">
        <v>0</v>
      </c>
      <c r="K51" s="299">
        <v>0</v>
      </c>
      <c r="L51" s="300">
        <v>0</v>
      </c>
    </row>
    <row r="52" spans="1:12" ht="18" x14ac:dyDescent="0.25">
      <c r="A52" s="301" t="s">
        <v>60</v>
      </c>
      <c r="B52" s="291"/>
      <c r="C52" s="291"/>
      <c r="D52" s="291"/>
      <c r="E52" s="292"/>
      <c r="F52" s="293"/>
      <c r="G52" s="293"/>
      <c r="H52" s="291"/>
      <c r="I52" s="291"/>
      <c r="J52" s="291"/>
      <c r="K52" s="293"/>
      <c r="L52" s="302"/>
    </row>
    <row r="53" spans="1:12" x14ac:dyDescent="0.25">
      <c r="A53" s="301" t="s">
        <v>168</v>
      </c>
      <c r="B53" s="291"/>
      <c r="C53" s="291"/>
      <c r="D53" s="291"/>
      <c r="E53" s="292"/>
      <c r="F53" s="293"/>
      <c r="G53" s="293"/>
      <c r="H53" s="291"/>
      <c r="I53" s="291"/>
      <c r="J53" s="291"/>
      <c r="K53" s="293"/>
      <c r="L53" s="302"/>
    </row>
    <row r="54" spans="1:12" x14ac:dyDescent="0.25">
      <c r="A54" s="301" t="s">
        <v>133</v>
      </c>
      <c r="B54" s="280">
        <v>3215</v>
      </c>
      <c r="C54" s="280">
        <v>3363</v>
      </c>
      <c r="D54" s="280">
        <v>3541</v>
      </c>
      <c r="E54" s="281">
        <v>3718</v>
      </c>
      <c r="F54" s="303">
        <v>0.05</v>
      </c>
      <c r="G54" s="303">
        <v>0</v>
      </c>
      <c r="H54" s="280">
        <v>3836</v>
      </c>
      <c r="I54" s="280">
        <v>4050</v>
      </c>
      <c r="J54" s="280">
        <v>4272</v>
      </c>
      <c r="K54" s="303">
        <v>4.7E-2</v>
      </c>
      <c r="L54" s="304">
        <v>0</v>
      </c>
    </row>
    <row r="55" spans="1:12" x14ac:dyDescent="0.25">
      <c r="A55" s="295" t="s">
        <v>169</v>
      </c>
      <c r="B55" s="285">
        <v>3215</v>
      </c>
      <c r="C55" s="286">
        <v>3363</v>
      </c>
      <c r="D55" s="286">
        <v>3541</v>
      </c>
      <c r="E55" s="287">
        <v>3718</v>
      </c>
      <c r="F55" s="288">
        <v>0.05</v>
      </c>
      <c r="G55" s="288">
        <v>0</v>
      </c>
      <c r="H55" s="286">
        <v>3836</v>
      </c>
      <c r="I55" s="286">
        <v>4050</v>
      </c>
      <c r="J55" s="286">
        <v>4272</v>
      </c>
      <c r="K55" s="288">
        <v>4.7E-2</v>
      </c>
      <c r="L55" s="289">
        <v>0</v>
      </c>
    </row>
    <row r="56" spans="1:12" x14ac:dyDescent="0.25">
      <c r="A56" s="310" t="s">
        <v>92</v>
      </c>
      <c r="B56" s="311">
        <v>31568378</v>
      </c>
      <c r="C56" s="311">
        <v>33480539</v>
      </c>
      <c r="D56" s="311">
        <v>35657739</v>
      </c>
      <c r="E56" s="312">
        <v>39281436</v>
      </c>
      <c r="F56" s="313">
        <v>7.5999999999999998E-2</v>
      </c>
      <c r="G56" s="313">
        <v>1</v>
      </c>
      <c r="H56" s="311">
        <v>43017023</v>
      </c>
      <c r="I56" s="311">
        <v>46423594</v>
      </c>
      <c r="J56" s="311">
        <v>50322356</v>
      </c>
      <c r="K56" s="313">
        <v>8.5999999999999993E-2</v>
      </c>
      <c r="L56" s="314">
        <v>1</v>
      </c>
    </row>
    <row r="57" spans="1:12" x14ac:dyDescent="0.25">
      <c r="A57" s="295"/>
      <c r="B57" s="291"/>
      <c r="C57" s="291"/>
      <c r="D57" s="291"/>
      <c r="E57" s="291"/>
      <c r="F57" s="315"/>
      <c r="G57" s="315"/>
      <c r="H57" s="291"/>
      <c r="I57" s="291"/>
      <c r="J57" s="291"/>
      <c r="K57" s="315"/>
      <c r="L57" s="302"/>
    </row>
    <row r="58" spans="1:12" x14ac:dyDescent="0.25">
      <c r="A58" s="295"/>
      <c r="B58" s="291"/>
      <c r="C58" s="291"/>
      <c r="D58" s="291"/>
      <c r="E58" s="291"/>
      <c r="F58" s="315"/>
      <c r="G58" s="315"/>
      <c r="H58" s="291"/>
      <c r="I58" s="291"/>
      <c r="J58" s="291"/>
      <c r="K58" s="315"/>
      <c r="L58" s="302"/>
    </row>
    <row r="59" spans="1:12" x14ac:dyDescent="0.25">
      <c r="A59" s="295"/>
      <c r="B59" s="291"/>
      <c r="C59" s="291"/>
      <c r="D59" s="291"/>
      <c r="E59" s="291"/>
      <c r="F59" s="315"/>
      <c r="G59" s="315"/>
      <c r="H59" s="291"/>
      <c r="I59" s="291"/>
      <c r="J59" s="291"/>
      <c r="K59" s="315"/>
      <c r="L59" s="302"/>
    </row>
    <row r="60" spans="1:12" x14ac:dyDescent="0.25">
      <c r="A60" s="295"/>
      <c r="B60" s="291"/>
      <c r="C60" s="291"/>
      <c r="D60" s="291"/>
      <c r="E60" s="291"/>
      <c r="F60" s="315"/>
      <c r="G60" s="315"/>
      <c r="H60" s="291"/>
      <c r="I60" s="291"/>
      <c r="J60" s="291"/>
      <c r="K60" s="315"/>
      <c r="L60" s="302"/>
    </row>
    <row r="61" spans="1:12" x14ac:dyDescent="0.25">
      <c r="A61" s="295"/>
      <c r="B61" s="291"/>
      <c r="C61" s="291"/>
      <c r="D61" s="291"/>
      <c r="E61" s="291"/>
      <c r="F61" s="315"/>
      <c r="G61" s="315"/>
      <c r="H61" s="291"/>
      <c r="I61" s="291"/>
      <c r="J61" s="291"/>
      <c r="K61" s="315"/>
      <c r="L61" s="302"/>
    </row>
    <row r="62" spans="1:12" x14ac:dyDescent="0.25">
      <c r="A62" s="295"/>
      <c r="B62" s="291"/>
      <c r="C62" s="291"/>
      <c r="D62" s="291"/>
      <c r="E62" s="291"/>
      <c r="F62" s="315"/>
      <c r="G62" s="315"/>
      <c r="H62" s="291"/>
      <c r="I62" s="291"/>
      <c r="J62" s="291"/>
      <c r="K62" s="315"/>
      <c r="L62" s="302"/>
    </row>
    <row r="63" spans="1:12" x14ac:dyDescent="0.25">
      <c r="A63" s="295"/>
      <c r="B63" s="291"/>
      <c r="C63" s="291"/>
      <c r="D63" s="291"/>
      <c r="E63" s="291"/>
      <c r="F63" s="315"/>
      <c r="G63" s="315"/>
      <c r="H63" s="291"/>
      <c r="I63" s="291"/>
      <c r="J63" s="291"/>
      <c r="K63" s="315"/>
      <c r="L63" s="302"/>
    </row>
    <row r="64" spans="1:12" x14ac:dyDescent="0.25">
      <c r="A64" s="295"/>
      <c r="B64" s="291"/>
      <c r="C64" s="291"/>
      <c r="D64" s="291"/>
      <c r="E64" s="291"/>
      <c r="F64" s="315"/>
      <c r="G64" s="315"/>
      <c r="H64" s="291"/>
      <c r="I64" s="291"/>
      <c r="J64" s="291"/>
      <c r="K64" s="315"/>
      <c r="L64" s="302"/>
    </row>
    <row r="65" spans="1:12" x14ac:dyDescent="0.25">
      <c r="A65" s="295"/>
      <c r="B65" s="291"/>
      <c r="C65" s="291"/>
      <c r="D65" s="291"/>
      <c r="E65" s="291"/>
      <c r="F65" s="315"/>
      <c r="G65" s="315"/>
      <c r="H65" s="291"/>
      <c r="I65" s="291"/>
      <c r="J65" s="291"/>
      <c r="K65" s="315"/>
      <c r="L65" s="302"/>
    </row>
    <row r="66" spans="1:12" x14ac:dyDescent="0.25">
      <c r="A66" s="295"/>
      <c r="B66" s="291"/>
      <c r="C66" s="291"/>
      <c r="D66" s="291"/>
      <c r="E66" s="291"/>
      <c r="F66" s="315"/>
      <c r="G66" s="315"/>
      <c r="H66" s="291"/>
      <c r="I66" s="291"/>
      <c r="J66" s="291"/>
      <c r="K66" s="315"/>
      <c r="L66" s="302"/>
    </row>
    <row r="67" spans="1:12" x14ac:dyDescent="0.25">
      <c r="A67" s="295"/>
      <c r="B67" s="291"/>
      <c r="C67" s="291"/>
      <c r="D67" s="291"/>
      <c r="E67" s="291"/>
      <c r="F67" s="315"/>
      <c r="G67" s="315"/>
      <c r="H67" s="291"/>
      <c r="I67" s="291"/>
      <c r="J67" s="291"/>
      <c r="K67" s="315"/>
      <c r="L67" s="302"/>
    </row>
    <row r="68" spans="1:12" x14ac:dyDescent="0.25">
      <c r="A68" s="295"/>
      <c r="B68" s="291"/>
      <c r="C68" s="291"/>
      <c r="D68" s="291"/>
      <c r="E68" s="291"/>
      <c r="F68" s="315"/>
      <c r="G68" s="315"/>
      <c r="H68" s="291"/>
      <c r="I68" s="291"/>
      <c r="J68" s="291"/>
      <c r="K68" s="315"/>
      <c r="L68" s="302"/>
    </row>
    <row r="69" spans="1:12" x14ac:dyDescent="0.25">
      <c r="A69" s="295"/>
      <c r="B69" s="291"/>
      <c r="C69" s="291"/>
      <c r="D69" s="291"/>
      <c r="E69" s="291"/>
      <c r="F69" s="315"/>
      <c r="G69" s="315"/>
      <c r="H69" s="291"/>
      <c r="I69" s="291"/>
      <c r="J69" s="291"/>
      <c r="K69" s="315"/>
      <c r="L69" s="302"/>
    </row>
    <row r="70" spans="1:12" x14ac:dyDescent="0.25">
      <c r="A70" s="295"/>
      <c r="B70" s="291"/>
      <c r="C70" s="291"/>
      <c r="D70" s="291"/>
      <c r="E70" s="291"/>
      <c r="F70" s="315"/>
      <c r="G70" s="315"/>
      <c r="H70" s="291"/>
      <c r="I70" s="291"/>
      <c r="J70" s="291"/>
      <c r="K70" s="315"/>
      <c r="L70" s="302"/>
    </row>
    <row r="71" spans="1:12" x14ac:dyDescent="0.25">
      <c r="A71" s="295"/>
      <c r="B71" s="291"/>
      <c r="C71" s="291"/>
      <c r="D71" s="291"/>
      <c r="E71" s="291"/>
      <c r="F71" s="315"/>
      <c r="G71" s="315"/>
      <c r="H71" s="291"/>
      <c r="I71" s="291"/>
      <c r="J71" s="291"/>
      <c r="K71" s="315"/>
      <c r="L71" s="302"/>
    </row>
    <row r="72" spans="1:12" x14ac:dyDescent="0.25">
      <c r="A72" s="295"/>
      <c r="B72" s="291"/>
      <c r="C72" s="291"/>
      <c r="D72" s="291"/>
      <c r="E72" s="291"/>
      <c r="F72" s="315"/>
      <c r="G72" s="315"/>
      <c r="H72" s="291"/>
      <c r="I72" s="291"/>
      <c r="J72" s="291"/>
      <c r="K72" s="315"/>
      <c r="L72" s="302"/>
    </row>
    <row r="73" spans="1:12" x14ac:dyDescent="0.25">
      <c r="A73" s="295"/>
      <c r="B73" s="291"/>
      <c r="C73" s="291"/>
      <c r="D73" s="291"/>
      <c r="E73" s="291"/>
      <c r="F73" s="315"/>
      <c r="G73" s="315"/>
      <c r="H73" s="291"/>
      <c r="I73" s="291"/>
      <c r="J73" s="291"/>
      <c r="K73" s="315"/>
      <c r="L73" s="302"/>
    </row>
    <row r="74" spans="1:12" x14ac:dyDescent="0.25">
      <c r="A74" s="295"/>
      <c r="B74" s="291"/>
      <c r="C74" s="291"/>
      <c r="D74" s="291"/>
      <c r="E74" s="291"/>
      <c r="F74" s="315"/>
      <c r="G74" s="315"/>
      <c r="H74" s="291"/>
      <c r="I74" s="291"/>
      <c r="J74" s="291"/>
      <c r="K74" s="315"/>
      <c r="L74" s="302"/>
    </row>
    <row r="75" spans="1:12" x14ac:dyDescent="0.25">
      <c r="A75" s="295"/>
      <c r="B75" s="291"/>
      <c r="C75" s="291"/>
      <c r="D75" s="291"/>
      <c r="E75" s="291"/>
      <c r="F75" s="315"/>
      <c r="G75" s="315"/>
      <c r="H75" s="291"/>
      <c r="I75" s="291"/>
      <c r="J75" s="291"/>
      <c r="K75" s="315"/>
      <c r="L75" s="302"/>
    </row>
    <row r="76" spans="1:12" x14ac:dyDescent="0.25">
      <c r="A76" s="295"/>
      <c r="B76" s="291"/>
      <c r="C76" s="291"/>
      <c r="D76" s="291"/>
      <c r="E76" s="291"/>
      <c r="F76" s="315"/>
      <c r="G76" s="315"/>
      <c r="H76" s="291"/>
      <c r="I76" s="291"/>
      <c r="J76" s="291"/>
      <c r="K76" s="315"/>
      <c r="L76" s="302"/>
    </row>
    <row r="77" spans="1:12" x14ac:dyDescent="0.25">
      <c r="A77" s="295"/>
      <c r="B77" s="291"/>
      <c r="C77" s="291"/>
      <c r="D77" s="291"/>
      <c r="E77" s="291"/>
      <c r="F77" s="315"/>
      <c r="G77" s="315"/>
      <c r="H77" s="291"/>
      <c r="I77" s="291"/>
      <c r="J77" s="291"/>
      <c r="K77" s="315"/>
      <c r="L77" s="302"/>
    </row>
    <row r="78" spans="1:12" x14ac:dyDescent="0.25">
      <c r="A78" s="295"/>
      <c r="B78" s="291"/>
      <c r="C78" s="291"/>
      <c r="D78" s="291"/>
      <c r="E78" s="291"/>
      <c r="F78" s="315"/>
      <c r="G78" s="315"/>
      <c r="H78" s="291"/>
      <c r="I78" s="291"/>
      <c r="J78" s="291"/>
      <c r="K78" s="315"/>
      <c r="L78" s="302"/>
    </row>
    <row r="79" spans="1:12" x14ac:dyDescent="0.25">
      <c r="A79" s="295"/>
      <c r="B79" s="291"/>
      <c r="C79" s="291"/>
      <c r="D79" s="291"/>
      <c r="E79" s="291"/>
      <c r="F79" s="315"/>
      <c r="G79" s="315"/>
      <c r="H79" s="291"/>
      <c r="I79" s="291"/>
      <c r="J79" s="291"/>
      <c r="K79" s="315"/>
      <c r="L79" s="302"/>
    </row>
    <row r="80" spans="1:12" x14ac:dyDescent="0.25">
      <c r="A80" s="295"/>
      <c r="B80" s="291"/>
      <c r="C80" s="291"/>
      <c r="D80" s="291"/>
      <c r="E80" s="291"/>
      <c r="F80" s="315"/>
      <c r="G80" s="315"/>
      <c r="H80" s="291"/>
      <c r="I80" s="291"/>
      <c r="J80" s="291"/>
      <c r="K80" s="315"/>
      <c r="L80" s="302"/>
    </row>
    <row r="81" spans="1:12" x14ac:dyDescent="0.25">
      <c r="A81" s="295"/>
      <c r="B81" s="291"/>
      <c r="C81" s="291"/>
      <c r="D81" s="291"/>
      <c r="E81" s="291"/>
      <c r="F81" s="315"/>
      <c r="G81" s="315"/>
      <c r="H81" s="291"/>
      <c r="I81" s="291"/>
      <c r="J81" s="291"/>
      <c r="K81" s="315"/>
      <c r="L81" s="302"/>
    </row>
    <row r="82" spans="1:12" x14ac:dyDescent="0.25">
      <c r="A82" s="316"/>
      <c r="B82" s="317"/>
      <c r="C82" s="317"/>
      <c r="D82" s="317"/>
      <c r="E82" s="317"/>
      <c r="F82" s="318"/>
      <c r="G82" s="318"/>
      <c r="H82" s="317"/>
      <c r="I82" s="317"/>
      <c r="J82" s="317"/>
      <c r="K82" s="318"/>
      <c r="L82" s="31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7"/>
  <sheetViews>
    <sheetView showGridLines="0" workbookViewId="0">
      <selection sqref="A1:T27"/>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20" t="s">
        <v>170</v>
      </c>
      <c r="B1" s="320"/>
      <c r="C1" s="320"/>
      <c r="D1" s="320"/>
      <c r="E1" s="320"/>
      <c r="F1" s="320"/>
      <c r="G1" s="320"/>
      <c r="H1" s="320"/>
      <c r="I1" s="320"/>
      <c r="J1" s="320"/>
      <c r="K1" s="320"/>
      <c r="L1" s="320"/>
      <c r="M1" s="320"/>
      <c r="N1" s="320"/>
      <c r="O1" s="320"/>
      <c r="P1" s="320"/>
      <c r="Q1" s="320"/>
      <c r="R1" s="320"/>
      <c r="S1" s="321"/>
      <c r="T1" s="321"/>
    </row>
    <row r="2" spans="1:20" x14ac:dyDescent="0.25">
      <c r="A2" s="322" t="s">
        <v>26</v>
      </c>
      <c r="B2" s="322"/>
      <c r="C2" s="322"/>
      <c r="D2" s="322"/>
      <c r="E2" s="322"/>
      <c r="F2" s="322"/>
      <c r="G2" s="322"/>
      <c r="H2" s="322"/>
      <c r="I2" s="322"/>
      <c r="J2" s="322"/>
      <c r="K2" s="322"/>
      <c r="L2" s="322"/>
      <c r="M2" s="322"/>
      <c r="N2" s="322"/>
      <c r="O2" s="322"/>
      <c r="P2" s="322"/>
      <c r="Q2" s="322"/>
      <c r="R2" s="322"/>
      <c r="S2" s="323"/>
      <c r="T2" s="323"/>
    </row>
    <row r="3" spans="1:20" x14ac:dyDescent="0.25">
      <c r="A3" s="324" t="s">
        <v>27</v>
      </c>
      <c r="B3" s="325"/>
      <c r="C3" s="325"/>
      <c r="D3" s="325"/>
      <c r="E3" s="325"/>
      <c r="F3" s="325"/>
      <c r="G3" s="325"/>
      <c r="H3" s="325"/>
      <c r="I3" s="325"/>
      <c r="J3" s="325"/>
      <c r="K3" s="325"/>
      <c r="L3" s="325"/>
      <c r="M3" s="325"/>
      <c r="N3" s="325"/>
      <c r="O3" s="325"/>
      <c r="P3" s="325"/>
      <c r="Q3" s="325"/>
      <c r="R3" s="325"/>
      <c r="S3" s="326"/>
      <c r="T3" s="326"/>
    </row>
    <row r="4" spans="1:20" x14ac:dyDescent="0.25">
      <c r="A4" s="327" t="s">
        <v>29</v>
      </c>
      <c r="B4" s="328"/>
      <c r="C4" s="328"/>
      <c r="D4" s="328"/>
      <c r="E4" s="328"/>
      <c r="F4" s="328"/>
      <c r="G4" s="328"/>
      <c r="H4" s="328"/>
      <c r="I4" s="328"/>
      <c r="J4" s="328"/>
      <c r="K4" s="328"/>
      <c r="L4" s="328"/>
      <c r="M4" s="328"/>
      <c r="N4" s="328"/>
      <c r="O4" s="328"/>
      <c r="P4" s="328"/>
      <c r="Q4" s="328"/>
      <c r="R4" s="328"/>
      <c r="S4" s="329"/>
      <c r="T4" s="329"/>
    </row>
    <row r="5" spans="1:20" x14ac:dyDescent="0.25">
      <c r="A5" s="327" t="s">
        <v>30</v>
      </c>
      <c r="B5" s="328"/>
      <c r="C5" s="328"/>
      <c r="D5" s="328"/>
      <c r="E5" s="328"/>
      <c r="F5" s="328"/>
      <c r="G5" s="328"/>
      <c r="H5" s="328"/>
      <c r="I5" s="328"/>
      <c r="J5" s="328"/>
      <c r="K5" s="328"/>
      <c r="L5" s="328"/>
      <c r="M5" s="328"/>
      <c r="N5" s="328"/>
      <c r="O5" s="328"/>
      <c r="P5" s="328"/>
      <c r="Q5" s="328"/>
      <c r="R5" s="328"/>
      <c r="S5" s="329"/>
      <c r="T5" s="329"/>
    </row>
    <row r="6" spans="1:20" x14ac:dyDescent="0.25">
      <c r="A6" s="327" t="s">
        <v>31</v>
      </c>
      <c r="B6" s="328"/>
      <c r="C6" s="328"/>
      <c r="D6" s="328"/>
      <c r="E6" s="328"/>
      <c r="F6" s="328"/>
      <c r="G6" s="328"/>
      <c r="H6" s="328"/>
      <c r="I6" s="328"/>
      <c r="J6" s="328"/>
      <c r="K6" s="328"/>
      <c r="L6" s="328"/>
      <c r="M6" s="328"/>
      <c r="N6" s="328"/>
      <c r="O6" s="328"/>
      <c r="P6" s="328"/>
      <c r="Q6" s="328"/>
      <c r="R6" s="328"/>
      <c r="S6" s="329"/>
      <c r="T6" s="329"/>
    </row>
    <row r="7" spans="1:20" x14ac:dyDescent="0.25">
      <c r="A7" s="327" t="s">
        <v>32</v>
      </c>
      <c r="B7" s="328"/>
      <c r="C7" s="328"/>
      <c r="D7" s="328"/>
      <c r="E7" s="328"/>
      <c r="F7" s="328"/>
      <c r="G7" s="328"/>
      <c r="H7" s="328"/>
      <c r="I7" s="328"/>
      <c r="J7" s="328"/>
      <c r="K7" s="328"/>
      <c r="L7" s="328"/>
      <c r="M7" s="328"/>
      <c r="N7" s="328"/>
      <c r="O7" s="328"/>
      <c r="P7" s="328"/>
      <c r="Q7" s="328"/>
      <c r="R7" s="328"/>
      <c r="S7" s="329"/>
      <c r="T7" s="329"/>
    </row>
    <row r="8" spans="1:20" x14ac:dyDescent="0.25">
      <c r="A8" s="327" t="s">
        <v>33</v>
      </c>
      <c r="B8" s="328"/>
      <c r="C8" s="328"/>
      <c r="D8" s="328"/>
      <c r="E8" s="328"/>
      <c r="F8" s="328"/>
      <c r="G8" s="328"/>
      <c r="H8" s="328"/>
      <c r="I8" s="328"/>
      <c r="J8" s="328"/>
      <c r="K8" s="328"/>
      <c r="L8" s="328"/>
      <c r="M8" s="328"/>
      <c r="N8" s="328"/>
      <c r="O8" s="328"/>
      <c r="P8" s="328"/>
      <c r="Q8" s="328"/>
      <c r="R8" s="328"/>
      <c r="S8" s="329"/>
      <c r="T8" s="329"/>
    </row>
    <row r="9" spans="1:20" x14ac:dyDescent="0.25">
      <c r="A9" s="330"/>
      <c r="B9" s="331" t="s">
        <v>171</v>
      </c>
      <c r="C9" s="332"/>
      <c r="D9" s="333" t="s">
        <v>53</v>
      </c>
      <c r="E9" s="334"/>
      <c r="F9" s="334" t="s">
        <v>172</v>
      </c>
      <c r="G9" s="334"/>
      <c r="H9" s="335"/>
      <c r="I9" s="335"/>
      <c r="J9" s="335"/>
      <c r="K9" s="336"/>
      <c r="L9" s="336"/>
      <c r="M9" s="335"/>
      <c r="N9" s="336"/>
      <c r="O9" s="336"/>
      <c r="P9" s="335"/>
      <c r="Q9" s="336"/>
      <c r="R9" s="337"/>
      <c r="S9" s="338" t="s">
        <v>173</v>
      </c>
      <c r="T9" s="339"/>
    </row>
    <row r="10" spans="1:20" ht="64.5" x14ac:dyDescent="0.25">
      <c r="A10" s="340"/>
      <c r="B10" s="341" t="s">
        <v>174</v>
      </c>
      <c r="C10" s="342" t="s">
        <v>175</v>
      </c>
      <c r="D10" s="343" t="s">
        <v>176</v>
      </c>
      <c r="E10" s="344"/>
      <c r="F10" s="345"/>
      <c r="G10" s="346" t="s">
        <v>177</v>
      </c>
      <c r="H10" s="347"/>
      <c r="I10" s="348"/>
      <c r="J10" s="349" t="s">
        <v>74</v>
      </c>
      <c r="K10" s="350"/>
      <c r="L10" s="350"/>
      <c r="M10" s="350"/>
      <c r="N10" s="350"/>
      <c r="O10" s="350"/>
      <c r="P10" s="350"/>
      <c r="Q10" s="350"/>
      <c r="R10" s="351"/>
      <c r="S10" s="352" t="s">
        <v>178</v>
      </c>
      <c r="T10" s="352" t="s">
        <v>179</v>
      </c>
    </row>
    <row r="11" spans="1:20" x14ac:dyDescent="0.25">
      <c r="A11" s="353"/>
      <c r="B11" s="354"/>
      <c r="C11" s="355"/>
      <c r="D11" s="356" t="s">
        <v>43</v>
      </c>
      <c r="E11" s="357"/>
      <c r="F11" s="358"/>
      <c r="G11" s="359" t="s">
        <v>44</v>
      </c>
      <c r="H11" s="360"/>
      <c r="I11" s="361"/>
      <c r="J11" s="359" t="s">
        <v>75</v>
      </c>
      <c r="K11" s="360"/>
      <c r="L11" s="361"/>
      <c r="M11" s="359" t="s">
        <v>14</v>
      </c>
      <c r="N11" s="360"/>
      <c r="O11" s="361"/>
      <c r="P11" s="359" t="s">
        <v>15</v>
      </c>
      <c r="Q11" s="360"/>
      <c r="R11" s="361"/>
      <c r="S11" s="362" t="s">
        <v>76</v>
      </c>
      <c r="T11" s="363"/>
    </row>
    <row r="12" spans="1:20" ht="28.5" x14ac:dyDescent="0.25">
      <c r="A12" s="364" t="s">
        <v>180</v>
      </c>
      <c r="B12" s="365"/>
      <c r="C12" s="366"/>
      <c r="D12" s="367" t="s">
        <v>173</v>
      </c>
      <c r="E12" s="368" t="s">
        <v>181</v>
      </c>
      <c r="F12" s="369" t="s">
        <v>182</v>
      </c>
      <c r="G12" s="367" t="s">
        <v>173</v>
      </c>
      <c r="H12" s="368" t="s">
        <v>181</v>
      </c>
      <c r="I12" s="369" t="s">
        <v>182</v>
      </c>
      <c r="J12" s="367" t="s">
        <v>173</v>
      </c>
      <c r="K12" s="368" t="s">
        <v>181</v>
      </c>
      <c r="L12" s="369" t="s">
        <v>182</v>
      </c>
      <c r="M12" s="367" t="s">
        <v>173</v>
      </c>
      <c r="N12" s="368" t="s">
        <v>181</v>
      </c>
      <c r="O12" s="369" t="s">
        <v>182</v>
      </c>
      <c r="P12" s="367" t="s">
        <v>173</v>
      </c>
      <c r="Q12" s="368" t="s">
        <v>181</v>
      </c>
      <c r="R12" s="369" t="s">
        <v>182</v>
      </c>
      <c r="S12" s="370" t="s">
        <v>28</v>
      </c>
      <c r="T12" s="371"/>
    </row>
    <row r="13" spans="1:20" x14ac:dyDescent="0.25">
      <c r="A13" s="372" t="s">
        <v>183</v>
      </c>
      <c r="B13" s="373">
        <v>1739</v>
      </c>
      <c r="C13" s="374">
        <v>0</v>
      </c>
      <c r="D13" s="375">
        <v>1694</v>
      </c>
      <c r="E13" s="376">
        <v>837.26900000000001</v>
      </c>
      <c r="F13" s="377">
        <v>0.49425560802833529</v>
      </c>
      <c r="G13" s="375">
        <v>1688</v>
      </c>
      <c r="H13" s="376">
        <v>873.35800000000006</v>
      </c>
      <c r="I13" s="377">
        <v>0.51739218009478671</v>
      </c>
      <c r="J13" s="375">
        <v>1498</v>
      </c>
      <c r="K13" s="376">
        <v>828.81400000000008</v>
      </c>
      <c r="L13" s="377">
        <v>0.55328037383177575</v>
      </c>
      <c r="M13" s="375">
        <v>1489</v>
      </c>
      <c r="N13" s="376">
        <v>894.346</v>
      </c>
      <c r="O13" s="377">
        <v>0.6006353257219611</v>
      </c>
      <c r="P13" s="375">
        <v>1479</v>
      </c>
      <c r="Q13" s="376">
        <v>961.42200000000003</v>
      </c>
      <c r="R13" s="377">
        <v>0.65004868154158213</v>
      </c>
      <c r="S13" s="378">
        <v>-4.3102887873382567E-2</v>
      </c>
      <c r="T13" s="379">
        <v>1</v>
      </c>
    </row>
    <row r="14" spans="1:20" x14ac:dyDescent="0.25">
      <c r="A14" s="380" t="s">
        <v>184</v>
      </c>
      <c r="B14" s="381">
        <v>602</v>
      </c>
      <c r="C14" s="382">
        <v>0</v>
      </c>
      <c r="D14" s="383">
        <v>586</v>
      </c>
      <c r="E14" s="384">
        <v>137.99793428216734</v>
      </c>
      <c r="F14" s="385">
        <v>0.23549135543031968</v>
      </c>
      <c r="G14" s="386">
        <v>582</v>
      </c>
      <c r="H14" s="384">
        <v>148.262</v>
      </c>
      <c r="I14" s="385">
        <v>0.25474570446735395</v>
      </c>
      <c r="J14" s="386">
        <v>503</v>
      </c>
      <c r="K14" s="384">
        <v>140.887</v>
      </c>
      <c r="L14" s="385">
        <v>0.28009343936381709</v>
      </c>
      <c r="M14" s="386">
        <v>500</v>
      </c>
      <c r="N14" s="384">
        <v>154.42400000000001</v>
      </c>
      <c r="O14" s="385">
        <v>0.30884800000000001</v>
      </c>
      <c r="P14" s="386">
        <v>497</v>
      </c>
      <c r="Q14" s="384">
        <v>166.61699999999999</v>
      </c>
      <c r="R14" s="385">
        <v>0.33524547283702211</v>
      </c>
      <c r="S14" s="387">
        <v>-5.1265992886370348E-2</v>
      </c>
      <c r="T14" s="387">
        <v>0.33831654208644785</v>
      </c>
    </row>
    <row r="15" spans="1:20" x14ac:dyDescent="0.25">
      <c r="A15" s="380" t="s">
        <v>185</v>
      </c>
      <c r="B15" s="388">
        <v>747</v>
      </c>
      <c r="C15" s="389">
        <v>0</v>
      </c>
      <c r="D15" s="390">
        <v>754</v>
      </c>
      <c r="E15" s="391">
        <v>361.55388361347599</v>
      </c>
      <c r="F15" s="392">
        <v>0.4795144345006313</v>
      </c>
      <c r="G15" s="393">
        <v>753</v>
      </c>
      <c r="H15" s="391">
        <v>385.42899999999997</v>
      </c>
      <c r="I15" s="392">
        <v>0.51185790172642753</v>
      </c>
      <c r="J15" s="393">
        <v>731</v>
      </c>
      <c r="K15" s="391">
        <v>422.29500000000002</v>
      </c>
      <c r="L15" s="392">
        <v>0.57769493844049247</v>
      </c>
      <c r="M15" s="393">
        <v>729</v>
      </c>
      <c r="N15" s="391">
        <v>458.892</v>
      </c>
      <c r="O15" s="392">
        <v>0.62948148148148153</v>
      </c>
      <c r="P15" s="393">
        <v>724</v>
      </c>
      <c r="Q15" s="391">
        <v>498.18200000000002</v>
      </c>
      <c r="R15" s="392">
        <v>0.68809668508287292</v>
      </c>
      <c r="S15" s="394">
        <v>-1.3005960398744132E-2</v>
      </c>
      <c r="T15" s="394">
        <v>0.47725056873578159</v>
      </c>
    </row>
    <row r="16" spans="1:20" x14ac:dyDescent="0.25">
      <c r="A16" s="380" t="s">
        <v>186</v>
      </c>
      <c r="B16" s="388">
        <v>268</v>
      </c>
      <c r="C16" s="389">
        <v>0</v>
      </c>
      <c r="D16" s="390">
        <v>214</v>
      </c>
      <c r="E16" s="391">
        <v>205.80479214878491</v>
      </c>
      <c r="F16" s="392">
        <v>0.96170463620927527</v>
      </c>
      <c r="G16" s="393">
        <v>214</v>
      </c>
      <c r="H16" s="391">
        <v>202.44200000000001</v>
      </c>
      <c r="I16" s="392">
        <v>0.94599065420560746</v>
      </c>
      <c r="J16" s="393">
        <v>129</v>
      </c>
      <c r="K16" s="391">
        <v>123.13200000000001</v>
      </c>
      <c r="L16" s="392">
        <v>0.95451162790697675</v>
      </c>
      <c r="M16" s="393">
        <v>126</v>
      </c>
      <c r="N16" s="391">
        <v>128.79400000000001</v>
      </c>
      <c r="O16" s="392">
        <v>1.0221746031746033</v>
      </c>
      <c r="P16" s="393">
        <v>126</v>
      </c>
      <c r="Q16" s="391">
        <v>137.93100000000001</v>
      </c>
      <c r="R16" s="392">
        <v>1.0946904761904763</v>
      </c>
      <c r="S16" s="394">
        <v>-0.16185545280619029</v>
      </c>
      <c r="T16" s="394">
        <v>9.668508287292818E-2</v>
      </c>
    </row>
    <row r="17" spans="1:20" x14ac:dyDescent="0.25">
      <c r="A17" s="380" t="s">
        <v>187</v>
      </c>
      <c r="B17" s="388">
        <v>122</v>
      </c>
      <c r="C17" s="389">
        <v>0</v>
      </c>
      <c r="D17" s="390">
        <v>140</v>
      </c>
      <c r="E17" s="391">
        <v>131.91238995557174</v>
      </c>
      <c r="F17" s="392">
        <v>0.9422313568255124</v>
      </c>
      <c r="G17" s="393">
        <v>139</v>
      </c>
      <c r="H17" s="391">
        <v>137.22499999999999</v>
      </c>
      <c r="I17" s="392">
        <v>0.98723021582733805</v>
      </c>
      <c r="J17" s="393">
        <v>135</v>
      </c>
      <c r="K17" s="391">
        <v>142.5</v>
      </c>
      <c r="L17" s="392">
        <v>1.0555555555555556</v>
      </c>
      <c r="M17" s="393">
        <v>134</v>
      </c>
      <c r="N17" s="391">
        <v>152.23599999999999</v>
      </c>
      <c r="O17" s="392">
        <v>1.1360895522388059</v>
      </c>
      <c r="P17" s="393">
        <v>132</v>
      </c>
      <c r="Q17" s="391">
        <v>158.69200000000001</v>
      </c>
      <c r="R17" s="392">
        <v>1.2022121212121213</v>
      </c>
      <c r="S17" s="394">
        <v>-1.707651834193491E-2</v>
      </c>
      <c r="T17" s="394">
        <v>8.7747806304842385E-2</v>
      </c>
    </row>
    <row r="18" spans="1:20" x14ac:dyDescent="0.25">
      <c r="A18" s="372" t="s">
        <v>34</v>
      </c>
      <c r="B18" s="373">
        <v>1739</v>
      </c>
      <c r="C18" s="374">
        <v>0</v>
      </c>
      <c r="D18" s="375">
        <v>1694</v>
      </c>
      <c r="E18" s="376">
        <v>837.26900000000001</v>
      </c>
      <c r="F18" s="377">
        <v>0.49425560802833529</v>
      </c>
      <c r="G18" s="375">
        <v>1688</v>
      </c>
      <c r="H18" s="376">
        <v>873.35800000000006</v>
      </c>
      <c r="I18" s="377">
        <v>0.51739218009478671</v>
      </c>
      <c r="J18" s="375">
        <v>1498</v>
      </c>
      <c r="K18" s="376">
        <v>828.81399999999985</v>
      </c>
      <c r="L18" s="377">
        <v>0.55328037383177564</v>
      </c>
      <c r="M18" s="375">
        <v>1489</v>
      </c>
      <c r="N18" s="376">
        <v>894.346</v>
      </c>
      <c r="O18" s="377">
        <v>0.6006353257219611</v>
      </c>
      <c r="P18" s="375">
        <v>1479</v>
      </c>
      <c r="Q18" s="376">
        <v>961.42199999999991</v>
      </c>
      <c r="R18" s="377">
        <v>0.65004868154158213</v>
      </c>
      <c r="S18" s="378">
        <v>-4.3102887873382567E-2</v>
      </c>
      <c r="T18" s="379">
        <v>0.99999999999999989</v>
      </c>
    </row>
    <row r="19" spans="1:20" x14ac:dyDescent="0.25">
      <c r="A19" s="395" t="s">
        <v>46</v>
      </c>
      <c r="B19" s="389">
        <v>437</v>
      </c>
      <c r="C19" s="389">
        <v>0</v>
      </c>
      <c r="D19" s="390">
        <v>443</v>
      </c>
      <c r="E19" s="391">
        <v>187.59100000000001</v>
      </c>
      <c r="F19" s="392">
        <v>0.42345598194130929</v>
      </c>
      <c r="G19" s="393">
        <v>439</v>
      </c>
      <c r="H19" s="391">
        <v>197.17</v>
      </c>
      <c r="I19" s="392">
        <v>0.44913439635535307</v>
      </c>
      <c r="J19" s="393">
        <v>435</v>
      </c>
      <c r="K19" s="391">
        <v>209.19499999999999</v>
      </c>
      <c r="L19" s="392">
        <v>0.48090804597701148</v>
      </c>
      <c r="M19" s="393">
        <v>433</v>
      </c>
      <c r="N19" s="391">
        <v>231.61700000000002</v>
      </c>
      <c r="O19" s="392">
        <v>0.53491224018475758</v>
      </c>
      <c r="P19" s="393">
        <v>431</v>
      </c>
      <c r="Q19" s="391">
        <v>244.68099999999998</v>
      </c>
      <c r="R19" s="392">
        <v>0.56770533642691412</v>
      </c>
      <c r="S19" s="394">
        <v>-6.1116881776788201E-3</v>
      </c>
      <c r="T19" s="394">
        <v>0.28241793955151123</v>
      </c>
    </row>
    <row r="20" spans="1:20" x14ac:dyDescent="0.25">
      <c r="A20" s="395" t="s">
        <v>47</v>
      </c>
      <c r="B20" s="389">
        <v>159</v>
      </c>
      <c r="C20" s="390">
        <v>0</v>
      </c>
      <c r="D20" s="390">
        <v>153</v>
      </c>
      <c r="E20" s="391">
        <v>109.52499999999999</v>
      </c>
      <c r="F20" s="392">
        <v>0.71584967320261428</v>
      </c>
      <c r="G20" s="393">
        <v>153</v>
      </c>
      <c r="H20" s="391">
        <v>114.74000000000001</v>
      </c>
      <c r="I20" s="392">
        <v>0.74993464052287584</v>
      </c>
      <c r="J20" s="393">
        <v>152</v>
      </c>
      <c r="K20" s="391">
        <v>116.693</v>
      </c>
      <c r="L20" s="392">
        <v>0.76771710526315784</v>
      </c>
      <c r="M20" s="393">
        <v>150</v>
      </c>
      <c r="N20" s="391">
        <v>124.255</v>
      </c>
      <c r="O20" s="392">
        <v>0.82836666666666658</v>
      </c>
      <c r="P20" s="393">
        <v>148</v>
      </c>
      <c r="Q20" s="391">
        <v>131.21600000000001</v>
      </c>
      <c r="R20" s="392">
        <v>0.88659459459459466</v>
      </c>
      <c r="S20" s="394">
        <v>-1.1014111462323339E-2</v>
      </c>
      <c r="T20" s="394">
        <v>9.7985050373740654E-2</v>
      </c>
    </row>
    <row r="21" spans="1:20" x14ac:dyDescent="0.25">
      <c r="A21" s="395" t="s">
        <v>48</v>
      </c>
      <c r="B21" s="389">
        <v>120</v>
      </c>
      <c r="C21" s="390">
        <v>0</v>
      </c>
      <c r="D21" s="390">
        <v>124</v>
      </c>
      <c r="E21" s="391">
        <v>75.573000000000008</v>
      </c>
      <c r="F21" s="392">
        <v>0.60945967741935492</v>
      </c>
      <c r="G21" s="393">
        <v>124</v>
      </c>
      <c r="H21" s="391">
        <v>79.42</v>
      </c>
      <c r="I21" s="392">
        <v>0.64048387096774195</v>
      </c>
      <c r="J21" s="393">
        <v>121</v>
      </c>
      <c r="K21" s="391">
        <v>84.412999999999982</v>
      </c>
      <c r="L21" s="392">
        <v>0.69762809917355362</v>
      </c>
      <c r="M21" s="393">
        <v>121</v>
      </c>
      <c r="N21" s="391">
        <v>89.620999999999995</v>
      </c>
      <c r="O21" s="392">
        <v>0.74066942148760329</v>
      </c>
      <c r="P21" s="393">
        <v>118</v>
      </c>
      <c r="Q21" s="391">
        <v>94.580000000000013</v>
      </c>
      <c r="R21" s="392">
        <v>0.80152542372881364</v>
      </c>
      <c r="S21" s="394">
        <v>-1.6396405007257142E-2</v>
      </c>
      <c r="T21" s="394">
        <v>7.8648033799155026E-2</v>
      </c>
    </row>
    <row r="22" spans="1:20" x14ac:dyDescent="0.25">
      <c r="A22" s="395" t="s">
        <v>49</v>
      </c>
      <c r="B22" s="389">
        <v>410</v>
      </c>
      <c r="C22" s="390">
        <v>0</v>
      </c>
      <c r="D22" s="390">
        <v>414</v>
      </c>
      <c r="E22" s="391">
        <v>177.86</v>
      </c>
      <c r="F22" s="392">
        <v>0.42961352657004837</v>
      </c>
      <c r="G22" s="393">
        <v>414</v>
      </c>
      <c r="H22" s="391">
        <v>185.58300000000003</v>
      </c>
      <c r="I22" s="392">
        <v>0.44826811594202903</v>
      </c>
      <c r="J22" s="393">
        <v>413</v>
      </c>
      <c r="K22" s="391">
        <v>209.054</v>
      </c>
      <c r="L22" s="392">
        <v>0.50618401937046009</v>
      </c>
      <c r="M22" s="393">
        <v>410</v>
      </c>
      <c r="N22" s="391">
        <v>220.93700000000001</v>
      </c>
      <c r="O22" s="392">
        <v>0.53887073170731714</v>
      </c>
      <c r="P22" s="393">
        <v>409</v>
      </c>
      <c r="Q22" s="391">
        <v>233.18700000000001</v>
      </c>
      <c r="R22" s="392">
        <v>0.57013936430317846</v>
      </c>
      <c r="S22" s="394">
        <v>-4.0420813028465563E-3</v>
      </c>
      <c r="T22" s="394">
        <v>0.26746831329216769</v>
      </c>
    </row>
    <row r="23" spans="1:20" x14ac:dyDescent="0.25">
      <c r="A23" s="395" t="s">
        <v>50</v>
      </c>
      <c r="B23" s="389">
        <v>266</v>
      </c>
      <c r="C23" s="390">
        <v>0</v>
      </c>
      <c r="D23" s="390">
        <v>274</v>
      </c>
      <c r="E23" s="391">
        <v>138.00800000000001</v>
      </c>
      <c r="F23" s="392">
        <v>0.50367883211678832</v>
      </c>
      <c r="G23" s="393">
        <v>273</v>
      </c>
      <c r="H23" s="391">
        <v>128.47</v>
      </c>
      <c r="I23" s="392">
        <v>0.47058608058608059</v>
      </c>
      <c r="J23" s="393">
        <v>272</v>
      </c>
      <c r="K23" s="391">
        <v>145.18099999999998</v>
      </c>
      <c r="L23" s="392">
        <v>0.53375367647058813</v>
      </c>
      <c r="M23" s="393">
        <v>270</v>
      </c>
      <c r="N23" s="391">
        <v>157.68899999999999</v>
      </c>
      <c r="O23" s="392">
        <v>0.58403333333333329</v>
      </c>
      <c r="P23" s="393">
        <v>270</v>
      </c>
      <c r="Q23" s="391">
        <v>183.27199999999999</v>
      </c>
      <c r="R23" s="392">
        <v>0.67878518518518516</v>
      </c>
      <c r="S23" s="394">
        <v>-3.6765037783272891E-3</v>
      </c>
      <c r="T23" s="394">
        <v>0.17630809229769256</v>
      </c>
    </row>
    <row r="24" spans="1:20" x14ac:dyDescent="0.25">
      <c r="A24" s="395" t="s">
        <v>51</v>
      </c>
      <c r="B24" s="389">
        <v>347</v>
      </c>
      <c r="C24" s="390">
        <v>0</v>
      </c>
      <c r="D24" s="390">
        <v>286</v>
      </c>
      <c r="E24" s="391">
        <v>148.71199999999999</v>
      </c>
      <c r="F24" s="392">
        <v>0.51997202797202791</v>
      </c>
      <c r="G24" s="393">
        <v>285</v>
      </c>
      <c r="H24" s="391">
        <v>167.97499999999999</v>
      </c>
      <c r="I24" s="392">
        <v>0.58938596491228068</v>
      </c>
      <c r="J24" s="393">
        <v>105</v>
      </c>
      <c r="K24" s="391">
        <v>64.278000000000006</v>
      </c>
      <c r="L24" s="392">
        <v>0.61217142857142859</v>
      </c>
      <c r="M24" s="393">
        <v>105</v>
      </c>
      <c r="N24" s="391">
        <v>70.227000000000004</v>
      </c>
      <c r="O24" s="392">
        <v>0.66882857142857144</v>
      </c>
      <c r="P24" s="393">
        <v>103</v>
      </c>
      <c r="Q24" s="391">
        <v>74.486000000000004</v>
      </c>
      <c r="R24" s="392">
        <v>0.72316504854368935</v>
      </c>
      <c r="S24" s="394">
        <v>-0.28769806920032626</v>
      </c>
      <c r="T24" s="394">
        <v>9.7172570685732859E-2</v>
      </c>
    </row>
    <row r="25" spans="1:20" x14ac:dyDescent="0.25">
      <c r="A25" s="396" t="s">
        <v>188</v>
      </c>
      <c r="B25" s="397"/>
      <c r="C25" s="398"/>
      <c r="D25" s="398"/>
      <c r="E25" s="399"/>
      <c r="F25" s="399"/>
      <c r="G25" s="399"/>
      <c r="H25" s="399"/>
      <c r="I25" s="399"/>
      <c r="J25" s="399"/>
      <c r="K25" s="399"/>
      <c r="L25" s="399"/>
      <c r="M25" s="399"/>
      <c r="N25" s="399"/>
      <c r="O25" s="399"/>
      <c r="P25" s="399"/>
      <c r="Q25" s="399"/>
      <c r="R25" s="399"/>
      <c r="S25" s="400"/>
      <c r="T25" s="400"/>
    </row>
    <row r="26" spans="1:20" x14ac:dyDescent="0.25">
      <c r="A26" s="401" t="s">
        <v>189</v>
      </c>
      <c r="B26" s="402"/>
      <c r="C26" s="402"/>
      <c r="D26" s="402"/>
      <c r="E26" s="403"/>
      <c r="F26" s="403"/>
      <c r="G26" s="403"/>
      <c r="H26" s="403"/>
      <c r="I26" s="403"/>
      <c r="J26" s="403"/>
      <c r="K26" s="403"/>
      <c r="L26" s="403"/>
      <c r="M26" s="403"/>
      <c r="N26" s="403"/>
      <c r="O26" s="403"/>
      <c r="P26" s="403"/>
      <c r="Q26" s="403"/>
      <c r="R26" s="403"/>
      <c r="S26" s="404"/>
      <c r="T26" s="404"/>
    </row>
    <row r="27" spans="1:20" x14ac:dyDescent="0.25">
      <c r="A27" s="401"/>
      <c r="B27" s="402"/>
      <c r="C27" s="402"/>
      <c r="D27" s="402"/>
      <c r="E27" s="403"/>
      <c r="F27" s="403"/>
      <c r="G27" s="403"/>
      <c r="H27" s="403"/>
      <c r="I27" s="403"/>
      <c r="J27" s="403"/>
      <c r="K27" s="403"/>
      <c r="L27" s="403"/>
      <c r="M27" s="403"/>
      <c r="N27" s="403"/>
      <c r="O27" s="403"/>
      <c r="P27" s="403"/>
      <c r="Q27" s="403"/>
      <c r="R27" s="403"/>
      <c r="S27" s="404"/>
      <c r="T27" s="404"/>
    </row>
  </sheetData>
  <mergeCells count="11">
    <mergeCell ref="S11:T11"/>
    <mergeCell ref="A1:T1"/>
    <mergeCell ref="B9:C9"/>
    <mergeCell ref="S9:T9"/>
    <mergeCell ref="D10:F10"/>
    <mergeCell ref="G10:I10"/>
    <mergeCell ref="D11:F11"/>
    <mergeCell ref="G11:I11"/>
    <mergeCell ref="J11:L11"/>
    <mergeCell ref="M11:O11"/>
    <mergeCell ref="P11:R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0"/>
  <sheetViews>
    <sheetView showGridLines="0" workbookViewId="0">
      <selection sqref="A1:M30"/>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405" t="s">
        <v>190</v>
      </c>
      <c r="B1" s="405"/>
      <c r="C1" s="405"/>
      <c r="D1" s="405"/>
      <c r="E1" s="405"/>
      <c r="F1" s="405"/>
      <c r="G1" s="406"/>
      <c r="H1" s="406"/>
      <c r="I1" s="406"/>
      <c r="J1" s="406"/>
      <c r="K1" s="407"/>
      <c r="L1" s="406"/>
      <c r="M1" s="406"/>
    </row>
    <row r="2" spans="1:13" x14ac:dyDescent="0.25">
      <c r="A2" s="408"/>
      <c r="B2" s="408"/>
      <c r="C2" s="408"/>
      <c r="D2" s="409"/>
      <c r="E2" s="408"/>
      <c r="F2" s="408"/>
      <c r="G2" s="410"/>
      <c r="H2" s="410"/>
      <c r="I2" s="411"/>
      <c r="J2" s="410"/>
      <c r="K2" s="407"/>
      <c r="L2" s="407"/>
      <c r="M2" s="407"/>
    </row>
    <row r="3" spans="1:13" x14ac:dyDescent="0.25">
      <c r="A3" s="412" t="s">
        <v>191</v>
      </c>
      <c r="B3" s="412"/>
      <c r="C3" s="412"/>
      <c r="D3" s="412"/>
      <c r="E3" s="412"/>
      <c r="F3" s="412"/>
      <c r="G3" s="413"/>
      <c r="H3" s="413"/>
      <c r="I3" s="413"/>
      <c r="J3" s="413"/>
      <c r="K3" s="413"/>
      <c r="L3" s="413"/>
      <c r="M3" s="413"/>
    </row>
    <row r="4" spans="1:13" ht="73.5" x14ac:dyDescent="0.25">
      <c r="A4" s="353"/>
      <c r="B4" s="414" t="s">
        <v>79</v>
      </c>
      <c r="C4" s="415"/>
      <c r="D4" s="414"/>
      <c r="E4" s="416" t="s">
        <v>192</v>
      </c>
      <c r="F4" s="417" t="s">
        <v>38</v>
      </c>
      <c r="G4" s="418" t="s">
        <v>193</v>
      </c>
      <c r="H4" s="419" t="s">
        <v>194</v>
      </c>
      <c r="I4" s="420" t="s">
        <v>195</v>
      </c>
      <c r="J4" s="421"/>
      <c r="K4" s="421"/>
      <c r="L4" s="418" t="s">
        <v>193</v>
      </c>
      <c r="M4" s="418" t="s">
        <v>194</v>
      </c>
    </row>
    <row r="5" spans="1:13" x14ac:dyDescent="0.25">
      <c r="A5" s="69" t="s">
        <v>83</v>
      </c>
      <c r="B5" s="204" t="s">
        <v>41</v>
      </c>
      <c r="C5" s="204" t="s">
        <v>42</v>
      </c>
      <c r="D5" s="204" t="s">
        <v>43</v>
      </c>
      <c r="E5" s="422" t="s">
        <v>44</v>
      </c>
      <c r="F5" s="423"/>
      <c r="G5" s="238" t="s">
        <v>45</v>
      </c>
      <c r="H5" s="424"/>
      <c r="I5" s="425" t="s">
        <v>75</v>
      </c>
      <c r="J5" s="425" t="s">
        <v>14</v>
      </c>
      <c r="K5" s="425" t="s">
        <v>15</v>
      </c>
      <c r="L5" s="426" t="s">
        <v>76</v>
      </c>
      <c r="M5" s="427"/>
    </row>
    <row r="6" spans="1:13" ht="18" x14ac:dyDescent="0.25">
      <c r="A6" s="123" t="s">
        <v>190</v>
      </c>
      <c r="B6" s="428">
        <v>66140</v>
      </c>
      <c r="C6" s="428">
        <v>53885</v>
      </c>
      <c r="D6" s="428">
        <v>59233</v>
      </c>
      <c r="E6" s="429">
        <v>59524</v>
      </c>
      <c r="F6" s="430">
        <v>59524</v>
      </c>
      <c r="G6" s="431">
        <v>-3.5000000000000003E-2</v>
      </c>
      <c r="H6" s="431">
        <v>1</v>
      </c>
      <c r="I6" s="432">
        <v>7915</v>
      </c>
      <c r="J6" s="432">
        <v>8102</v>
      </c>
      <c r="K6" s="432">
        <v>9199</v>
      </c>
      <c r="L6" s="433">
        <v>-0.46300000000000002</v>
      </c>
      <c r="M6" s="433">
        <v>1</v>
      </c>
    </row>
    <row r="7" spans="1:13" ht="27" x14ac:dyDescent="0.25">
      <c r="A7" s="123" t="s">
        <v>196</v>
      </c>
      <c r="B7" s="434">
        <v>54031</v>
      </c>
      <c r="C7" s="434">
        <v>46052</v>
      </c>
      <c r="D7" s="434">
        <v>54298</v>
      </c>
      <c r="E7" s="435">
        <v>53078</v>
      </c>
      <c r="F7" s="436">
        <v>53078</v>
      </c>
      <c r="G7" s="437">
        <v>-6.0000000000000001E-3</v>
      </c>
      <c r="H7" s="437">
        <v>0.86899999999999999</v>
      </c>
      <c r="I7" s="438">
        <v>4711</v>
      </c>
      <c r="J7" s="438">
        <v>3995</v>
      </c>
      <c r="K7" s="438">
        <v>4589</v>
      </c>
      <c r="L7" s="439">
        <v>-0.55800000000000005</v>
      </c>
      <c r="M7" s="439">
        <v>0.78300000000000003</v>
      </c>
    </row>
    <row r="8" spans="1:13" ht="18" x14ac:dyDescent="0.25">
      <c r="A8" s="115" t="s">
        <v>197</v>
      </c>
      <c r="B8" s="440">
        <v>154</v>
      </c>
      <c r="C8" s="440">
        <v>160</v>
      </c>
      <c r="D8" s="440">
        <v>172</v>
      </c>
      <c r="E8" s="441">
        <v>156</v>
      </c>
      <c r="F8" s="442">
        <v>156</v>
      </c>
      <c r="G8" s="443">
        <v>4.0000000000000001E-3</v>
      </c>
      <c r="H8" s="443">
        <v>3.0000000000000001E-3</v>
      </c>
      <c r="I8" s="444">
        <v>170</v>
      </c>
      <c r="J8" s="444">
        <v>200</v>
      </c>
      <c r="K8" s="444">
        <v>210</v>
      </c>
      <c r="L8" s="445">
        <v>0.104</v>
      </c>
      <c r="M8" s="445">
        <v>8.9999999999999993E-3</v>
      </c>
    </row>
    <row r="9" spans="1:13" x14ac:dyDescent="0.25">
      <c r="A9" s="446" t="s">
        <v>198</v>
      </c>
      <c r="B9" s="447"/>
      <c r="C9" s="447"/>
      <c r="D9" s="447"/>
      <c r="E9" s="448"/>
      <c r="F9" s="449"/>
      <c r="G9" s="443"/>
      <c r="H9" s="443"/>
      <c r="I9" s="450"/>
      <c r="J9" s="450"/>
      <c r="K9" s="450"/>
      <c r="L9" s="445"/>
      <c r="M9" s="445"/>
    </row>
    <row r="10" spans="1:13" x14ac:dyDescent="0.25">
      <c r="A10" s="451" t="s">
        <v>199</v>
      </c>
      <c r="B10" s="452">
        <v>154</v>
      </c>
      <c r="C10" s="453">
        <v>160</v>
      </c>
      <c r="D10" s="453">
        <v>172</v>
      </c>
      <c r="E10" s="452">
        <v>156</v>
      </c>
      <c r="F10" s="454">
        <v>156</v>
      </c>
      <c r="G10" s="455">
        <v>4.0000000000000001E-3</v>
      </c>
      <c r="H10" s="455">
        <v>3.0000000000000001E-3</v>
      </c>
      <c r="I10" s="456">
        <v>170</v>
      </c>
      <c r="J10" s="457">
        <v>200</v>
      </c>
      <c r="K10" s="458">
        <v>210</v>
      </c>
      <c r="L10" s="459">
        <v>0.104</v>
      </c>
      <c r="M10" s="460">
        <v>8.9999999999999993E-3</v>
      </c>
    </row>
    <row r="11" spans="1:13" x14ac:dyDescent="0.25">
      <c r="A11" s="461" t="s">
        <v>96</v>
      </c>
      <c r="B11" s="440">
        <v>53594</v>
      </c>
      <c r="C11" s="440">
        <v>45395</v>
      </c>
      <c r="D11" s="440">
        <v>53627</v>
      </c>
      <c r="E11" s="441">
        <v>52482</v>
      </c>
      <c r="F11" s="442">
        <v>52482</v>
      </c>
      <c r="G11" s="443">
        <v>-7.0000000000000001E-3</v>
      </c>
      <c r="H11" s="443">
        <v>0.85899999999999999</v>
      </c>
      <c r="I11" s="444">
        <v>4250</v>
      </c>
      <c r="J11" s="444">
        <v>3500</v>
      </c>
      <c r="K11" s="444">
        <v>3800</v>
      </c>
      <c r="L11" s="445">
        <v>-0.58299999999999996</v>
      </c>
      <c r="M11" s="445">
        <v>0.75600000000000001</v>
      </c>
    </row>
    <row r="12" spans="1:13" x14ac:dyDescent="0.25">
      <c r="A12" s="446" t="s">
        <v>198</v>
      </c>
      <c r="B12" s="447"/>
      <c r="C12" s="447"/>
      <c r="D12" s="447"/>
      <c r="E12" s="448"/>
      <c r="F12" s="449"/>
      <c r="G12" s="443"/>
      <c r="H12" s="443"/>
      <c r="I12" s="450"/>
      <c r="J12" s="450"/>
      <c r="K12" s="450"/>
      <c r="L12" s="445"/>
      <c r="M12" s="445"/>
    </row>
    <row r="13" spans="1:13" ht="18" x14ac:dyDescent="0.25">
      <c r="A13" s="451" t="s">
        <v>200</v>
      </c>
      <c r="B13" s="462">
        <v>2961</v>
      </c>
      <c r="C13" s="463">
        <v>2264</v>
      </c>
      <c r="D13" s="463">
        <v>2217</v>
      </c>
      <c r="E13" s="462">
        <v>1576</v>
      </c>
      <c r="F13" s="464">
        <v>1576</v>
      </c>
      <c r="G13" s="465">
        <v>-0.19</v>
      </c>
      <c r="H13" s="465">
        <v>3.7999999999999999E-2</v>
      </c>
      <c r="I13" s="466">
        <v>3200</v>
      </c>
      <c r="J13" s="467">
        <v>2300</v>
      </c>
      <c r="K13" s="468">
        <v>2500</v>
      </c>
      <c r="L13" s="469">
        <v>0.16600000000000001</v>
      </c>
      <c r="M13" s="470">
        <v>0.113</v>
      </c>
    </row>
    <row r="14" spans="1:13" x14ac:dyDescent="0.25">
      <c r="A14" s="451" t="s">
        <v>201</v>
      </c>
      <c r="B14" s="471">
        <v>50633</v>
      </c>
      <c r="C14" s="472">
        <v>42380</v>
      </c>
      <c r="D14" s="472">
        <v>50262</v>
      </c>
      <c r="E14" s="471">
        <v>50000</v>
      </c>
      <c r="F14" s="473">
        <v>50000</v>
      </c>
      <c r="G14" s="474">
        <v>-4.0000000000000001E-3</v>
      </c>
      <c r="H14" s="474">
        <v>0.80900000000000005</v>
      </c>
      <c r="I14" s="471">
        <v>0</v>
      </c>
      <c r="J14" s="472">
        <v>0</v>
      </c>
      <c r="K14" s="473">
        <v>0</v>
      </c>
      <c r="L14" s="475">
        <v>-1</v>
      </c>
      <c r="M14" s="476">
        <v>0.59</v>
      </c>
    </row>
    <row r="15" spans="1:13" x14ac:dyDescent="0.25">
      <c r="A15" s="451" t="s">
        <v>202</v>
      </c>
      <c r="B15" s="477">
        <v>0</v>
      </c>
      <c r="C15" s="478">
        <v>751</v>
      </c>
      <c r="D15" s="478">
        <v>1148</v>
      </c>
      <c r="E15" s="477">
        <v>906</v>
      </c>
      <c r="F15" s="479">
        <v>906</v>
      </c>
      <c r="G15" s="480">
        <v>0</v>
      </c>
      <c r="H15" s="480">
        <v>1.2E-2</v>
      </c>
      <c r="I15" s="477">
        <v>1050</v>
      </c>
      <c r="J15" s="478">
        <v>1200</v>
      </c>
      <c r="K15" s="479">
        <v>1300</v>
      </c>
      <c r="L15" s="481">
        <v>0.128</v>
      </c>
      <c r="M15" s="482">
        <v>5.2999999999999999E-2</v>
      </c>
    </row>
    <row r="16" spans="1:13" x14ac:dyDescent="0.25">
      <c r="A16" s="461" t="s">
        <v>203</v>
      </c>
      <c r="B16" s="440">
        <v>283</v>
      </c>
      <c r="C16" s="440">
        <v>497</v>
      </c>
      <c r="D16" s="440">
        <v>499</v>
      </c>
      <c r="E16" s="441">
        <v>440</v>
      </c>
      <c r="F16" s="442">
        <v>440</v>
      </c>
      <c r="G16" s="443">
        <v>0.158</v>
      </c>
      <c r="H16" s="443">
        <v>7.0000000000000001E-3</v>
      </c>
      <c r="I16" s="483">
        <v>291</v>
      </c>
      <c r="J16" s="444">
        <v>295</v>
      </c>
      <c r="K16" s="444">
        <v>579</v>
      </c>
      <c r="L16" s="445">
        <v>9.6000000000000002E-2</v>
      </c>
      <c r="M16" s="445">
        <v>1.9E-2</v>
      </c>
    </row>
    <row r="17" spans="1:13" x14ac:dyDescent="0.25">
      <c r="A17" s="446" t="s">
        <v>198</v>
      </c>
      <c r="B17" s="447"/>
      <c r="C17" s="447"/>
      <c r="D17" s="447"/>
      <c r="E17" s="448"/>
      <c r="F17" s="449"/>
      <c r="G17" s="443"/>
      <c r="H17" s="443"/>
      <c r="I17" s="450"/>
      <c r="J17" s="450"/>
      <c r="K17" s="450"/>
      <c r="L17" s="445"/>
      <c r="M17" s="445"/>
    </row>
    <row r="18" spans="1:13" x14ac:dyDescent="0.25">
      <c r="A18" s="451" t="s">
        <v>204</v>
      </c>
      <c r="B18" s="462">
        <v>33</v>
      </c>
      <c r="C18" s="463">
        <v>334</v>
      </c>
      <c r="D18" s="463">
        <v>114</v>
      </c>
      <c r="E18" s="462">
        <v>64</v>
      </c>
      <c r="F18" s="464">
        <v>64</v>
      </c>
      <c r="G18" s="465">
        <v>0.247</v>
      </c>
      <c r="H18" s="465">
        <v>2E-3</v>
      </c>
      <c r="I18" s="466">
        <v>134</v>
      </c>
      <c r="J18" s="467">
        <v>137</v>
      </c>
      <c r="K18" s="468">
        <v>150</v>
      </c>
      <c r="L18" s="469">
        <v>0.32800000000000001</v>
      </c>
      <c r="M18" s="470">
        <v>6.0000000000000001E-3</v>
      </c>
    </row>
    <row r="19" spans="1:13" ht="18" x14ac:dyDescent="0.25">
      <c r="A19" s="451" t="s">
        <v>205</v>
      </c>
      <c r="B19" s="471">
        <v>8</v>
      </c>
      <c r="C19" s="472">
        <v>5</v>
      </c>
      <c r="D19" s="472">
        <v>10</v>
      </c>
      <c r="E19" s="471">
        <v>8</v>
      </c>
      <c r="F19" s="473">
        <v>8</v>
      </c>
      <c r="G19" s="474">
        <v>0</v>
      </c>
      <c r="H19" s="474">
        <v>0</v>
      </c>
      <c r="I19" s="484">
        <v>7</v>
      </c>
      <c r="J19" s="485">
        <v>8</v>
      </c>
      <c r="K19" s="486">
        <v>9</v>
      </c>
      <c r="L19" s="475">
        <v>0.04</v>
      </c>
      <c r="M19" s="476">
        <v>0</v>
      </c>
    </row>
    <row r="20" spans="1:13" ht="18" x14ac:dyDescent="0.25">
      <c r="A20" s="451" t="s">
        <v>206</v>
      </c>
      <c r="B20" s="477">
        <v>242</v>
      </c>
      <c r="C20" s="478">
        <v>158</v>
      </c>
      <c r="D20" s="478">
        <v>375</v>
      </c>
      <c r="E20" s="477">
        <v>368</v>
      </c>
      <c r="F20" s="479">
        <v>368</v>
      </c>
      <c r="G20" s="480">
        <v>0.15</v>
      </c>
      <c r="H20" s="480">
        <v>5.0000000000000001E-3</v>
      </c>
      <c r="I20" s="487">
        <v>150</v>
      </c>
      <c r="J20" s="488">
        <v>150</v>
      </c>
      <c r="K20" s="489">
        <v>420</v>
      </c>
      <c r="L20" s="481">
        <v>4.4999999999999998E-2</v>
      </c>
      <c r="M20" s="482">
        <v>1.2999999999999999E-2</v>
      </c>
    </row>
    <row r="21" spans="1:13" ht="36" x14ac:dyDescent="0.25">
      <c r="A21" s="123" t="s">
        <v>207</v>
      </c>
      <c r="B21" s="434">
        <v>3</v>
      </c>
      <c r="C21" s="434">
        <v>44</v>
      </c>
      <c r="D21" s="434">
        <v>0</v>
      </c>
      <c r="E21" s="435">
        <v>4</v>
      </c>
      <c r="F21" s="436">
        <v>4</v>
      </c>
      <c r="G21" s="437">
        <v>0.10100000000000001</v>
      </c>
      <c r="H21" s="437">
        <v>0</v>
      </c>
      <c r="I21" s="438">
        <v>4</v>
      </c>
      <c r="J21" s="438">
        <v>7</v>
      </c>
      <c r="K21" s="438">
        <v>10</v>
      </c>
      <c r="L21" s="439">
        <v>0.35699999999999998</v>
      </c>
      <c r="M21" s="439">
        <v>0</v>
      </c>
    </row>
    <row r="22" spans="1:13" x14ac:dyDescent="0.25">
      <c r="A22" s="446" t="s">
        <v>198</v>
      </c>
      <c r="B22" s="447"/>
      <c r="C22" s="447"/>
      <c r="D22" s="447"/>
      <c r="E22" s="448"/>
      <c r="F22" s="449"/>
      <c r="G22" s="443"/>
      <c r="H22" s="443"/>
      <c r="I22" s="450"/>
      <c r="J22" s="450"/>
      <c r="K22" s="450"/>
      <c r="L22" s="445"/>
      <c r="M22" s="445"/>
    </row>
    <row r="23" spans="1:13" x14ac:dyDescent="0.25">
      <c r="A23" s="451" t="s">
        <v>208</v>
      </c>
      <c r="B23" s="462">
        <v>3</v>
      </c>
      <c r="C23" s="463">
        <v>0</v>
      </c>
      <c r="D23" s="463">
        <v>0</v>
      </c>
      <c r="E23" s="462">
        <v>4</v>
      </c>
      <c r="F23" s="464">
        <v>4</v>
      </c>
      <c r="G23" s="465">
        <v>0.10100000000000001</v>
      </c>
      <c r="H23" s="465">
        <v>0</v>
      </c>
      <c r="I23" s="466">
        <v>4</v>
      </c>
      <c r="J23" s="467">
        <v>7</v>
      </c>
      <c r="K23" s="468">
        <v>10</v>
      </c>
      <c r="L23" s="469">
        <v>0.35699999999999998</v>
      </c>
      <c r="M23" s="470">
        <v>0</v>
      </c>
    </row>
    <row r="24" spans="1:13" x14ac:dyDescent="0.25">
      <c r="A24" s="451" t="s">
        <v>209</v>
      </c>
      <c r="B24" s="477">
        <v>0</v>
      </c>
      <c r="C24" s="478">
        <v>44</v>
      </c>
      <c r="D24" s="478">
        <v>0</v>
      </c>
      <c r="E24" s="477">
        <v>0</v>
      </c>
      <c r="F24" s="479">
        <v>0</v>
      </c>
      <c r="G24" s="480">
        <v>0</v>
      </c>
      <c r="H24" s="490">
        <v>0</v>
      </c>
      <c r="I24" s="487">
        <v>0</v>
      </c>
      <c r="J24" s="488">
        <v>0</v>
      </c>
      <c r="K24" s="489">
        <v>0</v>
      </c>
      <c r="L24" s="481">
        <v>0</v>
      </c>
      <c r="M24" s="482">
        <v>0</v>
      </c>
    </row>
    <row r="25" spans="1:13" ht="18" x14ac:dyDescent="0.25">
      <c r="A25" s="123" t="s">
        <v>210</v>
      </c>
      <c r="B25" s="434">
        <v>6337</v>
      </c>
      <c r="C25" s="434">
        <v>6536</v>
      </c>
      <c r="D25" s="434">
        <v>3627</v>
      </c>
      <c r="E25" s="435">
        <v>2500</v>
      </c>
      <c r="F25" s="436">
        <v>2500</v>
      </c>
      <c r="G25" s="437">
        <v>-0.26700000000000002</v>
      </c>
      <c r="H25" s="437">
        <v>0.08</v>
      </c>
      <c r="I25" s="491">
        <v>1800</v>
      </c>
      <c r="J25" s="438">
        <v>2600</v>
      </c>
      <c r="K25" s="438">
        <v>3000</v>
      </c>
      <c r="L25" s="439">
        <v>6.3E-2</v>
      </c>
      <c r="M25" s="439">
        <v>0.11700000000000001</v>
      </c>
    </row>
    <row r="26" spans="1:13" x14ac:dyDescent="0.25">
      <c r="A26" s="115" t="s">
        <v>211</v>
      </c>
      <c r="B26" s="440">
        <v>6337</v>
      </c>
      <c r="C26" s="440">
        <v>6536</v>
      </c>
      <c r="D26" s="440">
        <v>3627</v>
      </c>
      <c r="E26" s="441">
        <v>2500</v>
      </c>
      <c r="F26" s="442">
        <v>2500</v>
      </c>
      <c r="G26" s="443">
        <v>-0.26700000000000002</v>
      </c>
      <c r="H26" s="443">
        <v>0.08</v>
      </c>
      <c r="I26" s="444">
        <v>1800</v>
      </c>
      <c r="J26" s="444">
        <v>2600</v>
      </c>
      <c r="K26" s="444">
        <v>3000</v>
      </c>
      <c r="L26" s="445">
        <v>6.3E-2</v>
      </c>
      <c r="M26" s="445">
        <v>0.11700000000000001</v>
      </c>
    </row>
    <row r="27" spans="1:13" ht="27" x14ac:dyDescent="0.25">
      <c r="A27" s="123" t="s">
        <v>212</v>
      </c>
      <c r="B27" s="434">
        <v>5769</v>
      </c>
      <c r="C27" s="434">
        <v>1253</v>
      </c>
      <c r="D27" s="434">
        <v>1308</v>
      </c>
      <c r="E27" s="435">
        <v>3942</v>
      </c>
      <c r="F27" s="436">
        <v>3942</v>
      </c>
      <c r="G27" s="437">
        <v>-0.11899999999999999</v>
      </c>
      <c r="H27" s="437">
        <v>5.0999999999999997E-2</v>
      </c>
      <c r="I27" s="438">
        <v>1400</v>
      </c>
      <c r="J27" s="438">
        <v>1500</v>
      </c>
      <c r="K27" s="438">
        <v>1600</v>
      </c>
      <c r="L27" s="439">
        <v>-0.26</v>
      </c>
      <c r="M27" s="439">
        <v>0.1</v>
      </c>
    </row>
    <row r="28" spans="1:13" x14ac:dyDescent="0.25">
      <c r="A28" s="492" t="s">
        <v>92</v>
      </c>
      <c r="B28" s="493">
        <v>66140</v>
      </c>
      <c r="C28" s="493">
        <v>53885</v>
      </c>
      <c r="D28" s="493">
        <v>59233</v>
      </c>
      <c r="E28" s="494">
        <v>59524</v>
      </c>
      <c r="F28" s="495">
        <v>59524</v>
      </c>
      <c r="G28" s="496">
        <v>-3.5000000000000003E-2</v>
      </c>
      <c r="H28" s="496">
        <v>1</v>
      </c>
      <c r="I28" s="497">
        <v>7915</v>
      </c>
      <c r="J28" s="497">
        <v>8102</v>
      </c>
      <c r="K28" s="497">
        <v>9199</v>
      </c>
      <c r="L28" s="498">
        <v>-0.46300000000000002</v>
      </c>
      <c r="M28" s="498">
        <v>1</v>
      </c>
    </row>
    <row r="29" spans="1:13" x14ac:dyDescent="0.25">
      <c r="A29" s="499"/>
      <c r="B29" s="500"/>
      <c r="C29" s="500"/>
      <c r="D29" s="500"/>
      <c r="E29" s="500"/>
      <c r="F29" s="500"/>
      <c r="G29" s="407"/>
      <c r="H29" s="407"/>
      <c r="I29" s="407"/>
      <c r="J29" s="407"/>
      <c r="K29" s="407"/>
      <c r="L29" s="407"/>
      <c r="M29" s="407"/>
    </row>
    <row r="30" spans="1:13" x14ac:dyDescent="0.25">
      <c r="A30" s="501"/>
      <c r="B30" s="502"/>
      <c r="C30" s="502"/>
      <c r="D30" s="502"/>
      <c r="E30" s="502"/>
      <c r="F30" s="502"/>
      <c r="G30" s="503"/>
      <c r="H30" s="503"/>
      <c r="I30" s="503"/>
      <c r="J30" s="503"/>
      <c r="K30" s="503"/>
      <c r="L30" s="503"/>
      <c r="M30" s="503"/>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1"/>
  <sheetViews>
    <sheetView showGridLines="0" workbookViewId="0">
      <selection sqref="A1:L41"/>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93" t="s">
        <v>213</v>
      </c>
      <c r="B1" s="193"/>
      <c r="C1" s="193"/>
      <c r="D1" s="193"/>
      <c r="E1" s="193"/>
      <c r="F1" s="193"/>
      <c r="G1" s="193"/>
      <c r="H1" s="193"/>
      <c r="I1" s="193"/>
      <c r="J1" s="193"/>
      <c r="K1" s="193"/>
      <c r="L1" s="193"/>
    </row>
    <row r="2" spans="1:12" ht="55.5" x14ac:dyDescent="0.25">
      <c r="A2" s="229" t="s">
        <v>78</v>
      </c>
      <c r="B2" s="195" t="s">
        <v>79</v>
      </c>
      <c r="C2" s="196"/>
      <c r="D2" s="197"/>
      <c r="E2" s="198" t="s">
        <v>36</v>
      </c>
      <c r="F2" s="199" t="s">
        <v>72</v>
      </c>
      <c r="G2" s="200" t="s">
        <v>94</v>
      </c>
      <c r="H2" s="196" t="s">
        <v>81</v>
      </c>
      <c r="I2" s="201"/>
      <c r="J2" s="201"/>
      <c r="K2" s="199" t="s">
        <v>72</v>
      </c>
      <c r="L2" s="202" t="s">
        <v>95</v>
      </c>
    </row>
    <row r="3" spans="1:12" x14ac:dyDescent="0.25">
      <c r="A3" s="203" t="s">
        <v>2</v>
      </c>
      <c r="B3" s="204" t="s">
        <v>41</v>
      </c>
      <c r="C3" s="204" t="s">
        <v>42</v>
      </c>
      <c r="D3" s="205" t="s">
        <v>43</v>
      </c>
      <c r="E3" s="206" t="s">
        <v>44</v>
      </c>
      <c r="F3" s="207" t="s">
        <v>45</v>
      </c>
      <c r="G3" s="208"/>
      <c r="H3" s="204" t="s">
        <v>75</v>
      </c>
      <c r="I3" s="204" t="s">
        <v>14</v>
      </c>
      <c r="J3" s="204" t="s">
        <v>15</v>
      </c>
      <c r="K3" s="207" t="s">
        <v>76</v>
      </c>
      <c r="L3" s="209"/>
    </row>
    <row r="4" spans="1:12" x14ac:dyDescent="0.25">
      <c r="A4" s="13" t="s">
        <v>214</v>
      </c>
      <c r="B4" s="77">
        <v>28.850999999999999</v>
      </c>
      <c r="C4" s="77">
        <v>29.952000000000002</v>
      </c>
      <c r="D4" s="78">
        <v>29.041</v>
      </c>
      <c r="E4" s="179">
        <v>31.84</v>
      </c>
      <c r="F4" s="214">
        <v>3.3000000000000002E-2</v>
      </c>
      <c r="G4" s="214">
        <v>6.7000000000000004E-2</v>
      </c>
      <c r="H4" s="77">
        <v>31.216999999999999</v>
      </c>
      <c r="I4" s="77">
        <v>34.482999999999997</v>
      </c>
      <c r="J4" s="77">
        <v>37.081000000000003</v>
      </c>
      <c r="K4" s="214">
        <v>5.1999999999999998E-2</v>
      </c>
      <c r="L4" s="215">
        <v>5.8999999999999997E-2</v>
      </c>
    </row>
    <row r="5" spans="1:12" x14ac:dyDescent="0.25">
      <c r="A5" s="13" t="s">
        <v>215</v>
      </c>
      <c r="B5" s="80">
        <v>20.885000000000002</v>
      </c>
      <c r="C5" s="80">
        <v>19.846</v>
      </c>
      <c r="D5" s="128">
        <v>22.120999999999999</v>
      </c>
      <c r="E5" s="15">
        <v>19.565999999999999</v>
      </c>
      <c r="F5" s="219">
        <v>-2.1999999999999999E-2</v>
      </c>
      <c r="G5" s="219">
        <v>4.5999999999999999E-2</v>
      </c>
      <c r="H5" s="80">
        <v>25.666</v>
      </c>
      <c r="I5" s="80">
        <v>28.225000000000001</v>
      </c>
      <c r="J5" s="80">
        <v>29.856000000000002</v>
      </c>
      <c r="K5" s="219">
        <v>0.151</v>
      </c>
      <c r="L5" s="220">
        <v>4.4999999999999998E-2</v>
      </c>
    </row>
    <row r="6" spans="1:12" x14ac:dyDescent="0.25">
      <c r="A6" s="13" t="s">
        <v>216</v>
      </c>
      <c r="B6" s="80">
        <v>178.33099999999999</v>
      </c>
      <c r="C6" s="80">
        <v>199.69300000000001</v>
      </c>
      <c r="D6" s="128">
        <v>199.22499999999999</v>
      </c>
      <c r="E6" s="15">
        <v>235.501</v>
      </c>
      <c r="F6" s="219">
        <v>9.7000000000000003E-2</v>
      </c>
      <c r="G6" s="219">
        <v>0.45600000000000002</v>
      </c>
      <c r="H6" s="80">
        <v>244.99799999999999</v>
      </c>
      <c r="I6" s="80">
        <v>261.75299999999999</v>
      </c>
      <c r="J6" s="80">
        <v>276.572</v>
      </c>
      <c r="K6" s="219">
        <v>5.5E-2</v>
      </c>
      <c r="L6" s="220">
        <v>0.44600000000000001</v>
      </c>
    </row>
    <row r="7" spans="1:12" x14ac:dyDescent="0.25">
      <c r="A7" s="13" t="s">
        <v>217</v>
      </c>
      <c r="B7" s="80">
        <v>110.449</v>
      </c>
      <c r="C7" s="80">
        <v>147.624</v>
      </c>
      <c r="D7" s="128">
        <v>142.96199999999999</v>
      </c>
      <c r="E7" s="15">
        <v>165.179</v>
      </c>
      <c r="F7" s="219">
        <v>0.14399999999999999</v>
      </c>
      <c r="G7" s="219">
        <v>0.318</v>
      </c>
      <c r="H7" s="80">
        <v>174.91200000000001</v>
      </c>
      <c r="I7" s="80">
        <v>185.995</v>
      </c>
      <c r="J7" s="80">
        <v>196.22499999999999</v>
      </c>
      <c r="K7" s="219">
        <v>5.8999999999999997E-2</v>
      </c>
      <c r="L7" s="220">
        <v>0.316</v>
      </c>
    </row>
    <row r="8" spans="1:12" x14ac:dyDescent="0.25">
      <c r="A8" s="13" t="s">
        <v>218</v>
      </c>
      <c r="B8" s="80">
        <v>47.96</v>
      </c>
      <c r="C8" s="80">
        <v>41.386000000000003</v>
      </c>
      <c r="D8" s="128">
        <v>49.527999999999999</v>
      </c>
      <c r="E8" s="15">
        <v>62.752000000000002</v>
      </c>
      <c r="F8" s="219">
        <v>9.4E-2</v>
      </c>
      <c r="G8" s="219">
        <v>0.113</v>
      </c>
      <c r="H8" s="80">
        <v>73.998999999999995</v>
      </c>
      <c r="I8" s="80">
        <v>82.037000000000006</v>
      </c>
      <c r="J8" s="80">
        <v>87.356999999999999</v>
      </c>
      <c r="K8" s="219">
        <v>0.11700000000000001</v>
      </c>
      <c r="L8" s="220">
        <v>0.13400000000000001</v>
      </c>
    </row>
    <row r="9" spans="1:12" x14ac:dyDescent="0.25">
      <c r="A9" s="504" t="s">
        <v>3</v>
      </c>
      <c r="B9" s="87">
        <v>386.476</v>
      </c>
      <c r="C9" s="87">
        <v>438.50099999999998</v>
      </c>
      <c r="D9" s="88">
        <v>442.87700000000001</v>
      </c>
      <c r="E9" s="41">
        <v>514.83799999999997</v>
      </c>
      <c r="F9" s="505">
        <v>0.1</v>
      </c>
      <c r="G9" s="505">
        <v>1</v>
      </c>
      <c r="H9" s="87">
        <v>550.79200000000003</v>
      </c>
      <c r="I9" s="87">
        <v>592.49300000000005</v>
      </c>
      <c r="J9" s="87">
        <v>627.09100000000001</v>
      </c>
      <c r="K9" s="505">
        <v>6.8000000000000005E-2</v>
      </c>
      <c r="L9" s="506">
        <v>1</v>
      </c>
    </row>
    <row r="10" spans="1:12" ht="18" x14ac:dyDescent="0.25">
      <c r="A10" s="167" t="s">
        <v>52</v>
      </c>
      <c r="B10" s="507" t="s">
        <v>28</v>
      </c>
      <c r="C10" s="507"/>
      <c r="D10" s="508"/>
      <c r="E10" s="509">
        <v>2</v>
      </c>
      <c r="F10" s="510"/>
      <c r="G10" s="510"/>
      <c r="H10" s="511">
        <v>3.3220000000000001</v>
      </c>
      <c r="I10" s="512">
        <v>10.016999999999999</v>
      </c>
      <c r="J10" s="513">
        <v>7.9320000000000004</v>
      </c>
      <c r="K10" s="510"/>
      <c r="L10" s="514"/>
    </row>
    <row r="11" spans="1:12" x14ac:dyDescent="0.25">
      <c r="A11" s="515"/>
      <c r="B11" s="516"/>
      <c r="C11" s="516"/>
      <c r="D11" s="516"/>
      <c r="E11" s="516"/>
      <c r="F11" s="517"/>
      <c r="G11" s="517"/>
      <c r="H11" s="516"/>
      <c r="I11" s="518"/>
      <c r="J11" s="519"/>
      <c r="K11" s="520"/>
      <c r="L11" s="520"/>
    </row>
    <row r="12" spans="1:12" x14ac:dyDescent="0.25">
      <c r="A12" s="521" t="s">
        <v>54</v>
      </c>
      <c r="B12" s="522"/>
      <c r="C12" s="522"/>
      <c r="D12" s="522"/>
      <c r="E12" s="522"/>
      <c r="F12" s="523"/>
      <c r="G12" s="523"/>
      <c r="H12" s="522"/>
      <c r="I12" s="522"/>
      <c r="J12" s="524"/>
      <c r="K12" s="525"/>
      <c r="L12" s="525"/>
    </row>
    <row r="13" spans="1:12" x14ac:dyDescent="0.25">
      <c r="A13" s="194" t="s">
        <v>55</v>
      </c>
      <c r="B13" s="111">
        <v>381.82100000000003</v>
      </c>
      <c r="C13" s="111">
        <v>426.93599999999998</v>
      </c>
      <c r="D13" s="111">
        <v>432.76799999999997</v>
      </c>
      <c r="E13" s="24">
        <v>507.55</v>
      </c>
      <c r="F13" s="526">
        <v>0.1</v>
      </c>
      <c r="G13" s="526">
        <v>0.98099999999999998</v>
      </c>
      <c r="H13" s="111">
        <v>537.33100000000002</v>
      </c>
      <c r="I13" s="111">
        <v>581.72</v>
      </c>
      <c r="J13" s="111">
        <v>615.30700000000002</v>
      </c>
      <c r="K13" s="526">
        <v>6.6000000000000003E-2</v>
      </c>
      <c r="L13" s="527">
        <v>0.98099999999999998</v>
      </c>
    </row>
    <row r="14" spans="1:12" ht="18" x14ac:dyDescent="0.25">
      <c r="A14" s="13" t="s">
        <v>56</v>
      </c>
      <c r="B14" s="79">
        <v>167.46799999999999</v>
      </c>
      <c r="C14" s="77">
        <v>177.72900000000001</v>
      </c>
      <c r="D14" s="77">
        <v>187.59100000000001</v>
      </c>
      <c r="E14" s="179">
        <v>197.17</v>
      </c>
      <c r="F14" s="214">
        <v>5.6000000000000001E-2</v>
      </c>
      <c r="G14" s="214">
        <v>0.40899999999999997</v>
      </c>
      <c r="H14" s="79">
        <v>209.19499999999999</v>
      </c>
      <c r="I14" s="77">
        <v>231.61699999999999</v>
      </c>
      <c r="J14" s="78">
        <v>244.68100000000001</v>
      </c>
      <c r="K14" s="214">
        <v>7.4999999999999997E-2</v>
      </c>
      <c r="L14" s="528">
        <v>0.38600000000000001</v>
      </c>
    </row>
    <row r="15" spans="1:12" x14ac:dyDescent="0.25">
      <c r="A15" s="13" t="s">
        <v>57</v>
      </c>
      <c r="B15" s="21">
        <v>214.35300000000001</v>
      </c>
      <c r="C15" s="80">
        <v>249.20699999999999</v>
      </c>
      <c r="D15" s="80">
        <v>245.17699999999999</v>
      </c>
      <c r="E15" s="15">
        <v>310.38</v>
      </c>
      <c r="F15" s="219">
        <v>0.13100000000000001</v>
      </c>
      <c r="G15" s="219">
        <v>0.57199999999999995</v>
      </c>
      <c r="H15" s="21">
        <v>328.13600000000002</v>
      </c>
      <c r="I15" s="80">
        <v>350.10300000000001</v>
      </c>
      <c r="J15" s="128">
        <v>370.62599999999998</v>
      </c>
      <c r="K15" s="219">
        <v>6.0999999999999999E-2</v>
      </c>
      <c r="L15" s="529">
        <v>0.59499999999999997</v>
      </c>
    </row>
    <row r="16" spans="1:12" x14ac:dyDescent="0.25">
      <c r="A16" s="530" t="s">
        <v>219</v>
      </c>
      <c r="B16" s="531"/>
      <c r="C16" s="532"/>
      <c r="D16" s="532"/>
      <c r="E16" s="533"/>
      <c r="F16" s="534"/>
      <c r="G16" s="534"/>
      <c r="H16" s="535"/>
      <c r="I16" s="536"/>
      <c r="J16" s="537"/>
      <c r="K16" s="534"/>
      <c r="L16" s="538"/>
    </row>
    <row r="17" spans="1:12" x14ac:dyDescent="0.25">
      <c r="A17" s="530" t="s">
        <v>99</v>
      </c>
      <c r="B17" s="539">
        <v>27.920999999999999</v>
      </c>
      <c r="C17" s="540">
        <v>20.11</v>
      </c>
      <c r="D17" s="540">
        <v>21.818000000000001</v>
      </c>
      <c r="E17" s="541">
        <v>35.255000000000003</v>
      </c>
      <c r="F17" s="542">
        <v>8.1000000000000003E-2</v>
      </c>
      <c r="G17" s="542">
        <v>5.8999999999999997E-2</v>
      </c>
      <c r="H17" s="539">
        <v>29.956</v>
      </c>
      <c r="I17" s="540">
        <v>32.127000000000002</v>
      </c>
      <c r="J17" s="543">
        <v>33.177</v>
      </c>
      <c r="K17" s="542">
        <v>-0.02</v>
      </c>
      <c r="L17" s="544">
        <v>5.7000000000000002E-2</v>
      </c>
    </row>
    <row r="18" spans="1:12" x14ac:dyDescent="0.25">
      <c r="A18" s="530" t="s">
        <v>102</v>
      </c>
      <c r="B18" s="539">
        <v>8.8949999999999996</v>
      </c>
      <c r="C18" s="540">
        <v>9.8149999999999995</v>
      </c>
      <c r="D18" s="540">
        <v>9.4420000000000002</v>
      </c>
      <c r="E18" s="541">
        <v>16.431999999999999</v>
      </c>
      <c r="F18" s="542">
        <v>0.22700000000000001</v>
      </c>
      <c r="G18" s="542">
        <v>2.5000000000000001E-2</v>
      </c>
      <c r="H18" s="539">
        <v>17.024000000000001</v>
      </c>
      <c r="I18" s="540">
        <v>18.577000000000002</v>
      </c>
      <c r="J18" s="543">
        <v>16.966999999999999</v>
      </c>
      <c r="K18" s="542">
        <v>1.0999999999999999E-2</v>
      </c>
      <c r="L18" s="544">
        <v>0.03</v>
      </c>
    </row>
    <row r="19" spans="1:12" x14ac:dyDescent="0.25">
      <c r="A19" s="530" t="s">
        <v>124</v>
      </c>
      <c r="B19" s="539">
        <v>90.241</v>
      </c>
      <c r="C19" s="540">
        <v>128.10400000000001</v>
      </c>
      <c r="D19" s="540">
        <v>131.08500000000001</v>
      </c>
      <c r="E19" s="541">
        <v>147.57900000000001</v>
      </c>
      <c r="F19" s="542">
        <v>0.17799999999999999</v>
      </c>
      <c r="G19" s="542">
        <v>0.27900000000000003</v>
      </c>
      <c r="H19" s="539">
        <v>155.654</v>
      </c>
      <c r="I19" s="540">
        <v>174.899</v>
      </c>
      <c r="J19" s="543">
        <v>184.518</v>
      </c>
      <c r="K19" s="542">
        <v>7.6999999999999999E-2</v>
      </c>
      <c r="L19" s="544">
        <v>0.28999999999999998</v>
      </c>
    </row>
    <row r="20" spans="1:12" x14ac:dyDescent="0.25">
      <c r="A20" s="530" t="s">
        <v>126</v>
      </c>
      <c r="B20" s="539">
        <v>22.311</v>
      </c>
      <c r="C20" s="540">
        <v>23.33</v>
      </c>
      <c r="D20" s="540">
        <v>16.634</v>
      </c>
      <c r="E20" s="541">
        <v>20</v>
      </c>
      <c r="F20" s="542">
        <v>-3.5999999999999997E-2</v>
      </c>
      <c r="G20" s="542">
        <v>4.5999999999999999E-2</v>
      </c>
      <c r="H20" s="539">
        <v>20.827000000000002</v>
      </c>
      <c r="I20" s="540">
        <v>18.216999999999999</v>
      </c>
      <c r="J20" s="543">
        <v>19.219000000000001</v>
      </c>
      <c r="K20" s="542">
        <v>-1.2999999999999999E-2</v>
      </c>
      <c r="L20" s="544">
        <v>3.4000000000000002E-2</v>
      </c>
    </row>
    <row r="21" spans="1:12" x14ac:dyDescent="0.25">
      <c r="A21" s="530" t="s">
        <v>127</v>
      </c>
      <c r="B21" s="539">
        <v>15.664</v>
      </c>
      <c r="C21" s="540">
        <v>15.565</v>
      </c>
      <c r="D21" s="540">
        <v>14.284000000000001</v>
      </c>
      <c r="E21" s="541">
        <v>20.257000000000001</v>
      </c>
      <c r="F21" s="542">
        <v>8.8999999999999996E-2</v>
      </c>
      <c r="G21" s="542">
        <v>3.6999999999999998E-2</v>
      </c>
      <c r="H21" s="539">
        <v>21.634</v>
      </c>
      <c r="I21" s="540">
        <v>24.466999999999999</v>
      </c>
      <c r="J21" s="543">
        <v>27.661999999999999</v>
      </c>
      <c r="K21" s="542">
        <v>0.109</v>
      </c>
      <c r="L21" s="544">
        <v>4.1000000000000002E-2</v>
      </c>
    </row>
    <row r="22" spans="1:12" ht="18" x14ac:dyDescent="0.25">
      <c r="A22" s="530" t="s">
        <v>128</v>
      </c>
      <c r="B22" s="545">
        <v>4.5910000000000002</v>
      </c>
      <c r="C22" s="546">
        <v>3.851</v>
      </c>
      <c r="D22" s="546">
        <v>4.5839999999999996</v>
      </c>
      <c r="E22" s="547">
        <v>8.4450000000000003</v>
      </c>
      <c r="F22" s="548">
        <v>0.22500000000000001</v>
      </c>
      <c r="G22" s="548">
        <v>1.2E-2</v>
      </c>
      <c r="H22" s="545">
        <v>15.936</v>
      </c>
      <c r="I22" s="546">
        <v>18.908999999999999</v>
      </c>
      <c r="J22" s="549">
        <v>20.399000000000001</v>
      </c>
      <c r="K22" s="548">
        <v>0.34200000000000003</v>
      </c>
      <c r="L22" s="550">
        <v>2.8000000000000001E-2</v>
      </c>
    </row>
    <row r="23" spans="1:12" ht="18" x14ac:dyDescent="0.25">
      <c r="A23" s="194" t="s">
        <v>58</v>
      </c>
      <c r="B23" s="124">
        <v>2.15</v>
      </c>
      <c r="C23" s="124">
        <v>3.4129999999999998</v>
      </c>
      <c r="D23" s="124">
        <v>3.1360000000000001</v>
      </c>
      <c r="E23" s="551">
        <v>2.677</v>
      </c>
      <c r="F23" s="552">
        <v>7.5999999999999998E-2</v>
      </c>
      <c r="G23" s="552">
        <v>6.0000000000000001E-3</v>
      </c>
      <c r="H23" s="125">
        <v>2.4550000000000001</v>
      </c>
      <c r="I23" s="124">
        <v>2.6120000000000001</v>
      </c>
      <c r="J23" s="124">
        <v>2.7559999999999998</v>
      </c>
      <c r="K23" s="553">
        <v>0.01</v>
      </c>
      <c r="L23" s="552">
        <v>5.0000000000000001E-3</v>
      </c>
    </row>
    <row r="24" spans="1:12" ht="18" x14ac:dyDescent="0.25">
      <c r="A24" s="13" t="s">
        <v>60</v>
      </c>
      <c r="B24" s="79">
        <v>1.3660000000000001</v>
      </c>
      <c r="C24" s="77">
        <v>2.4390000000000001</v>
      </c>
      <c r="D24" s="77">
        <v>2.8079999999999998</v>
      </c>
      <c r="E24" s="179">
        <v>2.2519999999999998</v>
      </c>
      <c r="F24" s="214">
        <v>0.18099999999999999</v>
      </c>
      <c r="G24" s="214">
        <v>5.0000000000000001E-3</v>
      </c>
      <c r="H24" s="79">
        <v>2.4550000000000001</v>
      </c>
      <c r="I24" s="77">
        <v>2.6120000000000001</v>
      </c>
      <c r="J24" s="78">
        <v>2.7559999999999998</v>
      </c>
      <c r="K24" s="214">
        <v>7.0000000000000007E-2</v>
      </c>
      <c r="L24" s="528">
        <v>4.0000000000000001E-3</v>
      </c>
    </row>
    <row r="25" spans="1:12" x14ac:dyDescent="0.25">
      <c r="A25" s="13" t="s">
        <v>65</v>
      </c>
      <c r="B25" s="118">
        <v>0.78400000000000003</v>
      </c>
      <c r="C25" s="119">
        <v>0.97399999999999998</v>
      </c>
      <c r="D25" s="119">
        <v>0.32800000000000001</v>
      </c>
      <c r="E25" s="180">
        <v>0.42499999999999999</v>
      </c>
      <c r="F25" s="554">
        <v>-0.185</v>
      </c>
      <c r="G25" s="554">
        <v>1E-3</v>
      </c>
      <c r="H25" s="118">
        <v>0</v>
      </c>
      <c r="I25" s="119">
        <v>0</v>
      </c>
      <c r="J25" s="120">
        <v>0</v>
      </c>
      <c r="K25" s="554">
        <v>-1</v>
      </c>
      <c r="L25" s="555">
        <v>0</v>
      </c>
    </row>
    <row r="26" spans="1:12" ht="18" x14ac:dyDescent="0.25">
      <c r="A26" s="194" t="s">
        <v>66</v>
      </c>
      <c r="B26" s="124">
        <v>2.3220000000000001</v>
      </c>
      <c r="C26" s="124">
        <v>7.9420000000000002</v>
      </c>
      <c r="D26" s="124">
        <v>6.8259999999999996</v>
      </c>
      <c r="E26" s="551">
        <v>4.5970000000000004</v>
      </c>
      <c r="F26" s="552">
        <v>0.25600000000000001</v>
      </c>
      <c r="G26" s="552">
        <v>1.2E-2</v>
      </c>
      <c r="H26" s="125">
        <v>11.006</v>
      </c>
      <c r="I26" s="124">
        <v>8.1609999999999996</v>
      </c>
      <c r="J26" s="124">
        <v>9.0280000000000005</v>
      </c>
      <c r="K26" s="553">
        <v>0.252</v>
      </c>
      <c r="L26" s="556">
        <v>1.4E-2</v>
      </c>
    </row>
    <row r="27" spans="1:12" x14ac:dyDescent="0.25">
      <c r="A27" s="13" t="s">
        <v>68</v>
      </c>
      <c r="B27" s="79">
        <v>2.3220000000000001</v>
      </c>
      <c r="C27" s="77">
        <v>7.9420000000000002</v>
      </c>
      <c r="D27" s="77">
        <v>4.6470000000000002</v>
      </c>
      <c r="E27" s="179">
        <v>4.5970000000000004</v>
      </c>
      <c r="F27" s="214">
        <v>0.25600000000000001</v>
      </c>
      <c r="G27" s="214">
        <v>1.0999999999999999E-2</v>
      </c>
      <c r="H27" s="79">
        <v>11.006</v>
      </c>
      <c r="I27" s="77">
        <v>8.1609999999999996</v>
      </c>
      <c r="J27" s="78">
        <v>9.0280000000000005</v>
      </c>
      <c r="K27" s="214">
        <v>0.252</v>
      </c>
      <c r="L27" s="528">
        <v>1.4E-2</v>
      </c>
    </row>
    <row r="28" spans="1:12" ht="18" x14ac:dyDescent="0.25">
      <c r="A28" s="13" t="s">
        <v>69</v>
      </c>
      <c r="B28" s="557">
        <v>0</v>
      </c>
      <c r="C28" s="558">
        <v>0</v>
      </c>
      <c r="D28" s="558">
        <v>2.1789999999999998</v>
      </c>
      <c r="E28" s="559">
        <v>0</v>
      </c>
      <c r="F28" s="560">
        <v>0</v>
      </c>
      <c r="G28" s="560">
        <v>1E-3</v>
      </c>
      <c r="H28" s="118">
        <v>0</v>
      </c>
      <c r="I28" s="119">
        <v>0</v>
      </c>
      <c r="J28" s="120">
        <v>0</v>
      </c>
      <c r="K28" s="561">
        <v>0</v>
      </c>
      <c r="L28" s="562">
        <v>0</v>
      </c>
    </row>
    <row r="29" spans="1:12" ht="18" x14ac:dyDescent="0.25">
      <c r="A29" s="563" t="s">
        <v>70</v>
      </c>
      <c r="B29" s="140">
        <v>0.183</v>
      </c>
      <c r="C29" s="140">
        <v>0.21</v>
      </c>
      <c r="D29" s="140">
        <v>0.14699999999999999</v>
      </c>
      <c r="E29" s="564">
        <v>1.4E-2</v>
      </c>
      <c r="F29" s="565">
        <v>-0.57499999999999996</v>
      </c>
      <c r="G29" s="565">
        <v>0</v>
      </c>
      <c r="H29" s="141">
        <v>0</v>
      </c>
      <c r="I29" s="140">
        <v>0</v>
      </c>
      <c r="J29" s="142">
        <v>0</v>
      </c>
      <c r="K29" s="565">
        <v>-1</v>
      </c>
      <c r="L29" s="566">
        <v>0</v>
      </c>
    </row>
    <row r="30" spans="1:12" x14ac:dyDescent="0.25">
      <c r="A30" s="252" t="s">
        <v>3</v>
      </c>
      <c r="B30" s="87">
        <v>386.476</v>
      </c>
      <c r="C30" s="87">
        <v>438.50099999999998</v>
      </c>
      <c r="D30" s="87">
        <v>442.87700000000001</v>
      </c>
      <c r="E30" s="41">
        <v>514.83799999999997</v>
      </c>
      <c r="F30" s="567">
        <v>0.1</v>
      </c>
      <c r="G30" s="567">
        <v>1</v>
      </c>
      <c r="H30" s="87">
        <v>550.79200000000003</v>
      </c>
      <c r="I30" s="87">
        <v>592.49300000000005</v>
      </c>
      <c r="J30" s="87">
        <v>627.09100000000001</v>
      </c>
      <c r="K30" s="567">
        <v>6.8000000000000005E-2</v>
      </c>
      <c r="L30" s="568">
        <v>1</v>
      </c>
    </row>
    <row r="31" spans="1:12" ht="36" x14ac:dyDescent="0.25">
      <c r="A31" s="569" t="s">
        <v>220</v>
      </c>
      <c r="B31" s="570">
        <v>1.2E-2</v>
      </c>
      <c r="C31" s="570">
        <v>1.2E-2</v>
      </c>
      <c r="D31" s="571">
        <v>1.2E-2</v>
      </c>
      <c r="E31" s="570">
        <v>1.2E-2</v>
      </c>
      <c r="F31" s="572">
        <v>0</v>
      </c>
      <c r="G31" s="572">
        <v>0</v>
      </c>
      <c r="H31" s="570">
        <v>1.2E-2</v>
      </c>
      <c r="I31" s="570">
        <v>1.2E-2</v>
      </c>
      <c r="J31" s="570">
        <v>1.0999999999999999E-2</v>
      </c>
      <c r="K31" s="572">
        <v>0</v>
      </c>
      <c r="L31" s="573">
        <v>0</v>
      </c>
    </row>
    <row r="32" spans="1:12" x14ac:dyDescent="0.25">
      <c r="A32" s="574"/>
      <c r="B32" s="575"/>
      <c r="C32" s="575"/>
      <c r="D32" s="575"/>
      <c r="E32" s="575"/>
      <c r="F32" s="575"/>
      <c r="G32" s="575"/>
      <c r="H32" s="575"/>
      <c r="I32" s="575"/>
      <c r="J32" s="575"/>
      <c r="K32" s="575"/>
      <c r="L32" s="575"/>
    </row>
    <row r="33" spans="1:12" x14ac:dyDescent="0.25">
      <c r="A33" s="576" t="s">
        <v>221</v>
      </c>
      <c r="B33" s="577"/>
      <c r="C33" s="578"/>
      <c r="D33" s="578"/>
      <c r="E33" s="579"/>
      <c r="F33" s="580"/>
      <c r="G33" s="580"/>
      <c r="H33" s="579"/>
      <c r="I33" s="580"/>
      <c r="J33" s="580"/>
      <c r="K33" s="579"/>
      <c r="L33" s="580"/>
    </row>
    <row r="34" spans="1:12" x14ac:dyDescent="0.25">
      <c r="A34" s="581" t="s">
        <v>65</v>
      </c>
      <c r="B34" s="582" t="s">
        <v>28</v>
      </c>
      <c r="C34" s="582"/>
      <c r="D34" s="583"/>
      <c r="E34" s="584"/>
      <c r="F34" s="585"/>
      <c r="G34" s="586"/>
      <c r="H34" s="582"/>
      <c r="I34" s="582"/>
      <c r="J34" s="582"/>
      <c r="K34" s="586"/>
      <c r="L34" s="585"/>
    </row>
    <row r="35" spans="1:12" x14ac:dyDescent="0.25">
      <c r="A35" s="587" t="s">
        <v>147</v>
      </c>
      <c r="B35" s="588" t="s">
        <v>28</v>
      </c>
      <c r="C35" s="588"/>
      <c r="D35" s="589"/>
      <c r="E35" s="590"/>
      <c r="F35" s="591"/>
      <c r="G35" s="592"/>
      <c r="H35" s="588"/>
      <c r="I35" s="588"/>
      <c r="J35" s="588"/>
      <c r="K35" s="592"/>
      <c r="L35" s="591"/>
    </row>
    <row r="36" spans="1:12" x14ac:dyDescent="0.25">
      <c r="A36" s="587" t="s">
        <v>133</v>
      </c>
      <c r="B36" s="593">
        <v>0.41699999999999998</v>
      </c>
      <c r="C36" s="593">
        <v>0.78800000000000003</v>
      </c>
      <c r="D36" s="594">
        <v>0.23899999999999999</v>
      </c>
      <c r="E36" s="595">
        <v>0.42499999999999999</v>
      </c>
      <c r="F36" s="596">
        <v>6.0000000000000001E-3</v>
      </c>
      <c r="G36" s="597">
        <v>1E-3</v>
      </c>
      <c r="H36" s="593">
        <v>0</v>
      </c>
      <c r="I36" s="593">
        <v>0</v>
      </c>
      <c r="J36" s="593">
        <v>0</v>
      </c>
      <c r="K36" s="597">
        <v>-1</v>
      </c>
      <c r="L36" s="596">
        <v>0</v>
      </c>
    </row>
    <row r="37" spans="1:12" x14ac:dyDescent="0.25">
      <c r="A37" s="598" t="s">
        <v>148</v>
      </c>
      <c r="B37" s="599">
        <v>0.41699999999999998</v>
      </c>
      <c r="C37" s="600">
        <v>0.78800000000000003</v>
      </c>
      <c r="D37" s="601">
        <v>0.23899999999999999</v>
      </c>
      <c r="E37" s="602">
        <v>0.42499999999999999</v>
      </c>
      <c r="F37" s="603">
        <v>6.0000000000000001E-3</v>
      </c>
      <c r="G37" s="604">
        <v>1E-3</v>
      </c>
      <c r="H37" s="600">
        <v>0</v>
      </c>
      <c r="I37" s="600">
        <v>0</v>
      </c>
      <c r="J37" s="600">
        <v>0</v>
      </c>
      <c r="K37" s="604">
        <v>-1</v>
      </c>
      <c r="L37" s="605">
        <v>0</v>
      </c>
    </row>
    <row r="38" spans="1:12" x14ac:dyDescent="0.25">
      <c r="A38" s="587" t="s">
        <v>60</v>
      </c>
      <c r="B38" s="588"/>
      <c r="C38" s="588"/>
      <c r="D38" s="589"/>
      <c r="E38" s="590"/>
      <c r="F38" s="591"/>
      <c r="G38" s="592"/>
      <c r="H38" s="588"/>
      <c r="I38" s="588"/>
      <c r="J38" s="588"/>
      <c r="K38" s="592"/>
      <c r="L38" s="591"/>
    </row>
    <row r="39" spans="1:12" x14ac:dyDescent="0.25">
      <c r="A39" s="587" t="s">
        <v>149</v>
      </c>
      <c r="B39" s="588"/>
      <c r="C39" s="588"/>
      <c r="D39" s="589"/>
      <c r="E39" s="590"/>
      <c r="F39" s="591"/>
      <c r="G39" s="592"/>
      <c r="H39" s="588"/>
      <c r="I39" s="588"/>
      <c r="J39" s="588"/>
      <c r="K39" s="592"/>
      <c r="L39" s="591"/>
    </row>
    <row r="40" spans="1:12" x14ac:dyDescent="0.25">
      <c r="A40" s="587" t="s">
        <v>133</v>
      </c>
      <c r="B40" s="593">
        <v>1.276</v>
      </c>
      <c r="C40" s="593">
        <v>2.4390000000000001</v>
      </c>
      <c r="D40" s="594">
        <v>2.8079999999999998</v>
      </c>
      <c r="E40" s="595">
        <v>2.2519999999999998</v>
      </c>
      <c r="F40" s="596">
        <v>0.20799999999999999</v>
      </c>
      <c r="G40" s="597">
        <v>5.0000000000000001E-3</v>
      </c>
      <c r="H40" s="593">
        <v>2.4550000000000001</v>
      </c>
      <c r="I40" s="593">
        <v>2.6120000000000001</v>
      </c>
      <c r="J40" s="593">
        <v>2.7559999999999998</v>
      </c>
      <c r="K40" s="597">
        <v>7.0000000000000007E-2</v>
      </c>
      <c r="L40" s="596">
        <v>4.0000000000000001E-3</v>
      </c>
    </row>
    <row r="41" spans="1:12" x14ac:dyDescent="0.25">
      <c r="A41" s="598" t="s">
        <v>150</v>
      </c>
      <c r="B41" s="606">
        <v>1.276</v>
      </c>
      <c r="C41" s="607">
        <v>2.4390000000000001</v>
      </c>
      <c r="D41" s="608">
        <v>2.8079999999999998</v>
      </c>
      <c r="E41" s="609">
        <v>2.2519999999999998</v>
      </c>
      <c r="F41" s="610">
        <v>0.20799999999999999</v>
      </c>
      <c r="G41" s="611">
        <v>5.0000000000000001E-3</v>
      </c>
      <c r="H41" s="607">
        <v>2.4550000000000001</v>
      </c>
      <c r="I41" s="607">
        <v>2.6120000000000001</v>
      </c>
      <c r="J41" s="607">
        <v>2.7559999999999998</v>
      </c>
      <c r="K41" s="611">
        <v>7.0000000000000007E-2</v>
      </c>
      <c r="L41" s="612">
        <v>4.0000000000000001E-3</v>
      </c>
    </row>
  </sheetData>
  <conditionalFormatting sqref="H17">
    <cfRule type="expression" dxfId="212" priority="33" stopIfTrue="1">
      <formula>IF($J17&lt;0,1,0)</formula>
    </cfRule>
  </conditionalFormatting>
  <conditionalFormatting sqref="I17">
    <cfRule type="expression" dxfId="211" priority="32" stopIfTrue="1">
      <formula>IF($K17&lt;0,1,0)</formula>
    </cfRule>
  </conditionalFormatting>
  <conditionalFormatting sqref="J17">
    <cfRule type="expression" dxfId="210" priority="31" stopIfTrue="1">
      <formula>IF($L17&lt;0,1,0)</formula>
    </cfRule>
  </conditionalFormatting>
  <conditionalFormatting sqref="H18">
    <cfRule type="expression" dxfId="209" priority="30" stopIfTrue="1">
      <formula>IF($J18&lt;0,1,0)</formula>
    </cfRule>
  </conditionalFormatting>
  <conditionalFormatting sqref="I18">
    <cfRule type="expression" dxfId="208" priority="29" stopIfTrue="1">
      <formula>IF($K18&lt;0,1,0)</formula>
    </cfRule>
  </conditionalFormatting>
  <conditionalFormatting sqref="J18">
    <cfRule type="expression" dxfId="207" priority="28" stopIfTrue="1">
      <formula>IF($L18&lt;0,1,0)</formula>
    </cfRule>
  </conditionalFormatting>
  <conditionalFormatting sqref="H19">
    <cfRule type="expression" dxfId="206" priority="27" stopIfTrue="1">
      <formula>IF($J19&lt;0,1,0)</formula>
    </cfRule>
  </conditionalFormatting>
  <conditionalFormatting sqref="I19">
    <cfRule type="expression" dxfId="205" priority="26" stopIfTrue="1">
      <formula>IF($K19&lt;0,1,0)</formula>
    </cfRule>
  </conditionalFormatting>
  <conditionalFormatting sqref="J19">
    <cfRule type="expression" dxfId="204" priority="25" stopIfTrue="1">
      <formula>IF($L19&lt;0,1,0)</formula>
    </cfRule>
  </conditionalFormatting>
  <conditionalFormatting sqref="H20">
    <cfRule type="expression" dxfId="203" priority="24" stopIfTrue="1">
      <formula>IF($J20&lt;0,1,0)</formula>
    </cfRule>
  </conditionalFormatting>
  <conditionalFormatting sqref="I20">
    <cfRule type="expression" dxfId="202" priority="23" stopIfTrue="1">
      <formula>IF($K20&lt;0,1,0)</formula>
    </cfRule>
  </conditionalFormatting>
  <conditionalFormatting sqref="J20">
    <cfRule type="expression" dxfId="201" priority="22" stopIfTrue="1">
      <formula>IF($L20&lt;0,1,0)</formula>
    </cfRule>
  </conditionalFormatting>
  <conditionalFormatting sqref="H21">
    <cfRule type="expression" dxfId="200" priority="21" stopIfTrue="1">
      <formula>IF($J21&lt;0,1,0)</formula>
    </cfRule>
  </conditionalFormatting>
  <conditionalFormatting sqref="H22">
    <cfRule type="expression" dxfId="199" priority="20" stopIfTrue="1">
      <formula>IF($J22&lt;0,1,0)</formula>
    </cfRule>
  </conditionalFormatting>
  <conditionalFormatting sqref="I21">
    <cfRule type="expression" dxfId="198" priority="19" stopIfTrue="1">
      <formula>IF($K21&lt;0,1,0)</formula>
    </cfRule>
  </conditionalFormatting>
  <conditionalFormatting sqref="I22">
    <cfRule type="expression" dxfId="197" priority="18" stopIfTrue="1">
      <formula>IF($K22&lt;0,1,0)</formula>
    </cfRule>
  </conditionalFormatting>
  <conditionalFormatting sqref="J21">
    <cfRule type="expression" dxfId="196" priority="17" stopIfTrue="1">
      <formula>IF($L21&lt;0,1,0)</formula>
    </cfRule>
  </conditionalFormatting>
  <conditionalFormatting sqref="J22">
    <cfRule type="expression" dxfId="195" priority="16" stopIfTrue="1">
      <formula>IF($L22&lt;0,1,0)</formula>
    </cfRule>
  </conditionalFormatting>
  <conditionalFormatting sqref="H24">
    <cfRule type="expression" dxfId="194" priority="15" stopIfTrue="1">
      <formula>IF($J24&lt;0,1,0)</formula>
    </cfRule>
  </conditionalFormatting>
  <conditionalFormatting sqref="I24">
    <cfRule type="expression" dxfId="193" priority="14" stopIfTrue="1">
      <formula>IF($K24&lt;0,1,0)</formula>
    </cfRule>
  </conditionalFormatting>
  <conditionalFormatting sqref="J24">
    <cfRule type="expression" dxfId="192" priority="13" stopIfTrue="1">
      <formula>IF($L24&lt;0,1,0)</formula>
    </cfRule>
  </conditionalFormatting>
  <conditionalFormatting sqref="H25">
    <cfRule type="expression" dxfId="191" priority="12" stopIfTrue="1">
      <formula>IF($J25&lt;0,1,0)</formula>
    </cfRule>
  </conditionalFormatting>
  <conditionalFormatting sqref="J25">
    <cfRule type="expression" dxfId="190" priority="11" stopIfTrue="1">
      <formula>IF($L25&lt;0,1,0)</formula>
    </cfRule>
  </conditionalFormatting>
  <conditionalFormatting sqref="I25">
    <cfRule type="expression" dxfId="189" priority="10" stopIfTrue="1">
      <formula>"if($K92&lt;0,1,0)"</formula>
    </cfRule>
  </conditionalFormatting>
  <conditionalFormatting sqref="H27">
    <cfRule type="expression" dxfId="188" priority="9" stopIfTrue="1">
      <formula>IF($J27&lt;0,1,0)</formula>
    </cfRule>
  </conditionalFormatting>
  <conditionalFormatting sqref="J27">
    <cfRule type="expression" dxfId="187" priority="8" stopIfTrue="1">
      <formula>IF($L27&lt;0,1,0)</formula>
    </cfRule>
  </conditionalFormatting>
  <conditionalFormatting sqref="I27">
    <cfRule type="expression" dxfId="186" priority="7" stopIfTrue="1">
      <formula>IF($K27&lt;0,1,0)</formula>
    </cfRule>
  </conditionalFormatting>
  <conditionalFormatting sqref="H28">
    <cfRule type="expression" dxfId="185" priority="6" stopIfTrue="1">
      <formula>IF($J28&lt;0,1,0)</formula>
    </cfRule>
  </conditionalFormatting>
  <conditionalFormatting sqref="J28">
    <cfRule type="expression" dxfId="184" priority="5" stopIfTrue="1">
      <formula>IF($L28&lt;0,1,0)</formula>
    </cfRule>
  </conditionalFormatting>
  <conditionalFormatting sqref="I28">
    <cfRule type="expression" dxfId="183" priority="4" stopIfTrue="1">
      <formula>"if($K100&lt;0,1,0)"</formula>
    </cfRule>
  </conditionalFormatting>
  <conditionalFormatting sqref="H29">
    <cfRule type="expression" dxfId="182" priority="3" stopIfTrue="1">
      <formula>IF($J29&lt;0,1,0)</formula>
    </cfRule>
  </conditionalFormatting>
  <conditionalFormatting sqref="J29">
    <cfRule type="expression" dxfId="181" priority="2" stopIfTrue="1">
      <formula>IF($L29&lt;0,1,0)</formula>
    </cfRule>
  </conditionalFormatting>
  <conditionalFormatting sqref="I29">
    <cfRule type="expression" dxfId="180"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lpstr>P5</vt:lpstr>
      <vt:lpstr>P6</vt:lpstr>
      <vt:lpstr>Cond_Grants</vt:lpstr>
      <vt:lpstr>Infrastructure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2018-02-20T09:40:57Z</dcterms:created>
  <dcterms:modified xsi:type="dcterms:W3CDTF">2018-02-20T09:41:11Z</dcterms:modified>
</cp:coreProperties>
</file>