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4"/>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Infrastructure" sheetId="15" r:id="rId15"/>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<sst xmlns="http://schemas.openxmlformats.org/spreadsheetml/2006/main" count="788" uniqueCount="253">
  <si>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</si>
  <si>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</si>
  <si>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</si>
  <si>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</si>
  <si>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</si>
  <si>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</si>
  <si>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</si>
  <si>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</si>
  <si>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</si>
  <si>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Planning, Policy and Strategy</t>
  </si>
  <si>
    <t>University Education</t>
  </si>
  <si>
    <t>Technical and Vocational Education and Training</t>
  </si>
  <si>
    <t>Skills Development</t>
  </si>
  <si>
    <t>Community Education and Training</t>
  </si>
  <si>
    <t>2019/20</t>
  </si>
  <si>
    <t>2020/21</t>
  </si>
  <si>
    <t>Subtotal</t>
  </si>
  <si>
    <t>Direct charge against the National Revenue Fund</t>
  </si>
  <si>
    <t xml:space="preserve"> </t>
  </si>
  <si>
    <t>Sector Education and Training Authorities</t>
  </si>
  <si>
    <t>National Skills Fund</t>
  </si>
  <si>
    <t>Total expenditure estimates</t>
  </si>
  <si>
    <t>Executive authority</t>
  </si>
  <si>
    <t>Minister of Higher Education and Training</t>
  </si>
  <si>
    <t>Accounting officer</t>
  </si>
  <si>
    <t>Director General of Higher Education and Training</t>
  </si>
  <si>
    <t>Website address</t>
  </si>
  <si>
    <t>http://www.dhet.gov.za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</si>
  <si>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</si>
  <si>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</si>
  <si>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15.2 Vote expenditure trends by programme and economic classification</t>
  </si>
  <si>
    <t>Programmes</t>
  </si>
  <si>
    <t>1. Administration</t>
  </si>
  <si>
    <t>2. Planning, Policy and Strategy</t>
  </si>
  <si>
    <t>3. University Education</t>
  </si>
  <si>
    <t>4. Technical and Vocational Education and Training</t>
  </si>
  <si>
    <t>5. Skills Development</t>
  </si>
  <si>
    <t>6. Community Education and Training</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</si>
  <si>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</si>
  <si>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</si>
  <si>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</si>
  <si>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</si>
  <si>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</si>
  <si>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</si>
  <si>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</si>
  <si>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</si>
  <si>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</si>
  <si>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</si>
  <si>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</si>
  <si>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</si>
  <si>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</si>
  <si>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</si>
  <si>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</si>
  <si>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</si>
  <si>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</si>
  <si>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</si>
  <si>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 xml:space="preserve">Subtotal </t>
  </si>
  <si>
    <t>Change to 2017
Budget estimate</t>
  </si>
  <si>
    <t/>
  </si>
  <si>
    <t>Economic classification</t>
  </si>
  <si>
    <t>Current payments</t>
  </si>
  <si>
    <t>Compensation of employees</t>
  </si>
  <si>
    <t>Goods and services</t>
  </si>
  <si>
    <t>Transfers and subsidies</t>
  </si>
  <si>
    <t>Departmental agencies and accounts</t>
  </si>
  <si>
    <t>–</t>
  </si>
  <si>
    <t>Higher education institutions</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</si>
  <si>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</si>
  <si>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</si>
  <si>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</si>
  <si>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</si>
  <si>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</si>
  <si>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</si>
  <si>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</si>
  <si>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</si>
  <si>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Table 15.3 Vote expenditure estimates by programme and economic classification</t>
  </si>
  <si>
    <t>Average
growth
rate
(%)</t>
  </si>
  <si>
    <t>Average:
Expenditure/
Total
(%)</t>
  </si>
  <si>
    <t>Medium-term expenditure estimate</t>
  </si>
  <si>
    <t>2018/19</t>
  </si>
  <si>
    <t>2017/18 - 2020/21</t>
  </si>
  <si>
    <t>Table 15.4 Expenditure trends and estimates for significant spending items</t>
  </si>
  <si>
    <t>Subprogramme</t>
  </si>
  <si>
    <t>Audited outcome</t>
  </si>
  <si>
    <t>Average: 
Expen-
diture/
Total Vote
(%)</t>
  </si>
  <si>
    <t>Medium-term expenditure 
estimate</t>
  </si>
  <si>
    <t>Average:
Expen-
diture/
Total Vote
(%)</t>
  </si>
  <si>
    <t>R thousand</t>
  </si>
  <si>
    <t>Subsidies: Community education and training colleges</t>
  </si>
  <si>
    <t>Subsidies: Technical and vocational education and training colleges</t>
  </si>
  <si>
    <t>Subsidies: Higher education institutions</t>
  </si>
  <si>
    <t>National Student Financial Aid Scheme</t>
  </si>
  <si>
    <t xml:space="preserve">CoE: Technical and vocational education and training </t>
  </si>
  <si>
    <t>Sector Education and Training Authorities (SETAs)</t>
  </si>
  <si>
    <t>Sector Education and Training Authorities (SETA)</t>
  </si>
  <si>
    <t>National Skills Fund (NSF)</t>
  </si>
  <si>
    <t>Total</t>
  </si>
  <si>
    <t>Table 15.5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</si>
  <si>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</si>
  <si>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</si>
  <si>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</si>
  <si>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</si>
  <si>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</si>
  <si>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</si>
  <si>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</si>
  <si>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</si>
  <si>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</si>
  <si>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</si>
  <si>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</si>
  <si>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</si>
  <si>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</si>
  <si>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</si>
  <si>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</si>
  <si>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</si>
  <si>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</si>
  <si>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</si>
  <si>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</si>
  <si>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</si>
  <si>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</si>
  <si>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</si>
  <si>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</si>
  <si>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</si>
  <si>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</si>
  <si>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</si>
  <si>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</si>
  <si>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</si>
  <si>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</si>
  <si>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</si>
  <si>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</si>
  <si>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</si>
  <si>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</si>
  <si>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</si>
  <si>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15.6 Vote transfers and subsidies trends and estimates</t>
  </si>
  <si>
    <t>Current</t>
  </si>
  <si>
    <t>Universities South Africa</t>
  </si>
  <si>
    <t>National Institute for the Humanities and Social Sciences</t>
  </si>
  <si>
    <t>Technical and Vocational Education and Training colleges</t>
  </si>
  <si>
    <t>Community Education and Training colleges</t>
  </si>
  <si>
    <t>Social benefits</t>
  </si>
  <si>
    <t>Employee social benefits</t>
  </si>
  <si>
    <t>Departmental agencies (non-business entities)</t>
  </si>
  <si>
    <t>Education, Training and Development Practices Sector Education and Training Authority</t>
  </si>
  <si>
    <t>Council on Higher Education</t>
  </si>
  <si>
    <t>South African Qualifications Authority</t>
  </si>
  <si>
    <t>Quality Council for Trades and Occupations</t>
  </si>
  <si>
    <t>Public Service Sector Education and Training Authority</t>
  </si>
  <si>
    <t>India-Brazil-South Africa Trilateral Commission</t>
  </si>
  <si>
    <t>Commonwealth of Learning</t>
  </si>
  <si>
    <t>University subsidies</t>
  </si>
  <si>
    <t>University of Mpumalanga</t>
  </si>
  <si>
    <t>Sol Plaatje University</t>
  </si>
  <si>
    <t>Capital</t>
  </si>
  <si>
    <t>University of the Witwatersrand: University of Mpumalanga and Sol Plaatje University</t>
  </si>
  <si>
    <t>Table 15.7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</si>
  <si>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</si>
  <si>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</si>
  <si>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</si>
  <si>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</si>
  <si>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</si>
  <si>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</si>
  <si>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</si>
  <si>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</si>
  <si>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</si>
  <si>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Higher Education and Training</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</si>
  <si>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</si>
  <si>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</si>
  <si>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</si>
  <si>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</si>
  <si>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</si>
  <si>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</si>
  <si>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</si>
  <si>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</si>
  <si>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</si>
  <si>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</si>
  <si>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</si>
  <si>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15.8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</si>
  <si>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</si>
  <si>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</si>
  <si>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</si>
  <si>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</si>
  <si>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</si>
  <si>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</si>
  <si>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</si>
  <si>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Academic services: Temporary accommodation</t>
  </si>
  <si>
    <t>Sale of assets less than R5 000</t>
  </si>
  <si>
    <t>Commission</t>
  </si>
  <si>
    <t>Exams</t>
  </si>
  <si>
    <t>Trade test fee</t>
  </si>
  <si>
    <t>Universities</t>
  </si>
  <si>
    <t>Further education and training</t>
  </si>
  <si>
    <t>Sports and club facilities/ Sale of tender documents</t>
  </si>
  <si>
    <t>Other sales</t>
  </si>
  <si>
    <t>Boarding fees</t>
  </si>
  <si>
    <t>Parking</t>
  </si>
  <si>
    <t>Sale of meals and refreshments</t>
  </si>
  <si>
    <t>Rental</t>
  </si>
  <si>
    <t>Sales of scrap, waste, arms and other used current goods</t>
  </si>
  <si>
    <t>Waste paper</t>
  </si>
  <si>
    <t>Interest, dividends and rent on land</t>
  </si>
  <si>
    <t>Interest</t>
  </si>
  <si>
    <t>Sales of capital assets</t>
  </si>
  <si>
    <t>Transactions in financial assets and liabilities</t>
  </si>
  <si>
    <t>Table 15.9 Administration expenditure trends and estimates by subprogramme and economic classification</t>
  </si>
  <si>
    <t>Ministry</t>
  </si>
  <si>
    <t>Department Management</t>
  </si>
  <si>
    <t>Corporate Services</t>
  </si>
  <si>
    <t>Office of the Chief Financial Officer</t>
  </si>
  <si>
    <t>Internal Audit</t>
  </si>
  <si>
    <t>Office Accommodation</t>
  </si>
  <si>
    <t xml:space="preserve">of which: </t>
  </si>
  <si>
    <t>Proportion of total programme 
expenditure to vote expenditure</t>
  </si>
  <si>
    <t>Table 15.11 Planning, Policy and Strategy expenditure trends and estimates by subprogramme and economic classification</t>
  </si>
  <si>
    <t>Programme Management: Planning, Policy and Strategy</t>
  </si>
  <si>
    <t>Human Resource Development, Strategic Planning and Coordination</t>
  </si>
  <si>
    <t>Planning, Information, Monitoring and Evaluation Coordination</t>
  </si>
  <si>
    <t>International Relations</t>
  </si>
  <si>
    <t>Legal and Legislative Services</t>
  </si>
  <si>
    <t>Social Inclusion in Education</t>
  </si>
  <si>
    <t>Details of transfers and subsidies</t>
  </si>
  <si>
    <t>Table 15.13 University Education expenditure trends and estimates by subprogramme and economic classification</t>
  </si>
  <si>
    <t>Programme Management: University Education</t>
  </si>
  <si>
    <t>University Planning and Institutional Funding</t>
  </si>
  <si>
    <t>Institutional Governance and Management Support</t>
  </si>
  <si>
    <t>Higher Education Policy Development and Research</t>
  </si>
  <si>
    <t>Teaching and Learning Development</t>
  </si>
  <si>
    <t>University Subsidies</t>
  </si>
  <si>
    <t>Table 15.15 Technical and Vocational Education and Training expenditure trends and estimates by subprogramme and economic classification</t>
  </si>
  <si>
    <t>Programme Management: Technical and Vocational Education and Training</t>
  </si>
  <si>
    <t>Technical and Vocational Education and Training System Planning and Institutional Support</t>
  </si>
  <si>
    <t>Programmes and Qualifications</t>
  </si>
  <si>
    <t>National Examination and Assessment</t>
  </si>
  <si>
    <t>Financial Planning</t>
  </si>
  <si>
    <t>Table 15.17 Skills Development expenditure trends and estimates by subprogramme and economic classification</t>
  </si>
  <si>
    <t>Programme Management: Skills Development</t>
  </si>
  <si>
    <t>SETA Coordination</t>
  </si>
  <si>
    <t>National Skills Development Services</t>
  </si>
  <si>
    <t>Quality Development and Promotion</t>
  </si>
  <si>
    <t>Table 15.19 Community Education and Training expenditure trends and estimates by subprogramme and economic classification</t>
  </si>
  <si>
    <t>Programme Management: Community Education and Training</t>
  </si>
  <si>
    <t>Community Education and Training Colleges Systems Planning, Institutional Development and Support</t>
  </si>
  <si>
    <t>Education and Training and Development Support</t>
  </si>
  <si>
    <t>Table 15.A Summary of expenditure on infrastructure</t>
  </si>
  <si>
    <t>Project name</t>
  </si>
  <si>
    <t>Service delivery 
 outputs</t>
  </si>
  <si>
    <t>Current
 project stage</t>
  </si>
  <si>
    <t>Total
project cost</t>
  </si>
  <si>
    <t>Adjusted
appropriation</t>
  </si>
  <si>
    <t>Infrastructure transfers to other spheres, agencies and departments</t>
  </si>
  <si>
    <t>Mega projects (total project cost of  at least R1 billion over the project life cycle)</t>
  </si>
  <si>
    <t>Tertiary institutions infrastructure</t>
  </si>
  <si>
    <t>Construction of hostels, lecture halls and laboratories</t>
  </si>
  <si>
    <t>Various</t>
  </si>
  <si>
    <t>New universities in Mpumalanga and Northern Cape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</si>
</sst>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0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3" applyNumberFormat="1" applyFont="1" applyBorder="1" applyAlignment="1">
      <alignment horizontal="left" vertical="top" wrapText="1"/>
    </xf>
    <xf numFmtId="0" fontId="4" fillId="0" borderId="17" xfId="0" applyFont="1" applyBorder="1" applyAlignment="1">
      <alignment vertical="top"/>
    </xf>
    <xf numFmtId="165" fontId="6" fillId="0" borderId="18"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9"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20"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1" xfId="3" quotePrefix="1" applyNumberFormat="1" applyFont="1" applyBorder="1" applyAlignment="1">
      <alignment horizontal="right"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3" xfId="3" quotePrefix="1" applyNumberFormat="1" applyFont="1" applyBorder="1" applyAlignment="1">
      <alignment horizontal="center" vertical="top"/>
    </xf>
    <xf numFmtId="169" fontId="6" fillId="2" borderId="23" xfId="3" quotePrefix="1" applyNumberFormat="1" applyFont="1" applyFill="1" applyBorder="1" applyAlignment="1">
      <alignment horizontal="centerContinuous" vertical="top"/>
    </xf>
    <xf numFmtId="167" fontId="6" fillId="2" borderId="21"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65" fontId="16" fillId="0" borderId="19" xfId="3" applyNumberFormat="1" applyFont="1" applyFill="1" applyBorder="1" applyAlignment="1">
      <alignment horizontal="right" vertical="top"/>
    </xf>
    <xf numFmtId="170" fontId="6" fillId="2" borderId="18"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165" fontId="16" fillId="0" borderId="19" xfId="3" applyNumberFormat="1" applyFont="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20"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20" xfId="3" applyNumberFormat="1" applyFont="1" applyFill="1" applyBorder="1" applyAlignment="1">
      <alignment horizontal="right" vertical="top"/>
    </xf>
    <xf numFmtId="172" fontId="17" fillId="4" borderId="20"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4"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3" xfId="3" quotePrefix="1" applyNumberFormat="1" applyFont="1" applyBorder="1" applyAlignment="1">
      <alignment horizontal="right" vertical="top"/>
    </xf>
    <xf numFmtId="169" fontId="6" fillId="2" borderId="21"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70" fontId="6" fillId="3" borderId="18" xfId="6" applyNumberFormat="1" applyFont="1" applyFill="1" applyBorder="1" applyAlignment="1">
      <alignment horizontal="right" vertical="top"/>
    </xf>
    <xf numFmtId="165" fontId="6" fillId="0" borderId="19" xfId="3"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20"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4"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22" xfId="6" applyNumberFormat="1" applyFont="1" applyFill="1" applyBorder="1" applyAlignment="1">
      <alignment horizontal="right" vertical="top"/>
    </xf>
    <xf numFmtId="170" fontId="6" fillId="3" borderId="23"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20"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3"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4"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3"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center"/>
    </xf>
    <xf numFmtId="169" fontId="6" fillId="3" borderId="21"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8" xfId="3" applyNumberFormat="1" applyFont="1" applyBorder="1" applyAlignment="1">
      <alignment horizontal="right" vertical="top"/>
    </xf>
    <xf numFmtId="173" fontId="6" fillId="3" borderId="18" xfId="6" applyNumberFormat="1" applyFont="1" applyFill="1" applyBorder="1" applyAlignment="1">
      <alignment vertical="top"/>
    </xf>
    <xf numFmtId="173" fontId="6" fillId="3" borderId="19"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4" xfId="3" quotePrefix="1" applyNumberFormat="1" applyFont="1" applyBorder="1" applyAlignment="1">
      <alignment horizontal="centerContinuous" vertical="top"/>
    </xf>
    <xf numFmtId="167" fontId="6" fillId="0" borderId="24"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4"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3" xfId="7" applyNumberFormat="1" applyFont="1" applyBorder="1" applyAlignment="1">
      <alignment vertical="top"/>
    </xf>
    <xf numFmtId="174" fontId="21" fillId="0" borderId="21"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2" xfId="6" applyNumberFormat="1" applyFont="1" applyFill="1" applyBorder="1" applyAlignment="1" applyProtection="1">
      <alignment vertical="top"/>
    </xf>
    <xf numFmtId="0" fontId="20" fillId="0" borderId="33" xfId="7" applyFont="1" applyBorder="1" applyAlignment="1">
      <alignment vertical="top" wrapText="1"/>
    </xf>
    <xf numFmtId="174" fontId="20" fillId="0" borderId="33" xfId="7" applyNumberFormat="1" applyFont="1" applyBorder="1" applyAlignment="1">
      <alignment vertical="top"/>
    </xf>
    <xf numFmtId="174" fontId="20" fillId="0" borderId="34" xfId="7" applyNumberFormat="1" applyFont="1" applyBorder="1" applyAlignment="1">
      <alignment vertical="top"/>
    </xf>
    <xf numFmtId="173" fontId="20" fillId="0" borderId="34" xfId="6" applyNumberFormat="1" applyFont="1" applyBorder="1" applyAlignment="1">
      <alignment vertical="top"/>
    </xf>
    <xf numFmtId="173" fontId="20" fillId="0" borderId="33"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20"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20"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3" xfId="3" applyNumberFormat="1" applyFont="1" applyBorder="1" applyAlignment="1" applyProtection="1">
      <alignment horizontal="center"/>
    </xf>
    <xf numFmtId="167" fontId="6" fillId="0" borderId="21"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6" fillId="0" borderId="23" xfId="4" applyFont="1" applyBorder="1" applyAlignment="1" applyProtection="1">
      <alignment horizontal="center"/>
    </xf>
    <xf numFmtId="0" fontId="16" fillId="0" borderId="21" xfId="4" applyFont="1" applyBorder="1" applyAlignment="1" applyProtection="1">
      <alignment horizontal="center"/>
    </xf>
    <xf numFmtId="0" fontId="16" fillId="0" borderId="22" xfId="4" applyFont="1" applyBorder="1" applyAlignment="1" applyProtection="1">
      <alignment horizontal="center"/>
    </xf>
    <xf numFmtId="167" fontId="6" fillId="0" borderId="23" xfId="3" applyNumberFormat="1" applyFont="1" applyBorder="1" applyAlignment="1" applyProtection="1">
      <alignment horizontal="centerContinuous"/>
    </xf>
    <xf numFmtId="0" fontId="6" fillId="0" borderId="21"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3"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3" xfId="3" applyNumberFormat="1" applyFont="1" applyBorder="1" applyAlignment="1" applyProtection="1">
      <alignment horizontal="right"/>
    </xf>
    <xf numFmtId="167" fontId="6" fillId="0" borderId="21"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3" xfId="8" applyFont="1" applyBorder="1" applyAlignment="1" applyProtection="1">
      <alignment horizontal="right"/>
    </xf>
    <xf numFmtId="0" fontId="6" fillId="0" borderId="21" xfId="8" applyFont="1" applyBorder="1" applyAlignment="1" applyProtection="1">
      <alignment horizontal="right"/>
    </xf>
    <xf numFmtId="0" fontId="6" fillId="0" borderId="22" xfId="8" applyFont="1" applyBorder="1" applyAlignment="1" applyProtection="1">
      <alignment horizontal="right"/>
    </xf>
    <xf numFmtId="169" fontId="6" fillId="4" borderId="23" xfId="3" quotePrefix="1" applyNumberFormat="1" applyFont="1" applyFill="1" applyBorder="1" applyAlignment="1" applyProtection="1">
      <alignment horizontal="center"/>
    </xf>
    <xf numFmtId="169" fontId="6" fillId="4" borderId="21" xfId="3" quotePrefix="1" applyNumberFormat="1" applyFont="1" applyFill="1" applyBorder="1" applyAlignment="1" applyProtection="1">
      <alignment horizontal="center"/>
    </xf>
    <xf numFmtId="1" fontId="6" fillId="0" borderId="21" xfId="3" applyNumberFormat="1" applyFont="1" applyBorder="1" applyAlignment="1" applyProtection="1">
      <alignment horizontal="left" vertical="top"/>
    </xf>
    <xf numFmtId="0" fontId="6" fillId="0" borderId="21"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3"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9" fillId="4" borderId="23" xfId="3" applyNumberFormat="1" applyFont="1" applyFill="1" applyBorder="1" applyProtection="1"/>
    <xf numFmtId="167" fontId="9" fillId="4" borderId="21"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1"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3"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3"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3"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7" fontId="6" fillId="3" borderId="22"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 vertical="top"/>
    </xf>
    <xf numFmtId="169" fontId="6" fillId="3" borderId="21"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4"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4"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4"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1" fontId="8" fillId="0" borderId="22"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2" fontId="8" fillId="3" borderId="23"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9" xfId="8" applyNumberFormat="1" applyFont="1" applyBorder="1" applyAlignment="1" applyProtection="1">
      <alignment vertical="center"/>
    </xf>
    <xf numFmtId="171" fontId="6" fillId="0" borderId="17" xfId="8"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9"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71" fontId="4" fillId="0" borderId="5" xfId="3" applyNumberFormat="1" applyFont="1" applyBorder="1" applyAlignment="1">
      <alignment vertical="top"/>
    </xf>
    <xf numFmtId="171" fontId="4" fillId="0" borderId="20"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20"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5"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4"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4"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73" fontId="21" fillId="0" borderId="26"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165" fontId="4" fillId="0" borderId="2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3" xfId="6" applyNumberFormat="1" applyFont="1" applyBorder="1" applyAlignment="1">
      <alignment horizontal="right" vertical="top"/>
    </xf>
    <xf numFmtId="165" fontId="4" fillId="0" borderId="22"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1" fillId="0" borderId="9" xfId="3" applyNumberFormat="1" applyFont="1" applyFill="1" applyBorder="1" applyAlignment="1" applyProtection="1">
      <alignment vertical="top"/>
    </xf>
    <xf numFmtId="165" fontId="21" fillId="0" borderId="24" xfId="3" applyNumberFormat="1" applyFont="1" applyFill="1" applyBorder="1" applyAlignment="1" applyProtection="1">
      <alignmen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1" fillId="0" borderId="23" xfId="3" applyNumberFormat="1" applyFont="1" applyFill="1" applyBorder="1" applyAlignment="1">
      <alignment horizontal="right" vertical="top"/>
    </xf>
    <xf numFmtId="165" fontId="21" fillId="0" borderId="21" xfId="3" applyNumberFormat="1" applyFont="1" applyFill="1" applyBorder="1" applyAlignment="1" applyProtection="1">
      <alignment horizontal="right" vertical="top"/>
    </xf>
    <xf numFmtId="165" fontId="21" fillId="0" borderId="22"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1" xfId="3" applyNumberFormat="1" applyFont="1" applyFill="1" applyBorder="1" applyAlignment="1" applyProtection="1">
      <alignment vertical="top"/>
      <protection locked="0"/>
    </xf>
    <xf numFmtId="173" fontId="21" fillId="0" borderId="22" xfId="3" applyNumberFormat="1" applyFont="1" applyFill="1" applyBorder="1" applyAlignment="1" applyProtection="1">
      <alignment vertical="top"/>
      <protection locked="0"/>
    </xf>
    <xf numFmtId="165" fontId="21" fillId="0" borderId="21" xfId="3" applyNumberFormat="1" applyFont="1" applyFill="1" applyBorder="1" applyAlignment="1" applyProtection="1">
      <alignment vertical="top"/>
    </xf>
    <xf numFmtId="165" fontId="21" fillId="0" borderId="22" xfId="3" applyNumberFormat="1" applyFont="1" applyFill="1" applyBorder="1" applyAlignment="1" applyProtection="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3" xfId="3" quotePrefix="1" applyNumberFormat="1" applyFont="1" applyBorder="1" applyAlignment="1">
      <alignment horizontal="right"/>
    </xf>
    <xf numFmtId="167" fontId="6" fillId="0" borderId="21"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3" xfId="3" applyNumberFormat="1" applyFont="1" applyBorder="1" applyAlignment="1">
      <alignment horizontal="right" vertical="top"/>
    </xf>
    <xf numFmtId="166" fontId="4" fillId="0" borderId="21" xfId="3" applyNumberFormat="1" applyFont="1" applyBorder="1" applyAlignment="1">
      <alignment horizontal="right" vertical="top"/>
    </xf>
    <xf numFmtId="0" fontId="6" fillId="0" borderId="21" xfId="3" applyNumberFormat="1" applyFont="1" applyFill="1" applyBorder="1" applyAlignment="1" applyProtection="1">
      <alignment vertical="top" wrapText="1"/>
    </xf>
    <xf numFmtId="49" fontId="6" fillId="0" borderId="23" xfId="3" applyNumberFormat="1" applyFont="1" applyFill="1" applyBorder="1" applyAlignment="1" applyProtection="1">
      <alignment horizontal="justify" vertical="top" wrapText="1"/>
    </xf>
    <xf numFmtId="49" fontId="6" fillId="0" borderId="22"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3" xfId="3" applyNumberFormat="1" applyFont="1" applyBorder="1" applyAlignment="1">
      <alignment horizontal="right" vertical="top"/>
    </xf>
    <xf numFmtId="169" fontId="4" fillId="0" borderId="21"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2"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17" xfId="7" applyFont="1" applyBorder="1"/>
    <xf numFmtId="165" fontId="6" fillId="0" borderId="18" xfId="7" applyNumberFormat="1" applyFont="1" applyBorder="1"/>
    <xf numFmtId="165" fontId="6" fillId="0" borderId="19"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0"/>
  <sheetViews>
    <sheetView showGridLines="0" workbookViewId="0">
      <selection sqref="A1:H22"/>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14</v>
      </c>
      <c r="H2" s="17" t="s">
        <v>15</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432.27699999999999</v>
      </c>
      <c r="D5" s="15">
        <v>427.76799999999997</v>
      </c>
      <c r="E5" s="15">
        <v>0</v>
      </c>
      <c r="F5" s="15">
        <v>4.5090000000000003</v>
      </c>
      <c r="G5" s="15">
        <v>462.149</v>
      </c>
      <c r="H5" s="21">
        <v>493.70299999999997</v>
      </c>
    </row>
    <row r="6" spans="1:8" ht="18" x14ac:dyDescent="0.25">
      <c r="A6" s="13" t="s">
        <v>9</v>
      </c>
      <c r="B6" s="14"/>
      <c r="C6" s="15">
        <v>80.153999999999996</v>
      </c>
      <c r="D6" s="15">
        <v>76.048000000000002</v>
      </c>
      <c r="E6" s="15">
        <v>3.6909999999999998</v>
      </c>
      <c r="F6" s="15">
        <v>0.41499999999999998</v>
      </c>
      <c r="G6" s="15">
        <v>86.116</v>
      </c>
      <c r="H6" s="21">
        <v>93.891000000000005</v>
      </c>
    </row>
    <row r="7" spans="1:8" x14ac:dyDescent="0.25">
      <c r="A7" s="13" t="s">
        <v>10</v>
      </c>
      <c r="B7" s="14"/>
      <c r="C7" s="15">
        <v>59147.097000000002</v>
      </c>
      <c r="D7" s="15">
        <v>79.090999999999994</v>
      </c>
      <c r="E7" s="15">
        <v>59067.614999999998</v>
      </c>
      <c r="F7" s="15">
        <v>0.39100000000000001</v>
      </c>
      <c r="G7" s="15">
        <v>73295.671000000002</v>
      </c>
      <c r="H7" s="21">
        <v>80666.221999999994</v>
      </c>
    </row>
    <row r="8" spans="1:8" ht="27" x14ac:dyDescent="0.25">
      <c r="A8" s="13" t="s">
        <v>11</v>
      </c>
      <c r="B8" s="14"/>
      <c r="C8" s="15">
        <v>10739.739</v>
      </c>
      <c r="D8" s="15">
        <v>6436.5420000000004</v>
      </c>
      <c r="E8" s="15">
        <v>4302.7269999999999</v>
      </c>
      <c r="F8" s="15">
        <v>0.47</v>
      </c>
      <c r="G8" s="15">
        <v>12982.478999999999</v>
      </c>
      <c r="H8" s="21">
        <v>14585.138000000001</v>
      </c>
    </row>
    <row r="9" spans="1:8" x14ac:dyDescent="0.25">
      <c r="A9" s="13" t="s">
        <v>12</v>
      </c>
      <c r="B9" s="14"/>
      <c r="C9" s="15">
        <v>262.57900000000001</v>
      </c>
      <c r="D9" s="15">
        <v>127.818</v>
      </c>
      <c r="E9" s="15">
        <v>133.80500000000001</v>
      </c>
      <c r="F9" s="15">
        <v>0.95599999999999996</v>
      </c>
      <c r="G9" s="15">
        <v>279.815</v>
      </c>
      <c r="H9" s="21">
        <v>297.02699999999999</v>
      </c>
    </row>
    <row r="10" spans="1:8" ht="18" x14ac:dyDescent="0.25">
      <c r="A10" s="13" t="s">
        <v>13</v>
      </c>
      <c r="B10" s="14"/>
      <c r="C10" s="15">
        <v>2358.797</v>
      </c>
      <c r="D10" s="15">
        <v>2244.2240000000002</v>
      </c>
      <c r="E10" s="15">
        <v>112.684</v>
      </c>
      <c r="F10" s="15">
        <v>1.889</v>
      </c>
      <c r="G10" s="15">
        <v>2532.8200000000002</v>
      </c>
      <c r="H10" s="21">
        <v>2714.703</v>
      </c>
    </row>
    <row r="11" spans="1:8" x14ac:dyDescent="0.25">
      <c r="A11" s="22" t="s">
        <v>16</v>
      </c>
      <c r="B11" s="23"/>
      <c r="C11" s="24">
        <v>73020.642999999996</v>
      </c>
      <c r="D11" s="24">
        <v>9391.491</v>
      </c>
      <c r="E11" s="24">
        <v>63620.521999999997</v>
      </c>
      <c r="F11" s="24">
        <v>8.6300000000000008</v>
      </c>
      <c r="G11" s="24">
        <v>89639.05</v>
      </c>
      <c r="H11" s="27">
        <v>98850.683999999994</v>
      </c>
    </row>
    <row r="12" spans="1:8" ht="36" x14ac:dyDescent="0.25">
      <c r="A12" s="25" t="s">
        <v>17</v>
      </c>
      <c r="B12" s="14"/>
      <c r="C12" s="15" t="s">
        <v>18</v>
      </c>
      <c r="D12" s="15"/>
      <c r="E12" s="15"/>
      <c r="F12" s="15"/>
      <c r="G12" s="15"/>
      <c r="H12" s="21"/>
    </row>
    <row r="13" spans="1:8" ht="18" x14ac:dyDescent="0.25">
      <c r="A13" s="26" t="s">
        <v>19</v>
      </c>
      <c r="B13" s="14"/>
      <c r="C13" s="15">
        <v>13543.507</v>
      </c>
      <c r="D13" s="15">
        <v>0</v>
      </c>
      <c r="E13" s="15">
        <v>13543.507</v>
      </c>
      <c r="F13" s="15">
        <v>0</v>
      </c>
      <c r="G13" s="15">
        <v>14639.578</v>
      </c>
      <c r="H13" s="21">
        <v>15855.565000000001</v>
      </c>
    </row>
    <row r="14" spans="1:8" x14ac:dyDescent="0.25">
      <c r="A14" s="26" t="s">
        <v>20</v>
      </c>
      <c r="B14" s="14"/>
      <c r="C14" s="15">
        <v>3385.8760000000002</v>
      </c>
      <c r="D14" s="15">
        <v>0</v>
      </c>
      <c r="E14" s="15">
        <v>3385.8760000000002</v>
      </c>
      <c r="F14" s="15">
        <v>0</v>
      </c>
      <c r="G14" s="15">
        <v>3659.8939999999998</v>
      </c>
      <c r="H14" s="21">
        <v>3963.89</v>
      </c>
    </row>
    <row r="15" spans="1:8" x14ac:dyDescent="0.25">
      <c r="A15" s="28" t="s">
        <v>21</v>
      </c>
      <c r="B15" s="29"/>
      <c r="C15" s="30">
        <v>89950.025999999998</v>
      </c>
      <c r="D15" s="30">
        <v>9391.491</v>
      </c>
      <c r="E15" s="30">
        <v>80549.904999999999</v>
      </c>
      <c r="F15" s="30">
        <v>8.6300000000000008</v>
      </c>
      <c r="G15" s="24">
        <v>107938.522</v>
      </c>
      <c r="H15" s="27">
        <v>118670.139</v>
      </c>
    </row>
    <row r="16" spans="1:8" x14ac:dyDescent="0.25">
      <c r="A16" s="31" t="s">
        <v>22</v>
      </c>
      <c r="B16" s="32"/>
      <c r="C16" s="33" t="s">
        <v>23</v>
      </c>
      <c r="D16" s="34"/>
      <c r="E16" s="34"/>
      <c r="F16" s="34"/>
      <c r="G16" s="47"/>
      <c r="H16" s="47"/>
    </row>
    <row r="17" spans="1:8" x14ac:dyDescent="0.25">
      <c r="A17" s="35" t="s">
        <v>24</v>
      </c>
      <c r="B17" s="36"/>
      <c r="C17" s="37" t="s">
        <v>25</v>
      </c>
      <c r="D17" s="38"/>
      <c r="E17" s="38"/>
      <c r="F17" s="38"/>
      <c r="G17" s="48"/>
      <c r="H17" s="48"/>
    </row>
    <row r="18" spans="1:8" x14ac:dyDescent="0.25">
      <c r="A18" s="39" t="s">
        <v>26</v>
      </c>
      <c r="B18" s="40"/>
      <c r="C18" s="41" t="s">
        <v>27</v>
      </c>
      <c r="D18" s="42"/>
      <c r="E18" s="42"/>
      <c r="F18" s="42"/>
      <c r="G18" s="49"/>
      <c r="H18" s="49"/>
    </row>
    <row r="19" spans="1:8" x14ac:dyDescent="0.25">
      <c r="A19" s="43" t="s">
        <v>28</v>
      </c>
      <c r="B19" s="44"/>
      <c r="C19" s="44"/>
      <c r="D19" s="44"/>
      <c r="E19" s="44"/>
      <c r="F19" s="44"/>
      <c r="G19" s="44"/>
      <c r="H19" s="44"/>
    </row>
    <row r="20" spans="1:8" x14ac:dyDescent="0.25">
      <c r="A20" s="45"/>
      <c r="B20" s="46"/>
      <c r="C20" s="46"/>
      <c r="D20" s="46"/>
      <c r="E20" s="46"/>
      <c r="F20" s="46"/>
      <c r="G20" s="46"/>
      <c r="H20" s="4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8"/>
  <sheetViews>
    <sheetView showGridLines="0" workbookViewId="0">
      <selection sqref="A1:L3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211</v>
      </c>
      <c r="B1" s="202"/>
      <c r="C1" s="202"/>
      <c r="D1" s="202"/>
      <c r="E1" s="202"/>
      <c r="F1" s="202"/>
      <c r="G1" s="202"/>
      <c r="H1" s="202"/>
      <c r="I1" s="202"/>
      <c r="J1" s="202"/>
      <c r="K1" s="202"/>
      <c r="L1" s="202"/>
    </row>
    <row r="2" spans="1:12" ht="55.5" x14ac:dyDescent="0.25">
      <c r="A2" s="238" t="s">
        <v>82</v>
      </c>
      <c r="B2" s="204" t="s">
        <v>83</v>
      </c>
      <c r="C2" s="205"/>
      <c r="D2" s="206"/>
      <c r="E2" s="207" t="s">
        <v>40</v>
      </c>
      <c r="F2" s="208" t="s">
        <v>76</v>
      </c>
      <c r="G2" s="209" t="s">
        <v>98</v>
      </c>
      <c r="H2" s="205" t="s">
        <v>85</v>
      </c>
      <c r="I2" s="210"/>
      <c r="J2" s="210"/>
      <c r="K2" s="208" t="s">
        <v>76</v>
      </c>
      <c r="L2" s="211" t="s">
        <v>99</v>
      </c>
    </row>
    <row r="3" spans="1:12" x14ac:dyDescent="0.25">
      <c r="A3" s="212" t="s">
        <v>2</v>
      </c>
      <c r="B3" s="213" t="s">
        <v>45</v>
      </c>
      <c r="C3" s="213" t="s">
        <v>46</v>
      </c>
      <c r="D3" s="214" t="s">
        <v>47</v>
      </c>
      <c r="E3" s="215" t="s">
        <v>48</v>
      </c>
      <c r="F3" s="216" t="s">
        <v>49</v>
      </c>
      <c r="G3" s="217"/>
      <c r="H3" s="213" t="s">
        <v>79</v>
      </c>
      <c r="I3" s="213" t="s">
        <v>14</v>
      </c>
      <c r="J3" s="213" t="s">
        <v>15</v>
      </c>
      <c r="K3" s="216" t="s">
        <v>80</v>
      </c>
      <c r="L3" s="218"/>
    </row>
    <row r="4" spans="1:12" x14ac:dyDescent="0.25">
      <c r="A4" s="276" t="s">
        <v>212</v>
      </c>
      <c r="B4" s="81">
        <v>2.9329999999999998</v>
      </c>
      <c r="C4" s="81">
        <v>3.222</v>
      </c>
      <c r="D4" s="81">
        <v>2.1890000000000001</v>
      </c>
      <c r="E4" s="191">
        <v>2.7250000000000001</v>
      </c>
      <c r="F4" s="223">
        <v>-2.4E-2</v>
      </c>
      <c r="G4" s="223">
        <v>0.05</v>
      </c>
      <c r="H4" s="81">
        <v>3.3620000000000001</v>
      </c>
      <c r="I4" s="81">
        <v>3.605</v>
      </c>
      <c r="J4" s="81">
        <v>3.8639999999999999</v>
      </c>
      <c r="K4" s="223">
        <v>0.123</v>
      </c>
      <c r="L4" s="224">
        <v>4.1000000000000002E-2</v>
      </c>
    </row>
    <row r="5" spans="1:12" x14ac:dyDescent="0.25">
      <c r="A5" s="276" t="s">
        <v>213</v>
      </c>
      <c r="B5" s="84">
        <v>11.584</v>
      </c>
      <c r="C5" s="84">
        <v>14.816000000000001</v>
      </c>
      <c r="D5" s="84">
        <v>15.77</v>
      </c>
      <c r="E5" s="15">
        <v>17.812000000000001</v>
      </c>
      <c r="F5" s="228">
        <v>0.154</v>
      </c>
      <c r="G5" s="228">
        <v>0.26900000000000002</v>
      </c>
      <c r="H5" s="84">
        <v>20.751000000000001</v>
      </c>
      <c r="I5" s="84">
        <v>22.181000000000001</v>
      </c>
      <c r="J5" s="84">
        <v>23.716999999999999</v>
      </c>
      <c r="K5" s="228">
        <v>0.1</v>
      </c>
      <c r="L5" s="585">
        <v>0.25700000000000001</v>
      </c>
    </row>
    <row r="6" spans="1:12" x14ac:dyDescent="0.25">
      <c r="A6" s="276" t="s">
        <v>214</v>
      </c>
      <c r="B6" s="84">
        <v>6.8540000000000001</v>
      </c>
      <c r="C6" s="84">
        <v>10.707000000000001</v>
      </c>
      <c r="D6" s="84">
        <v>9.8710000000000004</v>
      </c>
      <c r="E6" s="15">
        <v>13.356999999999999</v>
      </c>
      <c r="F6" s="228">
        <v>0.249</v>
      </c>
      <c r="G6" s="228">
        <v>0.183</v>
      </c>
      <c r="H6" s="84">
        <v>16.326000000000001</v>
      </c>
      <c r="I6" s="84">
        <v>17.852</v>
      </c>
      <c r="J6" s="84">
        <v>19.175000000000001</v>
      </c>
      <c r="K6" s="228">
        <v>0.128</v>
      </c>
      <c r="L6" s="585">
        <v>0.20300000000000001</v>
      </c>
    </row>
    <row r="7" spans="1:12" x14ac:dyDescent="0.25">
      <c r="A7" s="276" t="s">
        <v>215</v>
      </c>
      <c r="B7" s="84">
        <v>10.775</v>
      </c>
      <c r="C7" s="84">
        <v>11.242000000000001</v>
      </c>
      <c r="D7" s="84">
        <v>11.961</v>
      </c>
      <c r="E7" s="15">
        <v>13.347</v>
      </c>
      <c r="F7" s="228">
        <v>7.3999999999999996E-2</v>
      </c>
      <c r="G7" s="228">
        <v>0.21199999999999999</v>
      </c>
      <c r="H7" s="84">
        <v>14.548999999999999</v>
      </c>
      <c r="I7" s="84">
        <v>15.534000000000001</v>
      </c>
      <c r="J7" s="84">
        <v>18.131</v>
      </c>
      <c r="K7" s="228">
        <v>0.108</v>
      </c>
      <c r="L7" s="585">
        <v>0.187</v>
      </c>
    </row>
    <row r="8" spans="1:12" x14ac:dyDescent="0.25">
      <c r="A8" s="276" t="s">
        <v>216</v>
      </c>
      <c r="B8" s="84">
        <v>9.3859999999999992</v>
      </c>
      <c r="C8" s="84">
        <v>7.4640000000000004</v>
      </c>
      <c r="D8" s="84">
        <v>11.945</v>
      </c>
      <c r="E8" s="15">
        <v>14.898999999999999</v>
      </c>
      <c r="F8" s="228">
        <v>0.16700000000000001</v>
      </c>
      <c r="G8" s="228">
        <v>0.19600000000000001</v>
      </c>
      <c r="H8" s="84">
        <v>18.789000000000001</v>
      </c>
      <c r="I8" s="84">
        <v>20.088000000000001</v>
      </c>
      <c r="J8" s="84">
        <v>21.638000000000002</v>
      </c>
      <c r="K8" s="228">
        <v>0.13200000000000001</v>
      </c>
      <c r="L8" s="585">
        <v>0.23</v>
      </c>
    </row>
    <row r="9" spans="1:12" x14ac:dyDescent="0.25">
      <c r="A9" s="276" t="s">
        <v>217</v>
      </c>
      <c r="B9" s="84">
        <v>4.1509999999999998</v>
      </c>
      <c r="C9" s="84">
        <v>4.5679999999999996</v>
      </c>
      <c r="D9" s="84">
        <v>5.08</v>
      </c>
      <c r="E9" s="15">
        <v>6.1580000000000004</v>
      </c>
      <c r="F9" s="228">
        <v>0.14099999999999999</v>
      </c>
      <c r="G9" s="228">
        <v>0.09</v>
      </c>
      <c r="H9" s="84">
        <v>6.3769999999999998</v>
      </c>
      <c r="I9" s="84">
        <v>6.8559999999999999</v>
      </c>
      <c r="J9" s="84">
        <v>7.3659999999999997</v>
      </c>
      <c r="K9" s="228">
        <v>6.2E-2</v>
      </c>
      <c r="L9" s="585">
        <v>8.1000000000000003E-2</v>
      </c>
    </row>
    <row r="10" spans="1:12" x14ac:dyDescent="0.25">
      <c r="A10" s="513" t="s">
        <v>3</v>
      </c>
      <c r="B10" s="121">
        <v>45.683</v>
      </c>
      <c r="C10" s="121">
        <v>52.018999999999998</v>
      </c>
      <c r="D10" s="121">
        <v>56.816000000000003</v>
      </c>
      <c r="E10" s="30">
        <v>68.298000000000002</v>
      </c>
      <c r="F10" s="535">
        <v>0.14299999999999999</v>
      </c>
      <c r="G10" s="535">
        <v>1</v>
      </c>
      <c r="H10" s="121">
        <v>80.153999999999996</v>
      </c>
      <c r="I10" s="121">
        <v>86.116</v>
      </c>
      <c r="J10" s="121">
        <v>93.891000000000005</v>
      </c>
      <c r="K10" s="535">
        <v>0.112</v>
      </c>
      <c r="L10" s="536">
        <v>1</v>
      </c>
    </row>
    <row r="11" spans="1:12" ht="18" x14ac:dyDescent="0.25">
      <c r="A11" s="181" t="s">
        <v>57</v>
      </c>
      <c r="B11" s="516" t="s">
        <v>18</v>
      </c>
      <c r="C11" s="516"/>
      <c r="D11" s="586"/>
      <c r="E11" s="518">
        <v>-5</v>
      </c>
      <c r="F11" s="519"/>
      <c r="G11" s="519"/>
      <c r="H11" s="520">
        <v>0.47499999999999998</v>
      </c>
      <c r="I11" s="521">
        <v>0.38700000000000001</v>
      </c>
      <c r="J11" s="522">
        <v>2.036</v>
      </c>
      <c r="K11" s="519"/>
      <c r="L11" s="523"/>
    </row>
    <row r="12" spans="1:12" x14ac:dyDescent="0.25">
      <c r="A12" s="524"/>
      <c r="B12" s="525"/>
      <c r="C12" s="525"/>
      <c r="D12" s="525"/>
      <c r="E12" s="525"/>
      <c r="F12" s="526"/>
      <c r="G12" s="526"/>
      <c r="H12" s="525"/>
      <c r="I12" s="527"/>
      <c r="J12" s="528"/>
      <c r="K12" s="529"/>
      <c r="L12" s="529"/>
    </row>
    <row r="13" spans="1:12" x14ac:dyDescent="0.25">
      <c r="A13" s="530" t="s">
        <v>59</v>
      </c>
      <c r="B13" s="531"/>
      <c r="C13" s="531"/>
      <c r="D13" s="531"/>
      <c r="E13" s="531"/>
      <c r="F13" s="532"/>
      <c r="G13" s="532"/>
      <c r="H13" s="531"/>
      <c r="I13" s="531"/>
      <c r="J13" s="533"/>
      <c r="K13" s="534"/>
      <c r="L13" s="534"/>
    </row>
    <row r="14" spans="1:12" x14ac:dyDescent="0.25">
      <c r="A14" s="203" t="s">
        <v>60</v>
      </c>
      <c r="B14" s="121">
        <v>42.454000000000001</v>
      </c>
      <c r="C14" s="121">
        <v>49.149000000000001</v>
      </c>
      <c r="D14" s="121">
        <v>53.68</v>
      </c>
      <c r="E14" s="30">
        <v>64.204999999999998</v>
      </c>
      <c r="F14" s="535">
        <v>0.14799999999999999</v>
      </c>
      <c r="G14" s="535">
        <v>0.94</v>
      </c>
      <c r="H14" s="122">
        <v>76.048000000000002</v>
      </c>
      <c r="I14" s="121">
        <v>81.884</v>
      </c>
      <c r="J14" s="121">
        <v>89.406999999999996</v>
      </c>
      <c r="K14" s="535">
        <v>0.11700000000000001</v>
      </c>
      <c r="L14" s="536">
        <v>0.94899999999999995</v>
      </c>
    </row>
    <row r="15" spans="1:12" ht="18" x14ac:dyDescent="0.25">
      <c r="A15" s="13" t="s">
        <v>61</v>
      </c>
      <c r="B15" s="83">
        <v>34.613999999999997</v>
      </c>
      <c r="C15" s="81">
        <v>42.478999999999999</v>
      </c>
      <c r="D15" s="81">
        <v>44.362000000000002</v>
      </c>
      <c r="E15" s="191">
        <v>54.793999999999997</v>
      </c>
      <c r="F15" s="224">
        <v>0.16500000000000001</v>
      </c>
      <c r="G15" s="224">
        <v>0.79100000000000004</v>
      </c>
      <c r="H15" s="83">
        <v>65.855999999999995</v>
      </c>
      <c r="I15" s="81">
        <v>71.039000000000001</v>
      </c>
      <c r="J15" s="82">
        <v>76.463999999999999</v>
      </c>
      <c r="K15" s="223">
        <v>0.11700000000000001</v>
      </c>
      <c r="L15" s="223">
        <v>0.81599999999999995</v>
      </c>
    </row>
    <row r="16" spans="1:12" x14ac:dyDescent="0.25">
      <c r="A16" s="13" t="s">
        <v>62</v>
      </c>
      <c r="B16" s="21">
        <v>7.84</v>
      </c>
      <c r="C16" s="84">
        <v>6.67</v>
      </c>
      <c r="D16" s="84">
        <v>9.3179999999999996</v>
      </c>
      <c r="E16" s="15">
        <v>9.4109999999999996</v>
      </c>
      <c r="F16" s="229">
        <v>6.3E-2</v>
      </c>
      <c r="G16" s="229">
        <v>0.14899999999999999</v>
      </c>
      <c r="H16" s="21">
        <v>10.192</v>
      </c>
      <c r="I16" s="84">
        <v>10.845000000000001</v>
      </c>
      <c r="J16" s="135">
        <v>12.943</v>
      </c>
      <c r="K16" s="228">
        <v>0.112</v>
      </c>
      <c r="L16" s="228">
        <v>0.13200000000000001</v>
      </c>
    </row>
    <row r="17" spans="1:12" x14ac:dyDescent="0.25">
      <c r="A17" s="539" t="s">
        <v>209</v>
      </c>
      <c r="B17" s="540"/>
      <c r="C17" s="541"/>
      <c r="D17" s="541"/>
      <c r="E17" s="542"/>
      <c r="F17" s="587"/>
      <c r="G17" s="587"/>
      <c r="H17" s="544"/>
      <c r="I17" s="545"/>
      <c r="J17" s="546"/>
      <c r="K17" s="543"/>
      <c r="L17" s="543"/>
    </row>
    <row r="18" spans="1:12" x14ac:dyDescent="0.25">
      <c r="A18" s="539" t="s">
        <v>106</v>
      </c>
      <c r="B18" s="548">
        <v>0.76900000000000002</v>
      </c>
      <c r="C18" s="549">
        <v>0.81499999999999995</v>
      </c>
      <c r="D18" s="549">
        <v>0.74399999999999999</v>
      </c>
      <c r="E18" s="550">
        <v>0.66900000000000004</v>
      </c>
      <c r="F18" s="588">
        <v>-4.4999999999999998E-2</v>
      </c>
      <c r="G18" s="588">
        <v>1.2999999999999999E-2</v>
      </c>
      <c r="H18" s="548">
        <v>0.73799999999999999</v>
      </c>
      <c r="I18" s="549">
        <v>0.82899999999999996</v>
      </c>
      <c r="J18" s="552">
        <v>0.88200000000000001</v>
      </c>
      <c r="K18" s="551">
        <v>9.7000000000000003E-2</v>
      </c>
      <c r="L18" s="551">
        <v>8.9999999999999993E-3</v>
      </c>
    </row>
    <row r="19" spans="1:12" x14ac:dyDescent="0.25">
      <c r="A19" s="539" t="s">
        <v>107</v>
      </c>
      <c r="B19" s="548">
        <v>0.105</v>
      </c>
      <c r="C19" s="549">
        <v>0.13900000000000001</v>
      </c>
      <c r="D19" s="549">
        <v>2.9000000000000001E-2</v>
      </c>
      <c r="E19" s="550">
        <v>0.32800000000000001</v>
      </c>
      <c r="F19" s="588">
        <v>0.46200000000000002</v>
      </c>
      <c r="G19" s="588">
        <v>3.0000000000000001E-3</v>
      </c>
      <c r="H19" s="548">
        <v>0.46</v>
      </c>
      <c r="I19" s="549">
        <v>0.46100000000000002</v>
      </c>
      <c r="J19" s="552">
        <v>0.52500000000000002</v>
      </c>
      <c r="K19" s="551">
        <v>0.17</v>
      </c>
      <c r="L19" s="551">
        <v>5.0000000000000001E-3</v>
      </c>
    </row>
    <row r="20" spans="1:12" x14ac:dyDescent="0.25">
      <c r="A20" s="539" t="s">
        <v>109</v>
      </c>
      <c r="B20" s="548">
        <v>3.2360000000000002</v>
      </c>
      <c r="C20" s="549">
        <v>0.96599999999999997</v>
      </c>
      <c r="D20" s="549">
        <v>3.6739999999999999</v>
      </c>
      <c r="E20" s="550">
        <v>3.9609999999999999</v>
      </c>
      <c r="F20" s="588">
        <v>7.0000000000000007E-2</v>
      </c>
      <c r="G20" s="588">
        <v>5.2999999999999999E-2</v>
      </c>
      <c r="H20" s="548">
        <v>4.4530000000000003</v>
      </c>
      <c r="I20" s="549">
        <v>4.6920000000000002</v>
      </c>
      <c r="J20" s="552">
        <v>4.9560000000000004</v>
      </c>
      <c r="K20" s="551">
        <v>7.8E-2</v>
      </c>
      <c r="L20" s="551">
        <v>5.5E-2</v>
      </c>
    </row>
    <row r="21" spans="1:12" ht="27" x14ac:dyDescent="0.25">
      <c r="A21" s="539" t="s">
        <v>122</v>
      </c>
      <c r="B21" s="548">
        <v>0.23799999999999999</v>
      </c>
      <c r="C21" s="549">
        <v>0.85499999999999998</v>
      </c>
      <c r="D21" s="549">
        <v>0.72399999999999998</v>
      </c>
      <c r="E21" s="550">
        <v>0.93</v>
      </c>
      <c r="F21" s="588">
        <v>0.57499999999999996</v>
      </c>
      <c r="G21" s="588">
        <v>1.2E-2</v>
      </c>
      <c r="H21" s="548">
        <v>0.82899999999999996</v>
      </c>
      <c r="I21" s="549">
        <v>0.97699999999999998</v>
      </c>
      <c r="J21" s="552">
        <v>0.99299999999999999</v>
      </c>
      <c r="K21" s="551">
        <v>2.1999999999999999E-2</v>
      </c>
      <c r="L21" s="551">
        <v>1.0999999999999999E-2</v>
      </c>
    </row>
    <row r="22" spans="1:12" x14ac:dyDescent="0.25">
      <c r="A22" s="539" t="s">
        <v>127</v>
      </c>
      <c r="B22" s="548">
        <v>2.0499999999999998</v>
      </c>
      <c r="C22" s="549">
        <v>2.7930000000000001</v>
      </c>
      <c r="D22" s="549">
        <v>2.9830000000000001</v>
      </c>
      <c r="E22" s="550">
        <v>2.4849999999999999</v>
      </c>
      <c r="F22" s="588">
        <v>6.6000000000000003E-2</v>
      </c>
      <c r="G22" s="588">
        <v>4.5999999999999999E-2</v>
      </c>
      <c r="H22" s="548">
        <v>2.7490000000000001</v>
      </c>
      <c r="I22" s="549">
        <v>2.86</v>
      </c>
      <c r="J22" s="552">
        <v>4.3360000000000003</v>
      </c>
      <c r="K22" s="551">
        <v>0.20399999999999999</v>
      </c>
      <c r="L22" s="551">
        <v>3.7999999999999999E-2</v>
      </c>
    </row>
    <row r="23" spans="1:12" x14ac:dyDescent="0.25">
      <c r="A23" s="539" t="s">
        <v>129</v>
      </c>
      <c r="B23" s="554">
        <v>0.20399999999999999</v>
      </c>
      <c r="C23" s="555">
        <v>0.20699999999999999</v>
      </c>
      <c r="D23" s="555">
        <v>0.375</v>
      </c>
      <c r="E23" s="556">
        <v>0.109</v>
      </c>
      <c r="F23" s="589">
        <v>-0.189</v>
      </c>
      <c r="G23" s="589">
        <v>4.0000000000000001E-3</v>
      </c>
      <c r="H23" s="554">
        <v>0.42</v>
      </c>
      <c r="I23" s="555">
        <v>0.439</v>
      </c>
      <c r="J23" s="558">
        <v>0.45500000000000002</v>
      </c>
      <c r="K23" s="557">
        <v>0.61</v>
      </c>
      <c r="L23" s="557">
        <v>4.0000000000000001E-3</v>
      </c>
    </row>
    <row r="24" spans="1:12" ht="18" x14ac:dyDescent="0.25">
      <c r="A24" s="203" t="s">
        <v>63</v>
      </c>
      <c r="B24" s="94">
        <v>2.984</v>
      </c>
      <c r="C24" s="94">
        <v>2.6059999999999999</v>
      </c>
      <c r="D24" s="94">
        <v>2.726</v>
      </c>
      <c r="E24" s="560">
        <v>3.51</v>
      </c>
      <c r="F24" s="561">
        <v>5.6000000000000001E-2</v>
      </c>
      <c r="G24" s="561">
        <v>5.2999999999999999E-2</v>
      </c>
      <c r="H24" s="95">
        <v>3.6909999999999998</v>
      </c>
      <c r="I24" s="94">
        <v>3.8980000000000001</v>
      </c>
      <c r="J24" s="94">
        <v>4.1120000000000001</v>
      </c>
      <c r="K24" s="562">
        <v>5.3999999999999999E-2</v>
      </c>
      <c r="L24" s="561">
        <v>4.5999999999999999E-2</v>
      </c>
    </row>
    <row r="25" spans="1:12" ht="18" x14ac:dyDescent="0.25">
      <c r="A25" s="13" t="s">
        <v>64</v>
      </c>
      <c r="B25" s="83">
        <v>0</v>
      </c>
      <c r="C25" s="81">
        <v>7.0000000000000001E-3</v>
      </c>
      <c r="D25" s="81">
        <v>1.6E-2</v>
      </c>
      <c r="E25" s="191">
        <v>0</v>
      </c>
      <c r="F25" s="224">
        <v>0</v>
      </c>
      <c r="G25" s="224">
        <v>0</v>
      </c>
      <c r="H25" s="83">
        <v>0</v>
      </c>
      <c r="I25" s="81">
        <v>0</v>
      </c>
      <c r="J25" s="82">
        <v>0</v>
      </c>
      <c r="K25" s="223">
        <v>0</v>
      </c>
      <c r="L25" s="223">
        <v>0</v>
      </c>
    </row>
    <row r="26" spans="1:12" ht="18" x14ac:dyDescent="0.25">
      <c r="A26" s="13" t="s">
        <v>67</v>
      </c>
      <c r="B26" s="21">
        <v>2.9830000000000001</v>
      </c>
      <c r="C26" s="84">
        <v>2.5880000000000001</v>
      </c>
      <c r="D26" s="84">
        <v>2.6480000000000001</v>
      </c>
      <c r="E26" s="15">
        <v>3.4889999999999999</v>
      </c>
      <c r="F26" s="229">
        <v>5.3999999999999999E-2</v>
      </c>
      <c r="G26" s="229">
        <v>5.2999999999999999E-2</v>
      </c>
      <c r="H26" s="21">
        <v>3.6909999999999998</v>
      </c>
      <c r="I26" s="84">
        <v>3.8980000000000001</v>
      </c>
      <c r="J26" s="135">
        <v>4.1120000000000001</v>
      </c>
      <c r="K26" s="228">
        <v>5.6000000000000001E-2</v>
      </c>
      <c r="L26" s="228">
        <v>4.5999999999999999E-2</v>
      </c>
    </row>
    <row r="27" spans="1:12" x14ac:dyDescent="0.25">
      <c r="A27" s="13" t="s">
        <v>69</v>
      </c>
      <c r="B27" s="128">
        <v>1E-3</v>
      </c>
      <c r="C27" s="129">
        <v>1.0999999999999999E-2</v>
      </c>
      <c r="D27" s="129">
        <v>6.2E-2</v>
      </c>
      <c r="E27" s="192">
        <v>2.1000000000000001E-2</v>
      </c>
      <c r="F27" s="590">
        <v>1.7589999999999999</v>
      </c>
      <c r="G27" s="590">
        <v>0</v>
      </c>
      <c r="H27" s="128">
        <v>0</v>
      </c>
      <c r="I27" s="129">
        <v>0</v>
      </c>
      <c r="J27" s="130">
        <v>0</v>
      </c>
      <c r="K27" s="563">
        <v>-1</v>
      </c>
      <c r="L27" s="563">
        <v>0</v>
      </c>
    </row>
    <row r="28" spans="1:12" ht="18" x14ac:dyDescent="0.25">
      <c r="A28" s="203" t="s">
        <v>70</v>
      </c>
      <c r="B28" s="94">
        <v>0.245</v>
      </c>
      <c r="C28" s="94">
        <v>0.26400000000000001</v>
      </c>
      <c r="D28" s="94">
        <v>0.41</v>
      </c>
      <c r="E28" s="560">
        <v>0.58299999999999996</v>
      </c>
      <c r="F28" s="561">
        <v>0.33500000000000002</v>
      </c>
      <c r="G28" s="561">
        <v>7.0000000000000001E-3</v>
      </c>
      <c r="H28" s="95">
        <v>0.41499999999999998</v>
      </c>
      <c r="I28" s="94">
        <v>0.33400000000000002</v>
      </c>
      <c r="J28" s="94">
        <v>0.372</v>
      </c>
      <c r="K28" s="562">
        <v>-0.13900000000000001</v>
      </c>
      <c r="L28" s="561">
        <v>5.0000000000000001E-3</v>
      </c>
    </row>
    <row r="29" spans="1:12" x14ac:dyDescent="0.25">
      <c r="A29" s="13" t="s">
        <v>72</v>
      </c>
      <c r="B29" s="83">
        <v>0.245</v>
      </c>
      <c r="C29" s="81">
        <v>0.24</v>
      </c>
      <c r="D29" s="81">
        <v>0.41</v>
      </c>
      <c r="E29" s="191">
        <v>0.58299999999999996</v>
      </c>
      <c r="F29" s="224">
        <v>0.33500000000000002</v>
      </c>
      <c r="G29" s="224">
        <v>7.0000000000000001E-3</v>
      </c>
      <c r="H29" s="83">
        <v>0.41499999999999998</v>
      </c>
      <c r="I29" s="81">
        <v>0.33400000000000002</v>
      </c>
      <c r="J29" s="82">
        <v>0.372</v>
      </c>
      <c r="K29" s="223">
        <v>-0.13900000000000001</v>
      </c>
      <c r="L29" s="223">
        <v>5.0000000000000001E-3</v>
      </c>
    </row>
    <row r="30" spans="1:12" ht="18" x14ac:dyDescent="0.25">
      <c r="A30" s="13" t="s">
        <v>73</v>
      </c>
      <c r="B30" s="128">
        <v>0</v>
      </c>
      <c r="C30" s="129">
        <v>2.4E-2</v>
      </c>
      <c r="D30" s="129">
        <v>0</v>
      </c>
      <c r="E30" s="192">
        <v>0</v>
      </c>
      <c r="F30" s="590">
        <v>0</v>
      </c>
      <c r="G30" s="590">
        <v>0</v>
      </c>
      <c r="H30" s="128">
        <v>0</v>
      </c>
      <c r="I30" s="129">
        <v>0</v>
      </c>
      <c r="J30" s="130">
        <v>0</v>
      </c>
      <c r="K30" s="563">
        <v>0</v>
      </c>
      <c r="L30" s="563">
        <v>0</v>
      </c>
    </row>
    <row r="31" spans="1:12" x14ac:dyDescent="0.25">
      <c r="A31" s="261" t="s">
        <v>3</v>
      </c>
      <c r="B31" s="98">
        <v>45.683</v>
      </c>
      <c r="C31" s="98">
        <v>52.018999999999998</v>
      </c>
      <c r="D31" s="98">
        <v>56.816000000000003</v>
      </c>
      <c r="E31" s="24">
        <v>68.298000000000002</v>
      </c>
      <c r="F31" s="576">
        <v>0.14299999999999999</v>
      </c>
      <c r="G31" s="576">
        <v>1</v>
      </c>
      <c r="H31" s="98">
        <v>80.153999999999996</v>
      </c>
      <c r="I31" s="98">
        <v>86.116</v>
      </c>
      <c r="J31" s="98">
        <v>93.891000000000005</v>
      </c>
      <c r="K31" s="576">
        <v>0.112</v>
      </c>
      <c r="L31" s="577">
        <v>1</v>
      </c>
    </row>
    <row r="32" spans="1:12" ht="36" x14ac:dyDescent="0.25">
      <c r="A32" s="578" t="s">
        <v>210</v>
      </c>
      <c r="B32" s="579">
        <v>1E-3</v>
      </c>
      <c r="C32" s="579">
        <v>1E-3</v>
      </c>
      <c r="D32" s="580">
        <v>1E-3</v>
      </c>
      <c r="E32" s="579">
        <v>1E-3</v>
      </c>
      <c r="F32" s="581">
        <v>0</v>
      </c>
      <c r="G32" s="581">
        <v>0</v>
      </c>
      <c r="H32" s="579">
        <v>1E-3</v>
      </c>
      <c r="I32" s="579">
        <v>1E-3</v>
      </c>
      <c r="J32" s="579">
        <v>1E-3</v>
      </c>
      <c r="K32" s="581">
        <v>0</v>
      </c>
      <c r="L32" s="582">
        <v>0</v>
      </c>
    </row>
    <row r="33" spans="1:12" x14ac:dyDescent="0.25">
      <c r="A33" s="46"/>
      <c r="B33" s="46"/>
      <c r="C33" s="46"/>
      <c r="D33" s="46"/>
      <c r="E33" s="46"/>
      <c r="F33" s="46"/>
      <c r="G33" s="46"/>
      <c r="H33" s="46"/>
      <c r="I33" s="46"/>
      <c r="J33" s="46"/>
      <c r="K33" s="46"/>
      <c r="L33" s="46"/>
    </row>
    <row r="34" spans="1:12" x14ac:dyDescent="0.25">
      <c r="A34" s="591" t="s">
        <v>218</v>
      </c>
      <c r="B34" s="591"/>
      <c r="C34" s="592"/>
      <c r="D34" s="592"/>
      <c r="E34" s="593"/>
      <c r="F34" s="594"/>
      <c r="G34" s="594"/>
      <c r="H34" s="593"/>
      <c r="I34" s="594"/>
      <c r="J34" s="594"/>
      <c r="K34" s="593"/>
      <c r="L34" s="594"/>
    </row>
    <row r="35" spans="1:12" x14ac:dyDescent="0.25">
      <c r="A35" s="595" t="s">
        <v>67</v>
      </c>
      <c r="B35" s="596" t="s">
        <v>18</v>
      </c>
      <c r="C35" s="596"/>
      <c r="D35" s="597"/>
      <c r="E35" s="598"/>
      <c r="F35" s="599"/>
      <c r="G35" s="600"/>
      <c r="H35" s="596"/>
      <c r="I35" s="596"/>
      <c r="J35" s="596"/>
      <c r="K35" s="600"/>
      <c r="L35" s="599"/>
    </row>
    <row r="36" spans="1:12" x14ac:dyDescent="0.25">
      <c r="A36" s="601" t="s">
        <v>133</v>
      </c>
      <c r="B36" s="602">
        <v>2.9830000000000001</v>
      </c>
      <c r="C36" s="603">
        <v>2.5880000000000001</v>
      </c>
      <c r="D36" s="604">
        <v>2.6480000000000001</v>
      </c>
      <c r="E36" s="605">
        <v>3.4889999999999999</v>
      </c>
      <c r="F36" s="606">
        <v>5.3999999999999999E-2</v>
      </c>
      <c r="G36" s="607">
        <v>5.2999999999999999E-2</v>
      </c>
      <c r="H36" s="608">
        <v>3.6909999999999998</v>
      </c>
      <c r="I36" s="608">
        <v>3.8980000000000001</v>
      </c>
      <c r="J36" s="608">
        <v>4.1120000000000001</v>
      </c>
      <c r="K36" s="607">
        <v>5.6000000000000001E-2</v>
      </c>
      <c r="L36" s="606">
        <v>4.5999999999999999E-2</v>
      </c>
    </row>
    <row r="37" spans="1:12" x14ac:dyDescent="0.25">
      <c r="A37" s="609" t="s">
        <v>146</v>
      </c>
      <c r="B37" s="610">
        <v>0.55100000000000005</v>
      </c>
      <c r="C37" s="611">
        <v>0</v>
      </c>
      <c r="D37" s="612">
        <v>0</v>
      </c>
      <c r="E37" s="613">
        <v>0.55300000000000005</v>
      </c>
      <c r="F37" s="614">
        <v>1E-3</v>
      </c>
      <c r="G37" s="615">
        <v>5.0000000000000001E-3</v>
      </c>
      <c r="H37" s="616">
        <v>0.58499999999999996</v>
      </c>
      <c r="I37" s="616">
        <v>0.61799999999999999</v>
      </c>
      <c r="J37" s="616">
        <v>0.65200000000000002</v>
      </c>
      <c r="K37" s="615">
        <v>5.6000000000000001E-2</v>
      </c>
      <c r="L37" s="617">
        <v>7.0000000000000001E-3</v>
      </c>
    </row>
    <row r="38" spans="1:12" x14ac:dyDescent="0.25">
      <c r="A38" s="609" t="s">
        <v>147</v>
      </c>
      <c r="B38" s="618">
        <v>2.4319999999999999</v>
      </c>
      <c r="C38" s="619">
        <v>2.5880000000000001</v>
      </c>
      <c r="D38" s="620">
        <v>2.6480000000000001</v>
      </c>
      <c r="E38" s="621">
        <v>2.9359999999999999</v>
      </c>
      <c r="F38" s="622">
        <v>6.5000000000000002E-2</v>
      </c>
      <c r="G38" s="623">
        <v>4.8000000000000001E-2</v>
      </c>
      <c r="H38" s="624">
        <v>3.1059999999999999</v>
      </c>
      <c r="I38" s="624">
        <v>3.28</v>
      </c>
      <c r="J38" s="624">
        <v>3.46</v>
      </c>
      <c r="K38" s="623">
        <v>5.6000000000000001E-2</v>
      </c>
      <c r="L38" s="625">
        <v>3.9E-2</v>
      </c>
    </row>
  </sheetData>
  <mergeCells count="1">
    <mergeCell ref="A34:B34"/>
  </mergeCells>
  <conditionalFormatting sqref="H18">
    <cfRule type="expression" dxfId="158" priority="33" stopIfTrue="1">
      <formula>IF($J18&lt;0,1,0)</formula>
    </cfRule>
  </conditionalFormatting>
  <conditionalFormatting sqref="H19">
    <cfRule type="expression" dxfId="157" priority="32" stopIfTrue="1">
      <formula>IF($J19&lt;0,1,0)</formula>
    </cfRule>
  </conditionalFormatting>
  <conditionalFormatting sqref="I18">
    <cfRule type="expression" dxfId="156" priority="31" stopIfTrue="1">
      <formula>IF($K18&lt;0,1,0)</formula>
    </cfRule>
  </conditionalFormatting>
  <conditionalFormatting sqref="I19">
    <cfRule type="expression" dxfId="155" priority="30" stopIfTrue="1">
      <formula>IF($K19&lt;0,1,0)</formula>
    </cfRule>
  </conditionalFormatting>
  <conditionalFormatting sqref="J18">
    <cfRule type="expression" dxfId="154" priority="29" stopIfTrue="1">
      <formula>IF($L18&lt;0,1,0)</formula>
    </cfRule>
  </conditionalFormatting>
  <conditionalFormatting sqref="J19">
    <cfRule type="expression" dxfId="153" priority="28" stopIfTrue="1">
      <formula>IF($L19&lt;0,1,0)</formula>
    </cfRule>
  </conditionalFormatting>
  <conditionalFormatting sqref="H20">
    <cfRule type="expression" dxfId="152" priority="27" stopIfTrue="1">
      <formula>IF($J20&lt;0,1,0)</formula>
    </cfRule>
  </conditionalFormatting>
  <conditionalFormatting sqref="I20">
    <cfRule type="expression" dxfId="151" priority="26" stopIfTrue="1">
      <formula>IF($K20&lt;0,1,0)</formula>
    </cfRule>
  </conditionalFormatting>
  <conditionalFormatting sqref="J20">
    <cfRule type="expression" dxfId="150" priority="25" stopIfTrue="1">
      <formula>IF($L20&lt;0,1,0)</formula>
    </cfRule>
  </conditionalFormatting>
  <conditionalFormatting sqref="H21">
    <cfRule type="expression" dxfId="149" priority="24" stopIfTrue="1">
      <formula>IF($J21&lt;0,1,0)</formula>
    </cfRule>
  </conditionalFormatting>
  <conditionalFormatting sqref="I21">
    <cfRule type="expression" dxfId="148" priority="23" stopIfTrue="1">
      <formula>IF($K21&lt;0,1,0)</formula>
    </cfRule>
  </conditionalFormatting>
  <conditionalFormatting sqref="J21">
    <cfRule type="expression" dxfId="147" priority="22" stopIfTrue="1">
      <formula>IF($L21&lt;0,1,0)</formula>
    </cfRule>
  </conditionalFormatting>
  <conditionalFormatting sqref="H22">
    <cfRule type="expression" dxfId="146" priority="21" stopIfTrue="1">
      <formula>IF($J22&lt;0,1,0)</formula>
    </cfRule>
  </conditionalFormatting>
  <conditionalFormatting sqref="I22">
    <cfRule type="expression" dxfId="145" priority="20" stopIfTrue="1">
      <formula>IF($K22&lt;0,1,0)</formula>
    </cfRule>
  </conditionalFormatting>
  <conditionalFormatting sqref="J22">
    <cfRule type="expression" dxfId="144" priority="19" stopIfTrue="1">
      <formula>IF($L22&lt;0,1,0)</formula>
    </cfRule>
  </conditionalFormatting>
  <conditionalFormatting sqref="H23">
    <cfRule type="expression" dxfId="143" priority="18" stopIfTrue="1">
      <formula>IF($J23&lt;0,1,0)</formula>
    </cfRule>
  </conditionalFormatting>
  <conditionalFormatting sqref="I23">
    <cfRule type="expression" dxfId="142" priority="17" stopIfTrue="1">
      <formula>IF($K23&lt;0,1,0)</formula>
    </cfRule>
  </conditionalFormatting>
  <conditionalFormatting sqref="J23">
    <cfRule type="expression" dxfId="141" priority="16" stopIfTrue="1">
      <formula>IF($L23&lt;0,1,0)</formula>
    </cfRule>
  </conditionalFormatting>
  <conditionalFormatting sqref="H25">
    <cfRule type="expression" dxfId="140" priority="15" stopIfTrue="1">
      <formula>IF($J25&lt;0,1,0)</formula>
    </cfRule>
  </conditionalFormatting>
  <conditionalFormatting sqref="I25">
    <cfRule type="expression" dxfId="139" priority="14" stopIfTrue="1">
      <formula>IF($K25&lt;0,1,0)</formula>
    </cfRule>
  </conditionalFormatting>
  <conditionalFormatting sqref="J25">
    <cfRule type="expression" dxfId="138" priority="13" stopIfTrue="1">
      <formula>IF($L25&lt;0,1,0)</formula>
    </cfRule>
  </conditionalFormatting>
  <conditionalFormatting sqref="H26">
    <cfRule type="expression" dxfId="137" priority="12" stopIfTrue="1">
      <formula>IF($J26&lt;0,1,0)</formula>
    </cfRule>
  </conditionalFormatting>
  <conditionalFormatting sqref="I26">
    <cfRule type="expression" dxfId="136" priority="11" stopIfTrue="1">
      <formula>IF($K26&lt;0,1,0)</formula>
    </cfRule>
  </conditionalFormatting>
  <conditionalFormatting sqref="J26">
    <cfRule type="expression" dxfId="135" priority="10" stopIfTrue="1">
      <formula>IF($L26&lt;0,1,0)</formula>
    </cfRule>
  </conditionalFormatting>
  <conditionalFormatting sqref="H27">
    <cfRule type="expression" dxfId="134" priority="9" stopIfTrue="1">
      <formula>IF($J27&lt;0,1,0)</formula>
    </cfRule>
  </conditionalFormatting>
  <conditionalFormatting sqref="J27">
    <cfRule type="expression" dxfId="133" priority="8" stopIfTrue="1">
      <formula>IF($L27&lt;0,1,0)</formula>
    </cfRule>
  </conditionalFormatting>
  <conditionalFormatting sqref="I27">
    <cfRule type="expression" dxfId="132" priority="7" stopIfTrue="1">
      <formula>"if($K92&lt;0,1,0)"</formula>
    </cfRule>
  </conditionalFormatting>
  <conditionalFormatting sqref="H29">
    <cfRule type="expression" dxfId="131" priority="6" stopIfTrue="1">
      <formula>IF($J29&lt;0,1,0)</formula>
    </cfRule>
  </conditionalFormatting>
  <conditionalFormatting sqref="J29">
    <cfRule type="expression" dxfId="130" priority="5" stopIfTrue="1">
      <formula>IF($L29&lt;0,1,0)</formula>
    </cfRule>
  </conditionalFormatting>
  <conditionalFormatting sqref="I29">
    <cfRule type="expression" dxfId="129" priority="4" stopIfTrue="1">
      <formula>IF($K29&lt;0,1,0)</formula>
    </cfRule>
  </conditionalFormatting>
  <conditionalFormatting sqref="H30">
    <cfRule type="expression" dxfId="128" priority="3" stopIfTrue="1">
      <formula>IF($J30&lt;0,1,0)</formula>
    </cfRule>
  </conditionalFormatting>
  <conditionalFormatting sqref="J30">
    <cfRule type="expression" dxfId="127" priority="2" stopIfTrue="1">
      <formula>IF($L30&lt;0,1,0)</formula>
    </cfRule>
  </conditionalFormatting>
  <conditionalFormatting sqref="I30">
    <cfRule type="expression" dxfId="126" priority="1" stopIfTrue="1">
      <formula>"if($K100&lt;0,1,0)"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219</v>
      </c>
      <c r="B1" s="202"/>
      <c r="C1" s="202"/>
      <c r="D1" s="202"/>
      <c r="E1" s="202"/>
      <c r="F1" s="202"/>
      <c r="G1" s="202"/>
      <c r="H1" s="202"/>
      <c r="I1" s="202"/>
      <c r="J1" s="202"/>
      <c r="K1" s="202"/>
      <c r="L1" s="202"/>
    </row>
    <row r="2" spans="1:12" ht="55.5" x14ac:dyDescent="0.25">
      <c r="A2" s="238" t="s">
        <v>82</v>
      </c>
      <c r="B2" s="204" t="s">
        <v>83</v>
      </c>
      <c r="C2" s="205"/>
      <c r="D2" s="206"/>
      <c r="E2" s="207" t="s">
        <v>40</v>
      </c>
      <c r="F2" s="208" t="s">
        <v>76</v>
      </c>
      <c r="G2" s="209" t="s">
        <v>98</v>
      </c>
      <c r="H2" s="205" t="s">
        <v>85</v>
      </c>
      <c r="I2" s="210"/>
      <c r="J2" s="210"/>
      <c r="K2" s="208" t="s">
        <v>76</v>
      </c>
      <c r="L2" s="211" t="s">
        <v>99</v>
      </c>
    </row>
    <row r="3" spans="1:12" x14ac:dyDescent="0.25">
      <c r="A3" s="254" t="s">
        <v>2</v>
      </c>
      <c r="B3" s="213" t="s">
        <v>45</v>
      </c>
      <c r="C3" s="213" t="s">
        <v>46</v>
      </c>
      <c r="D3" s="214" t="s">
        <v>47</v>
      </c>
      <c r="E3" s="215" t="s">
        <v>48</v>
      </c>
      <c r="F3" s="216" t="s">
        <v>49</v>
      </c>
      <c r="G3" s="217"/>
      <c r="H3" s="213" t="s">
        <v>79</v>
      </c>
      <c r="I3" s="213" t="s">
        <v>14</v>
      </c>
      <c r="J3" s="213" t="s">
        <v>15</v>
      </c>
      <c r="K3" s="216" t="s">
        <v>80</v>
      </c>
      <c r="L3" s="218"/>
    </row>
    <row r="4" spans="1:12" ht="18" x14ac:dyDescent="0.25">
      <c r="A4" s="13" t="s">
        <v>220</v>
      </c>
      <c r="B4" s="81">
        <v>1.9590000000000001</v>
      </c>
      <c r="C4" s="81">
        <v>3.915</v>
      </c>
      <c r="D4" s="81">
        <v>4.32</v>
      </c>
      <c r="E4" s="191">
        <v>4.5780000000000003</v>
      </c>
      <c r="F4" s="223">
        <v>0.32700000000000001</v>
      </c>
      <c r="G4" s="223">
        <v>0</v>
      </c>
      <c r="H4" s="81">
        <v>6.3760000000000003</v>
      </c>
      <c r="I4" s="81">
        <v>6.7080000000000002</v>
      </c>
      <c r="J4" s="81">
        <v>7.2839999999999998</v>
      </c>
      <c r="K4" s="223">
        <v>0.16700000000000001</v>
      </c>
      <c r="L4" s="224">
        <v>0</v>
      </c>
    </row>
    <row r="5" spans="1:12" ht="18" x14ac:dyDescent="0.25">
      <c r="A5" s="13" t="s">
        <v>221</v>
      </c>
      <c r="B5" s="84">
        <v>12.695</v>
      </c>
      <c r="C5" s="84">
        <v>14.468999999999999</v>
      </c>
      <c r="D5" s="84">
        <v>14.317</v>
      </c>
      <c r="E5" s="15">
        <v>11.693</v>
      </c>
      <c r="F5" s="228">
        <v>-2.7E-2</v>
      </c>
      <c r="G5" s="228">
        <v>0</v>
      </c>
      <c r="H5" s="84">
        <v>17.391999999999999</v>
      </c>
      <c r="I5" s="84">
        <v>18.373000000000001</v>
      </c>
      <c r="J5" s="84">
        <v>19.835999999999999</v>
      </c>
      <c r="K5" s="228">
        <v>0.193</v>
      </c>
      <c r="L5" s="585">
        <v>0</v>
      </c>
    </row>
    <row r="6" spans="1:12" ht="18" x14ac:dyDescent="0.25">
      <c r="A6" s="13" t="s">
        <v>222</v>
      </c>
      <c r="B6" s="84">
        <v>6246.69</v>
      </c>
      <c r="C6" s="84">
        <v>6555.3209999999999</v>
      </c>
      <c r="D6" s="84">
        <v>11503.511</v>
      </c>
      <c r="E6" s="15">
        <v>10273.427</v>
      </c>
      <c r="F6" s="228">
        <v>0.18</v>
      </c>
      <c r="G6" s="228">
        <v>0.23899999999999999</v>
      </c>
      <c r="H6" s="84">
        <v>20471.624</v>
      </c>
      <c r="I6" s="84">
        <v>30975.017</v>
      </c>
      <c r="J6" s="84">
        <v>35475.385000000002</v>
      </c>
      <c r="K6" s="228">
        <v>0.51100000000000001</v>
      </c>
      <c r="L6" s="585">
        <v>0.38100000000000001</v>
      </c>
    </row>
    <row r="7" spans="1:12" ht="27" x14ac:dyDescent="0.25">
      <c r="A7" s="13" t="s">
        <v>223</v>
      </c>
      <c r="B7" s="84">
        <v>17.024000000000001</v>
      </c>
      <c r="C7" s="84">
        <v>17.606000000000002</v>
      </c>
      <c r="D7" s="84">
        <v>18.998999999999999</v>
      </c>
      <c r="E7" s="15">
        <v>21.983000000000001</v>
      </c>
      <c r="F7" s="228">
        <v>8.8999999999999996E-2</v>
      </c>
      <c r="G7" s="228">
        <v>1E-3</v>
      </c>
      <c r="H7" s="84">
        <v>33.356999999999999</v>
      </c>
      <c r="I7" s="84">
        <v>35.393999999999998</v>
      </c>
      <c r="J7" s="84">
        <v>37.667999999999999</v>
      </c>
      <c r="K7" s="228">
        <v>0.19700000000000001</v>
      </c>
      <c r="L7" s="585">
        <v>1E-3</v>
      </c>
    </row>
    <row r="8" spans="1:12" ht="18" x14ac:dyDescent="0.25">
      <c r="A8" s="13" t="s">
        <v>224</v>
      </c>
      <c r="B8" s="84">
        <v>10.494</v>
      </c>
      <c r="C8" s="84">
        <v>10.208</v>
      </c>
      <c r="D8" s="84">
        <v>10.010999999999999</v>
      </c>
      <c r="E8" s="15">
        <v>13.199</v>
      </c>
      <c r="F8" s="228">
        <v>7.9000000000000001E-2</v>
      </c>
      <c r="G8" s="228">
        <v>0</v>
      </c>
      <c r="H8" s="84">
        <v>20.489000000000001</v>
      </c>
      <c r="I8" s="84">
        <v>22.288</v>
      </c>
      <c r="J8" s="84">
        <v>23.824000000000002</v>
      </c>
      <c r="K8" s="228">
        <v>0.218</v>
      </c>
      <c r="L8" s="585">
        <v>0</v>
      </c>
    </row>
    <row r="9" spans="1:12" x14ac:dyDescent="0.25">
      <c r="A9" s="13" t="s">
        <v>225</v>
      </c>
      <c r="B9" s="84">
        <v>24195.293000000001</v>
      </c>
      <c r="C9" s="84">
        <v>26297.074000000001</v>
      </c>
      <c r="D9" s="84">
        <v>27964.560000000001</v>
      </c>
      <c r="E9" s="15">
        <v>31606.841</v>
      </c>
      <c r="F9" s="228">
        <v>9.2999999999999999E-2</v>
      </c>
      <c r="G9" s="228">
        <v>0.76</v>
      </c>
      <c r="H9" s="84">
        <v>38597.858999999997</v>
      </c>
      <c r="I9" s="84">
        <v>42237.891000000003</v>
      </c>
      <c r="J9" s="84">
        <v>45102.224999999999</v>
      </c>
      <c r="K9" s="228">
        <v>0.126</v>
      </c>
      <c r="L9" s="585">
        <v>0.61799999999999999</v>
      </c>
    </row>
    <row r="10" spans="1:12" x14ac:dyDescent="0.25">
      <c r="A10" s="261" t="s">
        <v>3</v>
      </c>
      <c r="B10" s="121">
        <v>30484.154999999999</v>
      </c>
      <c r="C10" s="121">
        <v>32898.593000000001</v>
      </c>
      <c r="D10" s="121">
        <v>39515.718000000001</v>
      </c>
      <c r="E10" s="30">
        <v>41931.720999999998</v>
      </c>
      <c r="F10" s="535">
        <v>0.112</v>
      </c>
      <c r="G10" s="535">
        <v>1</v>
      </c>
      <c r="H10" s="121">
        <v>59147.097000000002</v>
      </c>
      <c r="I10" s="121">
        <v>73295.671000000002</v>
      </c>
      <c r="J10" s="121">
        <v>80666.221999999994</v>
      </c>
      <c r="K10" s="535">
        <v>0.24399999999999999</v>
      </c>
      <c r="L10" s="536">
        <v>1</v>
      </c>
    </row>
    <row r="11" spans="1:12" ht="18" x14ac:dyDescent="0.25">
      <c r="A11" s="181" t="s">
        <v>57</v>
      </c>
      <c r="B11" s="516" t="s">
        <v>18</v>
      </c>
      <c r="C11" s="516"/>
      <c r="D11" s="586"/>
      <c r="E11" s="518">
        <v>-11.811999999999999</v>
      </c>
      <c r="F11" s="519"/>
      <c r="G11" s="519"/>
      <c r="H11" s="520">
        <v>9648.5059999999994</v>
      </c>
      <c r="I11" s="521">
        <v>20951.255000000001</v>
      </c>
      <c r="J11" s="522">
        <v>24172.86</v>
      </c>
      <c r="K11" s="519"/>
      <c r="L11" s="523"/>
    </row>
    <row r="12" spans="1:12" x14ac:dyDescent="0.25">
      <c r="A12" s="626"/>
      <c r="B12" s="525"/>
      <c r="C12" s="525"/>
      <c r="D12" s="525"/>
      <c r="E12" s="525"/>
      <c r="F12" s="526"/>
      <c r="G12" s="526"/>
      <c r="H12" s="525"/>
      <c r="I12" s="527"/>
      <c r="J12" s="528"/>
      <c r="K12" s="529"/>
      <c r="L12" s="529"/>
    </row>
    <row r="13" spans="1:12" ht="18" x14ac:dyDescent="0.25">
      <c r="A13" s="572" t="s">
        <v>59</v>
      </c>
      <c r="B13" s="531"/>
      <c r="C13" s="531"/>
      <c r="D13" s="531"/>
      <c r="E13" s="531"/>
      <c r="F13" s="532"/>
      <c r="G13" s="532"/>
      <c r="H13" s="531"/>
      <c r="I13" s="531"/>
      <c r="J13" s="533"/>
      <c r="K13" s="534"/>
      <c r="L13" s="534"/>
    </row>
    <row r="14" spans="1:12" x14ac:dyDescent="0.25">
      <c r="A14" s="203" t="s">
        <v>60</v>
      </c>
      <c r="B14" s="121">
        <v>44.639000000000003</v>
      </c>
      <c r="C14" s="121">
        <v>49.369</v>
      </c>
      <c r="D14" s="121">
        <v>52.124000000000002</v>
      </c>
      <c r="E14" s="30">
        <v>59.963000000000001</v>
      </c>
      <c r="F14" s="535">
        <v>0.10299999999999999</v>
      </c>
      <c r="G14" s="535">
        <v>1E-3</v>
      </c>
      <c r="H14" s="121">
        <v>79.090999999999994</v>
      </c>
      <c r="I14" s="121">
        <v>85.085999999999999</v>
      </c>
      <c r="J14" s="121">
        <v>91.491</v>
      </c>
      <c r="K14" s="535">
        <v>0.151</v>
      </c>
      <c r="L14" s="536">
        <v>1E-3</v>
      </c>
    </row>
    <row r="15" spans="1:12" ht="18" x14ac:dyDescent="0.25">
      <c r="A15" s="13" t="s">
        <v>61</v>
      </c>
      <c r="B15" s="83">
        <v>39.093000000000004</v>
      </c>
      <c r="C15" s="81">
        <v>43.468000000000004</v>
      </c>
      <c r="D15" s="81">
        <v>45.917999999999999</v>
      </c>
      <c r="E15" s="191">
        <v>53.408000000000001</v>
      </c>
      <c r="F15" s="224">
        <v>0.11</v>
      </c>
      <c r="G15" s="224">
        <v>1E-3</v>
      </c>
      <c r="H15" s="83">
        <v>72.147999999999996</v>
      </c>
      <c r="I15" s="81">
        <v>77.897000000000006</v>
      </c>
      <c r="J15" s="82">
        <v>83.858999999999995</v>
      </c>
      <c r="K15" s="223">
        <v>0.16200000000000001</v>
      </c>
      <c r="L15" s="223">
        <v>1E-3</v>
      </c>
    </row>
    <row r="16" spans="1:12" x14ac:dyDescent="0.25">
      <c r="A16" s="13" t="s">
        <v>62</v>
      </c>
      <c r="B16" s="21">
        <v>5.5460000000000003</v>
      </c>
      <c r="C16" s="84">
        <v>5.9009999999999998</v>
      </c>
      <c r="D16" s="84">
        <v>6.2060000000000004</v>
      </c>
      <c r="E16" s="15">
        <v>6.5549999999999997</v>
      </c>
      <c r="F16" s="229">
        <v>5.7000000000000002E-2</v>
      </c>
      <c r="G16" s="229">
        <v>0</v>
      </c>
      <c r="H16" s="21">
        <v>6.9429999999999996</v>
      </c>
      <c r="I16" s="84">
        <v>7.1890000000000001</v>
      </c>
      <c r="J16" s="135">
        <v>7.6319999999999997</v>
      </c>
      <c r="K16" s="228">
        <v>5.1999999999999998E-2</v>
      </c>
      <c r="L16" s="228">
        <v>0</v>
      </c>
    </row>
    <row r="17" spans="1:12" x14ac:dyDescent="0.25">
      <c r="A17" s="539" t="s">
        <v>209</v>
      </c>
      <c r="B17" s="540"/>
      <c r="C17" s="541"/>
      <c r="D17" s="541"/>
      <c r="E17" s="542"/>
      <c r="F17" s="587"/>
      <c r="G17" s="587"/>
      <c r="H17" s="544"/>
      <c r="I17" s="545"/>
      <c r="J17" s="546"/>
      <c r="K17" s="543"/>
      <c r="L17" s="543"/>
    </row>
    <row r="18" spans="1:12" x14ac:dyDescent="0.25">
      <c r="A18" s="539" t="s">
        <v>106</v>
      </c>
      <c r="B18" s="548">
        <v>0.54200000000000004</v>
      </c>
      <c r="C18" s="549">
        <v>0.61299999999999999</v>
      </c>
      <c r="D18" s="549">
        <v>0.55200000000000005</v>
      </c>
      <c r="E18" s="550">
        <v>0.439</v>
      </c>
      <c r="F18" s="588">
        <v>-6.8000000000000005E-2</v>
      </c>
      <c r="G18" s="588">
        <v>0</v>
      </c>
      <c r="H18" s="548">
        <v>0.58099999999999996</v>
      </c>
      <c r="I18" s="549">
        <v>0.60599999999999998</v>
      </c>
      <c r="J18" s="552">
        <v>0.627</v>
      </c>
      <c r="K18" s="551">
        <v>0.126</v>
      </c>
      <c r="L18" s="551">
        <v>0</v>
      </c>
    </row>
    <row r="19" spans="1:12" x14ac:dyDescent="0.25">
      <c r="A19" s="539" t="s">
        <v>107</v>
      </c>
      <c r="B19" s="548">
        <v>0.184</v>
      </c>
      <c r="C19" s="549">
        <v>0.25900000000000001</v>
      </c>
      <c r="D19" s="549">
        <v>0.14499999999999999</v>
      </c>
      <c r="E19" s="550">
        <v>0.75700000000000001</v>
      </c>
      <c r="F19" s="588">
        <v>0.60199999999999998</v>
      </c>
      <c r="G19" s="588">
        <v>0</v>
      </c>
      <c r="H19" s="548">
        <v>0.78900000000000003</v>
      </c>
      <c r="I19" s="549">
        <v>0.83299999999999996</v>
      </c>
      <c r="J19" s="552">
        <v>0.875</v>
      </c>
      <c r="K19" s="551">
        <v>4.9000000000000002E-2</v>
      </c>
      <c r="L19" s="551">
        <v>0</v>
      </c>
    </row>
    <row r="20" spans="1:12" ht="27" x14ac:dyDescent="0.25">
      <c r="A20" s="539" t="s">
        <v>122</v>
      </c>
      <c r="B20" s="548">
        <v>0.248</v>
      </c>
      <c r="C20" s="549">
        <v>0.47899999999999998</v>
      </c>
      <c r="D20" s="549">
        <v>0.39100000000000001</v>
      </c>
      <c r="E20" s="550">
        <v>0.65200000000000002</v>
      </c>
      <c r="F20" s="588">
        <v>0.38</v>
      </c>
      <c r="G20" s="588">
        <v>0</v>
      </c>
      <c r="H20" s="548">
        <v>0.625</v>
      </c>
      <c r="I20" s="549">
        <v>0.66100000000000003</v>
      </c>
      <c r="J20" s="552">
        <v>0.69099999999999995</v>
      </c>
      <c r="K20" s="551">
        <v>0.02</v>
      </c>
      <c r="L20" s="551">
        <v>0</v>
      </c>
    </row>
    <row r="21" spans="1:12" x14ac:dyDescent="0.25">
      <c r="A21" s="539" t="s">
        <v>127</v>
      </c>
      <c r="B21" s="548">
        <v>3.65</v>
      </c>
      <c r="C21" s="549">
        <v>3.6970000000000001</v>
      </c>
      <c r="D21" s="549">
        <v>4.1630000000000003</v>
      </c>
      <c r="E21" s="550">
        <v>3.1560000000000001</v>
      </c>
      <c r="F21" s="588">
        <v>-4.7E-2</v>
      </c>
      <c r="G21" s="588">
        <v>0</v>
      </c>
      <c r="H21" s="548">
        <v>3.4039999999999999</v>
      </c>
      <c r="I21" s="549">
        <v>3.7309999999999999</v>
      </c>
      <c r="J21" s="552">
        <v>4.0149999999999997</v>
      </c>
      <c r="K21" s="551">
        <v>8.4000000000000005E-2</v>
      </c>
      <c r="L21" s="551">
        <v>0</v>
      </c>
    </row>
    <row r="22" spans="1:12" x14ac:dyDescent="0.25">
      <c r="A22" s="539" t="s">
        <v>129</v>
      </c>
      <c r="B22" s="548">
        <v>0.28699999999999998</v>
      </c>
      <c r="C22" s="549">
        <v>0.155</v>
      </c>
      <c r="D22" s="549">
        <v>0.22500000000000001</v>
      </c>
      <c r="E22" s="550">
        <v>0.219</v>
      </c>
      <c r="F22" s="588">
        <v>-8.5999999999999993E-2</v>
      </c>
      <c r="G22" s="588">
        <v>0</v>
      </c>
      <c r="H22" s="548">
        <v>0.217</v>
      </c>
      <c r="I22" s="549">
        <v>0.22600000000000001</v>
      </c>
      <c r="J22" s="552">
        <v>0.22700000000000001</v>
      </c>
      <c r="K22" s="551">
        <v>1.2E-2</v>
      </c>
      <c r="L22" s="551">
        <v>0</v>
      </c>
    </row>
    <row r="23" spans="1:12" x14ac:dyDescent="0.25">
      <c r="A23" s="539" t="s">
        <v>130</v>
      </c>
      <c r="B23" s="554">
        <v>6.5000000000000002E-2</v>
      </c>
      <c r="C23" s="555">
        <v>0.27500000000000002</v>
      </c>
      <c r="D23" s="555">
        <v>0.32500000000000001</v>
      </c>
      <c r="E23" s="556">
        <v>0.48399999999999999</v>
      </c>
      <c r="F23" s="589">
        <v>0.95299999999999996</v>
      </c>
      <c r="G23" s="589">
        <v>0</v>
      </c>
      <c r="H23" s="554">
        <v>0.39500000000000002</v>
      </c>
      <c r="I23" s="555">
        <v>0.374</v>
      </c>
      <c r="J23" s="558">
        <v>0.39</v>
      </c>
      <c r="K23" s="557">
        <v>-6.9000000000000006E-2</v>
      </c>
      <c r="L23" s="557">
        <v>0</v>
      </c>
    </row>
    <row r="24" spans="1:12" ht="18" x14ac:dyDescent="0.25">
      <c r="A24" s="203" t="s">
        <v>63</v>
      </c>
      <c r="B24" s="94">
        <v>30439.241999999998</v>
      </c>
      <c r="C24" s="94">
        <v>32848.998</v>
      </c>
      <c r="D24" s="94">
        <v>39463.315999999999</v>
      </c>
      <c r="E24" s="560">
        <v>41871.398999999998</v>
      </c>
      <c r="F24" s="561">
        <v>0.112</v>
      </c>
      <c r="G24" s="561">
        <v>0.999</v>
      </c>
      <c r="H24" s="95">
        <v>59067.614999999998</v>
      </c>
      <c r="I24" s="94">
        <v>73210.187000000005</v>
      </c>
      <c r="J24" s="94">
        <v>80574.307000000001</v>
      </c>
      <c r="K24" s="562">
        <v>0.24399999999999999</v>
      </c>
      <c r="L24" s="561">
        <v>0.999</v>
      </c>
    </row>
    <row r="25" spans="1:12" ht="18" x14ac:dyDescent="0.25">
      <c r="A25" s="13" t="s">
        <v>64</v>
      </c>
      <c r="B25" s="83">
        <v>6236.5290000000005</v>
      </c>
      <c r="C25" s="81">
        <v>6544.1559999999999</v>
      </c>
      <c r="D25" s="81">
        <v>11490.525</v>
      </c>
      <c r="E25" s="191">
        <v>10255.977000000001</v>
      </c>
      <c r="F25" s="224">
        <v>0.18</v>
      </c>
      <c r="G25" s="224">
        <v>0.23799999999999999</v>
      </c>
      <c r="H25" s="83">
        <v>20451.837</v>
      </c>
      <c r="I25" s="81">
        <v>30953.514999999999</v>
      </c>
      <c r="J25" s="82">
        <v>35452.269</v>
      </c>
      <c r="K25" s="223">
        <v>0.51200000000000001</v>
      </c>
      <c r="L25" s="223">
        <v>0.38100000000000001</v>
      </c>
    </row>
    <row r="26" spans="1:12" ht="18" x14ac:dyDescent="0.25">
      <c r="A26" s="13" t="s">
        <v>66</v>
      </c>
      <c r="B26" s="21">
        <v>24195.293000000001</v>
      </c>
      <c r="C26" s="84">
        <v>26297.074000000001</v>
      </c>
      <c r="D26" s="84">
        <v>27964.560000000001</v>
      </c>
      <c r="E26" s="15">
        <v>31580.518</v>
      </c>
      <c r="F26" s="229">
        <v>9.2999999999999999E-2</v>
      </c>
      <c r="G26" s="229">
        <v>0.76</v>
      </c>
      <c r="H26" s="21">
        <v>38559.021999999997</v>
      </c>
      <c r="I26" s="84">
        <v>42237.891000000003</v>
      </c>
      <c r="J26" s="135">
        <v>45102.224999999999</v>
      </c>
      <c r="K26" s="228">
        <v>0.126</v>
      </c>
      <c r="L26" s="228">
        <v>0.61699999999999999</v>
      </c>
    </row>
    <row r="27" spans="1:12" x14ac:dyDescent="0.25">
      <c r="A27" s="13" t="s">
        <v>68</v>
      </c>
      <c r="B27" s="21">
        <v>7.42</v>
      </c>
      <c r="C27" s="84">
        <v>7.7610000000000001</v>
      </c>
      <c r="D27" s="84">
        <v>8.1720000000000006</v>
      </c>
      <c r="E27" s="15">
        <v>34.904000000000003</v>
      </c>
      <c r="F27" s="229">
        <v>0.67600000000000005</v>
      </c>
      <c r="G27" s="229">
        <v>0</v>
      </c>
      <c r="H27" s="21">
        <v>56.756</v>
      </c>
      <c r="I27" s="84">
        <v>18.780999999999999</v>
      </c>
      <c r="J27" s="135">
        <v>19.812999999999999</v>
      </c>
      <c r="K27" s="228">
        <v>-0.17199999999999999</v>
      </c>
      <c r="L27" s="228">
        <v>1E-3</v>
      </c>
    </row>
    <row r="28" spans="1:12" x14ac:dyDescent="0.25">
      <c r="A28" s="13" t="s">
        <v>69</v>
      </c>
      <c r="B28" s="128">
        <v>0</v>
      </c>
      <c r="C28" s="129">
        <v>7.0000000000000001E-3</v>
      </c>
      <c r="D28" s="129">
        <v>5.8999999999999997E-2</v>
      </c>
      <c r="E28" s="192">
        <v>0</v>
      </c>
      <c r="F28" s="590">
        <v>0</v>
      </c>
      <c r="G28" s="590">
        <v>0</v>
      </c>
      <c r="H28" s="128">
        <v>0</v>
      </c>
      <c r="I28" s="129">
        <v>0</v>
      </c>
      <c r="J28" s="130">
        <v>0</v>
      </c>
      <c r="K28" s="563">
        <v>0</v>
      </c>
      <c r="L28" s="563">
        <v>0</v>
      </c>
    </row>
    <row r="29" spans="1:12" ht="18" x14ac:dyDescent="0.25">
      <c r="A29" s="203" t="s">
        <v>70</v>
      </c>
      <c r="B29" s="94">
        <v>0.27400000000000002</v>
      </c>
      <c r="C29" s="94">
        <v>0.22600000000000001</v>
      </c>
      <c r="D29" s="94">
        <v>0.27800000000000002</v>
      </c>
      <c r="E29" s="560">
        <v>0.35899999999999999</v>
      </c>
      <c r="F29" s="561">
        <v>9.4E-2</v>
      </c>
      <c r="G29" s="561">
        <v>0</v>
      </c>
      <c r="H29" s="95">
        <v>0.39100000000000001</v>
      </c>
      <c r="I29" s="94">
        <v>0.39800000000000002</v>
      </c>
      <c r="J29" s="94">
        <v>0.42399999999999999</v>
      </c>
      <c r="K29" s="562">
        <v>5.7000000000000002E-2</v>
      </c>
      <c r="L29" s="561">
        <v>0</v>
      </c>
    </row>
    <row r="30" spans="1:12" x14ac:dyDescent="0.25">
      <c r="A30" s="13" t="s">
        <v>72</v>
      </c>
      <c r="B30" s="627">
        <v>0.27400000000000002</v>
      </c>
      <c r="C30" s="628">
        <v>0.22600000000000001</v>
      </c>
      <c r="D30" s="628">
        <v>0.27800000000000002</v>
      </c>
      <c r="E30" s="629">
        <v>0.35899999999999999</v>
      </c>
      <c r="F30" s="630">
        <v>9.4E-2</v>
      </c>
      <c r="G30" s="630">
        <v>0</v>
      </c>
      <c r="H30" s="627">
        <v>0.39100000000000001</v>
      </c>
      <c r="I30" s="628">
        <v>0.39800000000000002</v>
      </c>
      <c r="J30" s="631">
        <v>0.42399999999999999</v>
      </c>
      <c r="K30" s="632">
        <v>5.7000000000000002E-2</v>
      </c>
      <c r="L30" s="632">
        <v>0</v>
      </c>
    </row>
    <row r="31" spans="1:12" x14ac:dyDescent="0.25">
      <c r="A31" s="261" t="s">
        <v>3</v>
      </c>
      <c r="B31" s="98">
        <v>30484.154999999999</v>
      </c>
      <c r="C31" s="98">
        <v>32898.593000000001</v>
      </c>
      <c r="D31" s="98">
        <v>39515.718000000001</v>
      </c>
      <c r="E31" s="24">
        <v>41931.720999999998</v>
      </c>
      <c r="F31" s="576">
        <v>0.112</v>
      </c>
      <c r="G31" s="576">
        <v>1</v>
      </c>
      <c r="H31" s="98">
        <v>59147.097000000002</v>
      </c>
      <c r="I31" s="98">
        <v>73295.671000000002</v>
      </c>
      <c r="J31" s="98">
        <v>80666.221999999994</v>
      </c>
      <c r="K31" s="576">
        <v>0.24399999999999999</v>
      </c>
      <c r="L31" s="577">
        <v>1</v>
      </c>
    </row>
    <row r="32" spans="1:12" ht="36" x14ac:dyDescent="0.25">
      <c r="A32" s="578" t="s">
        <v>210</v>
      </c>
      <c r="B32" s="579">
        <v>0.78100000000000003</v>
      </c>
      <c r="C32" s="579">
        <v>0.78400000000000003</v>
      </c>
      <c r="D32" s="580">
        <v>0.80400000000000005</v>
      </c>
      <c r="E32" s="579">
        <v>0.80200000000000005</v>
      </c>
      <c r="F32" s="581">
        <v>0</v>
      </c>
      <c r="G32" s="581">
        <v>0</v>
      </c>
      <c r="H32" s="579">
        <v>0.81</v>
      </c>
      <c r="I32" s="579">
        <v>0.81799999999999995</v>
      </c>
      <c r="J32" s="579">
        <v>0.81599999999999995</v>
      </c>
      <c r="K32" s="581">
        <v>0</v>
      </c>
      <c r="L32" s="582">
        <v>0</v>
      </c>
    </row>
    <row r="33" spans="1:12" x14ac:dyDescent="0.25">
      <c r="A33" s="46"/>
      <c r="B33" s="46"/>
      <c r="C33" s="46"/>
      <c r="D33" s="46"/>
      <c r="E33" s="46"/>
      <c r="F33" s="46"/>
      <c r="G33" s="46"/>
      <c r="H33" s="46"/>
      <c r="I33" s="46"/>
      <c r="J33" s="46"/>
      <c r="K33" s="46"/>
      <c r="L33" s="46"/>
    </row>
    <row r="34" spans="1:12" x14ac:dyDescent="0.25">
      <c r="A34" s="633" t="s">
        <v>218</v>
      </c>
      <c r="B34" s="634"/>
      <c r="C34" s="592"/>
      <c r="D34" s="592"/>
      <c r="E34" s="593"/>
      <c r="F34" s="594"/>
      <c r="G34" s="594"/>
      <c r="H34" s="593"/>
      <c r="I34" s="594"/>
      <c r="J34" s="594"/>
      <c r="K34" s="593"/>
      <c r="L34" s="594"/>
    </row>
    <row r="35" spans="1:12" x14ac:dyDescent="0.25">
      <c r="A35" s="595" t="s">
        <v>64</v>
      </c>
      <c r="B35" s="596" t="s">
        <v>18</v>
      </c>
      <c r="C35" s="596"/>
      <c r="D35" s="597"/>
      <c r="E35" s="598"/>
      <c r="F35" s="599"/>
      <c r="G35" s="600"/>
      <c r="H35" s="596"/>
      <c r="I35" s="596"/>
      <c r="J35" s="596"/>
      <c r="K35" s="600"/>
      <c r="L35" s="599"/>
    </row>
    <row r="36" spans="1:12" x14ac:dyDescent="0.25">
      <c r="A36" s="601" t="s">
        <v>140</v>
      </c>
      <c r="B36" s="635" t="s">
        <v>18</v>
      </c>
      <c r="C36" s="619"/>
      <c r="D36" s="620"/>
      <c r="E36" s="621"/>
      <c r="F36" s="622"/>
      <c r="G36" s="623"/>
      <c r="H36" s="624"/>
      <c r="I36" s="624"/>
      <c r="J36" s="624"/>
      <c r="K36" s="623"/>
      <c r="L36" s="622"/>
    </row>
    <row r="37" spans="1:12" x14ac:dyDescent="0.25">
      <c r="A37" s="601" t="s">
        <v>133</v>
      </c>
      <c r="B37" s="602">
        <v>6236.5290000000005</v>
      </c>
      <c r="C37" s="603">
        <v>6544.1270000000004</v>
      </c>
      <c r="D37" s="604">
        <v>11490.496999999999</v>
      </c>
      <c r="E37" s="605">
        <v>10255.977000000001</v>
      </c>
      <c r="F37" s="606">
        <v>0.18</v>
      </c>
      <c r="G37" s="607">
        <v>0.23799999999999999</v>
      </c>
      <c r="H37" s="608">
        <v>20451.837</v>
      </c>
      <c r="I37" s="608">
        <v>30953.514999999999</v>
      </c>
      <c r="J37" s="608">
        <v>35452.269</v>
      </c>
      <c r="K37" s="607">
        <v>0.51200000000000001</v>
      </c>
      <c r="L37" s="606">
        <v>0.38100000000000001</v>
      </c>
    </row>
    <row r="38" spans="1:12" x14ac:dyDescent="0.25">
      <c r="A38" s="609" t="s">
        <v>91</v>
      </c>
      <c r="B38" s="610">
        <v>6138.8320000000003</v>
      </c>
      <c r="C38" s="611">
        <v>6448.5510000000004</v>
      </c>
      <c r="D38" s="612">
        <v>11392.674000000001</v>
      </c>
      <c r="E38" s="613">
        <v>10143.091</v>
      </c>
      <c r="F38" s="614">
        <v>0.182</v>
      </c>
      <c r="G38" s="615">
        <v>0.23599999999999999</v>
      </c>
      <c r="H38" s="616">
        <v>20334.391</v>
      </c>
      <c r="I38" s="616">
        <v>30829.473999999998</v>
      </c>
      <c r="J38" s="616">
        <v>35321.406000000003</v>
      </c>
      <c r="K38" s="615">
        <v>0.51600000000000001</v>
      </c>
      <c r="L38" s="617">
        <v>0.379</v>
      </c>
    </row>
    <row r="39" spans="1:12" x14ac:dyDescent="0.25">
      <c r="A39" s="609" t="s">
        <v>142</v>
      </c>
      <c r="B39" s="618">
        <v>42.689</v>
      </c>
      <c r="C39" s="619">
        <v>40.819000000000003</v>
      </c>
      <c r="D39" s="620">
        <v>40.927999999999997</v>
      </c>
      <c r="E39" s="621">
        <v>47.945999999999998</v>
      </c>
      <c r="F39" s="622">
        <v>3.9E-2</v>
      </c>
      <c r="G39" s="623">
        <v>1E-3</v>
      </c>
      <c r="H39" s="624">
        <v>50.726999999999997</v>
      </c>
      <c r="I39" s="624">
        <v>53.567999999999998</v>
      </c>
      <c r="J39" s="624">
        <v>56.514000000000003</v>
      </c>
      <c r="K39" s="623">
        <v>5.6000000000000001E-2</v>
      </c>
      <c r="L39" s="625">
        <v>1E-3</v>
      </c>
    </row>
    <row r="40" spans="1:12" x14ac:dyDescent="0.25">
      <c r="A40" s="609" t="s">
        <v>143</v>
      </c>
      <c r="B40" s="636">
        <v>55.008000000000003</v>
      </c>
      <c r="C40" s="637">
        <v>54.756999999999998</v>
      </c>
      <c r="D40" s="638">
        <v>56.895000000000003</v>
      </c>
      <c r="E40" s="639">
        <v>64.94</v>
      </c>
      <c r="F40" s="640">
        <v>5.7000000000000002E-2</v>
      </c>
      <c r="G40" s="641">
        <v>2E-3</v>
      </c>
      <c r="H40" s="642">
        <v>66.718999999999994</v>
      </c>
      <c r="I40" s="642">
        <v>70.472999999999999</v>
      </c>
      <c r="J40" s="642">
        <v>74.349000000000004</v>
      </c>
      <c r="K40" s="641">
        <v>4.5999999999999999E-2</v>
      </c>
      <c r="L40" s="643">
        <v>1E-3</v>
      </c>
    </row>
    <row r="41" spans="1:12" x14ac:dyDescent="0.25">
      <c r="A41" s="601" t="s">
        <v>68</v>
      </c>
      <c r="B41" s="635"/>
      <c r="C41" s="619"/>
      <c r="D41" s="620"/>
      <c r="E41" s="621"/>
      <c r="F41" s="622"/>
      <c r="G41" s="623"/>
      <c r="H41" s="624"/>
      <c r="I41" s="624"/>
      <c r="J41" s="624"/>
      <c r="K41" s="623"/>
      <c r="L41" s="622"/>
    </row>
    <row r="42" spans="1:12" x14ac:dyDescent="0.25">
      <c r="A42" s="601" t="s">
        <v>133</v>
      </c>
      <c r="B42" s="602">
        <v>7.42</v>
      </c>
      <c r="C42" s="644">
        <v>7.7610000000000001</v>
      </c>
      <c r="D42" s="645">
        <v>8.1720000000000006</v>
      </c>
      <c r="E42" s="605">
        <v>34.904000000000003</v>
      </c>
      <c r="F42" s="606">
        <v>0.67600000000000005</v>
      </c>
      <c r="G42" s="607">
        <v>0</v>
      </c>
      <c r="H42" s="608">
        <v>56.756</v>
      </c>
      <c r="I42" s="608">
        <v>18.780999999999999</v>
      </c>
      <c r="J42" s="608">
        <v>19.812999999999999</v>
      </c>
      <c r="K42" s="607">
        <v>-0.17199999999999999</v>
      </c>
      <c r="L42" s="606">
        <v>1E-3</v>
      </c>
    </row>
    <row r="43" spans="1:12" x14ac:dyDescent="0.25">
      <c r="A43" s="609" t="s">
        <v>134</v>
      </c>
      <c r="B43" s="610">
        <v>7.42</v>
      </c>
      <c r="C43" s="646">
        <v>7.7610000000000001</v>
      </c>
      <c r="D43" s="647">
        <v>8.1720000000000006</v>
      </c>
      <c r="E43" s="613">
        <v>8.5809999999999995</v>
      </c>
      <c r="F43" s="614">
        <v>0.05</v>
      </c>
      <c r="G43" s="615">
        <v>0</v>
      </c>
      <c r="H43" s="616">
        <v>17.919</v>
      </c>
      <c r="I43" s="616">
        <v>18.780999999999999</v>
      </c>
      <c r="J43" s="616">
        <v>19.812999999999999</v>
      </c>
      <c r="K43" s="615">
        <v>0.32200000000000001</v>
      </c>
      <c r="L43" s="617">
        <v>0</v>
      </c>
    </row>
    <row r="44" spans="1:12" x14ac:dyDescent="0.25">
      <c r="A44" s="609" t="s">
        <v>135</v>
      </c>
      <c r="B44" s="636">
        <v>0</v>
      </c>
      <c r="C44" s="648">
        <v>0</v>
      </c>
      <c r="D44" s="649">
        <v>0</v>
      </c>
      <c r="E44" s="639">
        <v>26.323</v>
      </c>
      <c r="F44" s="640">
        <v>0</v>
      </c>
      <c r="G44" s="641">
        <v>0</v>
      </c>
      <c r="H44" s="642">
        <v>38.837000000000003</v>
      </c>
      <c r="I44" s="642">
        <v>0</v>
      </c>
      <c r="J44" s="642">
        <v>0</v>
      </c>
      <c r="K44" s="641">
        <v>-1</v>
      </c>
      <c r="L44" s="643">
        <v>0</v>
      </c>
    </row>
    <row r="45" spans="1:12" x14ac:dyDescent="0.25">
      <c r="A45" s="601" t="s">
        <v>66</v>
      </c>
      <c r="B45" s="635"/>
      <c r="C45" s="650"/>
      <c r="D45" s="651"/>
      <c r="E45" s="621"/>
      <c r="F45" s="622"/>
      <c r="G45" s="623"/>
      <c r="H45" s="624"/>
      <c r="I45" s="624"/>
      <c r="J45" s="624"/>
      <c r="K45" s="623"/>
      <c r="L45" s="622"/>
    </row>
    <row r="46" spans="1:12" x14ac:dyDescent="0.25">
      <c r="A46" s="601" t="s">
        <v>133</v>
      </c>
      <c r="B46" s="602">
        <v>21482.293000000001</v>
      </c>
      <c r="C46" s="644">
        <v>22991.096000000001</v>
      </c>
      <c r="D46" s="645">
        <v>24563.055</v>
      </c>
      <c r="E46" s="605">
        <v>28056.486000000001</v>
      </c>
      <c r="F46" s="606">
        <v>9.2999999999999999E-2</v>
      </c>
      <c r="G46" s="607">
        <v>0.67</v>
      </c>
      <c r="H46" s="608">
        <v>34866.932999999997</v>
      </c>
      <c r="I46" s="608">
        <v>38351.285000000003</v>
      </c>
      <c r="J46" s="608">
        <v>41018.870000000003</v>
      </c>
      <c r="K46" s="607">
        <v>0.13500000000000001</v>
      </c>
      <c r="L46" s="606">
        <v>0.55800000000000005</v>
      </c>
    </row>
    <row r="47" spans="1:12" x14ac:dyDescent="0.25">
      <c r="A47" s="609" t="s">
        <v>148</v>
      </c>
      <c r="B47" s="610">
        <v>21323.293000000001</v>
      </c>
      <c r="C47" s="646">
        <v>22790.081999999999</v>
      </c>
      <c r="D47" s="647">
        <v>24272.626</v>
      </c>
      <c r="E47" s="613">
        <v>27695.75</v>
      </c>
      <c r="F47" s="614">
        <v>9.0999999999999998E-2</v>
      </c>
      <c r="G47" s="615">
        <v>0.66300000000000003</v>
      </c>
      <c r="H47" s="616">
        <v>34311.339999999997</v>
      </c>
      <c r="I47" s="616">
        <v>37671.160000000003</v>
      </c>
      <c r="J47" s="616">
        <v>40225.237000000001</v>
      </c>
      <c r="K47" s="615">
        <v>0.13200000000000001</v>
      </c>
      <c r="L47" s="617">
        <v>0.54900000000000004</v>
      </c>
    </row>
    <row r="48" spans="1:12" x14ac:dyDescent="0.25">
      <c r="A48" s="609" t="s">
        <v>149</v>
      </c>
      <c r="B48" s="618">
        <v>102.345</v>
      </c>
      <c r="C48" s="650">
        <v>58.110999999999997</v>
      </c>
      <c r="D48" s="651">
        <v>186.58500000000001</v>
      </c>
      <c r="E48" s="621">
        <v>212.61099999999999</v>
      </c>
      <c r="F48" s="622">
        <v>0.27600000000000002</v>
      </c>
      <c r="G48" s="623">
        <v>4.0000000000000001E-3</v>
      </c>
      <c r="H48" s="624">
        <v>324.39800000000002</v>
      </c>
      <c r="I48" s="624">
        <v>375.84100000000001</v>
      </c>
      <c r="J48" s="624">
        <v>440.49799999999999</v>
      </c>
      <c r="K48" s="623">
        <v>0.27500000000000002</v>
      </c>
      <c r="L48" s="625">
        <v>5.0000000000000001E-3</v>
      </c>
    </row>
    <row r="49" spans="1:12" x14ac:dyDescent="0.25">
      <c r="A49" s="609" t="s">
        <v>150</v>
      </c>
      <c r="B49" s="636">
        <v>56.655000000000001</v>
      </c>
      <c r="C49" s="648">
        <v>142.90299999999999</v>
      </c>
      <c r="D49" s="649">
        <v>103.84399999999999</v>
      </c>
      <c r="E49" s="639">
        <v>148.125</v>
      </c>
      <c r="F49" s="640">
        <v>0.378</v>
      </c>
      <c r="G49" s="641">
        <v>3.0000000000000001E-3</v>
      </c>
      <c r="H49" s="642">
        <v>231.19499999999999</v>
      </c>
      <c r="I49" s="642">
        <v>304.28399999999999</v>
      </c>
      <c r="J49" s="642">
        <v>353.13499999999999</v>
      </c>
      <c r="K49" s="641">
        <v>0.33600000000000002</v>
      </c>
      <c r="L49" s="643">
        <v>4.0000000000000001E-3</v>
      </c>
    </row>
  </sheetData>
  <conditionalFormatting sqref="H18">
    <cfRule type="expression" dxfId="125" priority="33" stopIfTrue="1">
      <formula>IF($J18&lt;0,1,0)</formula>
    </cfRule>
  </conditionalFormatting>
  <conditionalFormatting sqref="H19">
    <cfRule type="expression" dxfId="124" priority="32" stopIfTrue="1">
      <formula>IF($J19&lt;0,1,0)</formula>
    </cfRule>
  </conditionalFormatting>
  <conditionalFormatting sqref="I18">
    <cfRule type="expression" dxfId="123" priority="31" stopIfTrue="1">
      <formula>IF($K18&lt;0,1,0)</formula>
    </cfRule>
  </conditionalFormatting>
  <conditionalFormatting sqref="I19">
    <cfRule type="expression" dxfId="122" priority="30" stopIfTrue="1">
      <formula>IF($K19&lt;0,1,0)</formula>
    </cfRule>
  </conditionalFormatting>
  <conditionalFormatting sqref="J18">
    <cfRule type="expression" dxfId="121" priority="29" stopIfTrue="1">
      <formula>IF($L18&lt;0,1,0)</formula>
    </cfRule>
  </conditionalFormatting>
  <conditionalFormatting sqref="J19">
    <cfRule type="expression" dxfId="120" priority="28" stopIfTrue="1">
      <formula>IF($L19&lt;0,1,0)</formula>
    </cfRule>
  </conditionalFormatting>
  <conditionalFormatting sqref="H20">
    <cfRule type="expression" dxfId="119" priority="27" stopIfTrue="1">
      <formula>IF($J20&lt;0,1,0)</formula>
    </cfRule>
  </conditionalFormatting>
  <conditionalFormatting sqref="I20">
    <cfRule type="expression" dxfId="118" priority="26" stopIfTrue="1">
      <formula>IF($K20&lt;0,1,0)</formula>
    </cfRule>
  </conditionalFormatting>
  <conditionalFormatting sqref="J20">
    <cfRule type="expression" dxfId="117" priority="25" stopIfTrue="1">
      <formula>IF($L20&lt;0,1,0)</formula>
    </cfRule>
  </conditionalFormatting>
  <conditionalFormatting sqref="H21">
    <cfRule type="expression" dxfId="116" priority="24" stopIfTrue="1">
      <formula>IF($J21&lt;0,1,0)</formula>
    </cfRule>
  </conditionalFormatting>
  <conditionalFormatting sqref="I21">
    <cfRule type="expression" dxfId="115" priority="23" stopIfTrue="1">
      <formula>IF($K21&lt;0,1,0)</formula>
    </cfRule>
  </conditionalFormatting>
  <conditionalFormatting sqref="J21">
    <cfRule type="expression" dxfId="114" priority="22" stopIfTrue="1">
      <formula>IF($L21&lt;0,1,0)</formula>
    </cfRule>
  </conditionalFormatting>
  <conditionalFormatting sqref="H22">
    <cfRule type="expression" dxfId="113" priority="21" stopIfTrue="1">
      <formula>IF($J22&lt;0,1,0)</formula>
    </cfRule>
  </conditionalFormatting>
  <conditionalFormatting sqref="H23">
    <cfRule type="expression" dxfId="112" priority="20" stopIfTrue="1">
      <formula>IF($J23&lt;0,1,0)</formula>
    </cfRule>
  </conditionalFormatting>
  <conditionalFormatting sqref="I22">
    <cfRule type="expression" dxfId="111" priority="19" stopIfTrue="1">
      <formula>IF($K22&lt;0,1,0)</formula>
    </cfRule>
  </conditionalFormatting>
  <conditionalFormatting sqref="I23">
    <cfRule type="expression" dxfId="110" priority="18" stopIfTrue="1">
      <formula>IF($K23&lt;0,1,0)</formula>
    </cfRule>
  </conditionalFormatting>
  <conditionalFormatting sqref="J22">
    <cfRule type="expression" dxfId="109" priority="17" stopIfTrue="1">
      <formula>IF($L22&lt;0,1,0)</formula>
    </cfRule>
  </conditionalFormatting>
  <conditionalFormatting sqref="J23">
    <cfRule type="expression" dxfId="108" priority="16" stopIfTrue="1">
      <formula>IF($L23&lt;0,1,0)</formula>
    </cfRule>
  </conditionalFormatting>
  <conditionalFormatting sqref="H25">
    <cfRule type="expression" dxfId="107" priority="15" stopIfTrue="1">
      <formula>IF($J25&lt;0,1,0)</formula>
    </cfRule>
  </conditionalFormatting>
  <conditionalFormatting sqref="H26">
    <cfRule type="expression" dxfId="106" priority="14" stopIfTrue="1">
      <formula>IF($J26&lt;0,1,0)</formula>
    </cfRule>
  </conditionalFormatting>
  <conditionalFormatting sqref="I25">
    <cfRule type="expression" dxfId="105" priority="13" stopIfTrue="1">
      <formula>IF($K25&lt;0,1,0)</formula>
    </cfRule>
  </conditionalFormatting>
  <conditionalFormatting sqref="J25">
    <cfRule type="expression" dxfId="104" priority="12" stopIfTrue="1">
      <formula>IF($L25&lt;0,1,0)</formula>
    </cfRule>
  </conditionalFormatting>
  <conditionalFormatting sqref="I26">
    <cfRule type="expression" dxfId="103" priority="11" stopIfTrue="1">
      <formula>IF($K26&lt;0,1,0)</formula>
    </cfRule>
  </conditionalFormatting>
  <conditionalFormatting sqref="J26">
    <cfRule type="expression" dxfId="102" priority="10" stopIfTrue="1">
      <formula>IF($L26&lt;0,1,0)</formula>
    </cfRule>
  </conditionalFormatting>
  <conditionalFormatting sqref="H28">
    <cfRule type="expression" dxfId="101" priority="9" stopIfTrue="1">
      <formula>IF($J28&lt;0,1,0)</formula>
    </cfRule>
  </conditionalFormatting>
  <conditionalFormatting sqref="J28">
    <cfRule type="expression" dxfId="100" priority="8" stopIfTrue="1">
      <formula>IF($L28&lt;0,1,0)</formula>
    </cfRule>
  </conditionalFormatting>
  <conditionalFormatting sqref="I28">
    <cfRule type="expression" dxfId="99" priority="7" stopIfTrue="1">
      <formula>"if($K92&lt;0,1,0)"</formula>
    </cfRule>
  </conditionalFormatting>
  <conditionalFormatting sqref="H27">
    <cfRule type="expression" dxfId="98" priority="6" stopIfTrue="1">
      <formula>IF($J27&lt;0,1,0)</formula>
    </cfRule>
  </conditionalFormatting>
  <conditionalFormatting sqref="I27">
    <cfRule type="expression" dxfId="97" priority="5" stopIfTrue="1">
      <formula>IF($K27&lt;0,1,0)</formula>
    </cfRule>
  </conditionalFormatting>
  <conditionalFormatting sqref="J27">
    <cfRule type="expression" dxfId="96" priority="4" stopIfTrue="1">
      <formula>IF($L27&lt;0,1,0)</formula>
    </cfRule>
  </conditionalFormatting>
  <conditionalFormatting sqref="H30">
    <cfRule type="expression" dxfId="95" priority="3" stopIfTrue="1">
      <formula>IF($J30&lt;0,1,0)</formula>
    </cfRule>
  </conditionalFormatting>
  <conditionalFormatting sqref="J30">
    <cfRule type="expression" dxfId="94" priority="2" stopIfTrue="1">
      <formula>IF($L30&lt;0,1,0)</formula>
    </cfRule>
  </conditionalFormatting>
  <conditionalFormatting sqref="I30">
    <cfRule type="expression" dxfId="93" priority="1" stopIfTrue="1">
      <formula>IF($K30&lt;0,1,0)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4"/>
  <sheetViews>
    <sheetView showGridLines="0" workbookViewId="0">
      <selection sqref="A1:L4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226</v>
      </c>
      <c r="B1" s="202"/>
      <c r="C1" s="202"/>
      <c r="D1" s="202"/>
      <c r="E1" s="202"/>
      <c r="F1" s="202"/>
      <c r="G1" s="202"/>
      <c r="H1" s="202"/>
      <c r="I1" s="202"/>
      <c r="J1" s="202"/>
      <c r="K1" s="202"/>
      <c r="L1" s="202"/>
    </row>
    <row r="2" spans="1:12" ht="55.5" x14ac:dyDescent="0.25">
      <c r="A2" s="238" t="s">
        <v>82</v>
      </c>
      <c r="B2" s="204" t="s">
        <v>83</v>
      </c>
      <c r="C2" s="205"/>
      <c r="D2" s="206"/>
      <c r="E2" s="207" t="s">
        <v>40</v>
      </c>
      <c r="F2" s="208" t="s">
        <v>76</v>
      </c>
      <c r="G2" s="209" t="s">
        <v>98</v>
      </c>
      <c r="H2" s="205" t="s">
        <v>85</v>
      </c>
      <c r="I2" s="210"/>
      <c r="J2" s="210"/>
      <c r="K2" s="208" t="s">
        <v>76</v>
      </c>
      <c r="L2" s="211" t="s">
        <v>99</v>
      </c>
    </row>
    <row r="3" spans="1:12" x14ac:dyDescent="0.25">
      <c r="A3" s="212" t="s">
        <v>2</v>
      </c>
      <c r="B3" s="213" t="s">
        <v>45</v>
      </c>
      <c r="C3" s="213" t="s">
        <v>46</v>
      </c>
      <c r="D3" s="214" t="s">
        <v>47</v>
      </c>
      <c r="E3" s="215" t="s">
        <v>48</v>
      </c>
      <c r="F3" s="216" t="s">
        <v>49</v>
      </c>
      <c r="G3" s="217"/>
      <c r="H3" s="213" t="s">
        <v>79</v>
      </c>
      <c r="I3" s="213" t="s">
        <v>14</v>
      </c>
      <c r="J3" s="213" t="s">
        <v>15</v>
      </c>
      <c r="K3" s="216" t="s">
        <v>80</v>
      </c>
      <c r="L3" s="218"/>
    </row>
    <row r="4" spans="1:12" x14ac:dyDescent="0.25">
      <c r="A4" s="276" t="s">
        <v>227</v>
      </c>
      <c r="B4" s="81">
        <v>9.1039999999999992</v>
      </c>
      <c r="C4" s="81">
        <v>6.1769999999999996</v>
      </c>
      <c r="D4" s="81">
        <v>4.569</v>
      </c>
      <c r="E4" s="191">
        <v>5.5620000000000003</v>
      </c>
      <c r="F4" s="223">
        <v>-0.151</v>
      </c>
      <c r="G4" s="223">
        <v>1E-3</v>
      </c>
      <c r="H4" s="81">
        <v>3.5670000000000002</v>
      </c>
      <c r="I4" s="81">
        <v>3.827</v>
      </c>
      <c r="J4" s="81">
        <v>4.1020000000000003</v>
      </c>
      <c r="K4" s="223">
        <v>-9.7000000000000003E-2</v>
      </c>
      <c r="L4" s="224">
        <v>0</v>
      </c>
    </row>
    <row r="5" spans="1:12" x14ac:dyDescent="0.25">
      <c r="A5" s="276" t="s">
        <v>228</v>
      </c>
      <c r="B5" s="84">
        <v>6104.46</v>
      </c>
      <c r="C5" s="84">
        <v>6144.2489999999998</v>
      </c>
      <c r="D5" s="84">
        <v>6572.1149999999998</v>
      </c>
      <c r="E5" s="15">
        <v>7079.9759999999997</v>
      </c>
      <c r="F5" s="228">
        <v>5.0999999999999997E-2</v>
      </c>
      <c r="G5" s="228">
        <v>0.94499999999999995</v>
      </c>
      <c r="H5" s="84">
        <v>10396.39</v>
      </c>
      <c r="I5" s="84">
        <v>12453.575000000001</v>
      </c>
      <c r="J5" s="84">
        <v>13903.201999999999</v>
      </c>
      <c r="K5" s="228">
        <v>0.252</v>
      </c>
      <c r="L5" s="585">
        <v>0.95799999999999996</v>
      </c>
    </row>
    <row r="6" spans="1:12" x14ac:dyDescent="0.25">
      <c r="A6" s="276" t="s">
        <v>229</v>
      </c>
      <c r="B6" s="84">
        <v>10.11</v>
      </c>
      <c r="C6" s="84">
        <v>11.481999999999999</v>
      </c>
      <c r="D6" s="84">
        <v>10.86</v>
      </c>
      <c r="E6" s="15">
        <v>9.5060000000000002</v>
      </c>
      <c r="F6" s="228">
        <v>-0.02</v>
      </c>
      <c r="G6" s="228">
        <v>2E-3</v>
      </c>
      <c r="H6" s="84">
        <v>13.621</v>
      </c>
      <c r="I6" s="84">
        <v>14.608000000000001</v>
      </c>
      <c r="J6" s="84">
        <v>15.654999999999999</v>
      </c>
      <c r="K6" s="228">
        <v>0.18099999999999999</v>
      </c>
      <c r="L6" s="585">
        <v>1E-3</v>
      </c>
    </row>
    <row r="7" spans="1:12" x14ac:dyDescent="0.25">
      <c r="A7" s="276" t="s">
        <v>230</v>
      </c>
      <c r="B7" s="84">
        <v>178.102</v>
      </c>
      <c r="C7" s="84">
        <v>439.072</v>
      </c>
      <c r="D7" s="84">
        <v>437.51600000000002</v>
      </c>
      <c r="E7" s="15">
        <v>355.49900000000002</v>
      </c>
      <c r="F7" s="228">
        <v>0.25900000000000001</v>
      </c>
      <c r="G7" s="228">
        <v>5.0999999999999997E-2</v>
      </c>
      <c r="H7" s="84">
        <v>315.62700000000001</v>
      </c>
      <c r="I7" s="84">
        <v>499.149</v>
      </c>
      <c r="J7" s="84">
        <v>650.024</v>
      </c>
      <c r="K7" s="228">
        <v>0.223</v>
      </c>
      <c r="L7" s="585">
        <v>0.04</v>
      </c>
    </row>
    <row r="8" spans="1:12" x14ac:dyDescent="0.25">
      <c r="A8" s="276" t="s">
        <v>231</v>
      </c>
      <c r="B8" s="84">
        <v>2.738</v>
      </c>
      <c r="C8" s="84">
        <v>3.83</v>
      </c>
      <c r="D8" s="84">
        <v>4.9269999999999996</v>
      </c>
      <c r="E8" s="15">
        <v>9.6549999999999994</v>
      </c>
      <c r="F8" s="228">
        <v>0.52200000000000002</v>
      </c>
      <c r="G8" s="228">
        <v>1E-3</v>
      </c>
      <c r="H8" s="84">
        <v>10.534000000000001</v>
      </c>
      <c r="I8" s="84">
        <v>11.32</v>
      </c>
      <c r="J8" s="84">
        <v>12.154999999999999</v>
      </c>
      <c r="K8" s="228">
        <v>0.08</v>
      </c>
      <c r="L8" s="585">
        <v>1E-3</v>
      </c>
    </row>
    <row r="9" spans="1:12" x14ac:dyDescent="0.25">
      <c r="A9" s="513" t="s">
        <v>3</v>
      </c>
      <c r="B9" s="121">
        <v>6304.5140000000001</v>
      </c>
      <c r="C9" s="121">
        <v>6604.81</v>
      </c>
      <c r="D9" s="121">
        <v>7029.9870000000001</v>
      </c>
      <c r="E9" s="30">
        <v>7460.1980000000003</v>
      </c>
      <c r="F9" s="535">
        <v>5.8000000000000003E-2</v>
      </c>
      <c r="G9" s="535">
        <v>1</v>
      </c>
      <c r="H9" s="121">
        <v>10739.739</v>
      </c>
      <c r="I9" s="121">
        <v>12982.478999999999</v>
      </c>
      <c r="J9" s="121">
        <v>14585.138000000001</v>
      </c>
      <c r="K9" s="535">
        <v>0.25</v>
      </c>
      <c r="L9" s="536">
        <v>1</v>
      </c>
    </row>
    <row r="10" spans="1:12" ht="18" x14ac:dyDescent="0.25">
      <c r="A10" s="181" t="s">
        <v>57</v>
      </c>
      <c r="B10" s="516" t="s">
        <v>18</v>
      </c>
      <c r="C10" s="516"/>
      <c r="D10" s="586"/>
      <c r="E10" s="518">
        <v>51.948999999999998</v>
      </c>
      <c r="F10" s="519"/>
      <c r="G10" s="519"/>
      <c r="H10" s="520">
        <v>2710.433</v>
      </c>
      <c r="I10" s="521">
        <v>4377.9669999999996</v>
      </c>
      <c r="J10" s="522">
        <v>5372.2489999999998</v>
      </c>
      <c r="K10" s="519"/>
      <c r="L10" s="523"/>
    </row>
    <row r="11" spans="1:12" x14ac:dyDescent="0.25">
      <c r="A11" s="524"/>
      <c r="B11" s="525"/>
      <c r="C11" s="525"/>
      <c r="D11" s="525"/>
      <c r="E11" s="525"/>
      <c r="F11" s="526"/>
      <c r="G11" s="526"/>
      <c r="H11" s="525"/>
      <c r="I11" s="527"/>
      <c r="J11" s="528"/>
      <c r="K11" s="529"/>
      <c r="L11" s="529"/>
    </row>
    <row r="12" spans="1:12" x14ac:dyDescent="0.25">
      <c r="A12" s="530" t="s">
        <v>59</v>
      </c>
      <c r="B12" s="531"/>
      <c r="C12" s="531"/>
      <c r="D12" s="531"/>
      <c r="E12" s="531"/>
      <c r="F12" s="532"/>
      <c r="G12" s="532"/>
      <c r="H12" s="531"/>
      <c r="I12" s="531"/>
      <c r="J12" s="533"/>
      <c r="K12" s="534"/>
      <c r="L12" s="534"/>
    </row>
    <row r="13" spans="1:12" x14ac:dyDescent="0.25">
      <c r="A13" s="203" t="s">
        <v>60</v>
      </c>
      <c r="B13" s="121">
        <v>5155.5209999999997</v>
      </c>
      <c r="C13" s="121">
        <v>5263.17</v>
      </c>
      <c r="D13" s="121">
        <v>5434.7129999999997</v>
      </c>
      <c r="E13" s="30">
        <v>5944.3879999999999</v>
      </c>
      <c r="F13" s="535">
        <v>4.9000000000000002E-2</v>
      </c>
      <c r="G13" s="535">
        <v>0.79600000000000004</v>
      </c>
      <c r="H13" s="121">
        <v>6436.5420000000004</v>
      </c>
      <c r="I13" s="121">
        <v>7197.0609999999997</v>
      </c>
      <c r="J13" s="121">
        <v>7730.1869999999999</v>
      </c>
      <c r="K13" s="535">
        <v>9.1999999999999998E-2</v>
      </c>
      <c r="L13" s="536">
        <v>0.59699999999999998</v>
      </c>
    </row>
    <row r="14" spans="1:12" ht="18" x14ac:dyDescent="0.25">
      <c r="A14" s="13" t="s">
        <v>61</v>
      </c>
      <c r="B14" s="83">
        <v>5097.8090000000002</v>
      </c>
      <c r="C14" s="81">
        <v>5119.8090000000002</v>
      </c>
      <c r="D14" s="81">
        <v>5289.3389999999999</v>
      </c>
      <c r="E14" s="191">
        <v>5822.49</v>
      </c>
      <c r="F14" s="224">
        <v>4.4999999999999998E-2</v>
      </c>
      <c r="G14" s="224">
        <v>0.77800000000000002</v>
      </c>
      <c r="H14" s="83">
        <v>6276.1970000000001</v>
      </c>
      <c r="I14" s="81">
        <v>6753.3739999999998</v>
      </c>
      <c r="J14" s="82">
        <v>7263.1080000000002</v>
      </c>
      <c r="K14" s="223">
        <v>7.5999999999999998E-2</v>
      </c>
      <c r="L14" s="223">
        <v>0.57099999999999995</v>
      </c>
    </row>
    <row r="15" spans="1:12" x14ac:dyDescent="0.25">
      <c r="A15" s="13" t="s">
        <v>62</v>
      </c>
      <c r="B15" s="21">
        <v>57.712000000000003</v>
      </c>
      <c r="C15" s="84">
        <v>143.36099999999999</v>
      </c>
      <c r="D15" s="84">
        <v>145.374</v>
      </c>
      <c r="E15" s="15">
        <v>121.898</v>
      </c>
      <c r="F15" s="229">
        <v>0.28299999999999997</v>
      </c>
      <c r="G15" s="229">
        <v>1.7000000000000001E-2</v>
      </c>
      <c r="H15" s="21">
        <v>160.345</v>
      </c>
      <c r="I15" s="84">
        <v>443.68700000000001</v>
      </c>
      <c r="J15" s="135">
        <v>467.07900000000001</v>
      </c>
      <c r="K15" s="228">
        <v>0.56499999999999995</v>
      </c>
      <c r="L15" s="228">
        <v>2.5999999999999999E-2</v>
      </c>
    </row>
    <row r="16" spans="1:12" x14ac:dyDescent="0.25">
      <c r="A16" s="539" t="s">
        <v>209</v>
      </c>
      <c r="B16" s="540"/>
      <c r="C16" s="541"/>
      <c r="D16" s="541"/>
      <c r="E16" s="542"/>
      <c r="F16" s="587"/>
      <c r="G16" s="587"/>
      <c r="H16" s="544"/>
      <c r="I16" s="545"/>
      <c r="J16" s="546"/>
      <c r="K16" s="543"/>
      <c r="L16" s="543"/>
    </row>
    <row r="17" spans="1:12" x14ac:dyDescent="0.25">
      <c r="A17" s="539" t="s">
        <v>100</v>
      </c>
      <c r="B17" s="548">
        <v>1.7999999999999999E-2</v>
      </c>
      <c r="C17" s="549">
        <v>2E-3</v>
      </c>
      <c r="D17" s="549">
        <v>1.9E-2</v>
      </c>
      <c r="E17" s="550">
        <v>0</v>
      </c>
      <c r="F17" s="588">
        <v>-1</v>
      </c>
      <c r="G17" s="588">
        <v>0</v>
      </c>
      <c r="H17" s="548">
        <v>1.7000000000000001E-2</v>
      </c>
      <c r="I17" s="549">
        <v>113.139</v>
      </c>
      <c r="J17" s="552">
        <v>2.1999999999999999E-2</v>
      </c>
      <c r="K17" s="551">
        <v>0</v>
      </c>
      <c r="L17" s="551">
        <v>2E-3</v>
      </c>
    </row>
    <row r="18" spans="1:12" x14ac:dyDescent="0.25">
      <c r="A18" s="539" t="s">
        <v>107</v>
      </c>
      <c r="B18" s="548">
        <v>15.499000000000001</v>
      </c>
      <c r="C18" s="549">
        <v>34.020000000000003</v>
      </c>
      <c r="D18" s="549">
        <v>59.607999999999997</v>
      </c>
      <c r="E18" s="550">
        <v>13.576000000000001</v>
      </c>
      <c r="F18" s="588">
        <v>-4.2999999999999997E-2</v>
      </c>
      <c r="G18" s="588">
        <v>4.0000000000000001E-3</v>
      </c>
      <c r="H18" s="548">
        <v>15.428000000000001</v>
      </c>
      <c r="I18" s="549">
        <v>36.262</v>
      </c>
      <c r="J18" s="552">
        <v>47.076999999999998</v>
      </c>
      <c r="K18" s="551">
        <v>0.51400000000000001</v>
      </c>
      <c r="L18" s="551">
        <v>2E-3</v>
      </c>
    </row>
    <row r="19" spans="1:12" ht="27" x14ac:dyDescent="0.25">
      <c r="A19" s="539" t="s">
        <v>122</v>
      </c>
      <c r="B19" s="548">
        <v>8.3650000000000002</v>
      </c>
      <c r="C19" s="549">
        <v>26.382000000000001</v>
      </c>
      <c r="D19" s="549">
        <v>19.888999999999999</v>
      </c>
      <c r="E19" s="550">
        <v>23.338999999999999</v>
      </c>
      <c r="F19" s="588">
        <v>0.40799999999999997</v>
      </c>
      <c r="G19" s="588">
        <v>3.0000000000000001E-3</v>
      </c>
      <c r="H19" s="548">
        <v>11.186</v>
      </c>
      <c r="I19" s="549">
        <v>21.745000000000001</v>
      </c>
      <c r="J19" s="552">
        <v>22.332999999999998</v>
      </c>
      <c r="K19" s="551">
        <v>-1.4999999999999999E-2</v>
      </c>
      <c r="L19" s="551">
        <v>2E-3</v>
      </c>
    </row>
    <row r="20" spans="1:12" x14ac:dyDescent="0.25">
      <c r="A20" s="539" t="s">
        <v>127</v>
      </c>
      <c r="B20" s="548">
        <v>21.54</v>
      </c>
      <c r="C20" s="549">
        <v>53.892000000000003</v>
      </c>
      <c r="D20" s="549">
        <v>41.517000000000003</v>
      </c>
      <c r="E20" s="550">
        <v>63.557000000000002</v>
      </c>
      <c r="F20" s="588">
        <v>0.434</v>
      </c>
      <c r="G20" s="588">
        <v>7.0000000000000001E-3</v>
      </c>
      <c r="H20" s="548">
        <v>73.067999999999998</v>
      </c>
      <c r="I20" s="549">
        <v>178.404</v>
      </c>
      <c r="J20" s="552">
        <v>285.08300000000003</v>
      </c>
      <c r="K20" s="551">
        <v>0.64900000000000002</v>
      </c>
      <c r="L20" s="551">
        <v>1.2999999999999999E-2</v>
      </c>
    </row>
    <row r="21" spans="1:12" x14ac:dyDescent="0.25">
      <c r="A21" s="539" t="s">
        <v>128</v>
      </c>
      <c r="B21" s="548">
        <v>0</v>
      </c>
      <c r="C21" s="549">
        <v>1.2E-2</v>
      </c>
      <c r="D21" s="549">
        <v>0</v>
      </c>
      <c r="E21" s="550">
        <v>0</v>
      </c>
      <c r="F21" s="588">
        <v>0</v>
      </c>
      <c r="G21" s="588">
        <v>0</v>
      </c>
      <c r="H21" s="548">
        <v>35.033999999999999</v>
      </c>
      <c r="I21" s="549">
        <v>37.048000000000002</v>
      </c>
      <c r="J21" s="552">
        <v>38.771000000000001</v>
      </c>
      <c r="K21" s="551">
        <v>0</v>
      </c>
      <c r="L21" s="551">
        <v>2E-3</v>
      </c>
    </row>
    <row r="22" spans="1:12" x14ac:dyDescent="0.25">
      <c r="A22" s="539" t="s">
        <v>129</v>
      </c>
      <c r="B22" s="554">
        <v>3.0870000000000002</v>
      </c>
      <c r="C22" s="555">
        <v>11.327999999999999</v>
      </c>
      <c r="D22" s="555">
        <v>11.211</v>
      </c>
      <c r="E22" s="556">
        <v>8.68</v>
      </c>
      <c r="F22" s="589">
        <v>0.41099999999999998</v>
      </c>
      <c r="G22" s="589">
        <v>1E-3</v>
      </c>
      <c r="H22" s="554">
        <v>9.2690000000000001</v>
      </c>
      <c r="I22" s="555">
        <v>19.768000000000001</v>
      </c>
      <c r="J22" s="558">
        <v>30.257000000000001</v>
      </c>
      <c r="K22" s="557">
        <v>0.51600000000000001</v>
      </c>
      <c r="L22" s="557">
        <v>1E-3</v>
      </c>
    </row>
    <row r="23" spans="1:12" ht="18" x14ac:dyDescent="0.25">
      <c r="A23" s="203" t="s">
        <v>63</v>
      </c>
      <c r="B23" s="94">
        <v>1148.1969999999999</v>
      </c>
      <c r="C23" s="94">
        <v>1289.2190000000001</v>
      </c>
      <c r="D23" s="94">
        <v>1593.62</v>
      </c>
      <c r="E23" s="560">
        <v>1515.15</v>
      </c>
      <c r="F23" s="561">
        <v>9.7000000000000003E-2</v>
      </c>
      <c r="G23" s="561">
        <v>0.20200000000000001</v>
      </c>
      <c r="H23" s="95">
        <v>4302.7269999999999</v>
      </c>
      <c r="I23" s="94">
        <v>5784.7039999999997</v>
      </c>
      <c r="J23" s="94">
        <v>6854.0339999999997</v>
      </c>
      <c r="K23" s="562">
        <v>0.65400000000000003</v>
      </c>
      <c r="L23" s="561">
        <v>0.40300000000000002</v>
      </c>
    </row>
    <row r="24" spans="1:12" ht="18" x14ac:dyDescent="0.25">
      <c r="A24" s="13" t="s">
        <v>64</v>
      </c>
      <c r="B24" s="83">
        <v>0</v>
      </c>
      <c r="C24" s="81">
        <v>22.832999999999998</v>
      </c>
      <c r="D24" s="81">
        <v>13.78</v>
      </c>
      <c r="E24" s="191">
        <v>14.366</v>
      </c>
      <c r="F24" s="224">
        <v>0</v>
      </c>
      <c r="G24" s="224">
        <v>2E-3</v>
      </c>
      <c r="H24" s="83">
        <v>15.189</v>
      </c>
      <c r="I24" s="81">
        <v>16.039000000000001</v>
      </c>
      <c r="J24" s="82">
        <v>16.922000000000001</v>
      </c>
      <c r="K24" s="223">
        <v>5.6000000000000001E-2</v>
      </c>
      <c r="L24" s="223">
        <v>1E-3</v>
      </c>
    </row>
    <row r="25" spans="1:12" x14ac:dyDescent="0.25">
      <c r="A25" s="13" t="s">
        <v>68</v>
      </c>
      <c r="B25" s="21">
        <v>1148.0719999999999</v>
      </c>
      <c r="C25" s="84">
        <v>1262.521</v>
      </c>
      <c r="D25" s="84">
        <v>1566.7470000000001</v>
      </c>
      <c r="E25" s="15">
        <v>1495.749</v>
      </c>
      <c r="F25" s="229">
        <v>9.1999999999999998E-2</v>
      </c>
      <c r="G25" s="229">
        <v>0.2</v>
      </c>
      <c r="H25" s="21">
        <v>4287.5379999999996</v>
      </c>
      <c r="I25" s="84">
        <v>5768.665</v>
      </c>
      <c r="J25" s="135">
        <v>6837.1120000000001</v>
      </c>
      <c r="K25" s="228">
        <v>0.66</v>
      </c>
      <c r="L25" s="228">
        <v>0.40200000000000002</v>
      </c>
    </row>
    <row r="26" spans="1:12" x14ac:dyDescent="0.25">
      <c r="A26" s="13" t="s">
        <v>69</v>
      </c>
      <c r="B26" s="128">
        <v>0.125</v>
      </c>
      <c r="C26" s="129">
        <v>3.8650000000000002</v>
      </c>
      <c r="D26" s="129">
        <v>13.093</v>
      </c>
      <c r="E26" s="192">
        <v>5.0350000000000001</v>
      </c>
      <c r="F26" s="590">
        <v>2.4279999999999999</v>
      </c>
      <c r="G26" s="590">
        <v>1E-3</v>
      </c>
      <c r="H26" s="128">
        <v>0</v>
      </c>
      <c r="I26" s="129">
        <v>0</v>
      </c>
      <c r="J26" s="130">
        <v>0</v>
      </c>
      <c r="K26" s="563">
        <v>-1</v>
      </c>
      <c r="L26" s="563">
        <v>0</v>
      </c>
    </row>
    <row r="27" spans="1:12" ht="18" x14ac:dyDescent="0.25">
      <c r="A27" s="203" t="s">
        <v>70</v>
      </c>
      <c r="B27" s="94">
        <v>0.79600000000000004</v>
      </c>
      <c r="C27" s="94">
        <v>1.075</v>
      </c>
      <c r="D27" s="94">
        <v>1.538</v>
      </c>
      <c r="E27" s="560">
        <v>0.66</v>
      </c>
      <c r="F27" s="561">
        <v>-6.0999999999999999E-2</v>
      </c>
      <c r="G27" s="561">
        <v>0</v>
      </c>
      <c r="H27" s="95">
        <v>0.47</v>
      </c>
      <c r="I27" s="94">
        <v>0.71399999999999997</v>
      </c>
      <c r="J27" s="94">
        <v>0.91700000000000004</v>
      </c>
      <c r="K27" s="562">
        <v>0.11600000000000001</v>
      </c>
      <c r="L27" s="561">
        <v>0</v>
      </c>
    </row>
    <row r="28" spans="1:12" x14ac:dyDescent="0.25">
      <c r="A28" s="13" t="s">
        <v>72</v>
      </c>
      <c r="B28" s="627">
        <v>0.79600000000000004</v>
      </c>
      <c r="C28" s="628">
        <v>1.075</v>
      </c>
      <c r="D28" s="628">
        <v>1.538</v>
      </c>
      <c r="E28" s="629">
        <v>0.66</v>
      </c>
      <c r="F28" s="630">
        <v>-6.0999999999999999E-2</v>
      </c>
      <c r="G28" s="630">
        <v>0</v>
      </c>
      <c r="H28" s="627">
        <v>0.47</v>
      </c>
      <c r="I28" s="628">
        <v>0.71399999999999997</v>
      </c>
      <c r="J28" s="631">
        <v>0.91700000000000004</v>
      </c>
      <c r="K28" s="632">
        <v>0.11600000000000001</v>
      </c>
      <c r="L28" s="632">
        <v>0</v>
      </c>
    </row>
    <row r="29" spans="1:12" ht="18" x14ac:dyDescent="0.25">
      <c r="A29" s="203" t="s">
        <v>74</v>
      </c>
      <c r="B29" s="147">
        <v>0</v>
      </c>
      <c r="C29" s="147">
        <v>51.345999999999997</v>
      </c>
      <c r="D29" s="147">
        <v>0.11600000000000001</v>
      </c>
      <c r="E29" s="573">
        <v>0</v>
      </c>
      <c r="F29" s="574">
        <v>0</v>
      </c>
      <c r="G29" s="574">
        <v>2E-3</v>
      </c>
      <c r="H29" s="148">
        <v>0</v>
      </c>
      <c r="I29" s="147">
        <v>0</v>
      </c>
      <c r="J29" s="149">
        <v>0</v>
      </c>
      <c r="K29" s="574">
        <v>0</v>
      </c>
      <c r="L29" s="575">
        <v>0</v>
      </c>
    </row>
    <row r="30" spans="1:12" x14ac:dyDescent="0.25">
      <c r="A30" s="261" t="s">
        <v>3</v>
      </c>
      <c r="B30" s="98">
        <v>6304.5140000000001</v>
      </c>
      <c r="C30" s="98">
        <v>6604.81</v>
      </c>
      <c r="D30" s="98">
        <v>7029.9870000000001</v>
      </c>
      <c r="E30" s="24">
        <v>7460.1980000000003</v>
      </c>
      <c r="F30" s="576">
        <v>5.8000000000000003E-2</v>
      </c>
      <c r="G30" s="576">
        <v>1</v>
      </c>
      <c r="H30" s="98">
        <v>10739.739</v>
      </c>
      <c r="I30" s="98">
        <v>12982.478999999999</v>
      </c>
      <c r="J30" s="98">
        <v>14585.138000000001</v>
      </c>
      <c r="K30" s="576">
        <v>0.25</v>
      </c>
      <c r="L30" s="577">
        <v>1</v>
      </c>
    </row>
    <row r="31" spans="1:12" ht="36" x14ac:dyDescent="0.25">
      <c r="A31" s="578" t="s">
        <v>210</v>
      </c>
      <c r="B31" s="579">
        <v>0.161</v>
      </c>
      <c r="C31" s="579">
        <v>0.157</v>
      </c>
      <c r="D31" s="580">
        <v>0.14299999999999999</v>
      </c>
      <c r="E31" s="579">
        <v>0.14299999999999999</v>
      </c>
      <c r="F31" s="581">
        <v>0</v>
      </c>
      <c r="G31" s="581">
        <v>0</v>
      </c>
      <c r="H31" s="579">
        <v>0.14699999999999999</v>
      </c>
      <c r="I31" s="579">
        <v>0.14499999999999999</v>
      </c>
      <c r="J31" s="579">
        <v>0.14799999999999999</v>
      </c>
      <c r="K31" s="581">
        <v>0</v>
      </c>
      <c r="L31" s="582">
        <v>0</v>
      </c>
    </row>
    <row r="32" spans="1:12" x14ac:dyDescent="0.25">
      <c r="A32" s="46"/>
      <c r="B32" s="46"/>
      <c r="C32" s="46"/>
      <c r="D32" s="46"/>
      <c r="E32" s="46"/>
      <c r="F32" s="46"/>
      <c r="G32" s="46"/>
      <c r="H32" s="46"/>
      <c r="I32" s="46"/>
      <c r="J32" s="46"/>
      <c r="K32" s="46"/>
      <c r="L32" s="46"/>
    </row>
    <row r="33" spans="1:12" x14ac:dyDescent="0.25">
      <c r="A33" s="633" t="s">
        <v>218</v>
      </c>
      <c r="B33" s="634"/>
      <c r="C33" s="592"/>
      <c r="D33" s="592"/>
      <c r="E33" s="593"/>
      <c r="F33" s="594"/>
      <c r="G33" s="594"/>
      <c r="H33" s="593"/>
      <c r="I33" s="594"/>
      <c r="J33" s="594"/>
      <c r="K33" s="593"/>
      <c r="L33" s="594"/>
    </row>
    <row r="34" spans="1:12" x14ac:dyDescent="0.25">
      <c r="A34" s="595" t="s">
        <v>69</v>
      </c>
      <c r="B34" s="596" t="s">
        <v>18</v>
      </c>
      <c r="C34" s="596"/>
      <c r="D34" s="597"/>
      <c r="E34" s="598"/>
      <c r="F34" s="599"/>
      <c r="G34" s="600"/>
      <c r="H34" s="596"/>
      <c r="I34" s="596"/>
      <c r="J34" s="596"/>
      <c r="K34" s="600"/>
      <c r="L34" s="599"/>
    </row>
    <row r="35" spans="1:12" x14ac:dyDescent="0.25">
      <c r="A35" s="601" t="s">
        <v>138</v>
      </c>
      <c r="B35" s="635" t="s">
        <v>18</v>
      </c>
      <c r="C35" s="619"/>
      <c r="D35" s="620"/>
      <c r="E35" s="621"/>
      <c r="F35" s="622"/>
      <c r="G35" s="623"/>
      <c r="H35" s="624"/>
      <c r="I35" s="624"/>
      <c r="J35" s="624"/>
      <c r="K35" s="623"/>
      <c r="L35" s="622"/>
    </row>
    <row r="36" spans="1:12" x14ac:dyDescent="0.25">
      <c r="A36" s="601" t="s">
        <v>133</v>
      </c>
      <c r="B36" s="602">
        <v>0</v>
      </c>
      <c r="C36" s="603">
        <v>3.4489999999999998</v>
      </c>
      <c r="D36" s="604">
        <v>13.02</v>
      </c>
      <c r="E36" s="605">
        <v>5.03</v>
      </c>
      <c r="F36" s="606">
        <v>0</v>
      </c>
      <c r="G36" s="607">
        <v>1E-3</v>
      </c>
      <c r="H36" s="608">
        <v>0</v>
      </c>
      <c r="I36" s="608">
        <v>0</v>
      </c>
      <c r="J36" s="608">
        <v>0</v>
      </c>
      <c r="K36" s="607">
        <v>-1</v>
      </c>
      <c r="L36" s="606">
        <v>0</v>
      </c>
    </row>
    <row r="37" spans="1:12" x14ac:dyDescent="0.25">
      <c r="A37" s="609" t="s">
        <v>139</v>
      </c>
      <c r="B37" s="652">
        <v>0</v>
      </c>
      <c r="C37" s="653">
        <v>3.4489999999999998</v>
      </c>
      <c r="D37" s="654">
        <v>13.02</v>
      </c>
      <c r="E37" s="655">
        <v>5.03</v>
      </c>
      <c r="F37" s="656">
        <v>0</v>
      </c>
      <c r="G37" s="657">
        <v>1E-3</v>
      </c>
      <c r="H37" s="658">
        <v>0</v>
      </c>
      <c r="I37" s="658">
        <v>0</v>
      </c>
      <c r="J37" s="658">
        <v>0</v>
      </c>
      <c r="K37" s="657">
        <v>-1</v>
      </c>
      <c r="L37" s="659">
        <v>0</v>
      </c>
    </row>
    <row r="38" spans="1:12" x14ac:dyDescent="0.25">
      <c r="A38" s="601" t="s">
        <v>64</v>
      </c>
      <c r="B38" s="635"/>
      <c r="C38" s="619"/>
      <c r="D38" s="620"/>
      <c r="E38" s="621"/>
      <c r="F38" s="622"/>
      <c r="G38" s="623"/>
      <c r="H38" s="624"/>
      <c r="I38" s="624"/>
      <c r="J38" s="624"/>
      <c r="K38" s="623"/>
      <c r="L38" s="622"/>
    </row>
    <row r="39" spans="1:12" x14ac:dyDescent="0.25">
      <c r="A39" s="601" t="s">
        <v>140</v>
      </c>
      <c r="B39" s="635"/>
      <c r="C39" s="619"/>
      <c r="D39" s="620"/>
      <c r="E39" s="621"/>
      <c r="F39" s="622"/>
      <c r="G39" s="623"/>
      <c r="H39" s="624"/>
      <c r="I39" s="624"/>
      <c r="J39" s="624"/>
      <c r="K39" s="623"/>
      <c r="L39" s="622"/>
    </row>
    <row r="40" spans="1:12" x14ac:dyDescent="0.25">
      <c r="A40" s="601" t="s">
        <v>133</v>
      </c>
      <c r="B40" s="602">
        <v>0</v>
      </c>
      <c r="C40" s="603">
        <v>22.780999999999999</v>
      </c>
      <c r="D40" s="604">
        <v>13.712</v>
      </c>
      <c r="E40" s="605">
        <v>14.366</v>
      </c>
      <c r="F40" s="606">
        <v>0</v>
      </c>
      <c r="G40" s="607">
        <v>2E-3</v>
      </c>
      <c r="H40" s="608">
        <v>15.189</v>
      </c>
      <c r="I40" s="608">
        <v>16.039000000000001</v>
      </c>
      <c r="J40" s="608">
        <v>16.922000000000001</v>
      </c>
      <c r="K40" s="607">
        <v>5.6000000000000001E-2</v>
      </c>
      <c r="L40" s="606">
        <v>1E-3</v>
      </c>
    </row>
    <row r="41" spans="1:12" x14ac:dyDescent="0.25">
      <c r="A41" s="609" t="s">
        <v>141</v>
      </c>
      <c r="B41" s="652">
        <v>0</v>
      </c>
      <c r="C41" s="660">
        <v>22.780999999999999</v>
      </c>
      <c r="D41" s="661">
        <v>13.712</v>
      </c>
      <c r="E41" s="655">
        <v>14.366</v>
      </c>
      <c r="F41" s="656">
        <v>0</v>
      </c>
      <c r="G41" s="657">
        <v>2E-3</v>
      </c>
      <c r="H41" s="658">
        <v>15.189</v>
      </c>
      <c r="I41" s="658">
        <v>16.039000000000001</v>
      </c>
      <c r="J41" s="658">
        <v>16.922000000000001</v>
      </c>
      <c r="K41" s="657">
        <v>5.6000000000000001E-2</v>
      </c>
      <c r="L41" s="659">
        <v>1E-3</v>
      </c>
    </row>
    <row r="42" spans="1:12" x14ac:dyDescent="0.25">
      <c r="A42" s="601" t="s">
        <v>68</v>
      </c>
      <c r="B42" s="635"/>
      <c r="C42" s="650"/>
      <c r="D42" s="651"/>
      <c r="E42" s="621"/>
      <c r="F42" s="622"/>
      <c r="G42" s="623"/>
      <c r="H42" s="624"/>
      <c r="I42" s="624"/>
      <c r="J42" s="624"/>
      <c r="K42" s="623"/>
      <c r="L42" s="622"/>
    </row>
    <row r="43" spans="1:12" x14ac:dyDescent="0.25">
      <c r="A43" s="601" t="s">
        <v>133</v>
      </c>
      <c r="B43" s="602">
        <v>1148.0719999999999</v>
      </c>
      <c r="C43" s="644">
        <v>1262.521</v>
      </c>
      <c r="D43" s="645">
        <v>1566.7470000000001</v>
      </c>
      <c r="E43" s="605">
        <v>1495.749</v>
      </c>
      <c r="F43" s="606">
        <v>9.1999999999999998E-2</v>
      </c>
      <c r="G43" s="607">
        <v>0.2</v>
      </c>
      <c r="H43" s="608">
        <v>4287.5379999999996</v>
      </c>
      <c r="I43" s="608">
        <v>5768.665</v>
      </c>
      <c r="J43" s="608">
        <v>6837.1120000000001</v>
      </c>
      <c r="K43" s="607">
        <v>0.66</v>
      </c>
      <c r="L43" s="606">
        <v>0.40200000000000002</v>
      </c>
    </row>
    <row r="44" spans="1:12" x14ac:dyDescent="0.25">
      <c r="A44" s="609" t="s">
        <v>136</v>
      </c>
      <c r="B44" s="610">
        <v>1148.0719999999999</v>
      </c>
      <c r="C44" s="646">
        <v>1262.521</v>
      </c>
      <c r="D44" s="647">
        <v>1566.7470000000001</v>
      </c>
      <c r="E44" s="613">
        <v>1495.749</v>
      </c>
      <c r="F44" s="614">
        <v>9.1999999999999998E-2</v>
      </c>
      <c r="G44" s="615">
        <v>0.2</v>
      </c>
      <c r="H44" s="616">
        <v>4287.5379999999996</v>
      </c>
      <c r="I44" s="616">
        <v>5768.665</v>
      </c>
      <c r="J44" s="616">
        <v>6837.1120000000001</v>
      </c>
      <c r="K44" s="615">
        <v>0.66</v>
      </c>
      <c r="L44" s="617">
        <v>0.40200000000000002</v>
      </c>
    </row>
  </sheetData>
  <conditionalFormatting sqref="H17">
    <cfRule type="expression" dxfId="92" priority="33" stopIfTrue="1">
      <formula>IF($J17&lt;0,1,0)</formula>
    </cfRule>
  </conditionalFormatting>
  <conditionalFormatting sqref="I17">
    <cfRule type="expression" dxfId="91" priority="32" stopIfTrue="1">
      <formula>IF($K17&lt;0,1,0)</formula>
    </cfRule>
  </conditionalFormatting>
  <conditionalFormatting sqref="J17">
    <cfRule type="expression" dxfId="90" priority="31" stopIfTrue="1">
      <formula>IF($L17&lt;0,1,0)</formula>
    </cfRule>
  </conditionalFormatting>
  <conditionalFormatting sqref="H18">
    <cfRule type="expression" dxfId="89" priority="30" stopIfTrue="1">
      <formula>IF($J18&lt;0,1,0)</formula>
    </cfRule>
  </conditionalFormatting>
  <conditionalFormatting sqref="I18">
    <cfRule type="expression" dxfId="88" priority="29" stopIfTrue="1">
      <formula>IF($K18&lt;0,1,0)</formula>
    </cfRule>
  </conditionalFormatting>
  <conditionalFormatting sqref="J18">
    <cfRule type="expression" dxfId="87" priority="28" stopIfTrue="1">
      <formula>IF($L18&lt;0,1,0)</formula>
    </cfRule>
  </conditionalFormatting>
  <conditionalFormatting sqref="H19">
    <cfRule type="expression" dxfId="86" priority="27" stopIfTrue="1">
      <formula>IF($J19&lt;0,1,0)</formula>
    </cfRule>
  </conditionalFormatting>
  <conditionalFormatting sqref="I19">
    <cfRule type="expression" dxfId="85" priority="26" stopIfTrue="1">
      <formula>IF($K19&lt;0,1,0)</formula>
    </cfRule>
  </conditionalFormatting>
  <conditionalFormatting sqref="J19">
    <cfRule type="expression" dxfId="84" priority="25" stopIfTrue="1">
      <formula>IF($L19&lt;0,1,0)</formula>
    </cfRule>
  </conditionalFormatting>
  <conditionalFormatting sqref="H20">
    <cfRule type="expression" dxfId="83" priority="24" stopIfTrue="1">
      <formula>IF($J20&lt;0,1,0)</formula>
    </cfRule>
  </conditionalFormatting>
  <conditionalFormatting sqref="H21">
    <cfRule type="expression" dxfId="82" priority="23" stopIfTrue="1">
      <formula>IF($J21&lt;0,1,0)</formula>
    </cfRule>
  </conditionalFormatting>
  <conditionalFormatting sqref="H22">
    <cfRule type="expression" dxfId="81" priority="22" stopIfTrue="1">
      <formula>IF($J22&lt;0,1,0)</formula>
    </cfRule>
  </conditionalFormatting>
  <conditionalFormatting sqref="I20">
    <cfRule type="expression" dxfId="80" priority="21" stopIfTrue="1">
      <formula>IF($K20&lt;0,1,0)</formula>
    </cfRule>
  </conditionalFormatting>
  <conditionalFormatting sqref="I21">
    <cfRule type="expression" dxfId="79" priority="20" stopIfTrue="1">
      <formula>IF($K21&lt;0,1,0)</formula>
    </cfRule>
  </conditionalFormatting>
  <conditionalFormatting sqref="I22">
    <cfRule type="expression" dxfId="78" priority="19" stopIfTrue="1">
      <formula>IF($K22&lt;0,1,0)</formula>
    </cfRule>
  </conditionalFormatting>
  <conditionalFormatting sqref="J20">
    <cfRule type="expression" dxfId="77" priority="18" stopIfTrue="1">
      <formula>IF($L20&lt;0,1,0)</formula>
    </cfRule>
  </conditionalFormatting>
  <conditionalFormatting sqref="J21">
    <cfRule type="expression" dxfId="76" priority="17" stopIfTrue="1">
      <formula>IF($L21&lt;0,1,0)</formula>
    </cfRule>
  </conditionalFormatting>
  <conditionalFormatting sqref="J22">
    <cfRule type="expression" dxfId="75" priority="16" stopIfTrue="1">
      <formula>IF($L22&lt;0,1,0)</formula>
    </cfRule>
  </conditionalFormatting>
  <conditionalFormatting sqref="H24">
    <cfRule type="expression" dxfId="74" priority="15" stopIfTrue="1">
      <formula>IF($J24&lt;0,1,0)</formula>
    </cfRule>
  </conditionalFormatting>
  <conditionalFormatting sqref="I24">
    <cfRule type="expression" dxfId="73" priority="14" stopIfTrue="1">
      <formula>IF($K24&lt;0,1,0)</formula>
    </cfRule>
  </conditionalFormatting>
  <conditionalFormatting sqref="J24">
    <cfRule type="expression" dxfId="72" priority="13" stopIfTrue="1">
      <formula>IF($L24&lt;0,1,0)</formula>
    </cfRule>
  </conditionalFormatting>
  <conditionalFormatting sqref="H26">
    <cfRule type="expression" dxfId="71" priority="12" stopIfTrue="1">
      <formula>IF($J26&lt;0,1,0)</formula>
    </cfRule>
  </conditionalFormatting>
  <conditionalFormatting sqref="J26">
    <cfRule type="expression" dxfId="70" priority="11" stopIfTrue="1">
      <formula>IF($L26&lt;0,1,0)</formula>
    </cfRule>
  </conditionalFormatting>
  <conditionalFormatting sqref="I26">
    <cfRule type="expression" dxfId="69" priority="10" stopIfTrue="1">
      <formula>"if($K92&lt;0,1,0)"</formula>
    </cfRule>
  </conditionalFormatting>
  <conditionalFormatting sqref="H25">
    <cfRule type="expression" dxfId="68" priority="9" stopIfTrue="1">
      <formula>IF($J25&lt;0,1,0)</formula>
    </cfRule>
  </conditionalFormatting>
  <conditionalFormatting sqref="I25">
    <cfRule type="expression" dxfId="67" priority="8" stopIfTrue="1">
      <formula>IF($K25&lt;0,1,0)</formula>
    </cfRule>
  </conditionalFormatting>
  <conditionalFormatting sqref="J25">
    <cfRule type="expression" dxfId="66" priority="7" stopIfTrue="1">
      <formula>IF($L25&lt;0,1,0)</formula>
    </cfRule>
  </conditionalFormatting>
  <conditionalFormatting sqref="H28">
    <cfRule type="expression" dxfId="65" priority="6" stopIfTrue="1">
      <formula>IF($J28&lt;0,1,0)</formula>
    </cfRule>
  </conditionalFormatting>
  <conditionalFormatting sqref="J28">
    <cfRule type="expression" dxfId="64" priority="5" stopIfTrue="1">
      <formula>IF($L28&lt;0,1,0)</formula>
    </cfRule>
  </conditionalFormatting>
  <conditionalFormatting sqref="I28">
    <cfRule type="expression" dxfId="63" priority="4" stopIfTrue="1">
      <formula>IF($K28&lt;0,1,0)</formula>
    </cfRule>
  </conditionalFormatting>
  <conditionalFormatting sqref="H29">
    <cfRule type="expression" dxfId="62" priority="3" stopIfTrue="1">
      <formula>IF($J29&lt;0,1,0)</formula>
    </cfRule>
  </conditionalFormatting>
  <conditionalFormatting sqref="J29">
    <cfRule type="expression" dxfId="61" priority="2" stopIfTrue="1">
      <formula>IF($L29&lt;0,1,0)</formula>
    </cfRule>
  </conditionalFormatting>
  <conditionalFormatting sqref="I29">
    <cfRule type="expression" dxfId="60"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6"/>
  <sheetViews>
    <sheetView showGridLines="0" workbookViewId="0">
      <selection sqref="A1:L36"/>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202" t="s">
        <v>232</v>
      </c>
      <c r="B1" s="202"/>
      <c r="C1" s="202"/>
      <c r="D1" s="202"/>
      <c r="E1" s="202"/>
      <c r="F1" s="202"/>
      <c r="G1" s="202"/>
      <c r="H1" s="202"/>
      <c r="I1" s="202"/>
      <c r="J1" s="202"/>
      <c r="K1" s="202"/>
      <c r="L1" s="202"/>
    </row>
    <row r="2" spans="1:12" ht="55.5" x14ac:dyDescent="0.25">
      <c r="A2" s="238" t="s">
        <v>82</v>
      </c>
      <c r="B2" s="204" t="s">
        <v>83</v>
      </c>
      <c r="C2" s="205"/>
      <c r="D2" s="206"/>
      <c r="E2" s="207" t="s">
        <v>40</v>
      </c>
      <c r="F2" s="208" t="s">
        <v>76</v>
      </c>
      <c r="G2" s="209" t="s">
        <v>98</v>
      </c>
      <c r="H2" s="205" t="s">
        <v>85</v>
      </c>
      <c r="I2" s="210"/>
      <c r="J2" s="210"/>
      <c r="K2" s="208" t="s">
        <v>76</v>
      </c>
      <c r="L2" s="211" t="s">
        <v>99</v>
      </c>
    </row>
    <row r="3" spans="1:12" x14ac:dyDescent="0.25">
      <c r="A3" s="212" t="s">
        <v>2</v>
      </c>
      <c r="B3" s="213" t="s">
        <v>45</v>
      </c>
      <c r="C3" s="213" t="s">
        <v>46</v>
      </c>
      <c r="D3" s="214" t="s">
        <v>47</v>
      </c>
      <c r="E3" s="215" t="s">
        <v>48</v>
      </c>
      <c r="F3" s="216" t="s">
        <v>49</v>
      </c>
      <c r="G3" s="217"/>
      <c r="H3" s="213" t="s">
        <v>79</v>
      </c>
      <c r="I3" s="213" t="s">
        <v>14</v>
      </c>
      <c r="J3" s="213" t="s">
        <v>15</v>
      </c>
      <c r="K3" s="216" t="s">
        <v>80</v>
      </c>
      <c r="L3" s="218"/>
    </row>
    <row r="4" spans="1:12" x14ac:dyDescent="0.25">
      <c r="A4" s="276" t="s">
        <v>233</v>
      </c>
      <c r="B4" s="81">
        <v>1.413</v>
      </c>
      <c r="C4" s="81">
        <v>2.645</v>
      </c>
      <c r="D4" s="81">
        <v>1.601</v>
      </c>
      <c r="E4" s="191">
        <v>2.7629999999999999</v>
      </c>
      <c r="F4" s="223">
        <v>0.25</v>
      </c>
      <c r="G4" s="223">
        <v>1.0999999999999999E-2</v>
      </c>
      <c r="H4" s="81">
        <v>3.5760000000000001</v>
      </c>
      <c r="I4" s="81">
        <v>3.8290000000000002</v>
      </c>
      <c r="J4" s="81">
        <v>4.093</v>
      </c>
      <c r="K4" s="223">
        <v>0.14000000000000001</v>
      </c>
      <c r="L4" s="224">
        <v>1.2999999999999999E-2</v>
      </c>
    </row>
    <row r="5" spans="1:12" x14ac:dyDescent="0.25">
      <c r="A5" s="276" t="s">
        <v>234</v>
      </c>
      <c r="B5" s="84">
        <v>101.053</v>
      </c>
      <c r="C5" s="84">
        <v>182.666</v>
      </c>
      <c r="D5" s="84">
        <v>147.96100000000001</v>
      </c>
      <c r="E5" s="15">
        <v>207.17</v>
      </c>
      <c r="F5" s="228">
        <v>0.27</v>
      </c>
      <c r="G5" s="228">
        <v>0.82</v>
      </c>
      <c r="H5" s="84">
        <v>221.44399999999999</v>
      </c>
      <c r="I5" s="84">
        <v>236.13200000000001</v>
      </c>
      <c r="J5" s="84">
        <v>250.75899999999999</v>
      </c>
      <c r="K5" s="228">
        <v>6.6000000000000003E-2</v>
      </c>
      <c r="L5" s="585">
        <v>0.84099999999999997</v>
      </c>
    </row>
    <row r="6" spans="1:12" x14ac:dyDescent="0.25">
      <c r="A6" s="276" t="s">
        <v>235</v>
      </c>
      <c r="B6" s="84">
        <v>6.3609999999999998</v>
      </c>
      <c r="C6" s="84">
        <v>8.9499999999999993</v>
      </c>
      <c r="D6" s="84">
        <v>7.9349999999999996</v>
      </c>
      <c r="E6" s="15">
        <v>12.504</v>
      </c>
      <c r="F6" s="228">
        <v>0.253</v>
      </c>
      <c r="G6" s="228">
        <v>4.5999999999999999E-2</v>
      </c>
      <c r="H6" s="84">
        <v>10.179</v>
      </c>
      <c r="I6" s="84">
        <v>10.877000000000001</v>
      </c>
      <c r="J6" s="84">
        <v>11.64</v>
      </c>
      <c r="K6" s="228">
        <v>-2.4E-2</v>
      </c>
      <c r="L6" s="585">
        <v>4.2000000000000003E-2</v>
      </c>
    </row>
    <row r="7" spans="1:12" x14ac:dyDescent="0.25">
      <c r="A7" s="276" t="s">
        <v>236</v>
      </c>
      <c r="B7" s="84">
        <v>23.167000000000002</v>
      </c>
      <c r="C7" s="84">
        <v>22.48</v>
      </c>
      <c r="D7" s="84">
        <v>23.138000000000002</v>
      </c>
      <c r="E7" s="15">
        <v>26.92</v>
      </c>
      <c r="F7" s="228">
        <v>5.0999999999999997E-2</v>
      </c>
      <c r="G7" s="228">
        <v>0.123</v>
      </c>
      <c r="H7" s="84">
        <v>27.38</v>
      </c>
      <c r="I7" s="84">
        <v>28.977</v>
      </c>
      <c r="J7" s="84">
        <v>30.535</v>
      </c>
      <c r="K7" s="228">
        <v>4.2999999999999997E-2</v>
      </c>
      <c r="L7" s="585">
        <v>0.105</v>
      </c>
    </row>
    <row r="8" spans="1:12" x14ac:dyDescent="0.25">
      <c r="A8" s="513" t="s">
        <v>3</v>
      </c>
      <c r="B8" s="121">
        <v>131.994</v>
      </c>
      <c r="C8" s="121">
        <v>216.74100000000001</v>
      </c>
      <c r="D8" s="121">
        <v>180.63499999999999</v>
      </c>
      <c r="E8" s="30">
        <v>249.357</v>
      </c>
      <c r="F8" s="535">
        <v>0.23599999999999999</v>
      </c>
      <c r="G8" s="535">
        <v>1</v>
      </c>
      <c r="H8" s="121">
        <v>262.57900000000001</v>
      </c>
      <c r="I8" s="121">
        <v>279.815</v>
      </c>
      <c r="J8" s="121">
        <v>297.02699999999999</v>
      </c>
      <c r="K8" s="535">
        <v>0.06</v>
      </c>
      <c r="L8" s="536">
        <v>1</v>
      </c>
    </row>
    <row r="9" spans="1:12" ht="18" x14ac:dyDescent="0.25">
      <c r="A9" s="181" t="s">
        <v>57</v>
      </c>
      <c r="B9" s="516" t="s">
        <v>18</v>
      </c>
      <c r="C9" s="516"/>
      <c r="D9" s="586"/>
      <c r="E9" s="518">
        <v>5.0640000000000001</v>
      </c>
      <c r="F9" s="519"/>
      <c r="G9" s="519"/>
      <c r="H9" s="520">
        <v>-4.1909999999999998</v>
      </c>
      <c r="I9" s="521">
        <v>-4.5259999999999998</v>
      </c>
      <c r="J9" s="522">
        <v>-5.36</v>
      </c>
      <c r="K9" s="519"/>
      <c r="L9" s="523"/>
    </row>
    <row r="10" spans="1:12" x14ac:dyDescent="0.25">
      <c r="A10" s="524"/>
      <c r="B10" s="525"/>
      <c r="C10" s="525"/>
      <c r="D10" s="525"/>
      <c r="E10" s="525"/>
      <c r="F10" s="526"/>
      <c r="G10" s="526"/>
      <c r="H10" s="525"/>
      <c r="I10" s="527"/>
      <c r="J10" s="528"/>
      <c r="K10" s="529"/>
      <c r="L10" s="529"/>
    </row>
    <row r="11" spans="1:12" x14ac:dyDescent="0.25">
      <c r="A11" s="530" t="s">
        <v>59</v>
      </c>
      <c r="B11" s="531"/>
      <c r="C11" s="531"/>
      <c r="D11" s="531"/>
      <c r="E11" s="531"/>
      <c r="F11" s="532"/>
      <c r="G11" s="532"/>
      <c r="H11" s="531"/>
      <c r="I11" s="531"/>
      <c r="J11" s="533"/>
      <c r="K11" s="534"/>
      <c r="L11" s="534"/>
    </row>
    <row r="12" spans="1:12" x14ac:dyDescent="0.25">
      <c r="A12" s="203" t="s">
        <v>60</v>
      </c>
      <c r="B12" s="121">
        <v>82.369</v>
      </c>
      <c r="C12" s="121">
        <v>100.191</v>
      </c>
      <c r="D12" s="121">
        <v>100.611</v>
      </c>
      <c r="E12" s="30">
        <v>117.782</v>
      </c>
      <c r="F12" s="535">
        <v>0.127</v>
      </c>
      <c r="G12" s="535">
        <v>0.51500000000000001</v>
      </c>
      <c r="H12" s="121">
        <v>127.818</v>
      </c>
      <c r="I12" s="121">
        <v>137.50299999999999</v>
      </c>
      <c r="J12" s="121">
        <v>146.90299999999999</v>
      </c>
      <c r="K12" s="535">
        <v>7.5999999999999998E-2</v>
      </c>
      <c r="L12" s="536">
        <v>0.48699999999999999</v>
      </c>
    </row>
    <row r="13" spans="1:12" ht="18" x14ac:dyDescent="0.25">
      <c r="A13" s="13" t="s">
        <v>61</v>
      </c>
      <c r="B13" s="83">
        <v>71.605999999999995</v>
      </c>
      <c r="C13" s="81">
        <v>86.634</v>
      </c>
      <c r="D13" s="81">
        <v>89.558000000000007</v>
      </c>
      <c r="E13" s="191">
        <v>102.679</v>
      </c>
      <c r="F13" s="224">
        <v>0.128</v>
      </c>
      <c r="G13" s="224">
        <v>0.45</v>
      </c>
      <c r="H13" s="83">
        <v>111.712</v>
      </c>
      <c r="I13" s="81">
        <v>120.542</v>
      </c>
      <c r="J13" s="82">
        <v>130.071</v>
      </c>
      <c r="K13" s="223">
        <v>8.2000000000000003E-2</v>
      </c>
      <c r="L13" s="223">
        <v>0.42699999999999999</v>
      </c>
    </row>
    <row r="14" spans="1:12" x14ac:dyDescent="0.25">
      <c r="A14" s="13" t="s">
        <v>62</v>
      </c>
      <c r="B14" s="21">
        <v>10.763</v>
      </c>
      <c r="C14" s="84">
        <v>13.557</v>
      </c>
      <c r="D14" s="84">
        <v>11.053000000000001</v>
      </c>
      <c r="E14" s="15">
        <v>15.103</v>
      </c>
      <c r="F14" s="229">
        <v>0.12</v>
      </c>
      <c r="G14" s="229">
        <v>6.5000000000000002E-2</v>
      </c>
      <c r="H14" s="21">
        <v>16.106000000000002</v>
      </c>
      <c r="I14" s="84">
        <v>16.960999999999999</v>
      </c>
      <c r="J14" s="135">
        <v>16.832000000000001</v>
      </c>
      <c r="K14" s="228">
        <v>3.6999999999999998E-2</v>
      </c>
      <c r="L14" s="228">
        <v>0.06</v>
      </c>
    </row>
    <row r="15" spans="1:12" x14ac:dyDescent="0.25">
      <c r="A15" s="539" t="s">
        <v>209</v>
      </c>
      <c r="B15" s="540"/>
      <c r="C15" s="541"/>
      <c r="D15" s="541"/>
      <c r="E15" s="542"/>
      <c r="F15" s="587"/>
      <c r="G15" s="587"/>
      <c r="H15" s="544"/>
      <c r="I15" s="545"/>
      <c r="J15" s="546"/>
      <c r="K15" s="543"/>
      <c r="L15" s="543"/>
    </row>
    <row r="16" spans="1:12" x14ac:dyDescent="0.25">
      <c r="A16" s="539" t="s">
        <v>106</v>
      </c>
      <c r="B16" s="548">
        <v>1.1919999999999999</v>
      </c>
      <c r="C16" s="549">
        <v>1.2969999999999999</v>
      </c>
      <c r="D16" s="549">
        <v>1.5429999999999999</v>
      </c>
      <c r="E16" s="550">
        <v>1.0549999999999999</v>
      </c>
      <c r="F16" s="588">
        <v>-0.04</v>
      </c>
      <c r="G16" s="588">
        <v>7.0000000000000001E-3</v>
      </c>
      <c r="H16" s="548">
        <v>1.718</v>
      </c>
      <c r="I16" s="549">
        <v>1.62</v>
      </c>
      <c r="J16" s="552">
        <v>1.6990000000000001</v>
      </c>
      <c r="K16" s="551">
        <v>0.17199999999999999</v>
      </c>
      <c r="L16" s="551">
        <v>6.0000000000000001E-3</v>
      </c>
    </row>
    <row r="17" spans="1:12" ht="18" x14ac:dyDescent="0.25">
      <c r="A17" s="539" t="s">
        <v>118</v>
      </c>
      <c r="B17" s="548">
        <v>2.9910000000000001</v>
      </c>
      <c r="C17" s="549">
        <v>0</v>
      </c>
      <c r="D17" s="549">
        <v>2.08</v>
      </c>
      <c r="E17" s="550">
        <v>2.71</v>
      </c>
      <c r="F17" s="588">
        <v>-3.2000000000000001E-2</v>
      </c>
      <c r="G17" s="588">
        <v>0.01</v>
      </c>
      <c r="H17" s="548">
        <v>4</v>
      </c>
      <c r="I17" s="549">
        <v>3.9</v>
      </c>
      <c r="J17" s="552">
        <v>4.0949999999999998</v>
      </c>
      <c r="K17" s="551">
        <v>0.14799999999999999</v>
      </c>
      <c r="L17" s="551">
        <v>1.4E-2</v>
      </c>
    </row>
    <row r="18" spans="1:12" x14ac:dyDescent="0.25">
      <c r="A18" s="539" t="s">
        <v>121</v>
      </c>
      <c r="B18" s="548">
        <v>0.72299999999999998</v>
      </c>
      <c r="C18" s="549">
        <v>4.6550000000000002</v>
      </c>
      <c r="D18" s="549">
        <v>1.581</v>
      </c>
      <c r="E18" s="550">
        <v>1.4570000000000001</v>
      </c>
      <c r="F18" s="588">
        <v>0.26300000000000001</v>
      </c>
      <c r="G18" s="588">
        <v>1.0999999999999999E-2</v>
      </c>
      <c r="H18" s="548">
        <v>2.173</v>
      </c>
      <c r="I18" s="549">
        <v>2.7269999999999999</v>
      </c>
      <c r="J18" s="552">
        <v>2.1829999999999998</v>
      </c>
      <c r="K18" s="551">
        <v>0.14399999999999999</v>
      </c>
      <c r="L18" s="551">
        <v>8.0000000000000002E-3</v>
      </c>
    </row>
    <row r="19" spans="1:12" x14ac:dyDescent="0.25">
      <c r="A19" s="539" t="s">
        <v>123</v>
      </c>
      <c r="B19" s="548">
        <v>0.59699999999999998</v>
      </c>
      <c r="C19" s="549">
        <v>0.66800000000000004</v>
      </c>
      <c r="D19" s="549">
        <v>0.60199999999999998</v>
      </c>
      <c r="E19" s="550">
        <v>0.85299999999999998</v>
      </c>
      <c r="F19" s="588">
        <v>0.126</v>
      </c>
      <c r="G19" s="588">
        <v>3.0000000000000001E-3</v>
      </c>
      <c r="H19" s="548">
        <v>0.89100000000000001</v>
      </c>
      <c r="I19" s="549">
        <v>0.91600000000000004</v>
      </c>
      <c r="J19" s="552">
        <v>0.97099999999999997</v>
      </c>
      <c r="K19" s="551">
        <v>4.3999999999999997E-2</v>
      </c>
      <c r="L19" s="551">
        <v>3.0000000000000001E-3</v>
      </c>
    </row>
    <row r="20" spans="1:12" x14ac:dyDescent="0.25">
      <c r="A20" s="539" t="s">
        <v>125</v>
      </c>
      <c r="B20" s="548">
        <v>0.82899999999999996</v>
      </c>
      <c r="C20" s="549">
        <v>0.60299999999999998</v>
      </c>
      <c r="D20" s="549">
        <v>0.33300000000000002</v>
      </c>
      <c r="E20" s="550">
        <v>0.35499999999999998</v>
      </c>
      <c r="F20" s="588">
        <v>-0.246</v>
      </c>
      <c r="G20" s="588">
        <v>3.0000000000000001E-3</v>
      </c>
      <c r="H20" s="548">
        <v>0.92700000000000005</v>
      </c>
      <c r="I20" s="549">
        <v>0.94799999999999995</v>
      </c>
      <c r="J20" s="552">
        <v>0.995</v>
      </c>
      <c r="K20" s="551">
        <v>0.41</v>
      </c>
      <c r="L20" s="551">
        <v>3.0000000000000001E-3</v>
      </c>
    </row>
    <row r="21" spans="1:12" x14ac:dyDescent="0.25">
      <c r="A21" s="539" t="s">
        <v>127</v>
      </c>
      <c r="B21" s="554">
        <v>2.1930000000000001</v>
      </c>
      <c r="C21" s="555">
        <v>2.2829999999999999</v>
      </c>
      <c r="D21" s="555">
        <v>1.923</v>
      </c>
      <c r="E21" s="556">
        <v>2.2480000000000002</v>
      </c>
      <c r="F21" s="589">
        <v>8.0000000000000002E-3</v>
      </c>
      <c r="G21" s="589">
        <v>1.0999999999999999E-2</v>
      </c>
      <c r="H21" s="554">
        <v>2.9350000000000001</v>
      </c>
      <c r="I21" s="555">
        <v>3.024</v>
      </c>
      <c r="J21" s="558">
        <v>3.17</v>
      </c>
      <c r="K21" s="557">
        <v>0.121</v>
      </c>
      <c r="L21" s="557">
        <v>0.01</v>
      </c>
    </row>
    <row r="22" spans="1:12" ht="18" x14ac:dyDescent="0.25">
      <c r="A22" s="203" t="s">
        <v>63</v>
      </c>
      <c r="B22" s="94">
        <v>49.176000000000002</v>
      </c>
      <c r="C22" s="94">
        <v>115.843</v>
      </c>
      <c r="D22" s="94">
        <v>79.078000000000003</v>
      </c>
      <c r="E22" s="560">
        <v>130.744</v>
      </c>
      <c r="F22" s="561">
        <v>0.38500000000000001</v>
      </c>
      <c r="G22" s="561">
        <v>0.48099999999999998</v>
      </c>
      <c r="H22" s="95">
        <v>133.80500000000001</v>
      </c>
      <c r="I22" s="94">
        <v>141.28100000000001</v>
      </c>
      <c r="J22" s="94">
        <v>149.05099999999999</v>
      </c>
      <c r="K22" s="562">
        <v>4.4999999999999998E-2</v>
      </c>
      <c r="L22" s="561">
        <v>0.51</v>
      </c>
    </row>
    <row r="23" spans="1:12" ht="18" x14ac:dyDescent="0.25">
      <c r="A23" s="13" t="s">
        <v>64</v>
      </c>
      <c r="B23" s="83">
        <v>49.176000000000002</v>
      </c>
      <c r="C23" s="81">
        <v>115.79</v>
      </c>
      <c r="D23" s="81">
        <v>78.900999999999996</v>
      </c>
      <c r="E23" s="191">
        <v>130.68</v>
      </c>
      <c r="F23" s="224">
        <v>0.38500000000000001</v>
      </c>
      <c r="G23" s="224">
        <v>0.48099999999999998</v>
      </c>
      <c r="H23" s="83">
        <v>133.80500000000001</v>
      </c>
      <c r="I23" s="81">
        <v>141.28100000000001</v>
      </c>
      <c r="J23" s="82">
        <v>149.05099999999999</v>
      </c>
      <c r="K23" s="223">
        <v>4.4999999999999998E-2</v>
      </c>
      <c r="L23" s="223">
        <v>0.51</v>
      </c>
    </row>
    <row r="24" spans="1:12" x14ac:dyDescent="0.25">
      <c r="A24" s="13" t="s">
        <v>69</v>
      </c>
      <c r="B24" s="128">
        <v>0</v>
      </c>
      <c r="C24" s="129">
        <v>5.2999999999999999E-2</v>
      </c>
      <c r="D24" s="129">
        <v>0.17699999999999999</v>
      </c>
      <c r="E24" s="192">
        <v>6.4000000000000001E-2</v>
      </c>
      <c r="F24" s="590">
        <v>0</v>
      </c>
      <c r="G24" s="590">
        <v>0</v>
      </c>
      <c r="H24" s="128">
        <v>0</v>
      </c>
      <c r="I24" s="129">
        <v>0</v>
      </c>
      <c r="J24" s="130">
        <v>0</v>
      </c>
      <c r="K24" s="563">
        <v>-1</v>
      </c>
      <c r="L24" s="563">
        <v>0</v>
      </c>
    </row>
    <row r="25" spans="1:12" ht="18" x14ac:dyDescent="0.25">
      <c r="A25" s="203" t="s">
        <v>70</v>
      </c>
      <c r="B25" s="94">
        <v>0.432</v>
      </c>
      <c r="C25" s="94">
        <v>0.42499999999999999</v>
      </c>
      <c r="D25" s="94">
        <v>0.94399999999999995</v>
      </c>
      <c r="E25" s="560">
        <v>0.83099999999999996</v>
      </c>
      <c r="F25" s="561">
        <v>0.24399999999999999</v>
      </c>
      <c r="G25" s="561">
        <v>3.0000000000000001E-3</v>
      </c>
      <c r="H25" s="95">
        <v>0.95599999999999996</v>
      </c>
      <c r="I25" s="94">
        <v>1.0309999999999999</v>
      </c>
      <c r="J25" s="94">
        <v>1.073</v>
      </c>
      <c r="K25" s="562">
        <v>8.8999999999999996E-2</v>
      </c>
      <c r="L25" s="561">
        <v>4.0000000000000001E-3</v>
      </c>
    </row>
    <row r="26" spans="1:12" x14ac:dyDescent="0.25">
      <c r="A26" s="13" t="s">
        <v>72</v>
      </c>
      <c r="B26" s="627">
        <v>0.432</v>
      </c>
      <c r="C26" s="628">
        <v>0.42499999999999999</v>
      </c>
      <c r="D26" s="628">
        <v>0.94399999999999995</v>
      </c>
      <c r="E26" s="629">
        <v>0.83099999999999996</v>
      </c>
      <c r="F26" s="630">
        <v>0.24399999999999999</v>
      </c>
      <c r="G26" s="630">
        <v>3.0000000000000001E-3</v>
      </c>
      <c r="H26" s="627">
        <v>0.95599999999999996</v>
      </c>
      <c r="I26" s="628">
        <v>1.0309999999999999</v>
      </c>
      <c r="J26" s="631">
        <v>1.073</v>
      </c>
      <c r="K26" s="632">
        <v>8.8999999999999996E-2</v>
      </c>
      <c r="L26" s="632">
        <v>4.0000000000000001E-3</v>
      </c>
    </row>
    <row r="27" spans="1:12" ht="18" x14ac:dyDescent="0.25">
      <c r="A27" s="203" t="s">
        <v>74</v>
      </c>
      <c r="B27" s="147">
        <v>1.7000000000000001E-2</v>
      </c>
      <c r="C27" s="147">
        <v>0.28199999999999997</v>
      </c>
      <c r="D27" s="147">
        <v>2E-3</v>
      </c>
      <c r="E27" s="573">
        <v>0</v>
      </c>
      <c r="F27" s="574">
        <v>-1</v>
      </c>
      <c r="G27" s="574">
        <v>0</v>
      </c>
      <c r="H27" s="148">
        <v>0</v>
      </c>
      <c r="I27" s="147">
        <v>0</v>
      </c>
      <c r="J27" s="149">
        <v>0</v>
      </c>
      <c r="K27" s="574">
        <v>0</v>
      </c>
      <c r="L27" s="575">
        <v>0</v>
      </c>
    </row>
    <row r="28" spans="1:12" x14ac:dyDescent="0.25">
      <c r="A28" s="261" t="s">
        <v>3</v>
      </c>
      <c r="B28" s="98">
        <v>131.994</v>
      </c>
      <c r="C28" s="98">
        <v>216.74100000000001</v>
      </c>
      <c r="D28" s="98">
        <v>180.63499999999999</v>
      </c>
      <c r="E28" s="24">
        <v>249.357</v>
      </c>
      <c r="F28" s="576">
        <v>0.23599999999999999</v>
      </c>
      <c r="G28" s="576">
        <v>1</v>
      </c>
      <c r="H28" s="98">
        <v>262.57900000000001</v>
      </c>
      <c r="I28" s="98">
        <v>279.815</v>
      </c>
      <c r="J28" s="98">
        <v>297.02699999999999</v>
      </c>
      <c r="K28" s="576">
        <v>0.06</v>
      </c>
      <c r="L28" s="577">
        <v>1</v>
      </c>
    </row>
    <row r="29" spans="1:12" ht="36" x14ac:dyDescent="0.25">
      <c r="A29" s="578" t="s">
        <v>210</v>
      </c>
      <c r="B29" s="579">
        <v>3.0000000000000001E-3</v>
      </c>
      <c r="C29" s="579">
        <v>5.0000000000000001E-3</v>
      </c>
      <c r="D29" s="580">
        <v>4.0000000000000001E-3</v>
      </c>
      <c r="E29" s="579">
        <v>5.0000000000000001E-3</v>
      </c>
      <c r="F29" s="581">
        <v>0</v>
      </c>
      <c r="G29" s="581">
        <v>0</v>
      </c>
      <c r="H29" s="579">
        <v>4.0000000000000001E-3</v>
      </c>
      <c r="I29" s="579">
        <v>3.0000000000000001E-3</v>
      </c>
      <c r="J29" s="579">
        <v>3.0000000000000001E-3</v>
      </c>
      <c r="K29" s="581">
        <v>0</v>
      </c>
      <c r="L29" s="582">
        <v>0</v>
      </c>
    </row>
    <row r="30" spans="1:12" x14ac:dyDescent="0.25">
      <c r="A30" s="46"/>
      <c r="B30" s="46"/>
      <c r="C30" s="46"/>
      <c r="D30" s="46"/>
      <c r="E30" s="46"/>
      <c r="F30" s="46"/>
      <c r="G30" s="46"/>
      <c r="H30" s="46"/>
      <c r="I30" s="46"/>
      <c r="J30" s="46"/>
      <c r="K30" s="46"/>
      <c r="L30" s="46"/>
    </row>
    <row r="31" spans="1:12" x14ac:dyDescent="0.25">
      <c r="A31" s="633" t="s">
        <v>218</v>
      </c>
      <c r="B31" s="634"/>
      <c r="C31" s="592"/>
      <c r="D31" s="592"/>
      <c r="E31" s="593"/>
      <c r="F31" s="594"/>
      <c r="G31" s="594"/>
      <c r="H31" s="593"/>
      <c r="I31" s="594"/>
      <c r="J31" s="594"/>
      <c r="K31" s="593"/>
      <c r="L31" s="594"/>
    </row>
    <row r="32" spans="1:12" x14ac:dyDescent="0.25">
      <c r="A32" s="595" t="s">
        <v>64</v>
      </c>
      <c r="B32" s="596" t="s">
        <v>18</v>
      </c>
      <c r="C32" s="596"/>
      <c r="D32" s="597"/>
      <c r="E32" s="598"/>
      <c r="F32" s="599"/>
      <c r="G32" s="600"/>
      <c r="H32" s="596"/>
      <c r="I32" s="596"/>
      <c r="J32" s="596"/>
      <c r="K32" s="600"/>
      <c r="L32" s="599"/>
    </row>
    <row r="33" spans="1:12" x14ac:dyDescent="0.25">
      <c r="A33" s="601" t="s">
        <v>140</v>
      </c>
      <c r="B33" s="635" t="s">
        <v>18</v>
      </c>
      <c r="C33" s="619"/>
      <c r="D33" s="620"/>
      <c r="E33" s="621"/>
      <c r="F33" s="622"/>
      <c r="G33" s="623"/>
      <c r="H33" s="624"/>
      <c r="I33" s="624"/>
      <c r="J33" s="624"/>
      <c r="K33" s="623"/>
      <c r="L33" s="622"/>
    </row>
    <row r="34" spans="1:12" x14ac:dyDescent="0.25">
      <c r="A34" s="601" t="s">
        <v>133</v>
      </c>
      <c r="B34" s="602">
        <v>49.176000000000002</v>
      </c>
      <c r="C34" s="603">
        <v>115.691</v>
      </c>
      <c r="D34" s="604">
        <v>78.875</v>
      </c>
      <c r="E34" s="605">
        <v>130.68</v>
      </c>
      <c r="F34" s="606">
        <v>0.38500000000000001</v>
      </c>
      <c r="G34" s="607">
        <v>0.48099999999999998</v>
      </c>
      <c r="H34" s="608">
        <v>133.80500000000001</v>
      </c>
      <c r="I34" s="608">
        <v>141.28100000000001</v>
      </c>
      <c r="J34" s="608">
        <v>149.05099999999999</v>
      </c>
      <c r="K34" s="607">
        <v>4.4999999999999998E-2</v>
      </c>
      <c r="L34" s="606">
        <v>0.51</v>
      </c>
    </row>
    <row r="35" spans="1:12" x14ac:dyDescent="0.25">
      <c r="A35" s="609" t="s">
        <v>144</v>
      </c>
      <c r="B35" s="610">
        <v>23.167000000000002</v>
      </c>
      <c r="C35" s="611">
        <v>21.847999999999999</v>
      </c>
      <c r="D35" s="612">
        <v>23.138000000000002</v>
      </c>
      <c r="E35" s="613">
        <v>26.92</v>
      </c>
      <c r="F35" s="614">
        <v>5.0999999999999997E-2</v>
      </c>
      <c r="G35" s="615">
        <v>0.122</v>
      </c>
      <c r="H35" s="616">
        <v>27.38</v>
      </c>
      <c r="I35" s="616">
        <v>28.977</v>
      </c>
      <c r="J35" s="616">
        <v>30.535</v>
      </c>
      <c r="K35" s="615">
        <v>4.2999999999999997E-2</v>
      </c>
      <c r="L35" s="617">
        <v>0.105</v>
      </c>
    </row>
    <row r="36" spans="1:12" x14ac:dyDescent="0.25">
      <c r="A36" s="609" t="s">
        <v>145</v>
      </c>
      <c r="B36" s="618">
        <v>26.009</v>
      </c>
      <c r="C36" s="619">
        <v>93.843000000000004</v>
      </c>
      <c r="D36" s="620">
        <v>55.737000000000002</v>
      </c>
      <c r="E36" s="621">
        <v>103.76</v>
      </c>
      <c r="F36" s="622">
        <v>0.58599999999999997</v>
      </c>
      <c r="G36" s="623">
        <v>0.35899999999999999</v>
      </c>
      <c r="H36" s="624">
        <v>106.425</v>
      </c>
      <c r="I36" s="624">
        <v>112.304</v>
      </c>
      <c r="J36" s="624">
        <v>118.51600000000001</v>
      </c>
      <c r="K36" s="623">
        <v>4.4999999999999998E-2</v>
      </c>
      <c r="L36" s="625">
        <v>0.40500000000000003</v>
      </c>
    </row>
  </sheetData>
  <conditionalFormatting sqref="H16">
    <cfRule type="expression" dxfId="59" priority="30" stopIfTrue="1">
      <formula>IF($J16&lt;0,1,0)</formula>
    </cfRule>
  </conditionalFormatting>
  <conditionalFormatting sqref="I16">
    <cfRule type="expression" dxfId="58" priority="29" stopIfTrue="1">
      <formula>IF($K16&lt;0,1,0)</formula>
    </cfRule>
  </conditionalFormatting>
  <conditionalFormatting sqref="J16">
    <cfRule type="expression" dxfId="57" priority="28" stopIfTrue="1">
      <formula>IF($L16&lt;0,1,0)</formula>
    </cfRule>
  </conditionalFormatting>
  <conditionalFormatting sqref="H17">
    <cfRule type="expression" dxfId="56" priority="27" stopIfTrue="1">
      <formula>IF($J17&lt;0,1,0)</formula>
    </cfRule>
  </conditionalFormatting>
  <conditionalFormatting sqref="I17">
    <cfRule type="expression" dxfId="55" priority="26" stopIfTrue="1">
      <formula>IF($K17&lt;0,1,0)</formula>
    </cfRule>
  </conditionalFormatting>
  <conditionalFormatting sqref="J17">
    <cfRule type="expression" dxfId="54" priority="25" stopIfTrue="1">
      <formula>IF($L17&lt;0,1,0)</formula>
    </cfRule>
  </conditionalFormatting>
  <conditionalFormatting sqref="H18">
    <cfRule type="expression" dxfId="53" priority="24" stopIfTrue="1">
      <formula>IF($J18&lt;0,1,0)</formula>
    </cfRule>
  </conditionalFormatting>
  <conditionalFormatting sqref="I18">
    <cfRule type="expression" dxfId="52" priority="23" stopIfTrue="1">
      <formula>IF($K18&lt;0,1,0)</formula>
    </cfRule>
  </conditionalFormatting>
  <conditionalFormatting sqref="J18">
    <cfRule type="expression" dxfId="51" priority="22" stopIfTrue="1">
      <formula>IF($L18&lt;0,1,0)</formula>
    </cfRule>
  </conditionalFormatting>
  <conditionalFormatting sqref="H19">
    <cfRule type="expression" dxfId="50" priority="21" stopIfTrue="1">
      <formula>IF($J19&lt;0,1,0)</formula>
    </cfRule>
  </conditionalFormatting>
  <conditionalFormatting sqref="I19">
    <cfRule type="expression" dxfId="49" priority="20" stopIfTrue="1">
      <formula>IF($K19&lt;0,1,0)</formula>
    </cfRule>
  </conditionalFormatting>
  <conditionalFormatting sqref="J19">
    <cfRule type="expression" dxfId="48" priority="19" stopIfTrue="1">
      <formula>IF($L19&lt;0,1,0)</formula>
    </cfRule>
  </conditionalFormatting>
  <conditionalFormatting sqref="H20">
    <cfRule type="expression" dxfId="47" priority="18" stopIfTrue="1">
      <formula>IF($J20&lt;0,1,0)</formula>
    </cfRule>
  </conditionalFormatting>
  <conditionalFormatting sqref="I20">
    <cfRule type="expression" dxfId="46" priority="17" stopIfTrue="1">
      <formula>IF($K20&lt;0,1,0)</formula>
    </cfRule>
  </conditionalFormatting>
  <conditionalFormatting sqref="J20">
    <cfRule type="expression" dxfId="45" priority="16" stopIfTrue="1">
      <formula>IF($L20&lt;0,1,0)</formula>
    </cfRule>
  </conditionalFormatting>
  <conditionalFormatting sqref="H21">
    <cfRule type="expression" dxfId="44" priority="15" stopIfTrue="1">
      <formula>IF($J21&lt;0,1,0)</formula>
    </cfRule>
  </conditionalFormatting>
  <conditionalFormatting sqref="I21">
    <cfRule type="expression" dxfId="43" priority="14" stopIfTrue="1">
      <formula>IF($K21&lt;0,1,0)</formula>
    </cfRule>
  </conditionalFormatting>
  <conditionalFormatting sqref="J21">
    <cfRule type="expression" dxfId="42" priority="13" stopIfTrue="1">
      <formula>IF($L21&lt;0,1,0)</formula>
    </cfRule>
  </conditionalFormatting>
  <conditionalFormatting sqref="H23">
    <cfRule type="expression" dxfId="41" priority="12" stopIfTrue="1">
      <formula>IF($J23&lt;0,1,0)</formula>
    </cfRule>
  </conditionalFormatting>
  <conditionalFormatting sqref="I23">
    <cfRule type="expression" dxfId="40" priority="11" stopIfTrue="1">
      <formula>IF($K23&lt;0,1,0)</formula>
    </cfRule>
  </conditionalFormatting>
  <conditionalFormatting sqref="J23">
    <cfRule type="expression" dxfId="39" priority="10" stopIfTrue="1">
      <formula>IF($L23&lt;0,1,0)</formula>
    </cfRule>
  </conditionalFormatting>
  <conditionalFormatting sqref="H24">
    <cfRule type="expression" dxfId="38" priority="9" stopIfTrue="1">
      <formula>IF($J24&lt;0,1,0)</formula>
    </cfRule>
  </conditionalFormatting>
  <conditionalFormatting sqref="J24">
    <cfRule type="expression" dxfId="37" priority="8" stopIfTrue="1">
      <formula>IF($L24&lt;0,1,0)</formula>
    </cfRule>
  </conditionalFormatting>
  <conditionalFormatting sqref="I24">
    <cfRule type="expression" dxfId="36" priority="7" stopIfTrue="1">
      <formula>"if($K92&lt;0,1,0)"</formula>
    </cfRule>
  </conditionalFormatting>
  <conditionalFormatting sqref="H26">
    <cfRule type="expression" dxfId="35" priority="6" stopIfTrue="1">
      <formula>IF($J26&lt;0,1,0)</formula>
    </cfRule>
  </conditionalFormatting>
  <conditionalFormatting sqref="J26">
    <cfRule type="expression" dxfId="34" priority="5" stopIfTrue="1">
      <formula>IF($L26&lt;0,1,0)</formula>
    </cfRule>
  </conditionalFormatting>
  <conditionalFormatting sqref="I26">
    <cfRule type="expression" dxfId="33" priority="4" stopIfTrue="1">
      <formula>IF($K26&lt;0,1,0)</formula>
    </cfRule>
  </conditionalFormatting>
  <conditionalFormatting sqref="H27">
    <cfRule type="expression" dxfId="32" priority="3" stopIfTrue="1">
      <formula>IF($J27&lt;0,1,0)</formula>
    </cfRule>
  </conditionalFormatting>
  <conditionalFormatting sqref="J27">
    <cfRule type="expression" dxfId="31" priority="2" stopIfTrue="1">
      <formula>IF($L27&lt;0,1,0)</formula>
    </cfRule>
  </conditionalFormatting>
  <conditionalFormatting sqref="I27">
    <cfRule type="expression" dxfId="30"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2"/>
  <sheetViews>
    <sheetView showGridLines="0" workbookViewId="0">
      <selection sqref="A1:L4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237</v>
      </c>
      <c r="B1" s="202"/>
      <c r="C1" s="202"/>
      <c r="D1" s="202"/>
      <c r="E1" s="202"/>
      <c r="F1" s="202"/>
      <c r="G1" s="202"/>
      <c r="H1" s="202"/>
      <c r="I1" s="202"/>
      <c r="J1" s="202"/>
      <c r="K1" s="202"/>
      <c r="L1" s="202"/>
    </row>
    <row r="2" spans="1:12" ht="55.5" x14ac:dyDescent="0.25">
      <c r="A2" s="238" t="s">
        <v>82</v>
      </c>
      <c r="B2" s="204" t="s">
        <v>83</v>
      </c>
      <c r="C2" s="205"/>
      <c r="D2" s="206"/>
      <c r="E2" s="207" t="s">
        <v>40</v>
      </c>
      <c r="F2" s="208" t="s">
        <v>76</v>
      </c>
      <c r="G2" s="209" t="s">
        <v>98</v>
      </c>
      <c r="H2" s="205" t="s">
        <v>85</v>
      </c>
      <c r="I2" s="210"/>
      <c r="J2" s="210"/>
      <c r="K2" s="208" t="s">
        <v>76</v>
      </c>
      <c r="L2" s="211" t="s">
        <v>99</v>
      </c>
    </row>
    <row r="3" spans="1:12" x14ac:dyDescent="0.25">
      <c r="A3" s="212" t="s">
        <v>2</v>
      </c>
      <c r="B3" s="213" t="s">
        <v>45</v>
      </c>
      <c r="C3" s="213" t="s">
        <v>46</v>
      </c>
      <c r="D3" s="214" t="s">
        <v>47</v>
      </c>
      <c r="E3" s="215" t="s">
        <v>48</v>
      </c>
      <c r="F3" s="216" t="s">
        <v>49</v>
      </c>
      <c r="G3" s="217"/>
      <c r="H3" s="213" t="s">
        <v>79</v>
      </c>
      <c r="I3" s="213" t="s">
        <v>14</v>
      </c>
      <c r="J3" s="213" t="s">
        <v>15</v>
      </c>
      <c r="K3" s="216" t="s">
        <v>80</v>
      </c>
      <c r="L3" s="218"/>
    </row>
    <row r="4" spans="1:12" x14ac:dyDescent="0.25">
      <c r="A4" s="276" t="s">
        <v>238</v>
      </c>
      <c r="B4" s="81">
        <v>0</v>
      </c>
      <c r="C4" s="81">
        <v>0</v>
      </c>
      <c r="D4" s="81">
        <v>1.4770000000000001</v>
      </c>
      <c r="E4" s="191">
        <v>1.9410000000000001</v>
      </c>
      <c r="F4" s="223">
        <v>0</v>
      </c>
      <c r="G4" s="223">
        <v>0</v>
      </c>
      <c r="H4" s="81">
        <v>5.16</v>
      </c>
      <c r="I4" s="81">
        <v>5.3869999999999996</v>
      </c>
      <c r="J4" s="81">
        <v>5.6310000000000002</v>
      </c>
      <c r="K4" s="223">
        <v>0.42599999999999999</v>
      </c>
      <c r="L4" s="224">
        <v>2E-3</v>
      </c>
    </row>
    <row r="5" spans="1:12" x14ac:dyDescent="0.25">
      <c r="A5" s="276" t="s">
        <v>239</v>
      </c>
      <c r="B5" s="84">
        <v>1847.1769999999999</v>
      </c>
      <c r="C5" s="84">
        <v>1653.1659999999999</v>
      </c>
      <c r="D5" s="84">
        <v>1849.4870000000001</v>
      </c>
      <c r="E5" s="15">
        <v>2025.922</v>
      </c>
      <c r="F5" s="228">
        <v>3.1E-2</v>
      </c>
      <c r="G5" s="228">
        <v>0.93899999999999995</v>
      </c>
      <c r="H5" s="84">
        <v>2160.587</v>
      </c>
      <c r="I5" s="84">
        <v>2323.4169999999999</v>
      </c>
      <c r="J5" s="84">
        <v>2493.7890000000002</v>
      </c>
      <c r="K5" s="228">
        <v>7.1999999999999995E-2</v>
      </c>
      <c r="L5" s="585">
        <v>0.91800000000000004</v>
      </c>
    </row>
    <row r="6" spans="1:12" x14ac:dyDescent="0.25">
      <c r="A6" s="13" t="s">
        <v>231</v>
      </c>
      <c r="B6" s="662">
        <v>0</v>
      </c>
      <c r="C6" s="662">
        <v>157.18600000000001</v>
      </c>
      <c r="D6" s="662">
        <v>128.96600000000001</v>
      </c>
      <c r="E6" s="663">
        <v>166.18899999999999</v>
      </c>
      <c r="F6" s="228">
        <v>0</v>
      </c>
      <c r="G6" s="228">
        <v>5.8000000000000003E-2</v>
      </c>
      <c r="H6" s="662">
        <v>176.428</v>
      </c>
      <c r="I6" s="662">
        <v>186.167</v>
      </c>
      <c r="J6" s="662">
        <v>196.14400000000001</v>
      </c>
      <c r="K6" s="228">
        <v>5.7000000000000002E-2</v>
      </c>
      <c r="L6" s="585">
        <v>7.3999999999999996E-2</v>
      </c>
    </row>
    <row r="7" spans="1:12" x14ac:dyDescent="0.25">
      <c r="A7" s="276" t="s">
        <v>240</v>
      </c>
      <c r="B7" s="84">
        <v>5.8849999999999998</v>
      </c>
      <c r="C7" s="84">
        <v>14.026999999999999</v>
      </c>
      <c r="D7" s="84">
        <v>1.7629999999999999</v>
      </c>
      <c r="E7" s="15">
        <v>3.657</v>
      </c>
      <c r="F7" s="228">
        <v>-0.14699999999999999</v>
      </c>
      <c r="G7" s="228">
        <v>3.0000000000000001E-3</v>
      </c>
      <c r="H7" s="84">
        <v>16.622</v>
      </c>
      <c r="I7" s="84">
        <v>17.849</v>
      </c>
      <c r="J7" s="84">
        <v>19.138999999999999</v>
      </c>
      <c r="K7" s="228">
        <v>0.73599999999999999</v>
      </c>
      <c r="L7" s="585">
        <v>6.0000000000000001E-3</v>
      </c>
    </row>
    <row r="8" spans="1:12" x14ac:dyDescent="0.25">
      <c r="A8" s="513" t="s">
        <v>3</v>
      </c>
      <c r="B8" s="121">
        <v>1853.0619999999999</v>
      </c>
      <c r="C8" s="121">
        <v>1824.3789999999999</v>
      </c>
      <c r="D8" s="121">
        <v>1981.693</v>
      </c>
      <c r="E8" s="30">
        <v>2197.7089999999998</v>
      </c>
      <c r="F8" s="535">
        <v>5.8999999999999997E-2</v>
      </c>
      <c r="G8" s="535">
        <v>1</v>
      </c>
      <c r="H8" s="121">
        <v>2358.797</v>
      </c>
      <c r="I8" s="121">
        <v>2532.8200000000002</v>
      </c>
      <c r="J8" s="121">
        <v>2714.703</v>
      </c>
      <c r="K8" s="535">
        <v>7.2999999999999995E-2</v>
      </c>
      <c r="L8" s="536">
        <v>1</v>
      </c>
    </row>
    <row r="9" spans="1:12" ht="18" x14ac:dyDescent="0.25">
      <c r="A9" s="181" t="s">
        <v>57</v>
      </c>
      <c r="B9" s="516" t="s">
        <v>18</v>
      </c>
      <c r="C9" s="516"/>
      <c r="D9" s="586"/>
      <c r="E9" s="518">
        <v>-37.201000000000001</v>
      </c>
      <c r="F9" s="519"/>
      <c r="G9" s="519"/>
      <c r="H9" s="520">
        <v>2.367</v>
      </c>
      <c r="I9" s="521">
        <v>2.5259999999999998</v>
      </c>
      <c r="J9" s="522">
        <v>-1.6579999999999999</v>
      </c>
      <c r="K9" s="519"/>
      <c r="L9" s="523"/>
    </row>
    <row r="10" spans="1:12" x14ac:dyDescent="0.25">
      <c r="A10" s="524"/>
      <c r="B10" s="525"/>
      <c r="C10" s="525"/>
      <c r="D10" s="525"/>
      <c r="E10" s="525"/>
      <c r="F10" s="526"/>
      <c r="G10" s="526"/>
      <c r="H10" s="525"/>
      <c r="I10" s="527"/>
      <c r="J10" s="528"/>
      <c r="K10" s="529"/>
      <c r="L10" s="529"/>
    </row>
    <row r="11" spans="1:12" x14ac:dyDescent="0.25">
      <c r="A11" s="530" t="s">
        <v>59</v>
      </c>
      <c r="B11" s="531"/>
      <c r="C11" s="531"/>
      <c r="D11" s="531"/>
      <c r="E11" s="531"/>
      <c r="F11" s="532"/>
      <c r="G11" s="532"/>
      <c r="H11" s="531"/>
      <c r="I11" s="531"/>
      <c r="J11" s="533"/>
      <c r="K11" s="534"/>
      <c r="L11" s="534"/>
    </row>
    <row r="12" spans="1:12" x14ac:dyDescent="0.25">
      <c r="A12" s="203" t="s">
        <v>60</v>
      </c>
      <c r="B12" s="121">
        <v>1852.502</v>
      </c>
      <c r="C12" s="121">
        <v>1731.2809999999999</v>
      </c>
      <c r="D12" s="121">
        <v>1875.2449999999999</v>
      </c>
      <c r="E12" s="30">
        <v>2088.424</v>
      </c>
      <c r="F12" s="535">
        <v>4.1000000000000002E-2</v>
      </c>
      <c r="G12" s="535">
        <v>0.96099999999999997</v>
      </c>
      <c r="H12" s="121">
        <v>2244.2240000000002</v>
      </c>
      <c r="I12" s="121">
        <v>2411.8270000000002</v>
      </c>
      <c r="J12" s="121">
        <v>2587.0749999999998</v>
      </c>
      <c r="K12" s="535">
        <v>7.3999999999999996E-2</v>
      </c>
      <c r="L12" s="536">
        <v>0.95199999999999996</v>
      </c>
    </row>
    <row r="13" spans="1:12" ht="18" x14ac:dyDescent="0.25">
      <c r="A13" s="13" t="s">
        <v>61</v>
      </c>
      <c r="B13" s="83">
        <v>1774.703</v>
      </c>
      <c r="C13" s="81">
        <v>1712.348</v>
      </c>
      <c r="D13" s="81">
        <v>1850.5809999999999</v>
      </c>
      <c r="E13" s="191">
        <v>2029.7829999999999</v>
      </c>
      <c r="F13" s="224">
        <v>4.5999999999999999E-2</v>
      </c>
      <c r="G13" s="224">
        <v>0.93799999999999994</v>
      </c>
      <c r="H13" s="83">
        <v>2183.0230000000001</v>
      </c>
      <c r="I13" s="81">
        <v>2347.4520000000002</v>
      </c>
      <c r="J13" s="82">
        <v>2519.48</v>
      </c>
      <c r="K13" s="223">
        <v>7.4999999999999997E-2</v>
      </c>
      <c r="L13" s="223">
        <v>0.92600000000000005</v>
      </c>
    </row>
    <row r="14" spans="1:12" x14ac:dyDescent="0.25">
      <c r="A14" s="13" t="s">
        <v>62</v>
      </c>
      <c r="B14" s="21">
        <v>77.799000000000007</v>
      </c>
      <c r="C14" s="84">
        <v>18.933</v>
      </c>
      <c r="D14" s="84">
        <v>24.664000000000001</v>
      </c>
      <c r="E14" s="15">
        <v>58.640999999999998</v>
      </c>
      <c r="F14" s="229">
        <v>-0.09</v>
      </c>
      <c r="G14" s="229">
        <v>2.3E-2</v>
      </c>
      <c r="H14" s="21">
        <v>61.201000000000001</v>
      </c>
      <c r="I14" s="84">
        <v>64.375</v>
      </c>
      <c r="J14" s="135">
        <v>67.594999999999999</v>
      </c>
      <c r="K14" s="228">
        <v>4.9000000000000002E-2</v>
      </c>
      <c r="L14" s="228">
        <v>2.5999999999999999E-2</v>
      </c>
    </row>
    <row r="15" spans="1:12" x14ac:dyDescent="0.25">
      <c r="A15" s="539" t="s">
        <v>209</v>
      </c>
      <c r="B15" s="540"/>
      <c r="C15" s="541"/>
      <c r="D15" s="541"/>
      <c r="E15" s="542"/>
      <c r="F15" s="587"/>
      <c r="G15" s="587"/>
      <c r="H15" s="544"/>
      <c r="I15" s="545"/>
      <c r="J15" s="546"/>
      <c r="K15" s="543"/>
      <c r="L15" s="543"/>
    </row>
    <row r="16" spans="1:12" x14ac:dyDescent="0.25">
      <c r="A16" s="539" t="s">
        <v>103</v>
      </c>
      <c r="B16" s="548">
        <v>0</v>
      </c>
      <c r="C16" s="549">
        <v>0</v>
      </c>
      <c r="D16" s="549">
        <v>0</v>
      </c>
      <c r="E16" s="550">
        <v>0</v>
      </c>
      <c r="F16" s="588">
        <v>0</v>
      </c>
      <c r="G16" s="588">
        <v>0</v>
      </c>
      <c r="H16" s="548">
        <v>4.5</v>
      </c>
      <c r="I16" s="549">
        <v>5</v>
      </c>
      <c r="J16" s="552">
        <v>5.5</v>
      </c>
      <c r="K16" s="551">
        <v>0</v>
      </c>
      <c r="L16" s="551">
        <v>2E-3</v>
      </c>
    </row>
    <row r="17" spans="1:12" ht="18" x14ac:dyDescent="0.25">
      <c r="A17" s="539" t="s">
        <v>105</v>
      </c>
      <c r="B17" s="548">
        <v>1.2E-2</v>
      </c>
      <c r="C17" s="549">
        <v>0.68700000000000006</v>
      </c>
      <c r="D17" s="549">
        <v>0.81399999999999995</v>
      </c>
      <c r="E17" s="550">
        <v>5.7000000000000002E-2</v>
      </c>
      <c r="F17" s="588">
        <v>0.68100000000000005</v>
      </c>
      <c r="G17" s="588">
        <v>0</v>
      </c>
      <c r="H17" s="548">
        <v>2.7090000000000001</v>
      </c>
      <c r="I17" s="549">
        <v>3.2040000000000002</v>
      </c>
      <c r="J17" s="552">
        <v>3.7160000000000002</v>
      </c>
      <c r="K17" s="551">
        <v>3.0249999999999999</v>
      </c>
      <c r="L17" s="551">
        <v>1E-3</v>
      </c>
    </row>
    <row r="18" spans="1:12" ht="27" x14ac:dyDescent="0.25">
      <c r="A18" s="539" t="s">
        <v>122</v>
      </c>
      <c r="B18" s="548">
        <v>1.0229999999999999</v>
      </c>
      <c r="C18" s="549">
        <v>1.7689999999999999</v>
      </c>
      <c r="D18" s="549">
        <v>3.0129999999999999</v>
      </c>
      <c r="E18" s="550">
        <v>30.701000000000001</v>
      </c>
      <c r="F18" s="588">
        <v>2.1080000000000001</v>
      </c>
      <c r="G18" s="588">
        <v>5.0000000000000001E-3</v>
      </c>
      <c r="H18" s="548">
        <v>26.332000000000001</v>
      </c>
      <c r="I18" s="549">
        <v>26.181000000000001</v>
      </c>
      <c r="J18" s="552">
        <v>28.19</v>
      </c>
      <c r="K18" s="551">
        <v>-2.8000000000000001E-2</v>
      </c>
      <c r="L18" s="551">
        <v>1.0999999999999999E-2</v>
      </c>
    </row>
    <row r="19" spans="1:12" x14ac:dyDescent="0.25">
      <c r="A19" s="539" t="s">
        <v>124</v>
      </c>
      <c r="B19" s="548">
        <v>0</v>
      </c>
      <c r="C19" s="549">
        <v>0.45100000000000001</v>
      </c>
      <c r="D19" s="549">
        <v>0</v>
      </c>
      <c r="E19" s="550">
        <v>3.4630000000000001</v>
      </c>
      <c r="F19" s="588">
        <v>0</v>
      </c>
      <c r="G19" s="588">
        <v>0</v>
      </c>
      <c r="H19" s="548">
        <v>3.4550000000000001</v>
      </c>
      <c r="I19" s="549">
        <v>3.536</v>
      </c>
      <c r="J19" s="552">
        <v>3.7130000000000001</v>
      </c>
      <c r="K19" s="551">
        <v>2.4E-2</v>
      </c>
      <c r="L19" s="551">
        <v>1E-3</v>
      </c>
    </row>
    <row r="20" spans="1:12" x14ac:dyDescent="0.25">
      <c r="A20" s="539" t="s">
        <v>127</v>
      </c>
      <c r="B20" s="548">
        <v>58.055999999999997</v>
      </c>
      <c r="C20" s="549">
        <v>7.9059999999999997</v>
      </c>
      <c r="D20" s="549">
        <v>13.29</v>
      </c>
      <c r="E20" s="550">
        <v>5.3070000000000004</v>
      </c>
      <c r="F20" s="588">
        <v>-0.55000000000000004</v>
      </c>
      <c r="G20" s="588">
        <v>1.0999999999999999E-2</v>
      </c>
      <c r="H20" s="548">
        <v>9.3059999999999992</v>
      </c>
      <c r="I20" s="549">
        <v>10.372</v>
      </c>
      <c r="J20" s="552">
        <v>9.6210000000000004</v>
      </c>
      <c r="K20" s="551">
        <v>0.219</v>
      </c>
      <c r="L20" s="551">
        <v>4.0000000000000001E-3</v>
      </c>
    </row>
    <row r="21" spans="1:12" x14ac:dyDescent="0.25">
      <c r="A21" s="539" t="s">
        <v>128</v>
      </c>
      <c r="B21" s="554">
        <v>4</v>
      </c>
      <c r="C21" s="555">
        <v>3.4000000000000002E-2</v>
      </c>
      <c r="D21" s="555">
        <v>0</v>
      </c>
      <c r="E21" s="556">
        <v>12.269</v>
      </c>
      <c r="F21" s="589">
        <v>0.45300000000000001</v>
      </c>
      <c r="G21" s="589">
        <v>2E-3</v>
      </c>
      <c r="H21" s="554">
        <v>8.9499999999999993</v>
      </c>
      <c r="I21" s="555">
        <v>9.4619999999999997</v>
      </c>
      <c r="J21" s="558">
        <v>9.9350000000000005</v>
      </c>
      <c r="K21" s="557">
        <v>-6.8000000000000005E-2</v>
      </c>
      <c r="L21" s="557">
        <v>4.0000000000000001E-3</v>
      </c>
    </row>
    <row r="22" spans="1:12" ht="18" x14ac:dyDescent="0.25">
      <c r="A22" s="203" t="s">
        <v>63</v>
      </c>
      <c r="B22" s="94">
        <v>0</v>
      </c>
      <c r="C22" s="94">
        <v>93.061999999999998</v>
      </c>
      <c r="D22" s="94">
        <v>104.709</v>
      </c>
      <c r="E22" s="560">
        <v>107.489</v>
      </c>
      <c r="F22" s="561">
        <v>0</v>
      </c>
      <c r="G22" s="561">
        <v>3.9E-2</v>
      </c>
      <c r="H22" s="95">
        <v>112.684</v>
      </c>
      <c r="I22" s="94">
        <v>118.998</v>
      </c>
      <c r="J22" s="94">
        <v>125.533</v>
      </c>
      <c r="K22" s="562">
        <v>5.2999999999999999E-2</v>
      </c>
      <c r="L22" s="561">
        <v>4.7E-2</v>
      </c>
    </row>
    <row r="23" spans="1:12" ht="18" x14ac:dyDescent="0.25">
      <c r="A23" s="13" t="s">
        <v>64</v>
      </c>
      <c r="B23" s="83">
        <v>0</v>
      </c>
      <c r="C23" s="81">
        <v>0</v>
      </c>
      <c r="D23" s="81">
        <v>2.532</v>
      </c>
      <c r="E23" s="191">
        <v>0.79200000000000004</v>
      </c>
      <c r="F23" s="224">
        <v>0</v>
      </c>
      <c r="G23" s="224">
        <v>0</v>
      </c>
      <c r="H23" s="83">
        <v>2.76</v>
      </c>
      <c r="I23" s="81">
        <v>2.9180000000000001</v>
      </c>
      <c r="J23" s="82">
        <v>3.069</v>
      </c>
      <c r="K23" s="223">
        <v>0.57099999999999995</v>
      </c>
      <c r="L23" s="223">
        <v>1E-3</v>
      </c>
    </row>
    <row r="24" spans="1:12" x14ac:dyDescent="0.25">
      <c r="A24" s="13" t="s">
        <v>68</v>
      </c>
      <c r="B24" s="21">
        <v>0</v>
      </c>
      <c r="C24" s="84">
        <v>91.757999999999996</v>
      </c>
      <c r="D24" s="84">
        <v>98.052999999999997</v>
      </c>
      <c r="E24" s="15">
        <v>103.898</v>
      </c>
      <c r="F24" s="229">
        <v>0</v>
      </c>
      <c r="G24" s="229">
        <v>3.6999999999999998E-2</v>
      </c>
      <c r="H24" s="21">
        <v>109.92400000000001</v>
      </c>
      <c r="I24" s="84">
        <v>116.08</v>
      </c>
      <c r="J24" s="135">
        <v>122.464</v>
      </c>
      <c r="K24" s="228">
        <v>5.6000000000000001E-2</v>
      </c>
      <c r="L24" s="228">
        <v>4.5999999999999999E-2</v>
      </c>
    </row>
    <row r="25" spans="1:12" x14ac:dyDescent="0.25">
      <c r="A25" s="13" t="s">
        <v>69</v>
      </c>
      <c r="B25" s="128">
        <v>0</v>
      </c>
      <c r="C25" s="129">
        <v>1.304</v>
      </c>
      <c r="D25" s="129">
        <v>4.1239999999999997</v>
      </c>
      <c r="E25" s="192">
        <v>2.7989999999999999</v>
      </c>
      <c r="F25" s="590">
        <v>0</v>
      </c>
      <c r="G25" s="590">
        <v>1E-3</v>
      </c>
      <c r="H25" s="128">
        <v>0</v>
      </c>
      <c r="I25" s="129">
        <v>0</v>
      </c>
      <c r="J25" s="130">
        <v>0</v>
      </c>
      <c r="K25" s="563">
        <v>-1</v>
      </c>
      <c r="L25" s="563">
        <v>0</v>
      </c>
    </row>
    <row r="26" spans="1:12" ht="18" x14ac:dyDescent="0.25">
      <c r="A26" s="203" t="s">
        <v>70</v>
      </c>
      <c r="B26" s="94">
        <v>0.56000000000000005</v>
      </c>
      <c r="C26" s="94">
        <v>3.5999999999999997E-2</v>
      </c>
      <c r="D26" s="94">
        <v>1.7390000000000001</v>
      </c>
      <c r="E26" s="560">
        <v>1.796</v>
      </c>
      <c r="F26" s="561">
        <v>0.47499999999999998</v>
      </c>
      <c r="G26" s="561">
        <v>1E-3</v>
      </c>
      <c r="H26" s="95">
        <v>1.889</v>
      </c>
      <c r="I26" s="94">
        <v>1.9950000000000001</v>
      </c>
      <c r="J26" s="94">
        <v>2.0950000000000002</v>
      </c>
      <c r="K26" s="562">
        <v>5.2999999999999999E-2</v>
      </c>
      <c r="L26" s="561">
        <v>1E-3</v>
      </c>
    </row>
    <row r="27" spans="1:12" x14ac:dyDescent="0.25">
      <c r="A27" s="13" t="s">
        <v>72</v>
      </c>
      <c r="B27" s="627">
        <v>0.56000000000000005</v>
      </c>
      <c r="C27" s="628">
        <v>3.5999999999999997E-2</v>
      </c>
      <c r="D27" s="628">
        <v>1.7390000000000001</v>
      </c>
      <c r="E27" s="629">
        <v>1.796</v>
      </c>
      <c r="F27" s="630">
        <v>0.47499999999999998</v>
      </c>
      <c r="G27" s="630">
        <v>1E-3</v>
      </c>
      <c r="H27" s="627">
        <v>1.889</v>
      </c>
      <c r="I27" s="628">
        <v>1.9950000000000001</v>
      </c>
      <c r="J27" s="631">
        <v>2.0950000000000002</v>
      </c>
      <c r="K27" s="632">
        <v>5.2999999999999999E-2</v>
      </c>
      <c r="L27" s="632">
        <v>1E-3</v>
      </c>
    </row>
    <row r="28" spans="1:12" x14ac:dyDescent="0.25">
      <c r="A28" s="261" t="s">
        <v>3</v>
      </c>
      <c r="B28" s="98">
        <v>1853.0619999999999</v>
      </c>
      <c r="C28" s="98">
        <v>1824.3789999999999</v>
      </c>
      <c r="D28" s="98">
        <v>1981.693</v>
      </c>
      <c r="E28" s="24">
        <v>2197.7089999999998</v>
      </c>
      <c r="F28" s="576">
        <v>5.8999999999999997E-2</v>
      </c>
      <c r="G28" s="576">
        <v>1</v>
      </c>
      <c r="H28" s="98">
        <v>2358.797</v>
      </c>
      <c r="I28" s="98">
        <v>2532.8200000000002</v>
      </c>
      <c r="J28" s="98">
        <v>2714.703</v>
      </c>
      <c r="K28" s="576">
        <v>7.2999999999999995E-2</v>
      </c>
      <c r="L28" s="577">
        <v>1</v>
      </c>
    </row>
    <row r="29" spans="1:12" ht="36" x14ac:dyDescent="0.25">
      <c r="A29" s="578" t="s">
        <v>210</v>
      </c>
      <c r="B29" s="579">
        <v>4.7E-2</v>
      </c>
      <c r="C29" s="579">
        <v>4.2999999999999997E-2</v>
      </c>
      <c r="D29" s="580">
        <v>0.04</v>
      </c>
      <c r="E29" s="579">
        <v>4.2000000000000003E-2</v>
      </c>
      <c r="F29" s="581">
        <v>0</v>
      </c>
      <c r="G29" s="581">
        <v>0</v>
      </c>
      <c r="H29" s="579">
        <v>3.2000000000000001E-2</v>
      </c>
      <c r="I29" s="579">
        <v>2.8000000000000001E-2</v>
      </c>
      <c r="J29" s="579">
        <v>2.7E-2</v>
      </c>
      <c r="K29" s="581">
        <v>0</v>
      </c>
      <c r="L29" s="582">
        <v>0</v>
      </c>
    </row>
    <row r="30" spans="1:12" x14ac:dyDescent="0.25">
      <c r="A30" s="46"/>
      <c r="B30" s="46"/>
      <c r="C30" s="46"/>
      <c r="D30" s="46"/>
      <c r="E30" s="46"/>
      <c r="F30" s="46"/>
      <c r="G30" s="46"/>
      <c r="H30" s="46"/>
      <c r="I30" s="46"/>
      <c r="J30" s="46"/>
      <c r="K30" s="46"/>
      <c r="L30" s="46"/>
    </row>
    <row r="31" spans="1:12" x14ac:dyDescent="0.25">
      <c r="A31" s="633" t="s">
        <v>218</v>
      </c>
      <c r="B31" s="634"/>
      <c r="C31" s="592"/>
      <c r="D31" s="592"/>
      <c r="E31" s="593"/>
      <c r="F31" s="594"/>
      <c r="G31" s="594"/>
      <c r="H31" s="593"/>
      <c r="I31" s="594"/>
      <c r="J31" s="594"/>
      <c r="K31" s="593"/>
      <c r="L31" s="594"/>
    </row>
    <row r="32" spans="1:12" x14ac:dyDescent="0.25">
      <c r="A32" s="595" t="s">
        <v>69</v>
      </c>
      <c r="B32" s="596" t="s">
        <v>18</v>
      </c>
      <c r="C32" s="596"/>
      <c r="D32" s="597"/>
      <c r="E32" s="598"/>
      <c r="F32" s="599"/>
      <c r="G32" s="600"/>
      <c r="H32" s="596"/>
      <c r="I32" s="596"/>
      <c r="J32" s="596"/>
      <c r="K32" s="600"/>
      <c r="L32" s="599"/>
    </row>
    <row r="33" spans="1:12" x14ac:dyDescent="0.25">
      <c r="A33" s="601" t="s">
        <v>138</v>
      </c>
      <c r="B33" s="635" t="s">
        <v>18</v>
      </c>
      <c r="C33" s="619"/>
      <c r="D33" s="620"/>
      <c r="E33" s="621"/>
      <c r="F33" s="622"/>
      <c r="G33" s="623"/>
      <c r="H33" s="624"/>
      <c r="I33" s="624"/>
      <c r="J33" s="624"/>
      <c r="K33" s="623"/>
      <c r="L33" s="622"/>
    </row>
    <row r="34" spans="1:12" x14ac:dyDescent="0.25">
      <c r="A34" s="601" t="s">
        <v>133</v>
      </c>
      <c r="B34" s="602">
        <v>0</v>
      </c>
      <c r="C34" s="603">
        <v>1.304</v>
      </c>
      <c r="D34" s="604">
        <v>4.1219999999999999</v>
      </c>
      <c r="E34" s="605">
        <v>2.7989999999999999</v>
      </c>
      <c r="F34" s="606">
        <v>0</v>
      </c>
      <c r="G34" s="607">
        <v>1E-3</v>
      </c>
      <c r="H34" s="608">
        <v>0</v>
      </c>
      <c r="I34" s="608">
        <v>0</v>
      </c>
      <c r="J34" s="608">
        <v>0</v>
      </c>
      <c r="K34" s="607">
        <v>-1</v>
      </c>
      <c r="L34" s="606">
        <v>0</v>
      </c>
    </row>
    <row r="35" spans="1:12" x14ac:dyDescent="0.25">
      <c r="A35" s="609" t="s">
        <v>139</v>
      </c>
      <c r="B35" s="652">
        <v>0</v>
      </c>
      <c r="C35" s="653">
        <v>1.304</v>
      </c>
      <c r="D35" s="654">
        <v>4.1219999999999999</v>
      </c>
      <c r="E35" s="655">
        <v>2.7989999999999999</v>
      </c>
      <c r="F35" s="656">
        <v>0</v>
      </c>
      <c r="G35" s="657">
        <v>1E-3</v>
      </c>
      <c r="H35" s="658">
        <v>0</v>
      </c>
      <c r="I35" s="658">
        <v>0</v>
      </c>
      <c r="J35" s="658">
        <v>0</v>
      </c>
      <c r="K35" s="657">
        <v>-1</v>
      </c>
      <c r="L35" s="659">
        <v>0</v>
      </c>
    </row>
    <row r="36" spans="1:12" x14ac:dyDescent="0.25">
      <c r="A36" s="601" t="s">
        <v>64</v>
      </c>
      <c r="B36" s="635"/>
      <c r="C36" s="619"/>
      <c r="D36" s="620"/>
      <c r="E36" s="621"/>
      <c r="F36" s="622"/>
      <c r="G36" s="623"/>
      <c r="H36" s="624"/>
      <c r="I36" s="624"/>
      <c r="J36" s="624"/>
      <c r="K36" s="623"/>
      <c r="L36" s="622"/>
    </row>
    <row r="37" spans="1:12" x14ac:dyDescent="0.25">
      <c r="A37" s="601" t="s">
        <v>140</v>
      </c>
      <c r="B37" s="635"/>
      <c r="C37" s="619"/>
      <c r="D37" s="620"/>
      <c r="E37" s="621"/>
      <c r="F37" s="622"/>
      <c r="G37" s="623"/>
      <c r="H37" s="624"/>
      <c r="I37" s="624"/>
      <c r="J37" s="624"/>
      <c r="K37" s="623"/>
      <c r="L37" s="622"/>
    </row>
    <row r="38" spans="1:12" x14ac:dyDescent="0.25">
      <c r="A38" s="601" t="s">
        <v>133</v>
      </c>
      <c r="B38" s="602">
        <v>0</v>
      </c>
      <c r="C38" s="603">
        <v>0</v>
      </c>
      <c r="D38" s="604">
        <v>2.5259999999999998</v>
      </c>
      <c r="E38" s="605">
        <v>0.79200000000000004</v>
      </c>
      <c r="F38" s="606">
        <v>0</v>
      </c>
      <c r="G38" s="607">
        <v>0</v>
      </c>
      <c r="H38" s="608">
        <v>2.76</v>
      </c>
      <c r="I38" s="608">
        <v>2.9180000000000001</v>
      </c>
      <c r="J38" s="608">
        <v>3.069</v>
      </c>
      <c r="K38" s="607">
        <v>0.57099999999999995</v>
      </c>
      <c r="L38" s="606">
        <v>1E-3</v>
      </c>
    </row>
    <row r="39" spans="1:12" x14ac:dyDescent="0.25">
      <c r="A39" s="609" t="s">
        <v>141</v>
      </c>
      <c r="B39" s="652">
        <v>0</v>
      </c>
      <c r="C39" s="660">
        <v>0</v>
      </c>
      <c r="D39" s="661">
        <v>2.5259999999999998</v>
      </c>
      <c r="E39" s="655">
        <v>0.79200000000000004</v>
      </c>
      <c r="F39" s="656">
        <v>0</v>
      </c>
      <c r="G39" s="657">
        <v>0</v>
      </c>
      <c r="H39" s="658">
        <v>2.76</v>
      </c>
      <c r="I39" s="658">
        <v>2.9180000000000001</v>
      </c>
      <c r="J39" s="658">
        <v>3.069</v>
      </c>
      <c r="K39" s="657">
        <v>0.57099999999999995</v>
      </c>
      <c r="L39" s="659">
        <v>1E-3</v>
      </c>
    </row>
    <row r="40" spans="1:12" x14ac:dyDescent="0.25">
      <c r="A40" s="601" t="s">
        <v>68</v>
      </c>
      <c r="B40" s="635"/>
      <c r="C40" s="650"/>
      <c r="D40" s="651"/>
      <c r="E40" s="621"/>
      <c r="F40" s="622"/>
      <c r="G40" s="623"/>
      <c r="H40" s="624"/>
      <c r="I40" s="624"/>
      <c r="J40" s="624"/>
      <c r="K40" s="623"/>
      <c r="L40" s="622"/>
    </row>
    <row r="41" spans="1:12" x14ac:dyDescent="0.25">
      <c r="A41" s="601" t="s">
        <v>133</v>
      </c>
      <c r="B41" s="602">
        <v>0</v>
      </c>
      <c r="C41" s="644">
        <v>91.757999999999996</v>
      </c>
      <c r="D41" s="645">
        <v>98.052999999999997</v>
      </c>
      <c r="E41" s="605">
        <v>103.898</v>
      </c>
      <c r="F41" s="606">
        <v>0</v>
      </c>
      <c r="G41" s="607">
        <v>3.6999999999999998E-2</v>
      </c>
      <c r="H41" s="608">
        <v>109.92400000000001</v>
      </c>
      <c r="I41" s="608">
        <v>116.08</v>
      </c>
      <c r="J41" s="608">
        <v>122.464</v>
      </c>
      <c r="K41" s="607">
        <v>5.6000000000000001E-2</v>
      </c>
      <c r="L41" s="606">
        <v>4.5999999999999999E-2</v>
      </c>
    </row>
    <row r="42" spans="1:12" x14ac:dyDescent="0.25">
      <c r="A42" s="609" t="s">
        <v>137</v>
      </c>
      <c r="B42" s="610">
        <v>0</v>
      </c>
      <c r="C42" s="646">
        <v>91.757999999999996</v>
      </c>
      <c r="D42" s="647">
        <v>98.052999999999997</v>
      </c>
      <c r="E42" s="613">
        <v>103.898</v>
      </c>
      <c r="F42" s="614">
        <v>0</v>
      </c>
      <c r="G42" s="615">
        <v>3.6999999999999998E-2</v>
      </c>
      <c r="H42" s="616">
        <v>109.92400000000001</v>
      </c>
      <c r="I42" s="616">
        <v>116.08</v>
      </c>
      <c r="J42" s="616">
        <v>122.464</v>
      </c>
      <c r="K42" s="615">
        <v>5.6000000000000001E-2</v>
      </c>
      <c r="L42" s="617">
        <v>4.5999999999999999E-2</v>
      </c>
    </row>
  </sheetData>
  <conditionalFormatting sqref="H16">
    <cfRule type="expression" dxfId="29" priority="30" stopIfTrue="1">
      <formula>IF($J16&lt;0,1,0)</formula>
    </cfRule>
  </conditionalFormatting>
  <conditionalFormatting sqref="I16">
    <cfRule type="expression" dxfId="28" priority="29" stopIfTrue="1">
      <formula>IF($K16&lt;0,1,0)</formula>
    </cfRule>
  </conditionalFormatting>
  <conditionalFormatting sqref="J16">
    <cfRule type="expression" dxfId="27" priority="28" stopIfTrue="1">
      <formula>IF($L16&lt;0,1,0)</formula>
    </cfRule>
  </conditionalFormatting>
  <conditionalFormatting sqref="H17">
    <cfRule type="expression" dxfId="26" priority="27" stopIfTrue="1">
      <formula>IF($J17&lt;0,1,0)</formula>
    </cfRule>
  </conditionalFormatting>
  <conditionalFormatting sqref="I17">
    <cfRule type="expression" dxfId="25" priority="26" stopIfTrue="1">
      <formula>IF($K17&lt;0,1,0)</formula>
    </cfRule>
  </conditionalFormatting>
  <conditionalFormatting sqref="J17">
    <cfRule type="expression" dxfId="24" priority="25" stopIfTrue="1">
      <formula>IF($L17&lt;0,1,0)</formula>
    </cfRule>
  </conditionalFormatting>
  <conditionalFormatting sqref="H18">
    <cfRule type="expression" dxfId="23" priority="24" stopIfTrue="1">
      <formula>IF($J18&lt;0,1,0)</formula>
    </cfRule>
  </conditionalFormatting>
  <conditionalFormatting sqref="I18">
    <cfRule type="expression" dxfId="22" priority="23" stopIfTrue="1">
      <formula>IF($K18&lt;0,1,0)</formula>
    </cfRule>
  </conditionalFormatting>
  <conditionalFormatting sqref="J18">
    <cfRule type="expression" dxfId="21" priority="22" stopIfTrue="1">
      <formula>IF($L18&lt;0,1,0)</formula>
    </cfRule>
  </conditionalFormatting>
  <conditionalFormatting sqref="H19">
    <cfRule type="expression" dxfId="20" priority="21" stopIfTrue="1">
      <formula>IF($J19&lt;0,1,0)</formula>
    </cfRule>
  </conditionalFormatting>
  <conditionalFormatting sqref="I19">
    <cfRule type="expression" dxfId="19" priority="20" stopIfTrue="1">
      <formula>IF($K19&lt;0,1,0)</formula>
    </cfRule>
  </conditionalFormatting>
  <conditionalFormatting sqref="J19">
    <cfRule type="expression" dxfId="18" priority="19" stopIfTrue="1">
      <formula>IF($L19&lt;0,1,0)</formula>
    </cfRule>
  </conditionalFormatting>
  <conditionalFormatting sqref="H20">
    <cfRule type="expression" dxfId="17" priority="18" stopIfTrue="1">
      <formula>IF($J20&lt;0,1,0)</formula>
    </cfRule>
  </conditionalFormatting>
  <conditionalFormatting sqref="H21">
    <cfRule type="expression" dxfId="16" priority="17" stopIfTrue="1">
      <formula>IF($J21&lt;0,1,0)</formula>
    </cfRule>
  </conditionalFormatting>
  <conditionalFormatting sqref="I20">
    <cfRule type="expression" dxfId="15" priority="16" stopIfTrue="1">
      <formula>IF($K20&lt;0,1,0)</formula>
    </cfRule>
  </conditionalFormatting>
  <conditionalFormatting sqref="I21">
    <cfRule type="expression" dxfId="14" priority="15" stopIfTrue="1">
      <formula>IF($K21&lt;0,1,0)</formula>
    </cfRule>
  </conditionalFormatting>
  <conditionalFormatting sqref="J20">
    <cfRule type="expression" dxfId="13" priority="14" stopIfTrue="1">
      <formula>IF($L20&lt;0,1,0)</formula>
    </cfRule>
  </conditionalFormatting>
  <conditionalFormatting sqref="J21">
    <cfRule type="expression" dxfId="12" priority="13" stopIfTrue="1">
      <formula>IF($L21&lt;0,1,0)</formula>
    </cfRule>
  </conditionalFormatting>
  <conditionalFormatting sqref="H23">
    <cfRule type="expression" dxfId="11" priority="12" stopIfTrue="1">
      <formula>IF($J23&lt;0,1,0)</formula>
    </cfRule>
  </conditionalFormatting>
  <conditionalFormatting sqref="I23">
    <cfRule type="expression" dxfId="10" priority="11" stopIfTrue="1">
      <formula>IF($K23&lt;0,1,0)</formula>
    </cfRule>
  </conditionalFormatting>
  <conditionalFormatting sqref="J23">
    <cfRule type="expression" dxfId="9" priority="10" stopIfTrue="1">
      <formula>IF($L23&lt;0,1,0)</formula>
    </cfRule>
  </conditionalFormatting>
  <conditionalFormatting sqref="H25">
    <cfRule type="expression" dxfId="8" priority="9" stopIfTrue="1">
      <formula>IF($J25&lt;0,1,0)</formula>
    </cfRule>
  </conditionalFormatting>
  <conditionalFormatting sqref="J25">
    <cfRule type="expression" dxfId="7" priority="8" stopIfTrue="1">
      <formula>IF($L25&lt;0,1,0)</formula>
    </cfRule>
  </conditionalFormatting>
  <conditionalFormatting sqref="I25">
    <cfRule type="expression" dxfId="6" priority="7" stopIfTrue="1">
      <formula>"if($K92&lt;0,1,0)"</formula>
    </cfRule>
  </conditionalFormatting>
  <conditionalFormatting sqref="H24">
    <cfRule type="expression" dxfId="5" priority="6" stopIfTrue="1">
      <formula>IF($J24&lt;0,1,0)</formula>
    </cfRule>
  </conditionalFormatting>
  <conditionalFormatting sqref="I24">
    <cfRule type="expression" dxfId="4" priority="5" stopIfTrue="1">
      <formula>IF($K24&lt;0,1,0)</formula>
    </cfRule>
  </conditionalFormatting>
  <conditionalFormatting sqref="J24">
    <cfRule type="expression" dxfId="3" priority="4" stopIfTrue="1">
      <formula>IF($L24&lt;0,1,0)</formula>
    </cfRule>
  </conditionalFormatting>
  <conditionalFormatting sqref="H27">
    <cfRule type="expression" dxfId="2" priority="3" stopIfTrue="1">
      <formula>IF($J27&lt;0,1,0)</formula>
    </cfRule>
  </conditionalFormatting>
  <conditionalFormatting sqref="J27">
    <cfRule type="expression" dxfId="1" priority="2" stopIfTrue="1">
      <formula>IF($L27&lt;0,1,0)</formula>
    </cfRule>
  </conditionalFormatting>
  <conditionalFormatting sqref="I27">
    <cfRule type="expression" dxfId="0" priority="1" stopIfTrue="1">
      <formula>IF($K27&lt;0,1,0)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2"/>
  <sheetViews>
    <sheetView showGridLines="0" tabSelected="1" workbookViewId="0">
      <selection sqref="A1:K12"/>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64" t="s">
        <v>241</v>
      </c>
      <c r="B1" s="664"/>
      <c r="C1" s="664"/>
      <c r="D1" s="664"/>
      <c r="E1" s="664"/>
      <c r="F1" s="664"/>
      <c r="G1" s="664"/>
      <c r="H1" s="664"/>
      <c r="I1" s="664"/>
      <c r="J1" s="664"/>
      <c r="K1" s="664"/>
    </row>
    <row r="2" spans="1:11" ht="28.5" x14ac:dyDescent="0.25">
      <c r="A2" s="665" t="s">
        <v>242</v>
      </c>
      <c r="B2" s="666" t="s">
        <v>243</v>
      </c>
      <c r="C2" s="666" t="s">
        <v>244</v>
      </c>
      <c r="D2" s="667" t="s">
        <v>245</v>
      </c>
      <c r="E2" s="668" t="s">
        <v>83</v>
      </c>
      <c r="F2" s="669"/>
      <c r="G2" s="670"/>
      <c r="H2" s="671" t="s">
        <v>246</v>
      </c>
      <c r="I2" s="672" t="s">
        <v>78</v>
      </c>
      <c r="J2" s="673"/>
      <c r="K2" s="673"/>
    </row>
    <row r="3" spans="1:11" x14ac:dyDescent="0.25">
      <c r="A3" s="674" t="s">
        <v>2</v>
      </c>
      <c r="B3" s="675"/>
      <c r="C3" s="676"/>
      <c r="D3" s="677"/>
      <c r="E3" s="678" t="s">
        <v>45</v>
      </c>
      <c r="F3" s="679" t="s">
        <v>46</v>
      </c>
      <c r="G3" s="679" t="s">
        <v>47</v>
      </c>
      <c r="H3" s="680" t="s">
        <v>48</v>
      </c>
      <c r="I3" s="679" t="s">
        <v>79</v>
      </c>
      <c r="J3" s="679" t="s">
        <v>14</v>
      </c>
      <c r="K3" s="679" t="s">
        <v>15</v>
      </c>
    </row>
    <row r="4" spans="1:11" x14ac:dyDescent="0.25">
      <c r="A4" s="212"/>
      <c r="B4" s="212"/>
      <c r="C4" s="681"/>
      <c r="D4" s="682"/>
      <c r="E4" s="683"/>
      <c r="F4" s="684"/>
      <c r="G4" s="684"/>
      <c r="H4" s="682"/>
      <c r="I4" s="684"/>
      <c r="J4" s="684"/>
      <c r="K4" s="684"/>
    </row>
    <row r="5" spans="1:11" ht="36" x14ac:dyDescent="0.25">
      <c r="A5" s="685" t="s">
        <v>247</v>
      </c>
      <c r="B5" s="686"/>
      <c r="C5" s="687"/>
      <c r="D5" s="688"/>
      <c r="E5" s="689"/>
      <c r="F5" s="690"/>
      <c r="G5" s="690"/>
      <c r="H5" s="691"/>
      <c r="I5" s="690"/>
      <c r="J5" s="690"/>
      <c r="K5" s="690"/>
    </row>
    <row r="6" spans="1:11" x14ac:dyDescent="0.25">
      <c r="A6" s="692" t="s">
        <v>248</v>
      </c>
      <c r="B6" s="681"/>
      <c r="C6" s="693"/>
      <c r="D6" s="691"/>
      <c r="E6" s="689"/>
      <c r="F6" s="690"/>
      <c r="G6" s="694"/>
      <c r="H6" s="691"/>
      <c r="I6" s="689"/>
      <c r="J6" s="690"/>
      <c r="K6" s="690"/>
    </row>
    <row r="7" spans="1:11" x14ac:dyDescent="0.25">
      <c r="A7" s="681" t="s">
        <v>249</v>
      </c>
      <c r="B7" s="681" t="s">
        <v>250</v>
      </c>
      <c r="C7" s="693" t="s">
        <v>251</v>
      </c>
      <c r="D7" s="629">
        <v>35184.642</v>
      </c>
      <c r="E7" s="627">
        <v>2200</v>
      </c>
      <c r="F7" s="628">
        <v>1981.2</v>
      </c>
      <c r="G7" s="631">
        <v>2343.7489999999998</v>
      </c>
      <c r="H7" s="629">
        <v>2541.9029999999998</v>
      </c>
      <c r="I7" s="627">
        <v>2688.0630000000001</v>
      </c>
      <c r="J7" s="628">
        <v>2838.5940000000001</v>
      </c>
      <c r="K7" s="628">
        <v>2980.5239999999999</v>
      </c>
    </row>
    <row r="8" spans="1:11" x14ac:dyDescent="0.25">
      <c r="A8" s="681" t="s">
        <v>252</v>
      </c>
      <c r="B8" s="681" t="s">
        <v>250</v>
      </c>
      <c r="C8" s="693" t="s">
        <v>251</v>
      </c>
      <c r="D8" s="629">
        <v>12917.14</v>
      </c>
      <c r="E8" s="627">
        <v>500</v>
      </c>
      <c r="F8" s="628">
        <v>1320</v>
      </c>
      <c r="G8" s="631">
        <v>0</v>
      </c>
      <c r="H8" s="629">
        <v>0</v>
      </c>
      <c r="I8" s="627">
        <v>0</v>
      </c>
      <c r="J8" s="628">
        <v>0</v>
      </c>
      <c r="K8" s="628">
        <v>0</v>
      </c>
    </row>
    <row r="9" spans="1:11" x14ac:dyDescent="0.25">
      <c r="A9" s="681" t="s">
        <v>149</v>
      </c>
      <c r="B9" s="681" t="s">
        <v>250</v>
      </c>
      <c r="C9" s="693" t="s">
        <v>251</v>
      </c>
      <c r="D9" s="629">
        <v>0</v>
      </c>
      <c r="E9" s="627">
        <v>0</v>
      </c>
      <c r="F9" s="628">
        <v>0</v>
      </c>
      <c r="G9" s="631">
        <v>673.92</v>
      </c>
      <c r="H9" s="629">
        <v>624.55200000000002</v>
      </c>
      <c r="I9" s="627">
        <v>638.50800000000004</v>
      </c>
      <c r="J9" s="628">
        <v>665.94799999999998</v>
      </c>
      <c r="K9" s="628">
        <v>700.57</v>
      </c>
    </row>
    <row r="10" spans="1:11" x14ac:dyDescent="0.25">
      <c r="A10" s="681" t="s">
        <v>150</v>
      </c>
      <c r="B10" s="681" t="s">
        <v>250</v>
      </c>
      <c r="C10" s="693" t="s">
        <v>251</v>
      </c>
      <c r="D10" s="629">
        <v>0</v>
      </c>
      <c r="E10" s="627">
        <v>0</v>
      </c>
      <c r="F10" s="628">
        <v>0</v>
      </c>
      <c r="G10" s="631">
        <v>379.08</v>
      </c>
      <c r="H10" s="629">
        <v>353.93</v>
      </c>
      <c r="I10" s="627">
        <v>362.03399999999999</v>
      </c>
      <c r="J10" s="628">
        <v>378.41699999999997</v>
      </c>
      <c r="K10" s="628">
        <v>401.23500000000001</v>
      </c>
    </row>
    <row r="11" spans="1:11" x14ac:dyDescent="0.25">
      <c r="A11" s="695" t="s">
        <v>96</v>
      </c>
      <c r="B11" s="696"/>
      <c r="C11" s="697"/>
      <c r="D11" s="698">
        <v>48101.781999999999</v>
      </c>
      <c r="E11" s="699">
        <v>2700</v>
      </c>
      <c r="F11" s="700">
        <v>3301.2</v>
      </c>
      <c r="G11" s="700">
        <v>3396.7489999999998</v>
      </c>
      <c r="H11" s="698">
        <v>3520.3850000000002</v>
      </c>
      <c r="I11" s="700">
        <v>3688.605</v>
      </c>
      <c r="J11" s="700">
        <v>3882.9589999999998</v>
      </c>
      <c r="K11" s="700">
        <v>4082.3290000000002</v>
      </c>
    </row>
    <row r="12" spans="1:11" ht="15.75" x14ac:dyDescent="0.25">
      <c r="A12" s="701"/>
      <c r="B12" s="701"/>
      <c r="C12" s="702"/>
      <c r="D12" s="702"/>
      <c r="E12" s="702"/>
      <c r="F12" s="702"/>
      <c r="G12" s="702"/>
      <c r="H12" s="702"/>
      <c r="I12" s="702"/>
      <c r="J12" s="702"/>
      <c r="K12" s="702"/>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3"/>
  <sheetViews>
    <sheetView showGridLines="0" workbookViewId="0">
      <selection sqref="A1:O43"/>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0" t="s">
        <v>29</v>
      </c>
      <c r="B1" s="51"/>
      <c r="C1" s="51"/>
      <c r="D1" s="52"/>
      <c r="E1" s="53"/>
      <c r="F1" s="51"/>
      <c r="G1" s="54"/>
      <c r="H1" s="51"/>
      <c r="I1" s="51"/>
      <c r="J1" s="54"/>
      <c r="K1" s="51"/>
      <c r="L1" s="54"/>
      <c r="M1" s="54"/>
      <c r="N1" s="55"/>
      <c r="O1" s="55"/>
    </row>
    <row r="2" spans="1:15" x14ac:dyDescent="0.25">
      <c r="A2" s="56"/>
      <c r="B2" s="56"/>
      <c r="C2" s="56"/>
      <c r="D2" s="56"/>
      <c r="E2" s="56"/>
      <c r="F2" s="56"/>
      <c r="G2" s="56"/>
      <c r="H2" s="56"/>
      <c r="I2" s="56"/>
      <c r="J2" s="56"/>
      <c r="K2" s="56"/>
      <c r="L2" s="56"/>
      <c r="M2" s="56"/>
      <c r="N2" s="56"/>
      <c r="O2" s="55"/>
    </row>
    <row r="3" spans="1:15" x14ac:dyDescent="0.25">
      <c r="A3" s="57" t="s">
        <v>30</v>
      </c>
      <c r="B3" s="58"/>
      <c r="C3" s="58"/>
      <c r="D3" s="58"/>
      <c r="E3" s="58"/>
      <c r="F3" s="58"/>
      <c r="G3" s="58"/>
      <c r="H3" s="58"/>
      <c r="I3" s="58"/>
      <c r="J3" s="58"/>
      <c r="K3" s="58"/>
      <c r="L3" s="58"/>
      <c r="M3" s="58"/>
      <c r="N3" s="58"/>
      <c r="O3" s="58"/>
    </row>
    <row r="4" spans="1:15" x14ac:dyDescent="0.25">
      <c r="A4" s="59" t="s">
        <v>31</v>
      </c>
      <c r="B4" s="60"/>
      <c r="C4" s="60"/>
      <c r="D4" s="60"/>
      <c r="E4" s="60"/>
      <c r="F4" s="60"/>
      <c r="G4" s="60"/>
      <c r="H4" s="60"/>
      <c r="I4" s="60"/>
      <c r="J4" s="60"/>
      <c r="K4" s="60"/>
      <c r="L4" s="60"/>
      <c r="M4" s="60"/>
      <c r="N4" s="60"/>
      <c r="O4" s="60"/>
    </row>
    <row r="5" spans="1:15" x14ac:dyDescent="0.25">
      <c r="A5" s="61" t="s">
        <v>32</v>
      </c>
      <c r="B5" s="62"/>
      <c r="C5" s="62"/>
      <c r="D5" s="62"/>
      <c r="E5" s="62"/>
      <c r="F5" s="62"/>
      <c r="G5" s="62"/>
      <c r="H5" s="62"/>
      <c r="I5" s="62"/>
      <c r="J5" s="62"/>
      <c r="K5" s="62"/>
      <c r="L5" s="62"/>
      <c r="M5" s="62"/>
      <c r="N5" s="62"/>
      <c r="O5" s="62" t="s">
        <v>18</v>
      </c>
    </row>
    <row r="6" spans="1:15" x14ac:dyDescent="0.25">
      <c r="A6" s="63" t="s">
        <v>33</v>
      </c>
      <c r="B6" s="64"/>
      <c r="C6" s="64"/>
      <c r="D6" s="64"/>
      <c r="E6" s="64"/>
      <c r="F6" s="64"/>
      <c r="G6" s="64"/>
      <c r="H6" s="64"/>
      <c r="I6" s="64"/>
      <c r="J6" s="64"/>
      <c r="K6" s="64"/>
      <c r="L6" s="64"/>
      <c r="M6" s="64"/>
      <c r="N6" s="64"/>
      <c r="O6" s="64" t="s">
        <v>18</v>
      </c>
    </row>
    <row r="7" spans="1:15" x14ac:dyDescent="0.25">
      <c r="A7" s="63" t="s">
        <v>34</v>
      </c>
      <c r="B7" s="64"/>
      <c r="C7" s="64"/>
      <c r="D7" s="64"/>
      <c r="E7" s="64"/>
      <c r="F7" s="64"/>
      <c r="G7" s="64"/>
      <c r="H7" s="64"/>
      <c r="I7" s="64"/>
      <c r="J7" s="64"/>
      <c r="K7" s="64"/>
      <c r="L7" s="64"/>
      <c r="M7" s="64"/>
      <c r="N7" s="64"/>
      <c r="O7" s="64" t="s">
        <v>18</v>
      </c>
    </row>
    <row r="8" spans="1:15" x14ac:dyDescent="0.25">
      <c r="A8" s="63" t="s">
        <v>35</v>
      </c>
      <c r="B8" s="64"/>
      <c r="C8" s="64"/>
      <c r="D8" s="64"/>
      <c r="E8" s="64"/>
      <c r="F8" s="64"/>
      <c r="G8" s="64"/>
      <c r="H8" s="64"/>
      <c r="I8" s="64"/>
      <c r="J8" s="64"/>
      <c r="K8" s="64"/>
      <c r="L8" s="64"/>
      <c r="M8" s="64"/>
      <c r="N8" s="64"/>
      <c r="O8" s="64" t="s">
        <v>18</v>
      </c>
    </row>
    <row r="9" spans="1:15" x14ac:dyDescent="0.25">
      <c r="A9" s="63" t="s">
        <v>36</v>
      </c>
      <c r="B9" s="64"/>
      <c r="C9" s="64"/>
      <c r="D9" s="64"/>
      <c r="E9" s="64"/>
      <c r="F9" s="64"/>
      <c r="G9" s="64"/>
      <c r="H9" s="64"/>
      <c r="I9" s="64"/>
      <c r="J9" s="64"/>
      <c r="K9" s="64"/>
      <c r="L9" s="64"/>
      <c r="M9" s="64"/>
      <c r="N9" s="64"/>
      <c r="O9" s="64" t="s">
        <v>18</v>
      </c>
    </row>
    <row r="10" spans="1:15" x14ac:dyDescent="0.25">
      <c r="A10" s="63" t="s">
        <v>37</v>
      </c>
      <c r="B10" s="64"/>
      <c r="C10" s="64"/>
      <c r="D10" s="64"/>
      <c r="E10" s="64"/>
      <c r="F10" s="64"/>
      <c r="G10" s="64"/>
      <c r="H10" s="64"/>
      <c r="I10" s="64"/>
      <c r="J10" s="64"/>
      <c r="K10" s="64"/>
      <c r="L10" s="64"/>
      <c r="M10" s="64"/>
      <c r="N10" s="64"/>
      <c r="O10" s="64" t="s">
        <v>18</v>
      </c>
    </row>
    <row r="11" spans="1:15" ht="82.5" x14ac:dyDescent="0.25">
      <c r="A11" s="65" t="s">
        <v>38</v>
      </c>
      <c r="B11" s="66" t="s">
        <v>39</v>
      </c>
      <c r="C11" s="66" t="s">
        <v>40</v>
      </c>
      <c r="D11" s="67" t="s">
        <v>41</v>
      </c>
      <c r="E11" s="68" t="s">
        <v>39</v>
      </c>
      <c r="F11" s="66" t="s">
        <v>40</v>
      </c>
      <c r="G11" s="67" t="s">
        <v>41</v>
      </c>
      <c r="H11" s="69" t="s">
        <v>39</v>
      </c>
      <c r="I11" s="69" t="s">
        <v>40</v>
      </c>
      <c r="J11" s="70" t="s">
        <v>41</v>
      </c>
      <c r="K11" s="66" t="s">
        <v>39</v>
      </c>
      <c r="L11" s="66" t="s">
        <v>40</v>
      </c>
      <c r="M11" s="66" t="s">
        <v>42</v>
      </c>
      <c r="N11" s="71" t="s">
        <v>43</v>
      </c>
      <c r="O11" s="72" t="s">
        <v>44</v>
      </c>
    </row>
    <row r="12" spans="1:15" x14ac:dyDescent="0.25">
      <c r="A12" s="73" t="s">
        <v>2</v>
      </c>
      <c r="B12" s="74" t="s">
        <v>18</v>
      </c>
      <c r="C12" s="75" t="s">
        <v>45</v>
      </c>
      <c r="D12" s="76" t="s">
        <v>18</v>
      </c>
      <c r="E12" s="77" t="s">
        <v>18</v>
      </c>
      <c r="F12" s="75" t="s">
        <v>46</v>
      </c>
      <c r="G12" s="76" t="s">
        <v>18</v>
      </c>
      <c r="H12" s="77" t="s">
        <v>18</v>
      </c>
      <c r="I12" s="75" t="s">
        <v>47</v>
      </c>
      <c r="J12" s="76" t="s">
        <v>18</v>
      </c>
      <c r="K12" s="77" t="s">
        <v>18</v>
      </c>
      <c r="L12" s="75" t="s">
        <v>48</v>
      </c>
      <c r="M12" s="76" t="s">
        <v>18</v>
      </c>
      <c r="N12" s="78" t="s">
        <v>49</v>
      </c>
      <c r="O12" s="79"/>
    </row>
    <row r="13" spans="1:15" x14ac:dyDescent="0.25">
      <c r="A13" s="80" t="s">
        <v>50</v>
      </c>
      <c r="B13" s="81">
        <v>217.101</v>
      </c>
      <c r="C13" s="81">
        <v>285.67399999999998</v>
      </c>
      <c r="D13" s="82">
        <v>234.09700000000001</v>
      </c>
      <c r="E13" s="83">
        <v>318.31799999999998</v>
      </c>
      <c r="F13" s="81">
        <v>359.51900000000001</v>
      </c>
      <c r="G13" s="82">
        <v>346.81900000000002</v>
      </c>
      <c r="H13" s="21">
        <v>373.66699999999997</v>
      </c>
      <c r="I13" s="84">
        <v>372.738</v>
      </c>
      <c r="J13" s="84">
        <v>372.71300000000002</v>
      </c>
      <c r="K13" s="83">
        <v>403.35599999999999</v>
      </c>
      <c r="L13" s="81">
        <v>400.35599999999999</v>
      </c>
      <c r="M13" s="81">
        <v>400.35599999999999</v>
      </c>
      <c r="N13" s="85">
        <v>1.0316532082941572</v>
      </c>
      <c r="O13" s="86">
        <v>0.95466220870670049</v>
      </c>
    </row>
    <row r="14" spans="1:15" x14ac:dyDescent="0.25">
      <c r="A14" s="87" t="s">
        <v>51</v>
      </c>
      <c r="B14" s="84">
        <v>48.784999999999997</v>
      </c>
      <c r="C14" s="84">
        <v>91.725999999999999</v>
      </c>
      <c r="D14" s="84">
        <v>45.683</v>
      </c>
      <c r="E14" s="21">
        <v>54.843000000000004</v>
      </c>
      <c r="F14" s="84">
        <v>58.253</v>
      </c>
      <c r="G14" s="84">
        <v>52.018999999999998</v>
      </c>
      <c r="H14" s="21">
        <v>71.545000000000002</v>
      </c>
      <c r="I14" s="84">
        <v>71.584000000000003</v>
      </c>
      <c r="J14" s="84">
        <v>56.816000000000003</v>
      </c>
      <c r="K14" s="21">
        <v>73.298000000000002</v>
      </c>
      <c r="L14" s="84">
        <v>68.298000000000002</v>
      </c>
      <c r="M14" s="84">
        <v>68.298000000000002</v>
      </c>
      <c r="N14" s="88">
        <v>0.89674851391108013</v>
      </c>
      <c r="O14" s="89">
        <v>0.76869948009563205</v>
      </c>
    </row>
    <row r="15" spans="1:15" x14ac:dyDescent="0.25">
      <c r="A15" s="87" t="s">
        <v>52</v>
      </c>
      <c r="B15" s="84">
        <v>30448.037</v>
      </c>
      <c r="C15" s="84">
        <v>30443.748</v>
      </c>
      <c r="D15" s="84">
        <v>30484.154999999999</v>
      </c>
      <c r="E15" s="21">
        <v>32844.324999999997</v>
      </c>
      <c r="F15" s="84">
        <v>32847.445</v>
      </c>
      <c r="G15" s="84">
        <v>32898.593000000001</v>
      </c>
      <c r="H15" s="21">
        <v>39531.603000000003</v>
      </c>
      <c r="I15" s="84">
        <v>39532.493000000002</v>
      </c>
      <c r="J15" s="84">
        <v>39515.718000000001</v>
      </c>
      <c r="K15" s="21">
        <v>41943.533000000003</v>
      </c>
      <c r="L15" s="84">
        <v>41931.720999999998</v>
      </c>
      <c r="M15" s="84">
        <v>41931.720999999998</v>
      </c>
      <c r="N15" s="88">
        <v>1.0004330322818733</v>
      </c>
      <c r="O15" s="89">
        <v>1.0005165955562545</v>
      </c>
    </row>
    <row r="16" spans="1:15" x14ac:dyDescent="0.25">
      <c r="A16" s="87" t="s">
        <v>53</v>
      </c>
      <c r="B16" s="84">
        <v>6311.19</v>
      </c>
      <c r="C16" s="84">
        <v>6208.2460000000001</v>
      </c>
      <c r="D16" s="84">
        <v>6304.5140000000001</v>
      </c>
      <c r="E16" s="21">
        <v>6604.2219999999998</v>
      </c>
      <c r="F16" s="84">
        <v>6642.393</v>
      </c>
      <c r="G16" s="84">
        <v>6604.81</v>
      </c>
      <c r="H16" s="21">
        <v>6917.1909999999998</v>
      </c>
      <c r="I16" s="84">
        <v>6960.2439999999997</v>
      </c>
      <c r="J16" s="84">
        <v>7029.9870000000001</v>
      </c>
      <c r="K16" s="21">
        <v>7408.2489999999998</v>
      </c>
      <c r="L16" s="84">
        <v>7460.1980000000003</v>
      </c>
      <c r="M16" s="84">
        <v>7460.1980000000003</v>
      </c>
      <c r="N16" s="88">
        <v>1.0058242304609271</v>
      </c>
      <c r="O16" s="89">
        <v>1.0047093109363727</v>
      </c>
    </row>
    <row r="17" spans="1:15" x14ac:dyDescent="0.25">
      <c r="A17" s="87" t="s">
        <v>54</v>
      </c>
      <c r="B17" s="84">
        <v>110.581</v>
      </c>
      <c r="C17" s="84">
        <v>106.3</v>
      </c>
      <c r="D17" s="84">
        <v>131.994</v>
      </c>
      <c r="E17" s="21">
        <v>204.542</v>
      </c>
      <c r="F17" s="84">
        <v>112.631</v>
      </c>
      <c r="G17" s="84">
        <v>216.74100000000001</v>
      </c>
      <c r="H17" s="21">
        <v>224.53399999999999</v>
      </c>
      <c r="I17" s="84">
        <v>181.44300000000001</v>
      </c>
      <c r="J17" s="84">
        <v>180.63499999999999</v>
      </c>
      <c r="K17" s="21">
        <v>244.29300000000001</v>
      </c>
      <c r="L17" s="84">
        <v>249.357</v>
      </c>
      <c r="M17" s="84">
        <v>249.357</v>
      </c>
      <c r="N17" s="88">
        <v>0.99333758530518534</v>
      </c>
      <c r="O17" s="89">
        <v>1.1985375486162735</v>
      </c>
    </row>
    <row r="18" spans="1:15" x14ac:dyDescent="0.25">
      <c r="A18" s="87" t="s">
        <v>55</v>
      </c>
      <c r="B18" s="84">
        <v>1852.7619999999999</v>
      </c>
      <c r="C18" s="84">
        <v>1852.7619999999999</v>
      </c>
      <c r="D18" s="84">
        <v>1853.0619999999999</v>
      </c>
      <c r="E18" s="21">
        <v>1911.548</v>
      </c>
      <c r="F18" s="84">
        <v>1859.8969999999999</v>
      </c>
      <c r="G18" s="84">
        <v>1824.3789999999999</v>
      </c>
      <c r="H18" s="21">
        <v>2069.739</v>
      </c>
      <c r="I18" s="84">
        <v>2069.777</v>
      </c>
      <c r="J18" s="84">
        <v>1981.693</v>
      </c>
      <c r="K18" s="21">
        <v>2234.91</v>
      </c>
      <c r="L18" s="84">
        <v>2197.7089999999998</v>
      </c>
      <c r="M18" s="84">
        <v>2197.7089999999998</v>
      </c>
      <c r="N18" s="88">
        <v>0.97371209842558382</v>
      </c>
      <c r="O18" s="89">
        <v>0.98454890230691305</v>
      </c>
    </row>
    <row r="19" spans="1:15" x14ac:dyDescent="0.25">
      <c r="A19" s="22" t="s">
        <v>56</v>
      </c>
      <c r="B19" s="90">
        <v>38988.455999999998</v>
      </c>
      <c r="C19" s="90">
        <v>38988.455999999998</v>
      </c>
      <c r="D19" s="90">
        <v>39053.504999999997</v>
      </c>
      <c r="E19" s="91">
        <v>41937.798000000003</v>
      </c>
      <c r="F19" s="90">
        <v>41880.137999999999</v>
      </c>
      <c r="G19" s="90">
        <v>41943.361000000004</v>
      </c>
      <c r="H19" s="91">
        <v>49188.279000000002</v>
      </c>
      <c r="I19" s="90">
        <v>49188.279000000002</v>
      </c>
      <c r="J19" s="90">
        <v>49137.561999999998</v>
      </c>
      <c r="K19" s="91">
        <v>52307.639000000003</v>
      </c>
      <c r="L19" s="90">
        <v>52307.63900000001</v>
      </c>
      <c r="M19" s="90">
        <v>52307.63900000001</v>
      </c>
      <c r="N19" s="92">
        <v>1.000109060207879</v>
      </c>
      <c r="O19" s="93">
        <v>1.0004252746279934</v>
      </c>
    </row>
    <row r="20" spans="1:15" ht="36" x14ac:dyDescent="0.25">
      <c r="A20" s="25" t="s">
        <v>17</v>
      </c>
      <c r="B20" s="94">
        <v>13440</v>
      </c>
      <c r="C20" s="94">
        <v>13200</v>
      </c>
      <c r="D20" s="94">
        <v>13838.798000000001</v>
      </c>
      <c r="E20" s="95">
        <v>14690</v>
      </c>
      <c r="F20" s="94">
        <v>15156.433000000001</v>
      </c>
      <c r="G20" s="94">
        <v>15156.433000000001</v>
      </c>
      <c r="H20" s="95">
        <v>17639.595000000001</v>
      </c>
      <c r="I20" s="94">
        <v>15462.17</v>
      </c>
      <c r="J20" s="94">
        <v>15233.009</v>
      </c>
      <c r="K20" s="95">
        <v>16641.455999999998</v>
      </c>
      <c r="L20" s="94">
        <v>15770.554</v>
      </c>
      <c r="M20" s="94">
        <v>15770.554</v>
      </c>
      <c r="N20" s="96">
        <v>0.96134888034492461</v>
      </c>
      <c r="O20" s="97">
        <v>1.0068743546749619</v>
      </c>
    </row>
    <row r="21" spans="1:15" ht="18" x14ac:dyDescent="0.25">
      <c r="A21" s="13" t="s">
        <v>19</v>
      </c>
      <c r="B21" s="84">
        <v>10752.647000000001</v>
      </c>
      <c r="C21" s="84">
        <v>10560.647000000001</v>
      </c>
      <c r="D21" s="84">
        <v>11071.025</v>
      </c>
      <c r="E21" s="21">
        <v>11752.707</v>
      </c>
      <c r="F21" s="84">
        <v>12125.894</v>
      </c>
      <c r="G21" s="84">
        <v>12125.894</v>
      </c>
      <c r="H21" s="21">
        <v>14112.453</v>
      </c>
      <c r="I21" s="84">
        <v>12370.513000000001</v>
      </c>
      <c r="J21" s="84">
        <v>12199.864</v>
      </c>
      <c r="K21" s="21">
        <v>13313.165000000001</v>
      </c>
      <c r="L21" s="84">
        <v>12616.442999999999</v>
      </c>
      <c r="M21" s="84">
        <v>12616.442999999999</v>
      </c>
      <c r="N21" s="88">
        <v>0.96159205552818006</v>
      </c>
      <c r="O21" s="89">
        <v>1.0071261606842057</v>
      </c>
    </row>
    <row r="22" spans="1:15" x14ac:dyDescent="0.25">
      <c r="A22" s="13" t="s">
        <v>20</v>
      </c>
      <c r="B22" s="84">
        <v>2687.3530000000001</v>
      </c>
      <c r="C22" s="84">
        <v>2639.3530000000001</v>
      </c>
      <c r="D22" s="84">
        <v>2767.7730000000001</v>
      </c>
      <c r="E22" s="21">
        <v>2937.2930000000001</v>
      </c>
      <c r="F22" s="84">
        <v>3030.5390000000002</v>
      </c>
      <c r="G22" s="84">
        <v>3030.5390000000002</v>
      </c>
      <c r="H22" s="21">
        <v>3527.1419999999998</v>
      </c>
      <c r="I22" s="84">
        <v>3091.6570000000002</v>
      </c>
      <c r="J22" s="84">
        <v>3033.145</v>
      </c>
      <c r="K22" s="21">
        <v>3328.2910000000002</v>
      </c>
      <c r="L22" s="84">
        <v>3154.1109999999999</v>
      </c>
      <c r="M22" s="84">
        <v>3154.1109999999999</v>
      </c>
      <c r="N22" s="88">
        <v>0.96037597197902336</v>
      </c>
      <c r="O22" s="89">
        <v>1.0058669012039618</v>
      </c>
    </row>
    <row r="23" spans="1:15" x14ac:dyDescent="0.25">
      <c r="A23" s="22" t="s">
        <v>3</v>
      </c>
      <c r="B23" s="98">
        <v>52428.455999999998</v>
      </c>
      <c r="C23" s="98">
        <v>52188.455999999998</v>
      </c>
      <c r="D23" s="99">
        <v>52892.303</v>
      </c>
      <c r="E23" s="100">
        <v>56627.798000000003</v>
      </c>
      <c r="F23" s="98">
        <v>57036.571000000004</v>
      </c>
      <c r="G23" s="98">
        <v>57099.794000000009</v>
      </c>
      <c r="H23" s="100">
        <v>66827.874000000011</v>
      </c>
      <c r="I23" s="98">
        <v>64650.449000000001</v>
      </c>
      <c r="J23" s="98">
        <v>64370.571000000004</v>
      </c>
      <c r="K23" s="100">
        <v>68949.095000000001</v>
      </c>
      <c r="L23" s="98">
        <v>68078.193000000014</v>
      </c>
      <c r="M23" s="99">
        <v>68078.193000000014</v>
      </c>
      <c r="N23" s="101">
        <v>0.99022860553528724</v>
      </c>
      <c r="O23" s="93">
        <v>1.0020135755825219</v>
      </c>
    </row>
    <row r="24" spans="1:15" ht="18" x14ac:dyDescent="0.25">
      <c r="A24" s="102" t="s">
        <v>57</v>
      </c>
      <c r="B24" s="103"/>
      <c r="C24" s="104" t="s">
        <v>58</v>
      </c>
      <c r="D24" s="105"/>
      <c r="E24" s="106"/>
      <c r="F24" s="107"/>
      <c r="G24" s="105"/>
      <c r="H24" s="106"/>
      <c r="I24" s="107" t="s">
        <v>18</v>
      </c>
      <c r="J24" s="107" t="s">
        <v>18</v>
      </c>
      <c r="K24" s="106"/>
      <c r="L24" s="108">
        <v>-870.90199999998731</v>
      </c>
      <c r="M24" s="109"/>
      <c r="N24" s="110"/>
      <c r="O24" s="111"/>
    </row>
    <row r="25" spans="1:15" x14ac:dyDescent="0.25">
      <c r="A25" s="112"/>
      <c r="B25" s="113"/>
      <c r="C25" s="114"/>
      <c r="D25" s="114"/>
      <c r="E25" s="114"/>
      <c r="F25" s="114"/>
      <c r="G25" s="114"/>
      <c r="H25" s="114"/>
      <c r="I25" s="114"/>
      <c r="J25" s="114"/>
      <c r="K25" s="114"/>
      <c r="L25" s="114"/>
      <c r="M25" s="114"/>
      <c r="N25" s="115"/>
      <c r="O25" s="115"/>
    </row>
    <row r="26" spans="1:15" ht="18" x14ac:dyDescent="0.25">
      <c r="A26" s="116" t="s">
        <v>59</v>
      </c>
      <c r="B26" s="117"/>
      <c r="C26" s="117"/>
      <c r="D26" s="117"/>
      <c r="E26" s="117"/>
      <c r="F26" s="117"/>
      <c r="G26" s="117"/>
      <c r="H26" s="117"/>
      <c r="I26" s="117"/>
      <c r="J26" s="117"/>
      <c r="K26" s="117"/>
      <c r="L26" s="117"/>
      <c r="M26" s="117"/>
      <c r="N26" s="118"/>
      <c r="O26" s="119"/>
    </row>
    <row r="27" spans="1:15" x14ac:dyDescent="0.25">
      <c r="A27" s="120" t="s">
        <v>60</v>
      </c>
      <c r="B27" s="121">
        <v>5363.6549999999997</v>
      </c>
      <c r="C27" s="121">
        <v>5272.9459999999999</v>
      </c>
      <c r="D27" s="121">
        <v>7408.1080000000002</v>
      </c>
      <c r="E27" s="122">
        <v>7801.1760000000004</v>
      </c>
      <c r="F27" s="121">
        <v>7696.183</v>
      </c>
      <c r="G27" s="121">
        <v>7531.2990000000009</v>
      </c>
      <c r="H27" s="122">
        <v>8215.1560000000009</v>
      </c>
      <c r="I27" s="121">
        <v>7948.2860000000001</v>
      </c>
      <c r="J27" s="121">
        <v>7883.1580000000004</v>
      </c>
      <c r="K27" s="122">
        <v>8845.7800000000007</v>
      </c>
      <c r="L27" s="121">
        <v>8669.6440000000002</v>
      </c>
      <c r="M27" s="121">
        <v>8669.6440000000002</v>
      </c>
      <c r="N27" s="123">
        <v>1.0418994164813089</v>
      </c>
      <c r="O27" s="124">
        <v>1.0643913273029266</v>
      </c>
    </row>
    <row r="28" spans="1:15" ht="18" x14ac:dyDescent="0.25">
      <c r="A28" s="125" t="s">
        <v>61</v>
      </c>
      <c r="B28" s="83">
        <v>5179.6610000000001</v>
      </c>
      <c r="C28" s="81">
        <v>5033.585</v>
      </c>
      <c r="D28" s="81">
        <v>7139.7629999999999</v>
      </c>
      <c r="E28" s="83">
        <v>7308.192</v>
      </c>
      <c r="F28" s="81">
        <v>7317.1549999999997</v>
      </c>
      <c r="G28" s="81">
        <v>7166.3950000000004</v>
      </c>
      <c r="H28" s="83">
        <v>7839.8860000000004</v>
      </c>
      <c r="I28" s="81">
        <v>7573.7120000000004</v>
      </c>
      <c r="J28" s="81">
        <v>7516.5910000000003</v>
      </c>
      <c r="K28" s="83">
        <v>8425.3780000000006</v>
      </c>
      <c r="L28" s="81">
        <v>8282.3070000000007</v>
      </c>
      <c r="M28" s="82">
        <v>8282.3070000000007</v>
      </c>
      <c r="N28" s="126">
        <v>1.047018867554429</v>
      </c>
      <c r="O28" s="127">
        <v>1.0672993660845616</v>
      </c>
    </row>
    <row r="29" spans="1:15" x14ac:dyDescent="0.25">
      <c r="A29" s="125" t="s">
        <v>62</v>
      </c>
      <c r="B29" s="128">
        <v>183.994</v>
      </c>
      <c r="C29" s="129">
        <v>239.36099999999999</v>
      </c>
      <c r="D29" s="129">
        <v>268.34500000000003</v>
      </c>
      <c r="E29" s="128">
        <v>492.98399999999998</v>
      </c>
      <c r="F29" s="129">
        <v>379.02800000000002</v>
      </c>
      <c r="G29" s="129">
        <v>364.904</v>
      </c>
      <c r="H29" s="128">
        <v>375.27</v>
      </c>
      <c r="I29" s="129">
        <v>374.57400000000001</v>
      </c>
      <c r="J29" s="129">
        <v>366.56700000000001</v>
      </c>
      <c r="K29" s="128">
        <v>420.40199999999999</v>
      </c>
      <c r="L29" s="129">
        <v>387.33699999999999</v>
      </c>
      <c r="M29" s="130">
        <v>387.33699999999999</v>
      </c>
      <c r="N29" s="131">
        <v>0.94194343530370417</v>
      </c>
      <c r="O29" s="132">
        <v>1.0049648627110048</v>
      </c>
    </row>
    <row r="30" spans="1:15" ht="18" x14ac:dyDescent="0.25">
      <c r="A30" s="25" t="s">
        <v>63</v>
      </c>
      <c r="B30" s="94">
        <v>47061.124000000003</v>
      </c>
      <c r="C30" s="94">
        <v>46910.455999999998</v>
      </c>
      <c r="D30" s="94">
        <v>45478.491999999998</v>
      </c>
      <c r="E30" s="95">
        <v>48814.296000000002</v>
      </c>
      <c r="F30" s="94">
        <v>49330.033000000003</v>
      </c>
      <c r="G30" s="94">
        <v>49506.407000000007</v>
      </c>
      <c r="H30" s="95">
        <v>58605.012999999999</v>
      </c>
      <c r="I30" s="94">
        <v>56694.457999999999</v>
      </c>
      <c r="J30" s="94">
        <v>56477.36</v>
      </c>
      <c r="K30" s="95">
        <v>60094.175999999999</v>
      </c>
      <c r="L30" s="94">
        <v>59398.998000000007</v>
      </c>
      <c r="M30" s="94">
        <v>59398.998000000007</v>
      </c>
      <c r="N30" s="133">
        <v>0.98269435504365765</v>
      </c>
      <c r="O30" s="134">
        <v>0.9930642837159176</v>
      </c>
    </row>
    <row r="31" spans="1:15" ht="27" x14ac:dyDescent="0.25">
      <c r="A31" s="125" t="s">
        <v>64</v>
      </c>
      <c r="B31" s="83">
        <v>19699.868999999999</v>
      </c>
      <c r="C31" s="81">
        <v>19459.868999999999</v>
      </c>
      <c r="D31" s="81">
        <v>20124.503000000001</v>
      </c>
      <c r="E31" s="83">
        <v>21363.798999999999</v>
      </c>
      <c r="F31" s="81">
        <v>21768.281999999999</v>
      </c>
      <c r="G31" s="81">
        <v>21839.388999999999</v>
      </c>
      <c r="H31" s="83">
        <v>29255.65</v>
      </c>
      <c r="I31" s="81">
        <v>27077.895</v>
      </c>
      <c r="J31" s="81">
        <v>26819.212</v>
      </c>
      <c r="K31" s="83">
        <v>27043.271000000001</v>
      </c>
      <c r="L31" s="81">
        <v>26172.368999999999</v>
      </c>
      <c r="M31" s="82">
        <v>26172.368999999999</v>
      </c>
      <c r="N31" s="131" t="s">
        <v>65</v>
      </c>
      <c r="O31" s="132" t="s">
        <v>65</v>
      </c>
    </row>
    <row r="32" spans="1:15" ht="18" x14ac:dyDescent="0.25">
      <c r="A32" s="125" t="s">
        <v>66</v>
      </c>
      <c r="B32" s="21">
        <v>24155.093000000001</v>
      </c>
      <c r="C32" s="84">
        <v>24155.093000000001</v>
      </c>
      <c r="D32" s="84">
        <v>24195.293000000001</v>
      </c>
      <c r="E32" s="21">
        <v>26243.226999999999</v>
      </c>
      <c r="F32" s="84">
        <v>26243.226999999999</v>
      </c>
      <c r="G32" s="84">
        <v>26297.074000000001</v>
      </c>
      <c r="H32" s="21">
        <v>27964.817999999999</v>
      </c>
      <c r="I32" s="84">
        <v>27964.817999999999</v>
      </c>
      <c r="J32" s="84">
        <v>27964.560000000001</v>
      </c>
      <c r="K32" s="21">
        <v>31606.841</v>
      </c>
      <c r="L32" s="84">
        <v>31580.518</v>
      </c>
      <c r="M32" s="135">
        <v>31580.518</v>
      </c>
      <c r="N32" s="131">
        <v>1.000613494706587</v>
      </c>
      <c r="O32" s="132">
        <v>1.0008530642277349</v>
      </c>
    </row>
    <row r="33" spans="1:15" ht="27" x14ac:dyDescent="0.25">
      <c r="A33" s="125" t="s">
        <v>67</v>
      </c>
      <c r="B33" s="21">
        <v>2.915</v>
      </c>
      <c r="C33" s="84">
        <v>2.915</v>
      </c>
      <c r="D33" s="84">
        <v>2.9830000000000001</v>
      </c>
      <c r="E33" s="21">
        <v>3.1560000000000001</v>
      </c>
      <c r="F33" s="84">
        <v>3.1560000000000001</v>
      </c>
      <c r="G33" s="84">
        <v>2.5880000000000001</v>
      </c>
      <c r="H33" s="21">
        <v>3.323</v>
      </c>
      <c r="I33" s="84">
        <v>2.8959999999999999</v>
      </c>
      <c r="J33" s="84">
        <v>2.6480000000000001</v>
      </c>
      <c r="K33" s="21">
        <v>3.4889999999999999</v>
      </c>
      <c r="L33" s="84">
        <v>3.4889999999999999</v>
      </c>
      <c r="M33" s="135">
        <v>3.4889999999999999</v>
      </c>
      <c r="N33" s="131">
        <v>0.90879453543429323</v>
      </c>
      <c r="O33" s="132">
        <v>0.93994861913937044</v>
      </c>
    </row>
    <row r="34" spans="1:15" x14ac:dyDescent="0.25">
      <c r="A34" s="136" t="s">
        <v>68</v>
      </c>
      <c r="B34" s="137">
        <v>3203.2469999999998</v>
      </c>
      <c r="C34" s="138">
        <v>3193.2469999999998</v>
      </c>
      <c r="D34" s="138">
        <v>1155.492</v>
      </c>
      <c r="E34" s="137">
        <v>1204.114</v>
      </c>
      <c r="F34" s="138">
        <v>1314.971</v>
      </c>
      <c r="G34" s="138">
        <v>1362.04</v>
      </c>
      <c r="H34" s="137">
        <v>1381.222</v>
      </c>
      <c r="I34" s="138">
        <v>1641.222</v>
      </c>
      <c r="J34" s="138">
        <v>1672.972</v>
      </c>
      <c r="K34" s="137">
        <v>1440.575</v>
      </c>
      <c r="L34" s="138">
        <v>1634.5509999999999</v>
      </c>
      <c r="M34" s="139">
        <v>1634.5509999999999</v>
      </c>
      <c r="N34" s="140">
        <v>0.80577226282784253</v>
      </c>
      <c r="O34" s="141">
        <v>0.74833783852011138</v>
      </c>
    </row>
    <row r="35" spans="1:15" x14ac:dyDescent="0.25">
      <c r="A35" s="125" t="s">
        <v>69</v>
      </c>
      <c r="B35" s="128">
        <v>0</v>
      </c>
      <c r="C35" s="129">
        <v>99.331999999999994</v>
      </c>
      <c r="D35" s="129">
        <v>0.221</v>
      </c>
      <c r="E35" s="128">
        <v>0</v>
      </c>
      <c r="F35" s="129">
        <v>0.39700000000000002</v>
      </c>
      <c r="G35" s="129">
        <v>5.3159999999999998</v>
      </c>
      <c r="H35" s="128">
        <v>0</v>
      </c>
      <c r="I35" s="129">
        <v>7.6269999999999998</v>
      </c>
      <c r="J35" s="129">
        <v>17.968</v>
      </c>
      <c r="K35" s="128">
        <v>0</v>
      </c>
      <c r="L35" s="129">
        <v>8.0709999999999997</v>
      </c>
      <c r="M35" s="130">
        <v>8.0709999999999997</v>
      </c>
      <c r="N35" s="142" t="s">
        <v>65</v>
      </c>
      <c r="O35" s="143">
        <v>0.27355817962868306</v>
      </c>
    </row>
    <row r="36" spans="1:15" ht="18" x14ac:dyDescent="0.25">
      <c r="A36" s="25" t="s">
        <v>70</v>
      </c>
      <c r="B36" s="94">
        <v>3.677</v>
      </c>
      <c r="C36" s="94">
        <v>5.0540000000000003</v>
      </c>
      <c r="D36" s="94">
        <v>5.6859999999999999</v>
      </c>
      <c r="E36" s="95">
        <v>12.326000000000001</v>
      </c>
      <c r="F36" s="94">
        <v>10.355</v>
      </c>
      <c r="G36" s="94">
        <v>10.186</v>
      </c>
      <c r="H36" s="95">
        <v>7.7050000000000001</v>
      </c>
      <c r="I36" s="94">
        <v>7.7050000000000001</v>
      </c>
      <c r="J36" s="94">
        <v>9.9350000000000005</v>
      </c>
      <c r="K36" s="95">
        <v>9.1389999999999993</v>
      </c>
      <c r="L36" s="94">
        <v>9.5510000000000002</v>
      </c>
      <c r="M36" s="144">
        <v>9.5510000000000002</v>
      </c>
      <c r="N36" s="145">
        <v>1.0764453374737422</v>
      </c>
      <c r="O36" s="146">
        <v>1.0824429817847852</v>
      </c>
    </row>
    <row r="37" spans="1:15" ht="18" x14ac:dyDescent="0.25">
      <c r="A37" s="125" t="s">
        <v>71</v>
      </c>
      <c r="B37" s="83">
        <v>0</v>
      </c>
      <c r="C37" s="81">
        <v>0</v>
      </c>
      <c r="D37" s="81">
        <v>0</v>
      </c>
      <c r="E37" s="83">
        <v>0.01</v>
      </c>
      <c r="F37" s="81">
        <v>0</v>
      </c>
      <c r="G37" s="81">
        <v>0</v>
      </c>
      <c r="H37" s="83">
        <v>0</v>
      </c>
      <c r="I37" s="81">
        <v>0</v>
      </c>
      <c r="J37" s="81">
        <v>0</v>
      </c>
      <c r="K37" s="83">
        <v>0</v>
      </c>
      <c r="L37" s="81">
        <v>0</v>
      </c>
      <c r="M37" s="82">
        <v>0</v>
      </c>
      <c r="N37" s="126" t="s">
        <v>65</v>
      </c>
      <c r="O37" s="127" t="s">
        <v>65</v>
      </c>
    </row>
    <row r="38" spans="1:15" ht="18" x14ac:dyDescent="0.25">
      <c r="A38" s="125" t="s">
        <v>72</v>
      </c>
      <c r="B38" s="21">
        <v>3.677</v>
      </c>
      <c r="C38" s="84">
        <v>5.0540000000000003</v>
      </c>
      <c r="D38" s="84">
        <v>5.6859999999999999</v>
      </c>
      <c r="E38" s="21">
        <v>12.316000000000001</v>
      </c>
      <c r="F38" s="84">
        <v>10.355</v>
      </c>
      <c r="G38" s="84">
        <v>10.074</v>
      </c>
      <c r="H38" s="21">
        <v>7.7050000000000001</v>
      </c>
      <c r="I38" s="84">
        <v>7.7050000000000001</v>
      </c>
      <c r="J38" s="84">
        <v>9.8770000000000007</v>
      </c>
      <c r="K38" s="21">
        <v>9.1389999999999993</v>
      </c>
      <c r="L38" s="84">
        <v>7.8280000000000003</v>
      </c>
      <c r="M38" s="135">
        <v>7.8280000000000003</v>
      </c>
      <c r="N38" s="131">
        <v>1.0191247677924293</v>
      </c>
      <c r="O38" s="132">
        <v>1.0815396548380842</v>
      </c>
    </row>
    <row r="39" spans="1:15" ht="18" x14ac:dyDescent="0.25">
      <c r="A39" s="125" t="s">
        <v>73</v>
      </c>
      <c r="B39" s="128">
        <v>0</v>
      </c>
      <c r="C39" s="129">
        <v>0</v>
      </c>
      <c r="D39" s="129">
        <v>0</v>
      </c>
      <c r="E39" s="128">
        <v>0</v>
      </c>
      <c r="F39" s="129">
        <v>0</v>
      </c>
      <c r="G39" s="129">
        <v>0.112</v>
      </c>
      <c r="H39" s="128">
        <v>0</v>
      </c>
      <c r="I39" s="129">
        <v>0</v>
      </c>
      <c r="J39" s="129">
        <v>5.8000000000000003E-2</v>
      </c>
      <c r="K39" s="128">
        <v>0</v>
      </c>
      <c r="L39" s="129">
        <v>1.7230000000000001</v>
      </c>
      <c r="M39" s="130">
        <v>1.7230000000000001</v>
      </c>
      <c r="N39" s="142" t="s">
        <v>65</v>
      </c>
      <c r="O39" s="143">
        <v>1.0986651189785257</v>
      </c>
    </row>
    <row r="40" spans="1:15" ht="18" x14ac:dyDescent="0.25">
      <c r="A40" s="25" t="s">
        <v>74</v>
      </c>
      <c r="B40" s="147">
        <v>0</v>
      </c>
      <c r="C40" s="147">
        <v>0</v>
      </c>
      <c r="D40" s="147">
        <v>1.7000000000000001E-2</v>
      </c>
      <c r="E40" s="148">
        <v>0</v>
      </c>
      <c r="F40" s="147">
        <v>0</v>
      </c>
      <c r="G40" s="147">
        <v>51.902000000000001</v>
      </c>
      <c r="H40" s="148">
        <v>0</v>
      </c>
      <c r="I40" s="147">
        <v>0</v>
      </c>
      <c r="J40" s="147">
        <v>0.11799999999999999</v>
      </c>
      <c r="K40" s="148">
        <v>0</v>
      </c>
      <c r="L40" s="147">
        <v>0</v>
      </c>
      <c r="M40" s="149">
        <v>0</v>
      </c>
      <c r="N40" s="123" t="s">
        <v>65</v>
      </c>
      <c r="O40" s="146" t="s">
        <v>65</v>
      </c>
    </row>
    <row r="41" spans="1:15" x14ac:dyDescent="0.25">
      <c r="A41" s="22" t="s">
        <v>3</v>
      </c>
      <c r="B41" s="98">
        <v>52428.455999999998</v>
      </c>
      <c r="C41" s="98">
        <v>52188.455999999998</v>
      </c>
      <c r="D41" s="98">
        <v>52892.303</v>
      </c>
      <c r="E41" s="27">
        <v>56627.798000000003</v>
      </c>
      <c r="F41" s="98">
        <v>57036.571000000004</v>
      </c>
      <c r="G41" s="98">
        <v>57099.794000000009</v>
      </c>
      <c r="H41" s="27">
        <v>66827.873999999996</v>
      </c>
      <c r="I41" s="98">
        <v>64650.449000000001</v>
      </c>
      <c r="J41" s="98">
        <v>64370.571000000004</v>
      </c>
      <c r="K41" s="27">
        <v>68949.095000000001</v>
      </c>
      <c r="L41" s="98">
        <v>68078.193000000014</v>
      </c>
      <c r="M41" s="99">
        <v>68078.193000000014</v>
      </c>
      <c r="N41" s="150">
        <v>0.99022860553528724</v>
      </c>
      <c r="O41" s="151">
        <v>1.0020135755825219</v>
      </c>
    </row>
    <row r="42" spans="1:15" x14ac:dyDescent="0.25">
      <c r="A42" s="152"/>
      <c r="B42" s="153"/>
      <c r="C42" s="153"/>
      <c r="D42" s="154"/>
      <c r="E42" s="153"/>
      <c r="F42" s="153"/>
      <c r="G42" s="154"/>
      <c r="H42" s="153"/>
      <c r="I42" s="153"/>
      <c r="J42" s="154"/>
      <c r="K42" s="153"/>
      <c r="L42" s="154"/>
      <c r="M42" s="154"/>
      <c r="N42" s="154"/>
      <c r="O42" s="155"/>
    </row>
    <row r="43" spans="1:15" x14ac:dyDescent="0.25">
      <c r="A43" s="156"/>
      <c r="B43" s="156"/>
      <c r="C43" s="156"/>
      <c r="D43" s="157"/>
      <c r="E43" s="156"/>
      <c r="F43" s="156"/>
      <c r="G43" s="157"/>
      <c r="H43" s="156"/>
      <c r="I43" s="156"/>
      <c r="J43" s="157"/>
      <c r="K43" s="156"/>
      <c r="L43" s="157"/>
      <c r="M43" s="157"/>
      <c r="N43" s="157"/>
      <c r="O43" s="1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1"/>
  <sheetViews>
    <sheetView showGridLines="0" workbookViewId="0">
      <selection sqref="A1:I4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0" t="s">
        <v>29</v>
      </c>
      <c r="B1" s="54"/>
      <c r="C1" s="160"/>
      <c r="D1" s="160"/>
      <c r="E1" s="54"/>
      <c r="F1" s="54"/>
      <c r="G1" s="54"/>
      <c r="H1" s="160"/>
      <c r="I1" s="160"/>
    </row>
    <row r="2" spans="1:9" x14ac:dyDescent="0.25">
      <c r="A2" s="56"/>
      <c r="B2" s="56"/>
      <c r="C2" s="56"/>
      <c r="D2" s="56"/>
      <c r="E2" s="56"/>
      <c r="F2" s="56"/>
      <c r="G2" s="56"/>
      <c r="H2" s="160"/>
      <c r="I2" s="160"/>
    </row>
    <row r="3" spans="1:9" x14ac:dyDescent="0.25">
      <c r="A3" s="57" t="s">
        <v>75</v>
      </c>
      <c r="B3" s="58"/>
      <c r="C3" s="58"/>
      <c r="D3" s="58"/>
      <c r="E3" s="58"/>
      <c r="F3" s="58"/>
      <c r="G3" s="58"/>
      <c r="H3" s="58"/>
      <c r="I3" s="58"/>
    </row>
    <row r="4" spans="1:9" x14ac:dyDescent="0.25">
      <c r="A4" s="159" t="s">
        <v>31</v>
      </c>
      <c r="B4" s="60"/>
      <c r="C4" s="60"/>
      <c r="D4" s="60"/>
      <c r="E4" s="60"/>
      <c r="F4" s="60"/>
      <c r="G4" s="60"/>
      <c r="H4" s="60"/>
      <c r="I4" s="60"/>
    </row>
    <row r="5" spans="1:9" x14ac:dyDescent="0.25">
      <c r="A5" s="61" t="s">
        <v>32</v>
      </c>
      <c r="B5" s="62" t="s">
        <v>18</v>
      </c>
      <c r="C5" s="62"/>
      <c r="D5" s="62"/>
      <c r="E5" s="62"/>
      <c r="F5" s="62"/>
      <c r="G5" s="62"/>
      <c r="H5" s="62"/>
      <c r="I5" s="62" t="s">
        <v>18</v>
      </c>
    </row>
    <row r="6" spans="1:9" x14ac:dyDescent="0.25">
      <c r="A6" s="63" t="s">
        <v>33</v>
      </c>
      <c r="B6" s="64" t="s">
        <v>18</v>
      </c>
      <c r="C6" s="64"/>
      <c r="D6" s="64"/>
      <c r="E6" s="64"/>
      <c r="F6" s="64"/>
      <c r="G6" s="64"/>
      <c r="H6" s="64"/>
      <c r="I6" s="64" t="s">
        <v>18</v>
      </c>
    </row>
    <row r="7" spans="1:9" x14ac:dyDescent="0.25">
      <c r="A7" s="63" t="s">
        <v>34</v>
      </c>
      <c r="B7" s="64" t="s">
        <v>18</v>
      </c>
      <c r="C7" s="64"/>
      <c r="D7" s="64"/>
      <c r="E7" s="64"/>
      <c r="F7" s="64"/>
      <c r="G7" s="64"/>
      <c r="H7" s="64"/>
      <c r="I7" s="64" t="s">
        <v>18</v>
      </c>
    </row>
    <row r="8" spans="1:9" x14ac:dyDescent="0.25">
      <c r="A8" s="63" t="s">
        <v>35</v>
      </c>
      <c r="B8" s="64" t="s">
        <v>18</v>
      </c>
      <c r="C8" s="64"/>
      <c r="D8" s="64"/>
      <c r="E8" s="64"/>
      <c r="F8" s="64"/>
      <c r="G8" s="64"/>
      <c r="H8" s="64"/>
      <c r="I8" s="64" t="s">
        <v>18</v>
      </c>
    </row>
    <row r="9" spans="1:9" x14ac:dyDescent="0.25">
      <c r="A9" s="63" t="s">
        <v>36</v>
      </c>
      <c r="B9" s="64" t="s">
        <v>18</v>
      </c>
      <c r="C9" s="64"/>
      <c r="D9" s="64"/>
      <c r="E9" s="64"/>
      <c r="F9" s="64"/>
      <c r="G9" s="64"/>
      <c r="H9" s="64"/>
      <c r="I9" s="64" t="s">
        <v>18</v>
      </c>
    </row>
    <row r="10" spans="1:9" x14ac:dyDescent="0.25">
      <c r="A10" s="63" t="s">
        <v>37</v>
      </c>
      <c r="B10" s="64" t="s">
        <v>18</v>
      </c>
      <c r="C10" s="64"/>
      <c r="D10" s="64"/>
      <c r="E10" s="64"/>
      <c r="F10" s="64"/>
      <c r="G10" s="64"/>
      <c r="H10" s="64"/>
      <c r="I10" s="64" t="s">
        <v>18</v>
      </c>
    </row>
    <row r="11" spans="1:9" ht="55.5" x14ac:dyDescent="0.25">
      <c r="A11" s="65" t="s">
        <v>38</v>
      </c>
      <c r="B11" s="161" t="s">
        <v>42</v>
      </c>
      <c r="C11" s="162" t="s">
        <v>76</v>
      </c>
      <c r="D11" s="163" t="s">
        <v>77</v>
      </c>
      <c r="E11" s="164" t="s">
        <v>78</v>
      </c>
      <c r="F11" s="165"/>
      <c r="G11" s="165"/>
      <c r="H11" s="162" t="s">
        <v>76</v>
      </c>
      <c r="I11" s="166" t="s">
        <v>77</v>
      </c>
    </row>
    <row r="12" spans="1:9" x14ac:dyDescent="0.25">
      <c r="A12" s="73" t="s">
        <v>2</v>
      </c>
      <c r="B12" s="167" t="s">
        <v>48</v>
      </c>
      <c r="C12" s="78" t="s">
        <v>49</v>
      </c>
      <c r="D12" s="168"/>
      <c r="E12" s="169" t="s">
        <v>79</v>
      </c>
      <c r="F12" s="74" t="s">
        <v>14</v>
      </c>
      <c r="G12" s="74" t="s">
        <v>15</v>
      </c>
      <c r="H12" s="78" t="s">
        <v>80</v>
      </c>
      <c r="I12" s="170"/>
    </row>
    <row r="13" spans="1:9" x14ac:dyDescent="0.25">
      <c r="A13" s="80" t="s">
        <v>50</v>
      </c>
      <c r="B13" s="82">
        <v>400.35599999999999</v>
      </c>
      <c r="C13" s="127">
        <v>0.11899999999999999</v>
      </c>
      <c r="D13" s="127">
        <v>6.0000000000000001E-3</v>
      </c>
      <c r="E13" s="83">
        <v>432.27699999999999</v>
      </c>
      <c r="F13" s="81">
        <v>462.149</v>
      </c>
      <c r="G13" s="81">
        <v>493.70299999999997</v>
      </c>
      <c r="H13" s="127">
        <v>7.2358030080601932E-2</v>
      </c>
      <c r="I13" s="171">
        <v>5.0000000000000001E-3</v>
      </c>
    </row>
    <row r="14" spans="1:9" x14ac:dyDescent="0.25">
      <c r="A14" s="87" t="s">
        <v>51</v>
      </c>
      <c r="B14" s="135">
        <v>68.298000000000002</v>
      </c>
      <c r="C14" s="132">
        <v>-9.4E-2</v>
      </c>
      <c r="D14" s="131">
        <v>1E-3</v>
      </c>
      <c r="E14" s="21">
        <v>80.153999999999996</v>
      </c>
      <c r="F14" s="84">
        <v>86.116</v>
      </c>
      <c r="G14" s="84">
        <v>93.891000000000005</v>
      </c>
      <c r="H14" s="132">
        <v>0.11191603379623016</v>
      </c>
      <c r="I14" s="172">
        <v>1E-3</v>
      </c>
    </row>
    <row r="15" spans="1:9" x14ac:dyDescent="0.25">
      <c r="A15" s="87" t="s">
        <v>52</v>
      </c>
      <c r="B15" s="135">
        <v>41931.720999999998</v>
      </c>
      <c r="C15" s="132">
        <v>0.113</v>
      </c>
      <c r="D15" s="131">
        <v>0.59699999999999998</v>
      </c>
      <c r="E15" s="21">
        <v>59147.097000000002</v>
      </c>
      <c r="F15" s="84">
        <v>73295.671000000002</v>
      </c>
      <c r="G15" s="84">
        <v>80666.221999999994</v>
      </c>
      <c r="H15" s="132">
        <v>0.24370203017836434</v>
      </c>
      <c r="I15" s="172">
        <v>0.66300000000000003</v>
      </c>
    </row>
    <row r="16" spans="1:9" x14ac:dyDescent="0.25">
      <c r="A16" s="87" t="s">
        <v>53</v>
      </c>
      <c r="B16" s="135">
        <v>7460.1980000000003</v>
      </c>
      <c r="C16" s="173">
        <v>6.3E-2</v>
      </c>
      <c r="D16" s="131">
        <v>0.113</v>
      </c>
      <c r="E16" s="21">
        <v>10739.739</v>
      </c>
      <c r="F16" s="84">
        <v>12982.478999999999</v>
      </c>
      <c r="G16" s="84">
        <v>14585.138000000001</v>
      </c>
      <c r="H16" s="132">
        <v>0.25041275800337037</v>
      </c>
      <c r="I16" s="172">
        <v>0.11899999999999999</v>
      </c>
    </row>
    <row r="17" spans="1:9" x14ac:dyDescent="0.25">
      <c r="A17" s="87" t="s">
        <v>54</v>
      </c>
      <c r="B17" s="135">
        <v>249.357</v>
      </c>
      <c r="C17" s="132">
        <v>0.32900000000000001</v>
      </c>
      <c r="D17" s="131">
        <v>3.0000000000000001E-3</v>
      </c>
      <c r="E17" s="21">
        <v>262.57900000000001</v>
      </c>
      <c r="F17" s="84">
        <v>279.815</v>
      </c>
      <c r="G17" s="84">
        <v>297.02699999999999</v>
      </c>
      <c r="H17" s="132">
        <v>6.0046186902859455E-2</v>
      </c>
      <c r="I17" s="172">
        <v>3.0000000000000001E-3</v>
      </c>
    </row>
    <row r="18" spans="1:9" x14ac:dyDescent="0.25">
      <c r="A18" s="87" t="s">
        <v>55</v>
      </c>
      <c r="B18" s="135">
        <v>2197.7089999999998</v>
      </c>
      <c r="C18" s="132">
        <v>5.8999999999999997E-2</v>
      </c>
      <c r="D18" s="131">
        <v>3.2000000000000001E-2</v>
      </c>
      <c r="E18" s="21">
        <v>2358.797</v>
      </c>
      <c r="F18" s="84">
        <v>2532.8200000000002</v>
      </c>
      <c r="G18" s="84">
        <v>2714.703</v>
      </c>
      <c r="H18" s="132">
        <v>7.2961268996867945E-2</v>
      </c>
      <c r="I18" s="172">
        <v>2.5000000000000001E-2</v>
      </c>
    </row>
    <row r="19" spans="1:9" x14ac:dyDescent="0.25">
      <c r="A19" s="22" t="s">
        <v>56</v>
      </c>
      <c r="B19" s="174">
        <v>52307.639000000003</v>
      </c>
      <c r="C19" s="175">
        <v>0.10299999999999999</v>
      </c>
      <c r="D19" s="175">
        <v>0.753</v>
      </c>
      <c r="E19" s="176">
        <v>73020.642999999996</v>
      </c>
      <c r="F19" s="90">
        <v>89639.05</v>
      </c>
      <c r="G19" s="90">
        <v>98850.683999999994</v>
      </c>
      <c r="H19" s="175">
        <v>0.2363407587980777</v>
      </c>
      <c r="I19" s="177">
        <v>0.81599999999999995</v>
      </c>
    </row>
    <row r="20" spans="1:9" ht="36" x14ac:dyDescent="0.25">
      <c r="A20" s="25" t="s">
        <v>17</v>
      </c>
      <c r="B20" s="144">
        <v>15770.554</v>
      </c>
      <c r="C20" s="178">
        <v>6.0999999999999999E-2</v>
      </c>
      <c r="D20" s="178">
        <v>0.247</v>
      </c>
      <c r="E20" s="95">
        <v>16929.383000000002</v>
      </c>
      <c r="F20" s="94">
        <v>18299.472000000002</v>
      </c>
      <c r="G20" s="94">
        <v>19819.455000000002</v>
      </c>
      <c r="H20" s="178">
        <v>7.9149430937877963E-2</v>
      </c>
      <c r="I20" s="179">
        <v>0.184</v>
      </c>
    </row>
    <row r="21" spans="1:9" ht="18" x14ac:dyDescent="0.25">
      <c r="A21" s="13" t="s">
        <v>19</v>
      </c>
      <c r="B21" s="135">
        <v>12616.442999999999</v>
      </c>
      <c r="C21" s="173">
        <v>6.0999999999999999E-2</v>
      </c>
      <c r="D21" s="173">
        <v>0.19800000000000001</v>
      </c>
      <c r="E21" s="21">
        <v>13543.507</v>
      </c>
      <c r="F21" s="84">
        <v>14639.578</v>
      </c>
      <c r="G21" s="84">
        <v>15855.565000000001</v>
      </c>
      <c r="H21" s="173">
        <v>7.9149459327302996E-2</v>
      </c>
      <c r="I21" s="180">
        <v>0.14699999999999999</v>
      </c>
    </row>
    <row r="22" spans="1:9" x14ac:dyDescent="0.25">
      <c r="A22" s="13" t="s">
        <v>20</v>
      </c>
      <c r="B22" s="135">
        <v>3154.1109999999999</v>
      </c>
      <c r="C22" s="173">
        <v>6.0999999999999999E-2</v>
      </c>
      <c r="D22" s="173">
        <v>4.9000000000000002E-2</v>
      </c>
      <c r="E22" s="21">
        <v>3385.8760000000002</v>
      </c>
      <c r="F22" s="84">
        <v>3659.8939999999998</v>
      </c>
      <c r="G22" s="84">
        <v>3963.89</v>
      </c>
      <c r="H22" s="173">
        <v>7.9149317380171169E-2</v>
      </c>
      <c r="I22" s="180">
        <v>3.6999999999999998E-2</v>
      </c>
    </row>
    <row r="23" spans="1:9" x14ac:dyDescent="0.25">
      <c r="A23" s="22" t="s">
        <v>3</v>
      </c>
      <c r="B23" s="99">
        <v>68078.192999999999</v>
      </c>
      <c r="C23" s="175">
        <v>9.2999999999999999E-2</v>
      </c>
      <c r="D23" s="175">
        <v>1</v>
      </c>
      <c r="E23" s="27">
        <v>89950.025999999998</v>
      </c>
      <c r="F23" s="98">
        <v>107938.522</v>
      </c>
      <c r="G23" s="98">
        <v>118670.139</v>
      </c>
      <c r="H23" s="175">
        <v>0.2034955176364277</v>
      </c>
      <c r="I23" s="177">
        <v>1</v>
      </c>
    </row>
    <row r="24" spans="1:9" ht="18" x14ac:dyDescent="0.25">
      <c r="A24" s="181" t="s">
        <v>57</v>
      </c>
      <c r="B24" s="182">
        <v>-870.90200000000004</v>
      </c>
      <c r="C24" s="183"/>
      <c r="D24" s="183"/>
      <c r="E24" s="184">
        <v>12348.893</v>
      </c>
      <c r="F24" s="185">
        <v>25318.196</v>
      </c>
      <c r="G24" s="185">
        <v>29530.984</v>
      </c>
      <c r="H24" s="183"/>
      <c r="I24" s="186"/>
    </row>
    <row r="25" spans="1:9" x14ac:dyDescent="0.25">
      <c r="A25" s="112"/>
      <c r="B25" s="187"/>
      <c r="C25" s="115"/>
      <c r="D25" s="115"/>
      <c r="E25" s="187"/>
      <c r="F25" s="187"/>
      <c r="G25" s="187"/>
      <c r="H25" s="115"/>
      <c r="I25" s="115"/>
    </row>
    <row r="26" spans="1:9" ht="18" x14ac:dyDescent="0.25">
      <c r="A26" s="116" t="s">
        <v>59</v>
      </c>
      <c r="B26" s="147"/>
      <c r="C26" s="119"/>
      <c r="D26" s="119"/>
      <c r="E26" s="147"/>
      <c r="F26" s="147"/>
      <c r="G26" s="129"/>
      <c r="H26" s="119"/>
      <c r="I26" s="119"/>
    </row>
    <row r="27" spans="1:9" x14ac:dyDescent="0.25">
      <c r="A27" s="120" t="s">
        <v>60</v>
      </c>
      <c r="B27" s="188">
        <v>8669.6440000000002</v>
      </c>
      <c r="C27" s="189">
        <v>0.18</v>
      </c>
      <c r="D27" s="189">
        <v>0.13</v>
      </c>
      <c r="E27" s="122">
        <v>9391.491</v>
      </c>
      <c r="F27" s="121">
        <v>10370.717000000001</v>
      </c>
      <c r="G27" s="121">
        <v>11133.748</v>
      </c>
      <c r="H27" s="189">
        <v>8.6959529168541883E-2</v>
      </c>
      <c r="I27" s="190">
        <v>0.10299999999999999</v>
      </c>
    </row>
    <row r="28" spans="1:9" ht="18" x14ac:dyDescent="0.25">
      <c r="A28" s="125" t="s">
        <v>61</v>
      </c>
      <c r="B28" s="191">
        <v>8282.3070000000007</v>
      </c>
      <c r="C28" s="127">
        <v>0.18099999999999999</v>
      </c>
      <c r="D28" s="127">
        <v>0.124</v>
      </c>
      <c r="E28" s="83">
        <v>8956.9639999999999</v>
      </c>
      <c r="F28" s="81">
        <v>9637.6929999999993</v>
      </c>
      <c r="G28" s="82">
        <v>10360.52</v>
      </c>
      <c r="H28" s="126">
        <v>7.7482130477744438E-2</v>
      </c>
      <c r="I28" s="127">
        <v>9.7000000000000003E-2</v>
      </c>
    </row>
    <row r="29" spans="1:9" x14ac:dyDescent="0.25">
      <c r="A29" s="125" t="s">
        <v>62</v>
      </c>
      <c r="B29" s="192">
        <v>387.33699999999999</v>
      </c>
      <c r="C29" s="143">
        <v>0.17399999999999999</v>
      </c>
      <c r="D29" s="143">
        <v>6.0000000000000001E-3</v>
      </c>
      <c r="E29" s="128">
        <v>434.52699999999999</v>
      </c>
      <c r="F29" s="129">
        <v>733.024</v>
      </c>
      <c r="G29" s="130">
        <v>773.22799999999995</v>
      </c>
      <c r="H29" s="131">
        <v>0.25913664227631772</v>
      </c>
      <c r="I29" s="132">
        <v>6.0000000000000001E-3</v>
      </c>
    </row>
    <row r="30" spans="1:9" ht="18" x14ac:dyDescent="0.25">
      <c r="A30" s="25" t="s">
        <v>63</v>
      </c>
      <c r="B30" s="144">
        <v>59398.998</v>
      </c>
      <c r="C30" s="178">
        <v>8.2000000000000003E-2</v>
      </c>
      <c r="D30" s="178">
        <v>0.87</v>
      </c>
      <c r="E30" s="95">
        <v>80549.904999999999</v>
      </c>
      <c r="F30" s="94">
        <v>97558.54</v>
      </c>
      <c r="G30" s="144">
        <v>107526.492</v>
      </c>
      <c r="H30" s="193">
        <v>0.21874295844324521</v>
      </c>
      <c r="I30" s="194">
        <v>0.89700000000000002</v>
      </c>
    </row>
    <row r="31" spans="1:9" ht="27" x14ac:dyDescent="0.25">
      <c r="A31" s="125" t="s">
        <v>64</v>
      </c>
      <c r="B31" s="191">
        <v>26172.368999999999</v>
      </c>
      <c r="C31" s="195">
        <v>0.104</v>
      </c>
      <c r="D31" s="195">
        <v>0.39200000000000002</v>
      </c>
      <c r="E31" s="83">
        <v>37532.974000000002</v>
      </c>
      <c r="F31" s="81">
        <v>49413.224999999999</v>
      </c>
      <c r="G31" s="82">
        <v>55440.766000000003</v>
      </c>
      <c r="H31" s="196">
        <v>0.28428692891882146</v>
      </c>
      <c r="I31" s="173">
        <v>0.438</v>
      </c>
    </row>
    <row r="32" spans="1:9" ht="18" x14ac:dyDescent="0.25">
      <c r="A32" s="125" t="s">
        <v>66</v>
      </c>
      <c r="B32" s="15">
        <v>31580.518</v>
      </c>
      <c r="C32" s="173">
        <v>9.2999999999999999E-2</v>
      </c>
      <c r="D32" s="173">
        <v>0.45400000000000001</v>
      </c>
      <c r="E32" s="21">
        <v>38559.021999999997</v>
      </c>
      <c r="F32" s="84">
        <v>42237.891000000003</v>
      </c>
      <c r="G32" s="135">
        <v>45102.224999999999</v>
      </c>
      <c r="H32" s="196">
        <v>0.12614135169969587</v>
      </c>
      <c r="I32" s="173">
        <v>0.40899999999999997</v>
      </c>
    </row>
    <row r="33" spans="1:9" ht="27" x14ac:dyDescent="0.25">
      <c r="A33" s="125" t="s">
        <v>67</v>
      </c>
      <c r="B33" s="15">
        <v>3.4889999999999999</v>
      </c>
      <c r="C33" s="173">
        <v>6.2E-2</v>
      </c>
      <c r="D33" s="173">
        <v>0</v>
      </c>
      <c r="E33" s="21">
        <v>3.6909999999999998</v>
      </c>
      <c r="F33" s="84">
        <v>3.8980000000000001</v>
      </c>
      <c r="G33" s="135">
        <v>4.1120000000000001</v>
      </c>
      <c r="H33" s="196">
        <v>5.6292133554497914E-2</v>
      </c>
      <c r="I33" s="173">
        <v>0</v>
      </c>
    </row>
    <row r="34" spans="1:9" ht="18" x14ac:dyDescent="0.25">
      <c r="A34" s="125" t="s">
        <v>68</v>
      </c>
      <c r="B34" s="15">
        <v>1634.5509999999999</v>
      </c>
      <c r="C34" s="173">
        <v>-0.2</v>
      </c>
      <c r="D34" s="173">
        <v>2.4E-2</v>
      </c>
      <c r="E34" s="21">
        <v>4454.2179999999998</v>
      </c>
      <c r="F34" s="84">
        <v>5903.5259999999998</v>
      </c>
      <c r="G34" s="135">
        <v>6979.3890000000001</v>
      </c>
      <c r="H34" s="196">
        <v>0.62233165783088995</v>
      </c>
      <c r="I34" s="173">
        <v>4.9000000000000002E-2</v>
      </c>
    </row>
    <row r="35" spans="1:9" x14ac:dyDescent="0.25">
      <c r="A35" s="125" t="s">
        <v>69</v>
      </c>
      <c r="B35" s="192">
        <v>8.0709999999999997</v>
      </c>
      <c r="C35" s="197">
        <v>-0.56699999999999995</v>
      </c>
      <c r="D35" s="197">
        <v>0</v>
      </c>
      <c r="E35" s="128">
        <v>0</v>
      </c>
      <c r="F35" s="129">
        <v>0</v>
      </c>
      <c r="G35" s="130">
        <v>0</v>
      </c>
      <c r="H35" s="198">
        <v>-1</v>
      </c>
      <c r="I35" s="197">
        <v>0</v>
      </c>
    </row>
    <row r="36" spans="1:9" ht="18" x14ac:dyDescent="0.25">
      <c r="A36" s="25" t="s">
        <v>70</v>
      </c>
      <c r="B36" s="144">
        <v>9.5510000000000002</v>
      </c>
      <c r="C36" s="178">
        <v>0.23599999999999999</v>
      </c>
      <c r="D36" s="178">
        <v>0</v>
      </c>
      <c r="E36" s="95">
        <v>8.6300000000000008</v>
      </c>
      <c r="F36" s="94">
        <v>9.2650000000000006</v>
      </c>
      <c r="G36" s="144">
        <v>9.8989999999999991</v>
      </c>
      <c r="H36" s="193">
        <v>1.2000731436504042E-2</v>
      </c>
      <c r="I36" s="194">
        <v>0</v>
      </c>
    </row>
    <row r="37" spans="1:9" ht="18" x14ac:dyDescent="0.25">
      <c r="A37" s="125" t="s">
        <v>72</v>
      </c>
      <c r="B37" s="191">
        <v>7.8280000000000003</v>
      </c>
      <c r="C37" s="195">
        <v>0.157</v>
      </c>
      <c r="D37" s="195">
        <v>0</v>
      </c>
      <c r="E37" s="83">
        <v>8.4700000000000006</v>
      </c>
      <c r="F37" s="81">
        <v>9.0850000000000009</v>
      </c>
      <c r="G37" s="82">
        <v>9.7989999999999995</v>
      </c>
      <c r="H37" s="196">
        <v>7.7730847181978202E-2</v>
      </c>
      <c r="I37" s="173">
        <v>0</v>
      </c>
    </row>
    <row r="38" spans="1:9" ht="18" x14ac:dyDescent="0.25">
      <c r="A38" s="125" t="s">
        <v>73</v>
      </c>
      <c r="B38" s="192">
        <v>1.7230000000000001</v>
      </c>
      <c r="C38" s="197" t="s">
        <v>65</v>
      </c>
      <c r="D38" s="197">
        <v>0</v>
      </c>
      <c r="E38" s="128">
        <v>0.16</v>
      </c>
      <c r="F38" s="129">
        <v>0.18</v>
      </c>
      <c r="G38" s="130">
        <v>0.1</v>
      </c>
      <c r="H38" s="198">
        <v>-0.61282713916179543</v>
      </c>
      <c r="I38" s="197">
        <v>0</v>
      </c>
    </row>
    <row r="39" spans="1:9" x14ac:dyDescent="0.25">
      <c r="A39" s="22" t="s">
        <v>3</v>
      </c>
      <c r="B39" s="99">
        <v>68078.192999999999</v>
      </c>
      <c r="C39" s="150">
        <v>9.2999999999999999E-2</v>
      </c>
      <c r="D39" s="150">
        <v>1</v>
      </c>
      <c r="E39" s="27">
        <v>89950.025999999998</v>
      </c>
      <c r="F39" s="98">
        <v>107938.522</v>
      </c>
      <c r="G39" s="99">
        <v>118670.139</v>
      </c>
      <c r="H39" s="199">
        <v>0.2034955176364277</v>
      </c>
      <c r="I39" s="151">
        <v>1</v>
      </c>
    </row>
    <row r="40" spans="1:9" x14ac:dyDescent="0.25">
      <c r="A40" s="152"/>
      <c r="B40" s="154"/>
      <c r="C40" s="154"/>
      <c r="D40" s="154"/>
      <c r="E40" s="154"/>
      <c r="F40" s="154"/>
      <c r="G40" s="154"/>
      <c r="H40" s="155"/>
      <c r="I40" s="155"/>
    </row>
    <row r="41" spans="1:9" x14ac:dyDescent="0.25">
      <c r="A41" s="156"/>
      <c r="B41" s="157"/>
      <c r="C41" s="157"/>
      <c r="D41" s="157"/>
      <c r="E41" s="157"/>
      <c r="F41" s="157"/>
      <c r="G41" s="157"/>
      <c r="H41" s="158"/>
      <c r="I41" s="15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4"/>
  <sheetViews>
    <sheetView showGridLines="0" workbookViewId="0">
      <selection sqref="A1:L14"/>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50" t="s">
        <v>29</v>
      </c>
      <c r="B1" s="54"/>
      <c r="C1" s="54"/>
      <c r="D1" s="54"/>
      <c r="E1" s="54"/>
      <c r="F1" s="54"/>
      <c r="G1" s="54"/>
      <c r="H1" s="54"/>
      <c r="I1" s="54"/>
      <c r="J1" s="54"/>
      <c r="K1" s="54"/>
      <c r="L1" s="54"/>
    </row>
    <row r="2" spans="1:12" x14ac:dyDescent="0.25">
      <c r="A2" s="200"/>
      <c r="B2" s="200"/>
      <c r="C2" s="200"/>
      <c r="D2" s="200"/>
      <c r="E2" s="200"/>
      <c r="F2" s="200"/>
      <c r="G2" s="200"/>
      <c r="H2" s="200"/>
      <c r="I2" s="200"/>
      <c r="J2" s="200"/>
      <c r="K2" s="54"/>
      <c r="L2" s="54"/>
    </row>
    <row r="3" spans="1:12" x14ac:dyDescent="0.25">
      <c r="A3" s="201" t="s">
        <v>81</v>
      </c>
      <c r="B3" s="202"/>
      <c r="C3" s="202"/>
      <c r="D3" s="202"/>
      <c r="E3" s="202"/>
      <c r="F3" s="202"/>
      <c r="G3" s="202"/>
      <c r="H3" s="202"/>
      <c r="I3" s="202"/>
      <c r="J3" s="202"/>
      <c r="K3" s="202"/>
      <c r="L3" s="202"/>
    </row>
    <row r="4" spans="1:12" ht="64.5" x14ac:dyDescent="0.25">
      <c r="A4" s="203" t="s">
        <v>82</v>
      </c>
      <c r="B4" s="204" t="s">
        <v>83</v>
      </c>
      <c r="C4" s="205"/>
      <c r="D4" s="206"/>
      <c r="E4" s="207" t="s">
        <v>40</v>
      </c>
      <c r="F4" s="208" t="s">
        <v>76</v>
      </c>
      <c r="G4" s="209" t="s">
        <v>84</v>
      </c>
      <c r="H4" s="205" t="s">
        <v>85</v>
      </c>
      <c r="I4" s="210"/>
      <c r="J4" s="210"/>
      <c r="K4" s="208" t="s">
        <v>76</v>
      </c>
      <c r="L4" s="211" t="s">
        <v>86</v>
      </c>
    </row>
    <row r="5" spans="1:12" x14ac:dyDescent="0.25">
      <c r="A5" s="212" t="s">
        <v>87</v>
      </c>
      <c r="B5" s="213" t="s">
        <v>45</v>
      </c>
      <c r="C5" s="213" t="s">
        <v>46</v>
      </c>
      <c r="D5" s="214" t="s">
        <v>47</v>
      </c>
      <c r="E5" s="215" t="s">
        <v>48</v>
      </c>
      <c r="F5" s="216" t="s">
        <v>49</v>
      </c>
      <c r="G5" s="217"/>
      <c r="H5" s="213" t="s">
        <v>79</v>
      </c>
      <c r="I5" s="213" t="s">
        <v>14</v>
      </c>
      <c r="J5" s="213" t="s">
        <v>15</v>
      </c>
      <c r="K5" s="216" t="s">
        <v>80</v>
      </c>
      <c r="L5" s="218"/>
    </row>
    <row r="6" spans="1:12" ht="27" x14ac:dyDescent="0.25">
      <c r="A6" s="219" t="s">
        <v>88</v>
      </c>
      <c r="B6" s="220">
        <v>0</v>
      </c>
      <c r="C6" s="220">
        <v>91758</v>
      </c>
      <c r="D6" s="221">
        <v>98053</v>
      </c>
      <c r="E6" s="222">
        <v>103898</v>
      </c>
      <c r="F6" s="223">
        <v>0</v>
      </c>
      <c r="G6" s="223">
        <v>2E-3</v>
      </c>
      <c r="H6" s="220">
        <v>109924</v>
      </c>
      <c r="I6" s="220">
        <v>116080</v>
      </c>
      <c r="J6" s="220">
        <v>122464</v>
      </c>
      <c r="K6" s="223">
        <v>5.6000000000000001E-2</v>
      </c>
      <c r="L6" s="224">
        <v>1E-3</v>
      </c>
    </row>
    <row r="7" spans="1:12" ht="27" x14ac:dyDescent="0.25">
      <c r="A7" s="13" t="s">
        <v>89</v>
      </c>
      <c r="B7" s="225">
        <v>1148072</v>
      </c>
      <c r="C7" s="225">
        <v>1262521</v>
      </c>
      <c r="D7" s="226">
        <v>1566747</v>
      </c>
      <c r="E7" s="227">
        <v>1495749</v>
      </c>
      <c r="F7" s="228">
        <v>9.1999999999999998E-2</v>
      </c>
      <c r="G7" s="228">
        <v>0.03</v>
      </c>
      <c r="H7" s="225">
        <v>4287538</v>
      </c>
      <c r="I7" s="225">
        <v>5768665</v>
      </c>
      <c r="J7" s="225">
        <v>6837112</v>
      </c>
      <c r="K7" s="228">
        <v>0.66</v>
      </c>
      <c r="L7" s="229">
        <v>5.8999999999999997E-2</v>
      </c>
    </row>
    <row r="8" spans="1:12" ht="18" x14ac:dyDescent="0.25">
      <c r="A8" s="13" t="s">
        <v>90</v>
      </c>
      <c r="B8" s="225">
        <v>24195293</v>
      </c>
      <c r="C8" s="225">
        <v>26297074</v>
      </c>
      <c r="D8" s="226">
        <v>27964560</v>
      </c>
      <c r="E8" s="227">
        <v>31606841</v>
      </c>
      <c r="F8" s="228">
        <v>9.2999999999999999E-2</v>
      </c>
      <c r="G8" s="228">
        <v>0.60299999999999998</v>
      </c>
      <c r="H8" s="225">
        <v>38597859</v>
      </c>
      <c r="I8" s="225">
        <v>42237891</v>
      </c>
      <c r="J8" s="225">
        <v>45102225</v>
      </c>
      <c r="K8" s="228">
        <v>0.126</v>
      </c>
      <c r="L8" s="229">
        <v>0.502</v>
      </c>
    </row>
    <row r="9" spans="1:12" ht="18" x14ac:dyDescent="0.25">
      <c r="A9" s="13" t="s">
        <v>91</v>
      </c>
      <c r="B9" s="225">
        <v>6138832</v>
      </c>
      <c r="C9" s="225">
        <v>6448551</v>
      </c>
      <c r="D9" s="226">
        <v>11392674</v>
      </c>
      <c r="E9" s="227">
        <v>10143091</v>
      </c>
      <c r="F9" s="228">
        <v>0.182</v>
      </c>
      <c r="G9" s="228">
        <v>0.187</v>
      </c>
      <c r="H9" s="225">
        <v>20334391</v>
      </c>
      <c r="I9" s="225">
        <v>30829474</v>
      </c>
      <c r="J9" s="225">
        <v>35321406</v>
      </c>
      <c r="K9" s="228">
        <v>0.51600000000000001</v>
      </c>
      <c r="L9" s="229">
        <v>0.308</v>
      </c>
    </row>
    <row r="10" spans="1:12" ht="27" x14ac:dyDescent="0.25">
      <c r="A10" s="13" t="s">
        <v>92</v>
      </c>
      <c r="B10" s="225">
        <v>1774703</v>
      </c>
      <c r="C10" s="225">
        <v>1712348</v>
      </c>
      <c r="D10" s="226">
        <v>1850581</v>
      </c>
      <c r="E10" s="227">
        <v>2029783</v>
      </c>
      <c r="F10" s="228">
        <v>4.5999999999999999E-2</v>
      </c>
      <c r="G10" s="228">
        <v>0.04</v>
      </c>
      <c r="H10" s="225">
        <v>2183023</v>
      </c>
      <c r="I10" s="225">
        <v>2347452</v>
      </c>
      <c r="J10" s="225">
        <v>2519480</v>
      </c>
      <c r="K10" s="228">
        <v>7.4999999999999997E-2</v>
      </c>
      <c r="L10" s="229">
        <v>2.9000000000000001E-2</v>
      </c>
    </row>
    <row r="11" spans="1:12" ht="27" x14ac:dyDescent="0.25">
      <c r="A11" s="13" t="s">
        <v>93</v>
      </c>
      <c r="B11" s="225">
        <v>5097809</v>
      </c>
      <c r="C11" s="225">
        <v>5119809</v>
      </c>
      <c r="D11" s="226">
        <v>5289339</v>
      </c>
      <c r="E11" s="227">
        <v>5822490</v>
      </c>
      <c r="F11" s="228">
        <v>4.4999999999999998E-2</v>
      </c>
      <c r="G11" s="228">
        <v>0.11700000000000001</v>
      </c>
      <c r="H11" s="225">
        <v>6276197</v>
      </c>
      <c r="I11" s="225">
        <v>6753374</v>
      </c>
      <c r="J11" s="225">
        <v>15855565</v>
      </c>
      <c r="K11" s="228">
        <v>0.39600000000000002</v>
      </c>
      <c r="L11" s="229">
        <v>0.111</v>
      </c>
    </row>
    <row r="12" spans="1:12" ht="27" x14ac:dyDescent="0.25">
      <c r="A12" s="13" t="s">
        <v>94</v>
      </c>
      <c r="B12" s="225">
        <v>11071025</v>
      </c>
      <c r="C12" s="225">
        <v>12125894</v>
      </c>
      <c r="D12" s="226">
        <v>12199864</v>
      </c>
      <c r="E12" s="227">
        <v>12616443</v>
      </c>
      <c r="F12" s="228">
        <v>4.4999999999999998E-2</v>
      </c>
      <c r="G12" s="228">
        <v>0.26300000000000001</v>
      </c>
      <c r="H12" s="225">
        <v>13543507</v>
      </c>
      <c r="I12" s="225">
        <v>14639578</v>
      </c>
      <c r="J12" s="225">
        <v>15855564</v>
      </c>
      <c r="K12" s="228">
        <v>7.9000000000000001E-2</v>
      </c>
      <c r="L12" s="229">
        <v>0.18099999999999999</v>
      </c>
    </row>
    <row r="13" spans="1:12" x14ac:dyDescent="0.25">
      <c r="A13" s="13" t="s">
        <v>95</v>
      </c>
      <c r="B13" s="225">
        <v>2767773</v>
      </c>
      <c r="C13" s="225">
        <v>3030539</v>
      </c>
      <c r="D13" s="226">
        <v>3033145</v>
      </c>
      <c r="E13" s="227">
        <v>3154111</v>
      </c>
      <c r="F13" s="228">
        <v>4.4999999999999998E-2</v>
      </c>
      <c r="G13" s="228">
        <v>6.6000000000000003E-2</v>
      </c>
      <c r="H13" s="225">
        <v>3385876</v>
      </c>
      <c r="I13" s="225">
        <v>3659894</v>
      </c>
      <c r="J13" s="225">
        <v>3963890</v>
      </c>
      <c r="K13" s="228">
        <v>7.9000000000000001E-2</v>
      </c>
      <c r="L13" s="229">
        <v>4.4999999999999998E-2</v>
      </c>
    </row>
    <row r="14" spans="1:12" x14ac:dyDescent="0.25">
      <c r="A14" s="230" t="s">
        <v>96</v>
      </c>
      <c r="B14" s="231">
        <v>52193507</v>
      </c>
      <c r="C14" s="231">
        <v>56088494</v>
      </c>
      <c r="D14" s="232">
        <v>63394963</v>
      </c>
      <c r="E14" s="233">
        <v>66972406</v>
      </c>
      <c r="F14" s="234">
        <v>0.54800000000000004</v>
      </c>
      <c r="G14" s="234">
        <v>1.3080000000000001</v>
      </c>
      <c r="H14" s="231">
        <v>88718315</v>
      </c>
      <c r="I14" s="231">
        <v>106352408</v>
      </c>
      <c r="J14" s="231">
        <v>125577706</v>
      </c>
      <c r="K14" s="234">
        <v>1.9870000000000001</v>
      </c>
      <c r="L14" s="235">
        <v>1.2360000000000002</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7"/>
  <sheetViews>
    <sheetView showGridLines="0" workbookViewId="0">
      <selection sqref="A1:L37"/>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62</v>
      </c>
      <c r="B1" s="54"/>
      <c r="C1" s="236"/>
      <c r="D1" s="54"/>
      <c r="E1" s="54"/>
      <c r="F1" s="54"/>
      <c r="G1" s="54"/>
      <c r="H1" s="54"/>
      <c r="I1" s="54"/>
      <c r="J1" s="54"/>
      <c r="K1" s="54"/>
      <c r="L1" s="54"/>
    </row>
    <row r="2" spans="1:12" x14ac:dyDescent="0.25">
      <c r="A2" s="237"/>
      <c r="B2" s="54"/>
      <c r="C2" s="200"/>
      <c r="D2" s="200"/>
      <c r="E2" s="200"/>
      <c r="F2" s="200"/>
      <c r="G2" s="200"/>
      <c r="H2" s="200"/>
      <c r="I2" s="200"/>
      <c r="J2" s="200"/>
      <c r="K2" s="200"/>
      <c r="L2" s="200"/>
    </row>
    <row r="3" spans="1:12" x14ac:dyDescent="0.25">
      <c r="A3" s="202" t="s">
        <v>97</v>
      </c>
      <c r="B3" s="202"/>
      <c r="C3" s="202"/>
      <c r="D3" s="202"/>
      <c r="E3" s="202"/>
      <c r="F3" s="202"/>
      <c r="G3" s="202"/>
      <c r="H3" s="202"/>
      <c r="I3" s="202"/>
      <c r="J3" s="202"/>
      <c r="K3" s="202"/>
      <c r="L3" s="202"/>
    </row>
    <row r="4" spans="1:12" ht="55.5" x14ac:dyDescent="0.25">
      <c r="A4" s="238"/>
      <c r="B4" s="204" t="s">
        <v>83</v>
      </c>
      <c r="C4" s="205"/>
      <c r="D4" s="206"/>
      <c r="E4" s="207" t="s">
        <v>40</v>
      </c>
      <c r="F4" s="239" t="s">
        <v>76</v>
      </c>
      <c r="G4" s="240" t="s">
        <v>98</v>
      </c>
      <c r="H4" s="241" t="s">
        <v>85</v>
      </c>
      <c r="I4" s="242"/>
      <c r="J4" s="242"/>
      <c r="K4" s="239" t="s">
        <v>76</v>
      </c>
      <c r="L4" s="243" t="s">
        <v>99</v>
      </c>
    </row>
    <row r="5" spans="1:12" x14ac:dyDescent="0.25">
      <c r="A5" s="212" t="s">
        <v>87</v>
      </c>
      <c r="B5" s="213" t="s">
        <v>45</v>
      </c>
      <c r="C5" s="213" t="s">
        <v>46</v>
      </c>
      <c r="D5" s="214" t="s">
        <v>47</v>
      </c>
      <c r="E5" s="215" t="s">
        <v>48</v>
      </c>
      <c r="F5" s="244" t="s">
        <v>49</v>
      </c>
      <c r="G5" s="245"/>
      <c r="H5" s="246" t="s">
        <v>79</v>
      </c>
      <c r="I5" s="246" t="s">
        <v>14</v>
      </c>
      <c r="J5" s="246" t="s">
        <v>15</v>
      </c>
      <c r="K5" s="247" t="s">
        <v>80</v>
      </c>
      <c r="L5" s="248"/>
    </row>
    <row r="6" spans="1:12" x14ac:dyDescent="0.25">
      <c r="A6" s="249" t="s">
        <v>100</v>
      </c>
      <c r="B6" s="225">
        <v>231</v>
      </c>
      <c r="C6" s="225">
        <v>1024</v>
      </c>
      <c r="D6" s="225">
        <v>1084</v>
      </c>
      <c r="E6" s="227">
        <v>1127</v>
      </c>
      <c r="F6" s="250">
        <v>0.69599999999999995</v>
      </c>
      <c r="G6" s="250">
        <v>2E-3</v>
      </c>
      <c r="H6" s="251">
        <v>1338</v>
      </c>
      <c r="I6" s="252">
        <v>114535</v>
      </c>
      <c r="J6" s="253">
        <v>1504</v>
      </c>
      <c r="K6" s="250">
        <v>0.10100000000000001</v>
      </c>
      <c r="L6" s="250">
        <v>5.0999999999999997E-2</v>
      </c>
    </row>
    <row r="7" spans="1:12" x14ac:dyDescent="0.25">
      <c r="A7" s="13" t="s">
        <v>101</v>
      </c>
      <c r="B7" s="225">
        <v>2705</v>
      </c>
      <c r="C7" s="225">
        <v>3175</v>
      </c>
      <c r="D7" s="225">
        <v>5105</v>
      </c>
      <c r="E7" s="227">
        <v>3592</v>
      </c>
      <c r="F7" s="250">
        <v>9.9000000000000005E-2</v>
      </c>
      <c r="G7" s="250">
        <v>1.0999999999999999E-2</v>
      </c>
      <c r="H7" s="251">
        <v>4238</v>
      </c>
      <c r="I7" s="252">
        <v>4437</v>
      </c>
      <c r="J7" s="253">
        <v>4687</v>
      </c>
      <c r="K7" s="250">
        <v>9.2999999999999999E-2</v>
      </c>
      <c r="L7" s="250">
        <v>7.0000000000000001E-3</v>
      </c>
    </row>
    <row r="8" spans="1:12" x14ac:dyDescent="0.25">
      <c r="A8" s="13" t="s">
        <v>102</v>
      </c>
      <c r="B8" s="225">
        <v>667</v>
      </c>
      <c r="C8" s="225">
        <v>2725</v>
      </c>
      <c r="D8" s="225">
        <v>1867</v>
      </c>
      <c r="E8" s="227">
        <v>5269</v>
      </c>
      <c r="F8" s="250">
        <v>0.99199999999999999</v>
      </c>
      <c r="G8" s="250">
        <v>8.0000000000000002E-3</v>
      </c>
      <c r="H8" s="251">
        <v>2152</v>
      </c>
      <c r="I8" s="252">
        <v>2221</v>
      </c>
      <c r="J8" s="253">
        <v>2405</v>
      </c>
      <c r="K8" s="250">
        <v>-0.23</v>
      </c>
      <c r="L8" s="250">
        <v>5.0000000000000001E-3</v>
      </c>
    </row>
    <row r="9" spans="1:12" x14ac:dyDescent="0.25">
      <c r="A9" s="13" t="s">
        <v>103</v>
      </c>
      <c r="B9" s="225">
        <v>8101</v>
      </c>
      <c r="C9" s="225">
        <v>9525</v>
      </c>
      <c r="D9" s="225">
        <v>11181</v>
      </c>
      <c r="E9" s="227">
        <v>15245</v>
      </c>
      <c r="F9" s="250">
        <v>0.23499999999999999</v>
      </c>
      <c r="G9" s="250">
        <v>3.2000000000000001E-2</v>
      </c>
      <c r="H9" s="251">
        <v>19924</v>
      </c>
      <c r="I9" s="252">
        <v>21288</v>
      </c>
      <c r="J9" s="253">
        <v>22684</v>
      </c>
      <c r="K9" s="250">
        <v>0.14199999999999999</v>
      </c>
      <c r="L9" s="250">
        <v>3.4000000000000002E-2</v>
      </c>
    </row>
    <row r="10" spans="1:12" x14ac:dyDescent="0.25">
      <c r="A10" s="13" t="s">
        <v>104</v>
      </c>
      <c r="B10" s="225">
        <v>376</v>
      </c>
      <c r="C10" s="225">
        <v>2529</v>
      </c>
      <c r="D10" s="225">
        <v>272</v>
      </c>
      <c r="E10" s="227">
        <v>308</v>
      </c>
      <c r="F10" s="250">
        <v>-6.4000000000000001E-2</v>
      </c>
      <c r="G10" s="250">
        <v>3.0000000000000001E-3</v>
      </c>
      <c r="H10" s="251">
        <v>799</v>
      </c>
      <c r="I10" s="252">
        <v>843</v>
      </c>
      <c r="J10" s="253">
        <v>875</v>
      </c>
      <c r="K10" s="250">
        <v>0.41599999999999998</v>
      </c>
      <c r="L10" s="250">
        <v>1E-3</v>
      </c>
    </row>
    <row r="11" spans="1:12" x14ac:dyDescent="0.25">
      <c r="A11" s="13" t="s">
        <v>105</v>
      </c>
      <c r="B11" s="225">
        <v>1501</v>
      </c>
      <c r="C11" s="225">
        <v>2138</v>
      </c>
      <c r="D11" s="225">
        <v>3551</v>
      </c>
      <c r="E11" s="227">
        <v>1247</v>
      </c>
      <c r="F11" s="250">
        <v>-0.06</v>
      </c>
      <c r="G11" s="250">
        <v>6.0000000000000001E-3</v>
      </c>
      <c r="H11" s="251">
        <v>4864</v>
      </c>
      <c r="I11" s="252">
        <v>5410</v>
      </c>
      <c r="J11" s="253">
        <v>6087</v>
      </c>
      <c r="K11" s="250">
        <v>0.69599999999999995</v>
      </c>
      <c r="L11" s="250">
        <v>8.0000000000000002E-3</v>
      </c>
    </row>
    <row r="12" spans="1:12" x14ac:dyDescent="0.25">
      <c r="A12" s="13" t="s">
        <v>106</v>
      </c>
      <c r="B12" s="225">
        <v>13454</v>
      </c>
      <c r="C12" s="225">
        <v>8264</v>
      </c>
      <c r="D12" s="225">
        <v>8761</v>
      </c>
      <c r="E12" s="227">
        <v>11577</v>
      </c>
      <c r="F12" s="250">
        <v>-4.9000000000000002E-2</v>
      </c>
      <c r="G12" s="250">
        <v>0.03</v>
      </c>
      <c r="H12" s="251">
        <v>13243</v>
      </c>
      <c r="I12" s="252">
        <v>18819</v>
      </c>
      <c r="J12" s="253">
        <v>19485</v>
      </c>
      <c r="K12" s="250">
        <v>0.19</v>
      </c>
      <c r="L12" s="250">
        <v>2.7E-2</v>
      </c>
    </row>
    <row r="13" spans="1:12" x14ac:dyDescent="0.25">
      <c r="A13" s="13" t="s">
        <v>107</v>
      </c>
      <c r="B13" s="225">
        <v>38193</v>
      </c>
      <c r="C13" s="225">
        <v>65030</v>
      </c>
      <c r="D13" s="225">
        <v>85136</v>
      </c>
      <c r="E13" s="227">
        <v>47733</v>
      </c>
      <c r="F13" s="250">
        <v>7.6999999999999999E-2</v>
      </c>
      <c r="G13" s="250">
        <v>0.17</v>
      </c>
      <c r="H13" s="251">
        <v>53987</v>
      </c>
      <c r="I13" s="252">
        <v>76610</v>
      </c>
      <c r="J13" s="253">
        <v>89418</v>
      </c>
      <c r="K13" s="250">
        <v>0.23300000000000001</v>
      </c>
      <c r="L13" s="250">
        <v>0.115</v>
      </c>
    </row>
    <row r="14" spans="1:12" ht="18" x14ac:dyDescent="0.25">
      <c r="A14" s="13" t="s">
        <v>108</v>
      </c>
      <c r="B14" s="225">
        <v>1729</v>
      </c>
      <c r="C14" s="225">
        <v>4026</v>
      </c>
      <c r="D14" s="225">
        <v>3284</v>
      </c>
      <c r="E14" s="227">
        <v>15297</v>
      </c>
      <c r="F14" s="250">
        <v>1.0680000000000001</v>
      </c>
      <c r="G14" s="250">
        <v>1.7999999999999999E-2</v>
      </c>
      <c r="H14" s="251">
        <v>8436</v>
      </c>
      <c r="I14" s="252">
        <v>8890</v>
      </c>
      <c r="J14" s="253">
        <v>9326</v>
      </c>
      <c r="K14" s="250">
        <v>-0.152</v>
      </c>
      <c r="L14" s="250">
        <v>1.7999999999999999E-2</v>
      </c>
    </row>
    <row r="15" spans="1:12" x14ac:dyDescent="0.25">
      <c r="A15" s="13" t="s">
        <v>109</v>
      </c>
      <c r="B15" s="225">
        <v>3236</v>
      </c>
      <c r="C15" s="225">
        <v>1972</v>
      </c>
      <c r="D15" s="225">
        <v>9405</v>
      </c>
      <c r="E15" s="227">
        <v>5287</v>
      </c>
      <c r="F15" s="250">
        <v>0.17799999999999999</v>
      </c>
      <c r="G15" s="250">
        <v>1.4E-2</v>
      </c>
      <c r="H15" s="251">
        <v>5029</v>
      </c>
      <c r="I15" s="252">
        <v>5303</v>
      </c>
      <c r="J15" s="253">
        <v>5598</v>
      </c>
      <c r="K15" s="250">
        <v>1.9E-2</v>
      </c>
      <c r="L15" s="250">
        <v>8.9999999999999993E-3</v>
      </c>
    </row>
    <row r="16" spans="1:12" x14ac:dyDescent="0.25">
      <c r="A16" s="13" t="s">
        <v>110</v>
      </c>
      <c r="B16" s="225">
        <v>1338</v>
      </c>
      <c r="C16" s="225">
        <v>12075</v>
      </c>
      <c r="D16" s="225">
        <v>2167</v>
      </c>
      <c r="E16" s="227">
        <v>390</v>
      </c>
      <c r="F16" s="250">
        <v>-0.33700000000000002</v>
      </c>
      <c r="G16" s="250">
        <v>1.2E-2</v>
      </c>
      <c r="H16" s="251">
        <v>302</v>
      </c>
      <c r="I16" s="252">
        <v>341</v>
      </c>
      <c r="J16" s="253">
        <v>358</v>
      </c>
      <c r="K16" s="250">
        <v>-2.8000000000000001E-2</v>
      </c>
      <c r="L16" s="250">
        <v>1E-3</v>
      </c>
    </row>
    <row r="17" spans="1:12" ht="18" x14ac:dyDescent="0.25">
      <c r="A17" s="13" t="s">
        <v>111</v>
      </c>
      <c r="B17" s="225">
        <v>4432</v>
      </c>
      <c r="C17" s="225">
        <v>17061</v>
      </c>
      <c r="D17" s="225">
        <v>14597</v>
      </c>
      <c r="E17" s="227">
        <v>2316</v>
      </c>
      <c r="F17" s="250">
        <v>-0.19500000000000001</v>
      </c>
      <c r="G17" s="250">
        <v>2.8000000000000001E-2</v>
      </c>
      <c r="H17" s="251">
        <v>906</v>
      </c>
      <c r="I17" s="252">
        <v>940</v>
      </c>
      <c r="J17" s="253">
        <v>986</v>
      </c>
      <c r="K17" s="250">
        <v>-0.248</v>
      </c>
      <c r="L17" s="250">
        <v>2E-3</v>
      </c>
    </row>
    <row r="18" spans="1:12" x14ac:dyDescent="0.25">
      <c r="A18" s="13" t="s">
        <v>112</v>
      </c>
      <c r="B18" s="225">
        <v>62</v>
      </c>
      <c r="C18" s="225">
        <v>52</v>
      </c>
      <c r="D18" s="225">
        <v>38</v>
      </c>
      <c r="E18" s="227">
        <v>106</v>
      </c>
      <c r="F18" s="250">
        <v>0.19600000000000001</v>
      </c>
      <c r="G18" s="250">
        <v>0</v>
      </c>
      <c r="H18" s="251">
        <v>113</v>
      </c>
      <c r="I18" s="252">
        <v>119</v>
      </c>
      <c r="J18" s="253">
        <v>126</v>
      </c>
      <c r="K18" s="250">
        <v>5.8999999999999997E-2</v>
      </c>
      <c r="L18" s="250">
        <v>0</v>
      </c>
    </row>
    <row r="19" spans="1:12" ht="18" x14ac:dyDescent="0.25">
      <c r="A19" s="13" t="s">
        <v>113</v>
      </c>
      <c r="B19" s="225">
        <v>974</v>
      </c>
      <c r="C19" s="225">
        <v>1287</v>
      </c>
      <c r="D19" s="225">
        <v>1111</v>
      </c>
      <c r="E19" s="227">
        <v>1268</v>
      </c>
      <c r="F19" s="250">
        <v>9.1999999999999998E-2</v>
      </c>
      <c r="G19" s="250">
        <v>3.0000000000000001E-3</v>
      </c>
      <c r="H19" s="251">
        <v>2254</v>
      </c>
      <c r="I19" s="252">
        <v>1947</v>
      </c>
      <c r="J19" s="253">
        <v>2025</v>
      </c>
      <c r="K19" s="250">
        <v>0.16900000000000001</v>
      </c>
      <c r="L19" s="250">
        <v>3.0000000000000001E-3</v>
      </c>
    </row>
    <row r="20" spans="1:12" ht="18" x14ac:dyDescent="0.25">
      <c r="A20" s="13" t="s">
        <v>114</v>
      </c>
      <c r="B20" s="225">
        <v>100</v>
      </c>
      <c r="C20" s="225">
        <v>0</v>
      </c>
      <c r="D20" s="225">
        <v>0</v>
      </c>
      <c r="E20" s="227">
        <v>125</v>
      </c>
      <c r="F20" s="250">
        <v>7.6999999999999999E-2</v>
      </c>
      <c r="G20" s="250">
        <v>0</v>
      </c>
      <c r="H20" s="251">
        <v>370</v>
      </c>
      <c r="I20" s="252">
        <v>192</v>
      </c>
      <c r="J20" s="253">
        <v>211</v>
      </c>
      <c r="K20" s="250">
        <v>0.191</v>
      </c>
      <c r="L20" s="250">
        <v>0</v>
      </c>
    </row>
    <row r="21" spans="1:12" x14ac:dyDescent="0.25">
      <c r="A21" s="13" t="s">
        <v>115</v>
      </c>
      <c r="B21" s="225">
        <v>33</v>
      </c>
      <c r="C21" s="225">
        <v>0</v>
      </c>
      <c r="D21" s="225">
        <v>0</v>
      </c>
      <c r="E21" s="227">
        <v>0</v>
      </c>
      <c r="F21" s="250">
        <v>-1</v>
      </c>
      <c r="G21" s="250">
        <v>0</v>
      </c>
      <c r="H21" s="251">
        <v>0</v>
      </c>
      <c r="I21" s="252">
        <v>0</v>
      </c>
      <c r="J21" s="253">
        <v>0</v>
      </c>
      <c r="K21" s="250">
        <v>0</v>
      </c>
      <c r="L21" s="250">
        <v>0</v>
      </c>
    </row>
    <row r="22" spans="1:12" x14ac:dyDescent="0.25">
      <c r="A22" s="13" t="s">
        <v>116</v>
      </c>
      <c r="B22" s="225">
        <v>366</v>
      </c>
      <c r="C22" s="225">
        <v>0</v>
      </c>
      <c r="D22" s="225">
        <v>74</v>
      </c>
      <c r="E22" s="227">
        <v>0</v>
      </c>
      <c r="F22" s="250">
        <v>-1</v>
      </c>
      <c r="G22" s="250">
        <v>0</v>
      </c>
      <c r="H22" s="251">
        <v>0</v>
      </c>
      <c r="I22" s="252">
        <v>0</v>
      </c>
      <c r="J22" s="253">
        <v>0</v>
      </c>
      <c r="K22" s="250">
        <v>0</v>
      </c>
      <c r="L22" s="250">
        <v>0</v>
      </c>
    </row>
    <row r="23" spans="1:12" x14ac:dyDescent="0.25">
      <c r="A23" s="13" t="s">
        <v>117</v>
      </c>
      <c r="B23" s="225">
        <v>11</v>
      </c>
      <c r="C23" s="225">
        <v>0</v>
      </c>
      <c r="D23" s="225">
        <v>0</v>
      </c>
      <c r="E23" s="227">
        <v>413</v>
      </c>
      <c r="F23" s="250">
        <v>2.3490000000000002</v>
      </c>
      <c r="G23" s="250">
        <v>0</v>
      </c>
      <c r="H23" s="251">
        <v>212</v>
      </c>
      <c r="I23" s="252">
        <v>272</v>
      </c>
      <c r="J23" s="253">
        <v>285</v>
      </c>
      <c r="K23" s="250">
        <v>-0.11600000000000001</v>
      </c>
      <c r="L23" s="250">
        <v>1E-3</v>
      </c>
    </row>
    <row r="24" spans="1:12" x14ac:dyDescent="0.25">
      <c r="A24" s="13" t="s">
        <v>118</v>
      </c>
      <c r="B24" s="225">
        <v>2991</v>
      </c>
      <c r="C24" s="225">
        <v>0</v>
      </c>
      <c r="D24" s="225">
        <v>2080</v>
      </c>
      <c r="E24" s="227">
        <v>2821</v>
      </c>
      <c r="F24" s="250">
        <v>-1.9E-2</v>
      </c>
      <c r="G24" s="250">
        <v>6.0000000000000001E-3</v>
      </c>
      <c r="H24" s="251">
        <v>4189</v>
      </c>
      <c r="I24" s="252">
        <v>4019</v>
      </c>
      <c r="J24" s="253">
        <v>4213</v>
      </c>
      <c r="K24" s="250">
        <v>0.14299999999999999</v>
      </c>
      <c r="L24" s="250">
        <v>7.0000000000000001E-3</v>
      </c>
    </row>
    <row r="25" spans="1:12" x14ac:dyDescent="0.25">
      <c r="A25" s="13" t="s">
        <v>119</v>
      </c>
      <c r="B25" s="225">
        <v>0</v>
      </c>
      <c r="C25" s="225">
        <v>0</v>
      </c>
      <c r="D25" s="225">
        <v>0</v>
      </c>
      <c r="E25" s="227">
        <v>0</v>
      </c>
      <c r="F25" s="250">
        <v>0</v>
      </c>
      <c r="G25" s="250">
        <v>0</v>
      </c>
      <c r="H25" s="251">
        <v>20</v>
      </c>
      <c r="I25" s="252">
        <v>25</v>
      </c>
      <c r="J25" s="253">
        <v>23</v>
      </c>
      <c r="K25" s="250">
        <v>0</v>
      </c>
      <c r="L25" s="250">
        <v>0</v>
      </c>
    </row>
    <row r="26" spans="1:12" x14ac:dyDescent="0.25">
      <c r="A26" s="13" t="s">
        <v>120</v>
      </c>
      <c r="B26" s="225">
        <v>2</v>
      </c>
      <c r="C26" s="225">
        <v>0</v>
      </c>
      <c r="D26" s="225">
        <v>0</v>
      </c>
      <c r="E26" s="227">
        <v>0</v>
      </c>
      <c r="F26" s="250">
        <v>-1</v>
      </c>
      <c r="G26" s="250">
        <v>0</v>
      </c>
      <c r="H26" s="251">
        <v>0</v>
      </c>
      <c r="I26" s="252">
        <v>0</v>
      </c>
      <c r="J26" s="253">
        <v>0</v>
      </c>
      <c r="K26" s="250">
        <v>0</v>
      </c>
      <c r="L26" s="250">
        <v>0</v>
      </c>
    </row>
    <row r="27" spans="1:12" x14ac:dyDescent="0.25">
      <c r="A27" s="13" t="s">
        <v>121</v>
      </c>
      <c r="B27" s="225">
        <v>2164</v>
      </c>
      <c r="C27" s="225">
        <v>6345</v>
      </c>
      <c r="D27" s="225">
        <v>3032</v>
      </c>
      <c r="E27" s="227">
        <v>4004</v>
      </c>
      <c r="F27" s="250">
        <v>0.22800000000000001</v>
      </c>
      <c r="G27" s="250">
        <v>1.0999999999999999E-2</v>
      </c>
      <c r="H27" s="251">
        <v>4887</v>
      </c>
      <c r="I27" s="252">
        <v>11369</v>
      </c>
      <c r="J27" s="253">
        <v>11068</v>
      </c>
      <c r="K27" s="250">
        <v>0.40300000000000002</v>
      </c>
      <c r="L27" s="250">
        <v>1.2999999999999999E-2</v>
      </c>
    </row>
    <row r="28" spans="1:12" ht="18" x14ac:dyDescent="0.25">
      <c r="A28" s="13" t="s">
        <v>122</v>
      </c>
      <c r="B28" s="225">
        <v>13931</v>
      </c>
      <c r="C28" s="225">
        <v>35931</v>
      </c>
      <c r="D28" s="225">
        <v>30391</v>
      </c>
      <c r="E28" s="227">
        <v>63317</v>
      </c>
      <c r="F28" s="250">
        <v>0.65600000000000003</v>
      </c>
      <c r="G28" s="250">
        <v>0.10299999999999999</v>
      </c>
      <c r="H28" s="251">
        <v>46516</v>
      </c>
      <c r="I28" s="252">
        <v>57732</v>
      </c>
      <c r="J28" s="253">
        <v>60589</v>
      </c>
      <c r="K28" s="250">
        <v>-1.4999999999999999E-2</v>
      </c>
      <c r="L28" s="250">
        <v>9.8000000000000004E-2</v>
      </c>
    </row>
    <row r="29" spans="1:12" x14ac:dyDescent="0.25">
      <c r="A29" s="13" t="s">
        <v>123</v>
      </c>
      <c r="B29" s="225">
        <v>10640</v>
      </c>
      <c r="C29" s="225">
        <v>3347</v>
      </c>
      <c r="D29" s="225">
        <v>5256</v>
      </c>
      <c r="E29" s="227">
        <v>9287</v>
      </c>
      <c r="F29" s="250">
        <v>-4.3999999999999997E-2</v>
      </c>
      <c r="G29" s="250">
        <v>2.1000000000000001E-2</v>
      </c>
      <c r="H29" s="251">
        <v>13421</v>
      </c>
      <c r="I29" s="252">
        <v>24188</v>
      </c>
      <c r="J29" s="253">
        <v>29920</v>
      </c>
      <c r="K29" s="250">
        <v>0.47699999999999998</v>
      </c>
      <c r="L29" s="250">
        <v>3.3000000000000002E-2</v>
      </c>
    </row>
    <row r="30" spans="1:12" x14ac:dyDescent="0.25">
      <c r="A30" s="13" t="s">
        <v>124</v>
      </c>
      <c r="B30" s="225">
        <v>112</v>
      </c>
      <c r="C30" s="225">
        <v>1220</v>
      </c>
      <c r="D30" s="225">
        <v>101</v>
      </c>
      <c r="E30" s="227">
        <v>3855</v>
      </c>
      <c r="F30" s="250">
        <v>2.2530000000000001</v>
      </c>
      <c r="G30" s="250">
        <v>4.0000000000000001E-3</v>
      </c>
      <c r="H30" s="251">
        <v>3765</v>
      </c>
      <c r="I30" s="252">
        <v>3895</v>
      </c>
      <c r="J30" s="253">
        <v>4062</v>
      </c>
      <c r="K30" s="250">
        <v>1.7999999999999999E-2</v>
      </c>
      <c r="L30" s="250">
        <v>7.0000000000000001E-3</v>
      </c>
    </row>
    <row r="31" spans="1:12" x14ac:dyDescent="0.25">
      <c r="A31" s="13" t="s">
        <v>125</v>
      </c>
      <c r="B31" s="225">
        <v>36891</v>
      </c>
      <c r="C31" s="225">
        <v>70070</v>
      </c>
      <c r="D31" s="225">
        <v>59100</v>
      </c>
      <c r="E31" s="227">
        <v>60736</v>
      </c>
      <c r="F31" s="250">
        <v>0.18099999999999999</v>
      </c>
      <c r="G31" s="250">
        <v>0.16300000000000001</v>
      </c>
      <c r="H31" s="251">
        <v>69230</v>
      </c>
      <c r="I31" s="252">
        <v>72867</v>
      </c>
      <c r="J31" s="253">
        <v>76509</v>
      </c>
      <c r="K31" s="250">
        <v>0.08</v>
      </c>
      <c r="L31" s="250">
        <v>0.12</v>
      </c>
    </row>
    <row r="32" spans="1:12" ht="18" x14ac:dyDescent="0.25">
      <c r="A32" s="13" t="s">
        <v>126</v>
      </c>
      <c r="B32" s="225">
        <v>82</v>
      </c>
      <c r="C32" s="225">
        <v>1234</v>
      </c>
      <c r="D32" s="225">
        <v>5329</v>
      </c>
      <c r="E32" s="227">
        <v>3550</v>
      </c>
      <c r="F32" s="250">
        <v>2.5110000000000001</v>
      </c>
      <c r="G32" s="250">
        <v>7.0000000000000001E-3</v>
      </c>
      <c r="H32" s="251">
        <v>2459</v>
      </c>
      <c r="I32" s="252">
        <v>2765</v>
      </c>
      <c r="J32" s="253">
        <v>3499</v>
      </c>
      <c r="K32" s="250">
        <v>-5.0000000000000001E-3</v>
      </c>
      <c r="L32" s="250">
        <v>5.0000000000000001E-3</v>
      </c>
    </row>
    <row r="33" spans="1:12" x14ac:dyDescent="0.25">
      <c r="A33" s="13" t="s">
        <v>127</v>
      </c>
      <c r="B33" s="225">
        <v>106493</v>
      </c>
      <c r="C33" s="225">
        <v>88619</v>
      </c>
      <c r="D33" s="225">
        <v>84373</v>
      </c>
      <c r="E33" s="227">
        <v>91252</v>
      </c>
      <c r="F33" s="250">
        <v>-0.05</v>
      </c>
      <c r="G33" s="250">
        <v>0.26700000000000002</v>
      </c>
      <c r="H33" s="251">
        <v>109029</v>
      </c>
      <c r="I33" s="252">
        <v>216537</v>
      </c>
      <c r="J33" s="253">
        <v>325315</v>
      </c>
      <c r="K33" s="250">
        <v>0.52800000000000002</v>
      </c>
      <c r="L33" s="250">
        <v>0.31900000000000001</v>
      </c>
    </row>
    <row r="34" spans="1:12" x14ac:dyDescent="0.25">
      <c r="A34" s="13" t="s">
        <v>128</v>
      </c>
      <c r="B34" s="225">
        <v>5515</v>
      </c>
      <c r="C34" s="225">
        <v>2446</v>
      </c>
      <c r="D34" s="225">
        <v>2536</v>
      </c>
      <c r="E34" s="227">
        <v>16231</v>
      </c>
      <c r="F34" s="250">
        <v>0.433</v>
      </c>
      <c r="G34" s="250">
        <v>1.9E-2</v>
      </c>
      <c r="H34" s="251">
        <v>48089</v>
      </c>
      <c r="I34" s="252">
        <v>50890</v>
      </c>
      <c r="J34" s="253">
        <v>53343</v>
      </c>
      <c r="K34" s="250">
        <v>0.48699999999999999</v>
      </c>
      <c r="L34" s="250">
        <v>7.1999999999999995E-2</v>
      </c>
    </row>
    <row r="35" spans="1:12" x14ac:dyDescent="0.25">
      <c r="A35" s="13" t="s">
        <v>129</v>
      </c>
      <c r="B35" s="225">
        <v>4971</v>
      </c>
      <c r="C35" s="225">
        <v>14651</v>
      </c>
      <c r="D35" s="225">
        <v>15636</v>
      </c>
      <c r="E35" s="227">
        <v>12437</v>
      </c>
      <c r="F35" s="250">
        <v>0.35799999999999998</v>
      </c>
      <c r="G35" s="250">
        <v>3.4000000000000002E-2</v>
      </c>
      <c r="H35" s="251">
        <v>12990</v>
      </c>
      <c r="I35" s="252">
        <v>24716</v>
      </c>
      <c r="J35" s="253">
        <v>35161</v>
      </c>
      <c r="K35" s="250">
        <v>0.41399999999999998</v>
      </c>
      <c r="L35" s="250">
        <v>3.6999999999999998E-2</v>
      </c>
    </row>
    <row r="36" spans="1:12" x14ac:dyDescent="0.25">
      <c r="A36" s="254" t="s">
        <v>130</v>
      </c>
      <c r="B36" s="255">
        <v>7044</v>
      </c>
      <c r="C36" s="255">
        <v>10158</v>
      </c>
      <c r="D36" s="255">
        <v>11100</v>
      </c>
      <c r="E36" s="256">
        <v>8547</v>
      </c>
      <c r="F36" s="257">
        <v>6.7000000000000004E-2</v>
      </c>
      <c r="G36" s="257">
        <v>2.7E-2</v>
      </c>
      <c r="H36" s="258">
        <v>1765</v>
      </c>
      <c r="I36" s="259">
        <v>1854</v>
      </c>
      <c r="J36" s="260">
        <v>3466</v>
      </c>
      <c r="K36" s="257">
        <v>-0.26</v>
      </c>
      <c r="L36" s="257">
        <v>7.0000000000000001E-3</v>
      </c>
    </row>
    <row r="37" spans="1:12" x14ac:dyDescent="0.25">
      <c r="A37" s="261" t="s">
        <v>3</v>
      </c>
      <c r="B37" s="262">
        <v>268345</v>
      </c>
      <c r="C37" s="262">
        <v>364904</v>
      </c>
      <c r="D37" s="262">
        <v>366567</v>
      </c>
      <c r="E37" s="263">
        <v>387337</v>
      </c>
      <c r="F37" s="264">
        <v>0.13</v>
      </c>
      <c r="G37" s="264">
        <v>1</v>
      </c>
      <c r="H37" s="262">
        <v>434527</v>
      </c>
      <c r="I37" s="262">
        <v>733024</v>
      </c>
      <c r="J37" s="262">
        <v>773228</v>
      </c>
      <c r="K37" s="264">
        <v>0.25900000000000001</v>
      </c>
      <c r="L37" s="265">
        <v>1</v>
      </c>
    </row>
  </sheetData>
  <mergeCells count="1">
    <mergeCell ref="C2:L2"/>
  </mergeCells>
  <conditionalFormatting sqref="J33:J36 J24:J31 J6:J9 J11:J22">
    <cfRule type="expression" dxfId="203" priority="10" stopIfTrue="1">
      <formula>IF($J6&lt;0,1,0)</formula>
    </cfRule>
  </conditionalFormatting>
  <conditionalFormatting sqref="H33:H36 H24:H31 H6:H9 H11:H22">
    <cfRule type="expression" dxfId="202" priority="11" stopIfTrue="1">
      <formula>IF($H6&lt;0,1,0)</formula>
    </cfRule>
  </conditionalFormatting>
  <conditionalFormatting sqref="I33:I36 I24:I31 I6:I9 I11:I22">
    <cfRule type="expression" dxfId="201" priority="12" stopIfTrue="1">
      <formula>IF($I6&lt;0,1,0)</formula>
    </cfRule>
  </conditionalFormatting>
  <conditionalFormatting sqref="J10">
    <cfRule type="expression" dxfId="200" priority="7" stopIfTrue="1">
      <formula>IF($J10&lt;0,1,0)</formula>
    </cfRule>
  </conditionalFormatting>
  <conditionalFormatting sqref="H10">
    <cfRule type="expression" dxfId="199" priority="8" stopIfTrue="1">
      <formula>IF($H10&lt;0,1,0)</formula>
    </cfRule>
  </conditionalFormatting>
  <conditionalFormatting sqref="I10">
    <cfRule type="expression" dxfId="198" priority="9" stopIfTrue="1">
      <formula>IF($I10&lt;0,1,0)</formula>
    </cfRule>
  </conditionalFormatting>
  <conditionalFormatting sqref="J23">
    <cfRule type="expression" dxfId="197" priority="4" stopIfTrue="1">
      <formula>IF($J23&lt;0,1,0)</formula>
    </cfRule>
  </conditionalFormatting>
  <conditionalFormatting sqref="H23">
    <cfRule type="expression" dxfId="196" priority="5" stopIfTrue="1">
      <formula>IF($H23&lt;0,1,0)</formula>
    </cfRule>
  </conditionalFormatting>
  <conditionalFormatting sqref="I23">
    <cfRule type="expression" dxfId="195" priority="6" stopIfTrue="1">
      <formula>IF($I23&lt;0,1,0)</formula>
    </cfRule>
  </conditionalFormatting>
  <conditionalFormatting sqref="J32">
    <cfRule type="expression" dxfId="194" priority="1" stopIfTrue="1">
      <formula>IF($J32&lt;0,1,0)</formula>
    </cfRule>
  </conditionalFormatting>
  <conditionalFormatting sqref="H32">
    <cfRule type="expression" dxfId="193" priority="2" stopIfTrue="1">
      <formula>IF($H32&lt;0,1,0)</formula>
    </cfRule>
  </conditionalFormatting>
  <conditionalFormatting sqref="I32">
    <cfRule type="expression" dxfId="192" priority="3" stopIfTrue="1">
      <formula>IF($I32&lt;0,1,0)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131</v>
      </c>
      <c r="B1" s="266"/>
      <c r="C1" s="266"/>
      <c r="D1" s="267"/>
      <c r="E1" s="266"/>
      <c r="F1" s="266"/>
      <c r="G1" s="266"/>
      <c r="H1" s="266"/>
      <c r="I1" s="266"/>
      <c r="J1" s="266"/>
      <c r="K1" s="266"/>
      <c r="L1" s="266"/>
    </row>
    <row r="2" spans="1:12" x14ac:dyDescent="0.25">
      <c r="A2" s="268"/>
      <c r="B2" s="266"/>
      <c r="C2" s="266"/>
      <c r="D2" s="267"/>
      <c r="E2" s="266"/>
      <c r="F2" s="266"/>
      <c r="G2" s="266"/>
      <c r="H2" s="266"/>
      <c r="I2" s="266"/>
      <c r="J2" s="266"/>
      <c r="K2" s="266"/>
      <c r="L2" s="266"/>
    </row>
    <row r="3" spans="1:12" x14ac:dyDescent="0.25">
      <c r="A3" s="269" t="s">
        <v>132</v>
      </c>
      <c r="B3" s="270"/>
      <c r="C3" s="270"/>
      <c r="D3" s="271"/>
      <c r="E3" s="270"/>
      <c r="F3" s="270"/>
      <c r="G3" s="270"/>
      <c r="H3" s="270"/>
      <c r="I3" s="270"/>
      <c r="J3" s="270"/>
      <c r="K3" s="270"/>
      <c r="L3" s="270"/>
    </row>
    <row r="4" spans="1:12" ht="55.5" x14ac:dyDescent="0.25">
      <c r="A4" s="272"/>
      <c r="B4" s="273" t="s">
        <v>83</v>
      </c>
      <c r="C4" s="66"/>
      <c r="D4" s="206"/>
      <c r="E4" s="207" t="s">
        <v>40</v>
      </c>
      <c r="F4" s="208" t="s">
        <v>76</v>
      </c>
      <c r="G4" s="209" t="s">
        <v>98</v>
      </c>
      <c r="H4" s="66" t="s">
        <v>85</v>
      </c>
      <c r="I4" s="274"/>
      <c r="J4" s="274"/>
      <c r="K4" s="208" t="s">
        <v>76</v>
      </c>
      <c r="L4" s="275" t="s">
        <v>98</v>
      </c>
    </row>
    <row r="5" spans="1:12" x14ac:dyDescent="0.25">
      <c r="A5" s="276" t="s">
        <v>87</v>
      </c>
      <c r="B5" s="277" t="s">
        <v>45</v>
      </c>
      <c r="C5" s="277" t="s">
        <v>46</v>
      </c>
      <c r="D5" s="278" t="s">
        <v>47</v>
      </c>
      <c r="E5" s="279" t="s">
        <v>48</v>
      </c>
      <c r="F5" s="280" t="s">
        <v>49</v>
      </c>
      <c r="G5" s="281"/>
      <c r="H5" s="277" t="s">
        <v>79</v>
      </c>
      <c r="I5" s="277" t="s">
        <v>14</v>
      </c>
      <c r="J5" s="282" t="s">
        <v>15</v>
      </c>
      <c r="K5" s="281" t="s">
        <v>80</v>
      </c>
      <c r="L5" s="280"/>
    </row>
    <row r="6" spans="1:12" x14ac:dyDescent="0.25">
      <c r="A6" s="283" t="s">
        <v>68</v>
      </c>
      <c r="B6" s="284"/>
      <c r="C6" s="284"/>
      <c r="D6" s="284"/>
      <c r="E6" s="285"/>
      <c r="F6" s="286"/>
      <c r="G6" s="286"/>
      <c r="H6" s="284"/>
      <c r="I6" s="284"/>
      <c r="J6" s="284"/>
      <c r="K6" s="286"/>
      <c r="L6" s="287"/>
    </row>
    <row r="7" spans="1:12" x14ac:dyDescent="0.25">
      <c r="A7" s="288" t="s">
        <v>133</v>
      </c>
      <c r="B7" s="289">
        <v>1155492</v>
      </c>
      <c r="C7" s="289">
        <v>1362040</v>
      </c>
      <c r="D7" s="289">
        <v>1672972</v>
      </c>
      <c r="E7" s="290">
        <v>1634551</v>
      </c>
      <c r="F7" s="291">
        <v>0.123</v>
      </c>
      <c r="G7" s="291">
        <v>2.8000000000000001E-2</v>
      </c>
      <c r="H7" s="289">
        <v>4454218</v>
      </c>
      <c r="I7" s="289">
        <v>5903526</v>
      </c>
      <c r="J7" s="289">
        <v>6979389</v>
      </c>
      <c r="K7" s="291">
        <v>0.622</v>
      </c>
      <c r="L7" s="292">
        <v>5.5E-2</v>
      </c>
    </row>
    <row r="8" spans="1:12" x14ac:dyDescent="0.25">
      <c r="A8" s="293" t="s">
        <v>134</v>
      </c>
      <c r="B8" s="294">
        <v>7420</v>
      </c>
      <c r="C8" s="295">
        <v>7761</v>
      </c>
      <c r="D8" s="295">
        <v>8172</v>
      </c>
      <c r="E8" s="296">
        <v>8581</v>
      </c>
      <c r="F8" s="297">
        <v>0.05</v>
      </c>
      <c r="G8" s="297">
        <v>0</v>
      </c>
      <c r="H8" s="295">
        <v>17919</v>
      </c>
      <c r="I8" s="295">
        <v>18781</v>
      </c>
      <c r="J8" s="295">
        <v>19813</v>
      </c>
      <c r="K8" s="297">
        <v>0.32200000000000001</v>
      </c>
      <c r="L8" s="298">
        <v>0</v>
      </c>
    </row>
    <row r="9" spans="1:12" ht="18" x14ac:dyDescent="0.25">
      <c r="A9" s="293" t="s">
        <v>135</v>
      </c>
      <c r="B9" s="299">
        <v>0</v>
      </c>
      <c r="C9" s="300">
        <v>0</v>
      </c>
      <c r="D9" s="300">
        <v>0</v>
      </c>
      <c r="E9" s="301">
        <v>26323</v>
      </c>
      <c r="F9" s="302">
        <v>0</v>
      </c>
      <c r="G9" s="302">
        <v>0</v>
      </c>
      <c r="H9" s="300">
        <v>38837</v>
      </c>
      <c r="I9" s="300">
        <v>0</v>
      </c>
      <c r="J9" s="300">
        <v>0</v>
      </c>
      <c r="K9" s="302">
        <v>-1</v>
      </c>
      <c r="L9" s="303">
        <v>0</v>
      </c>
    </row>
    <row r="10" spans="1:12" ht="18" x14ac:dyDescent="0.25">
      <c r="A10" s="304" t="s">
        <v>136</v>
      </c>
      <c r="B10" s="299">
        <v>1148072</v>
      </c>
      <c r="C10" s="300">
        <v>1262521</v>
      </c>
      <c r="D10" s="300">
        <v>1566747</v>
      </c>
      <c r="E10" s="301">
        <v>1495749</v>
      </c>
      <c r="F10" s="302">
        <v>9.1999999999999998E-2</v>
      </c>
      <c r="G10" s="302">
        <v>2.5999999999999999E-2</v>
      </c>
      <c r="H10" s="300">
        <v>4287538</v>
      </c>
      <c r="I10" s="300">
        <v>5768665</v>
      </c>
      <c r="J10" s="300">
        <v>6837112</v>
      </c>
      <c r="K10" s="302">
        <v>0.66</v>
      </c>
      <c r="L10" s="303">
        <v>5.2999999999999999E-2</v>
      </c>
    </row>
    <row r="11" spans="1:12" ht="18" x14ac:dyDescent="0.25">
      <c r="A11" s="304" t="s">
        <v>137</v>
      </c>
      <c r="B11" s="305">
        <v>0</v>
      </c>
      <c r="C11" s="306">
        <v>91758</v>
      </c>
      <c r="D11" s="306">
        <v>98053</v>
      </c>
      <c r="E11" s="307">
        <v>103898</v>
      </c>
      <c r="F11" s="308">
        <v>0</v>
      </c>
      <c r="G11" s="308">
        <v>1E-3</v>
      </c>
      <c r="H11" s="306">
        <v>109924</v>
      </c>
      <c r="I11" s="306">
        <v>116080</v>
      </c>
      <c r="J11" s="306">
        <v>122464</v>
      </c>
      <c r="K11" s="308">
        <v>5.6000000000000001E-2</v>
      </c>
      <c r="L11" s="309">
        <v>1E-3</v>
      </c>
    </row>
    <row r="12" spans="1:12" x14ac:dyDescent="0.25">
      <c r="A12" s="310" t="s">
        <v>69</v>
      </c>
      <c r="B12" s="300"/>
      <c r="C12" s="300"/>
      <c r="D12" s="300"/>
      <c r="E12" s="301"/>
      <c r="F12" s="302"/>
      <c r="G12" s="302"/>
      <c r="H12" s="300"/>
      <c r="I12" s="300"/>
      <c r="J12" s="300"/>
      <c r="K12" s="302"/>
      <c r="L12" s="311"/>
    </row>
    <row r="13" spans="1:12" x14ac:dyDescent="0.25">
      <c r="A13" s="310" t="s">
        <v>138</v>
      </c>
      <c r="B13" s="300"/>
      <c r="C13" s="300"/>
      <c r="D13" s="300"/>
      <c r="E13" s="301"/>
      <c r="F13" s="302"/>
      <c r="G13" s="302"/>
      <c r="H13" s="300"/>
      <c r="I13" s="300"/>
      <c r="J13" s="300"/>
      <c r="K13" s="302"/>
      <c r="L13" s="311"/>
    </row>
    <row r="14" spans="1:12" x14ac:dyDescent="0.25">
      <c r="A14" s="310" t="s">
        <v>133</v>
      </c>
      <c r="B14" s="289">
        <v>0</v>
      </c>
      <c r="C14" s="289">
        <v>4753</v>
      </c>
      <c r="D14" s="289">
        <v>17142</v>
      </c>
      <c r="E14" s="290">
        <v>7829</v>
      </c>
      <c r="F14" s="312">
        <v>0</v>
      </c>
      <c r="G14" s="312">
        <v>0</v>
      </c>
      <c r="H14" s="289">
        <v>0</v>
      </c>
      <c r="I14" s="289">
        <v>0</v>
      </c>
      <c r="J14" s="289">
        <v>0</v>
      </c>
      <c r="K14" s="312">
        <v>-1</v>
      </c>
      <c r="L14" s="313">
        <v>0</v>
      </c>
    </row>
    <row r="15" spans="1:12" x14ac:dyDescent="0.25">
      <c r="A15" s="304" t="s">
        <v>139</v>
      </c>
      <c r="B15" s="314">
        <v>0</v>
      </c>
      <c r="C15" s="315">
        <v>4753</v>
      </c>
      <c r="D15" s="315">
        <v>17142</v>
      </c>
      <c r="E15" s="316">
        <v>7829</v>
      </c>
      <c r="F15" s="317">
        <v>0</v>
      </c>
      <c r="G15" s="317">
        <v>0</v>
      </c>
      <c r="H15" s="315">
        <v>0</v>
      </c>
      <c r="I15" s="315">
        <v>0</v>
      </c>
      <c r="J15" s="315">
        <v>0</v>
      </c>
      <c r="K15" s="317">
        <v>-1</v>
      </c>
      <c r="L15" s="318">
        <v>0</v>
      </c>
    </row>
    <row r="16" spans="1:12" ht="18" x14ac:dyDescent="0.25">
      <c r="A16" s="310" t="s">
        <v>64</v>
      </c>
      <c r="B16" s="300"/>
      <c r="C16" s="300"/>
      <c r="D16" s="300"/>
      <c r="E16" s="301"/>
      <c r="F16" s="302"/>
      <c r="G16" s="302"/>
      <c r="H16" s="300"/>
      <c r="I16" s="300"/>
      <c r="J16" s="300"/>
      <c r="K16" s="302"/>
      <c r="L16" s="311"/>
    </row>
    <row r="17" spans="1:12" ht="18" x14ac:dyDescent="0.25">
      <c r="A17" s="310" t="s">
        <v>140</v>
      </c>
      <c r="B17" s="300"/>
      <c r="C17" s="300"/>
      <c r="D17" s="300"/>
      <c r="E17" s="301"/>
      <c r="F17" s="302"/>
      <c r="G17" s="302"/>
      <c r="H17" s="300"/>
      <c r="I17" s="300"/>
      <c r="J17" s="300"/>
      <c r="K17" s="302"/>
      <c r="L17" s="311"/>
    </row>
    <row r="18" spans="1:12" x14ac:dyDescent="0.25">
      <c r="A18" s="310" t="s">
        <v>133</v>
      </c>
      <c r="B18" s="289">
        <v>20124503</v>
      </c>
      <c r="C18" s="289">
        <v>21839032</v>
      </c>
      <c r="D18" s="289">
        <v>26818619</v>
      </c>
      <c r="E18" s="290">
        <v>26172369</v>
      </c>
      <c r="F18" s="312">
        <v>9.1999999999999998E-2</v>
      </c>
      <c r="G18" s="312">
        <v>0.45</v>
      </c>
      <c r="H18" s="289">
        <v>37532974</v>
      </c>
      <c r="I18" s="289">
        <v>49413225</v>
      </c>
      <c r="J18" s="289">
        <v>55440766</v>
      </c>
      <c r="K18" s="312">
        <v>0.28399999999999997</v>
      </c>
      <c r="L18" s="313">
        <v>0.48899999999999999</v>
      </c>
    </row>
    <row r="19" spans="1:12" ht="27" x14ac:dyDescent="0.25">
      <c r="A19" s="304" t="s">
        <v>141</v>
      </c>
      <c r="B19" s="294">
        <v>0</v>
      </c>
      <c r="C19" s="295">
        <v>22781</v>
      </c>
      <c r="D19" s="295">
        <v>16238</v>
      </c>
      <c r="E19" s="296">
        <v>15158</v>
      </c>
      <c r="F19" s="297">
        <v>0</v>
      </c>
      <c r="G19" s="297">
        <v>0</v>
      </c>
      <c r="H19" s="295">
        <v>17949</v>
      </c>
      <c r="I19" s="295">
        <v>18957</v>
      </c>
      <c r="J19" s="295">
        <v>19991</v>
      </c>
      <c r="K19" s="297">
        <v>9.7000000000000003E-2</v>
      </c>
      <c r="L19" s="298">
        <v>0</v>
      </c>
    </row>
    <row r="20" spans="1:12" ht="18" x14ac:dyDescent="0.25">
      <c r="A20" s="304" t="s">
        <v>91</v>
      </c>
      <c r="B20" s="299">
        <v>6138832</v>
      </c>
      <c r="C20" s="300">
        <v>6448551</v>
      </c>
      <c r="D20" s="300">
        <v>11392674</v>
      </c>
      <c r="E20" s="301">
        <v>10143091</v>
      </c>
      <c r="F20" s="302">
        <v>0.182</v>
      </c>
      <c r="G20" s="302">
        <v>0.16200000000000001</v>
      </c>
      <c r="H20" s="300">
        <v>20334391</v>
      </c>
      <c r="I20" s="300">
        <v>30829474</v>
      </c>
      <c r="J20" s="300">
        <v>35321406</v>
      </c>
      <c r="K20" s="302">
        <v>0.51600000000000001</v>
      </c>
      <c r="L20" s="303">
        <v>0.28000000000000003</v>
      </c>
    </row>
    <row r="21" spans="1:12" x14ac:dyDescent="0.25">
      <c r="A21" s="304" t="s">
        <v>142</v>
      </c>
      <c r="B21" s="299">
        <v>42689</v>
      </c>
      <c r="C21" s="300">
        <v>40819</v>
      </c>
      <c r="D21" s="300">
        <v>40928</v>
      </c>
      <c r="E21" s="301">
        <v>47946</v>
      </c>
      <c r="F21" s="302">
        <v>3.9E-2</v>
      </c>
      <c r="G21" s="302">
        <v>1E-3</v>
      </c>
      <c r="H21" s="300">
        <v>50727</v>
      </c>
      <c r="I21" s="300">
        <v>53568</v>
      </c>
      <c r="J21" s="300">
        <v>56514</v>
      </c>
      <c r="K21" s="302">
        <v>5.6000000000000001E-2</v>
      </c>
      <c r="L21" s="303">
        <v>1E-3</v>
      </c>
    </row>
    <row r="22" spans="1:12" x14ac:dyDescent="0.25">
      <c r="A22" s="304" t="s">
        <v>143</v>
      </c>
      <c r="B22" s="299">
        <v>55008</v>
      </c>
      <c r="C22" s="300">
        <v>54757</v>
      </c>
      <c r="D22" s="300">
        <v>56895</v>
      </c>
      <c r="E22" s="301">
        <v>64940</v>
      </c>
      <c r="F22" s="302">
        <v>5.7000000000000002E-2</v>
      </c>
      <c r="G22" s="302">
        <v>1E-3</v>
      </c>
      <c r="H22" s="300">
        <v>66719</v>
      </c>
      <c r="I22" s="300">
        <v>70473</v>
      </c>
      <c r="J22" s="300">
        <v>74349</v>
      </c>
      <c r="K22" s="302">
        <v>4.5999999999999999E-2</v>
      </c>
      <c r="L22" s="303">
        <v>1E-3</v>
      </c>
    </row>
    <row r="23" spans="1:12" ht="18" x14ac:dyDescent="0.25">
      <c r="A23" s="304" t="s">
        <v>144</v>
      </c>
      <c r="B23" s="299">
        <v>23167</v>
      </c>
      <c r="C23" s="300">
        <v>21848</v>
      </c>
      <c r="D23" s="300">
        <v>23138</v>
      </c>
      <c r="E23" s="301">
        <v>26920</v>
      </c>
      <c r="F23" s="302">
        <v>5.0999999999999997E-2</v>
      </c>
      <c r="G23" s="302">
        <v>0</v>
      </c>
      <c r="H23" s="300">
        <v>27380</v>
      </c>
      <c r="I23" s="300">
        <v>28977</v>
      </c>
      <c r="J23" s="300">
        <v>30535</v>
      </c>
      <c r="K23" s="302">
        <v>4.2999999999999997E-2</v>
      </c>
      <c r="L23" s="303">
        <v>0</v>
      </c>
    </row>
    <row r="24" spans="1:12" ht="18" x14ac:dyDescent="0.25">
      <c r="A24" s="304" t="s">
        <v>145</v>
      </c>
      <c r="B24" s="299">
        <v>26009</v>
      </c>
      <c r="C24" s="300">
        <v>93843</v>
      </c>
      <c r="D24" s="300">
        <v>55737</v>
      </c>
      <c r="E24" s="301">
        <v>103760</v>
      </c>
      <c r="F24" s="302">
        <v>0.58599999999999997</v>
      </c>
      <c r="G24" s="302">
        <v>1E-3</v>
      </c>
      <c r="H24" s="300">
        <v>106425</v>
      </c>
      <c r="I24" s="300">
        <v>112304</v>
      </c>
      <c r="J24" s="300">
        <v>118516</v>
      </c>
      <c r="K24" s="302">
        <v>4.4999999999999998E-2</v>
      </c>
      <c r="L24" s="303">
        <v>1E-3</v>
      </c>
    </row>
    <row r="25" spans="1:12" ht="18" x14ac:dyDescent="0.25">
      <c r="A25" s="304" t="s">
        <v>19</v>
      </c>
      <c r="B25" s="299">
        <v>11071025</v>
      </c>
      <c r="C25" s="300">
        <v>12125894</v>
      </c>
      <c r="D25" s="300">
        <v>12199864</v>
      </c>
      <c r="E25" s="301">
        <v>12616443</v>
      </c>
      <c r="F25" s="302">
        <v>4.4999999999999998E-2</v>
      </c>
      <c r="G25" s="302">
        <v>0.22800000000000001</v>
      </c>
      <c r="H25" s="300">
        <v>13543507</v>
      </c>
      <c r="I25" s="300">
        <v>14639578</v>
      </c>
      <c r="J25" s="300">
        <v>15855565</v>
      </c>
      <c r="K25" s="302">
        <v>7.9000000000000001E-2</v>
      </c>
      <c r="L25" s="303">
        <v>0.16400000000000001</v>
      </c>
    </row>
    <row r="26" spans="1:12" x14ac:dyDescent="0.25">
      <c r="A26" s="304" t="s">
        <v>20</v>
      </c>
      <c r="B26" s="305">
        <v>2767773</v>
      </c>
      <c r="C26" s="306">
        <v>3030539</v>
      </c>
      <c r="D26" s="306">
        <v>3033145</v>
      </c>
      <c r="E26" s="307">
        <v>3154111</v>
      </c>
      <c r="F26" s="308">
        <v>4.4999999999999998E-2</v>
      </c>
      <c r="G26" s="308">
        <v>5.7000000000000002E-2</v>
      </c>
      <c r="H26" s="306">
        <v>3385876</v>
      </c>
      <c r="I26" s="306">
        <v>3659894</v>
      </c>
      <c r="J26" s="306">
        <v>3963890</v>
      </c>
      <c r="K26" s="308">
        <v>7.9000000000000001E-2</v>
      </c>
      <c r="L26" s="309">
        <v>4.1000000000000002E-2</v>
      </c>
    </row>
    <row r="27" spans="1:12" ht="18" x14ac:dyDescent="0.25">
      <c r="A27" s="310" t="s">
        <v>67</v>
      </c>
      <c r="B27" s="300"/>
      <c r="C27" s="300"/>
      <c r="D27" s="300"/>
      <c r="E27" s="301"/>
      <c r="F27" s="302"/>
      <c r="G27" s="302"/>
      <c r="H27" s="300"/>
      <c r="I27" s="300"/>
      <c r="J27" s="300"/>
      <c r="K27" s="302"/>
      <c r="L27" s="311"/>
    </row>
    <row r="28" spans="1:12" x14ac:dyDescent="0.25">
      <c r="A28" s="310" t="s">
        <v>133</v>
      </c>
      <c r="B28" s="289">
        <v>2983</v>
      </c>
      <c r="C28" s="289">
        <v>2588</v>
      </c>
      <c r="D28" s="289">
        <v>2648</v>
      </c>
      <c r="E28" s="290">
        <v>3489</v>
      </c>
      <c r="F28" s="312">
        <v>5.3999999999999999E-2</v>
      </c>
      <c r="G28" s="312">
        <v>0</v>
      </c>
      <c r="H28" s="289">
        <v>3691</v>
      </c>
      <c r="I28" s="289">
        <v>3898</v>
      </c>
      <c r="J28" s="289">
        <v>4112</v>
      </c>
      <c r="K28" s="312">
        <v>5.6000000000000001E-2</v>
      </c>
      <c r="L28" s="313">
        <v>0</v>
      </c>
    </row>
    <row r="29" spans="1:12" ht="18" x14ac:dyDescent="0.25">
      <c r="A29" s="304" t="s">
        <v>146</v>
      </c>
      <c r="B29" s="294">
        <v>551</v>
      </c>
      <c r="C29" s="295">
        <v>0</v>
      </c>
      <c r="D29" s="295">
        <v>0</v>
      </c>
      <c r="E29" s="296">
        <v>553</v>
      </c>
      <c r="F29" s="297">
        <v>1E-3</v>
      </c>
      <c r="G29" s="297">
        <v>0</v>
      </c>
      <c r="H29" s="295">
        <v>585</v>
      </c>
      <c r="I29" s="295">
        <v>618</v>
      </c>
      <c r="J29" s="295">
        <v>652</v>
      </c>
      <c r="K29" s="297">
        <v>5.6000000000000001E-2</v>
      </c>
      <c r="L29" s="298">
        <v>0</v>
      </c>
    </row>
    <row r="30" spans="1:12" x14ac:dyDescent="0.25">
      <c r="A30" s="304" t="s">
        <v>147</v>
      </c>
      <c r="B30" s="305">
        <v>2432</v>
      </c>
      <c r="C30" s="306">
        <v>2588</v>
      </c>
      <c r="D30" s="306">
        <v>2648</v>
      </c>
      <c r="E30" s="307">
        <v>2936</v>
      </c>
      <c r="F30" s="308">
        <v>6.5000000000000002E-2</v>
      </c>
      <c r="G30" s="308">
        <v>0</v>
      </c>
      <c r="H30" s="306">
        <v>3106</v>
      </c>
      <c r="I30" s="306">
        <v>3280</v>
      </c>
      <c r="J30" s="306">
        <v>3460</v>
      </c>
      <c r="K30" s="308">
        <v>5.6000000000000001E-2</v>
      </c>
      <c r="L30" s="309">
        <v>0</v>
      </c>
    </row>
    <row r="31" spans="1:12" x14ac:dyDescent="0.25">
      <c r="A31" s="310" t="s">
        <v>66</v>
      </c>
      <c r="B31" s="300"/>
      <c r="C31" s="300"/>
      <c r="D31" s="300"/>
      <c r="E31" s="301"/>
      <c r="F31" s="302"/>
      <c r="G31" s="302"/>
      <c r="H31" s="300"/>
      <c r="I31" s="300"/>
      <c r="J31" s="300"/>
      <c r="K31" s="302"/>
      <c r="L31" s="311"/>
    </row>
    <row r="32" spans="1:12" x14ac:dyDescent="0.25">
      <c r="A32" s="310" t="s">
        <v>133</v>
      </c>
      <c r="B32" s="289">
        <v>21482293</v>
      </c>
      <c r="C32" s="289">
        <v>22991096</v>
      </c>
      <c r="D32" s="289">
        <v>24563055</v>
      </c>
      <c r="E32" s="290">
        <v>28056486</v>
      </c>
      <c r="F32" s="312">
        <v>9.2999999999999999E-2</v>
      </c>
      <c r="G32" s="312">
        <v>0.46</v>
      </c>
      <c r="H32" s="289">
        <v>34866933</v>
      </c>
      <c r="I32" s="289">
        <v>38351285</v>
      </c>
      <c r="J32" s="289">
        <v>41018870</v>
      </c>
      <c r="K32" s="312">
        <v>0.13500000000000001</v>
      </c>
      <c r="L32" s="313">
        <v>0.41199999999999998</v>
      </c>
    </row>
    <row r="33" spans="1:12" x14ac:dyDescent="0.25">
      <c r="A33" s="304" t="s">
        <v>148</v>
      </c>
      <c r="B33" s="294">
        <v>21323293</v>
      </c>
      <c r="C33" s="295">
        <v>22790082</v>
      </c>
      <c r="D33" s="295">
        <v>24272626</v>
      </c>
      <c r="E33" s="296">
        <v>27695750</v>
      </c>
      <c r="F33" s="297">
        <v>9.0999999999999998E-2</v>
      </c>
      <c r="G33" s="297">
        <v>0.45600000000000002</v>
      </c>
      <c r="H33" s="295">
        <v>34311340</v>
      </c>
      <c r="I33" s="295">
        <v>37671160</v>
      </c>
      <c r="J33" s="295">
        <v>40225237</v>
      </c>
      <c r="K33" s="297">
        <v>0.13200000000000001</v>
      </c>
      <c r="L33" s="298">
        <v>0.40500000000000003</v>
      </c>
    </row>
    <row r="34" spans="1:12" x14ac:dyDescent="0.25">
      <c r="A34" s="304" t="s">
        <v>149</v>
      </c>
      <c r="B34" s="299">
        <v>102345</v>
      </c>
      <c r="C34" s="300">
        <v>58111</v>
      </c>
      <c r="D34" s="300">
        <v>186585</v>
      </c>
      <c r="E34" s="301">
        <v>212611</v>
      </c>
      <c r="F34" s="302">
        <v>0.27600000000000002</v>
      </c>
      <c r="G34" s="302">
        <v>3.0000000000000001E-3</v>
      </c>
      <c r="H34" s="300">
        <v>324398</v>
      </c>
      <c r="I34" s="300">
        <v>375841</v>
      </c>
      <c r="J34" s="300">
        <v>440498</v>
      </c>
      <c r="K34" s="302">
        <v>0.27500000000000002</v>
      </c>
      <c r="L34" s="303">
        <v>4.0000000000000001E-3</v>
      </c>
    </row>
    <row r="35" spans="1:12" x14ac:dyDescent="0.25">
      <c r="A35" s="304" t="s">
        <v>150</v>
      </c>
      <c r="B35" s="305">
        <v>56655</v>
      </c>
      <c r="C35" s="306">
        <v>142903</v>
      </c>
      <c r="D35" s="306">
        <v>103844</v>
      </c>
      <c r="E35" s="307">
        <v>148125</v>
      </c>
      <c r="F35" s="308">
        <v>0.378</v>
      </c>
      <c r="G35" s="308">
        <v>2E-3</v>
      </c>
      <c r="H35" s="306">
        <v>231195</v>
      </c>
      <c r="I35" s="306">
        <v>304284</v>
      </c>
      <c r="J35" s="306">
        <v>353135</v>
      </c>
      <c r="K35" s="308">
        <v>0.33600000000000002</v>
      </c>
      <c r="L35" s="309">
        <v>3.0000000000000001E-3</v>
      </c>
    </row>
    <row r="36" spans="1:12" x14ac:dyDescent="0.25">
      <c r="A36" s="310" t="s">
        <v>151</v>
      </c>
      <c r="B36" s="289">
        <v>2713000</v>
      </c>
      <c r="C36" s="289">
        <v>3305978</v>
      </c>
      <c r="D36" s="289">
        <v>3401505</v>
      </c>
      <c r="E36" s="290">
        <v>3524032</v>
      </c>
      <c r="F36" s="312">
        <v>9.0999999999999998E-2</v>
      </c>
      <c r="G36" s="312">
        <v>6.0999999999999999E-2</v>
      </c>
      <c r="H36" s="289">
        <v>3692089</v>
      </c>
      <c r="I36" s="289">
        <v>3886606</v>
      </c>
      <c r="J36" s="289">
        <v>4083355</v>
      </c>
      <c r="K36" s="312">
        <v>0.05</v>
      </c>
      <c r="L36" s="313">
        <v>4.3999999999999997E-2</v>
      </c>
    </row>
    <row r="37" spans="1:12" x14ac:dyDescent="0.25">
      <c r="A37" s="304" t="s">
        <v>148</v>
      </c>
      <c r="B37" s="294">
        <v>2213000</v>
      </c>
      <c r="C37" s="295">
        <v>1985978</v>
      </c>
      <c r="D37" s="295">
        <v>2348505</v>
      </c>
      <c r="E37" s="296">
        <v>2545550</v>
      </c>
      <c r="F37" s="297">
        <v>4.8000000000000001E-2</v>
      </c>
      <c r="G37" s="297">
        <v>4.2999999999999997E-2</v>
      </c>
      <c r="H37" s="295">
        <v>2691547</v>
      </c>
      <c r="I37" s="295">
        <v>2842241</v>
      </c>
      <c r="J37" s="295">
        <v>2981550</v>
      </c>
      <c r="K37" s="297">
        <v>5.3999999999999999E-2</v>
      </c>
      <c r="L37" s="298">
        <v>3.2000000000000001E-2</v>
      </c>
    </row>
    <row r="38" spans="1:12" ht="27" x14ac:dyDescent="0.25">
      <c r="A38" s="304" t="s">
        <v>152</v>
      </c>
      <c r="B38" s="299">
        <v>500000</v>
      </c>
      <c r="C38" s="300">
        <v>1320000</v>
      </c>
      <c r="D38" s="300">
        <v>0</v>
      </c>
      <c r="E38" s="301">
        <v>0</v>
      </c>
      <c r="F38" s="302">
        <v>-1</v>
      </c>
      <c r="G38" s="302">
        <v>8.9999999999999993E-3</v>
      </c>
      <c r="H38" s="300">
        <v>0</v>
      </c>
      <c r="I38" s="300">
        <v>0</v>
      </c>
      <c r="J38" s="300">
        <v>0</v>
      </c>
      <c r="K38" s="302">
        <v>0</v>
      </c>
      <c r="L38" s="303">
        <v>0</v>
      </c>
    </row>
    <row r="39" spans="1:12" x14ac:dyDescent="0.25">
      <c r="A39" s="304" t="s">
        <v>149</v>
      </c>
      <c r="B39" s="299">
        <v>0</v>
      </c>
      <c r="C39" s="300">
        <v>0</v>
      </c>
      <c r="D39" s="300">
        <v>673920</v>
      </c>
      <c r="E39" s="301">
        <v>624552</v>
      </c>
      <c r="F39" s="302">
        <v>0</v>
      </c>
      <c r="G39" s="302">
        <v>6.0000000000000001E-3</v>
      </c>
      <c r="H39" s="300">
        <v>638508</v>
      </c>
      <c r="I39" s="300">
        <v>665948</v>
      </c>
      <c r="J39" s="300">
        <v>700570</v>
      </c>
      <c r="K39" s="302">
        <v>3.9E-2</v>
      </c>
      <c r="L39" s="303">
        <v>8.0000000000000002E-3</v>
      </c>
    </row>
    <row r="40" spans="1:12" x14ac:dyDescent="0.25">
      <c r="A40" s="304" t="s">
        <v>150</v>
      </c>
      <c r="B40" s="299">
        <v>0</v>
      </c>
      <c r="C40" s="300">
        <v>0</v>
      </c>
      <c r="D40" s="300">
        <v>379080</v>
      </c>
      <c r="E40" s="301">
        <v>353930</v>
      </c>
      <c r="F40" s="302">
        <v>0</v>
      </c>
      <c r="G40" s="302">
        <v>3.0000000000000001E-3</v>
      </c>
      <c r="H40" s="300">
        <v>362034</v>
      </c>
      <c r="I40" s="300">
        <v>378417</v>
      </c>
      <c r="J40" s="300">
        <v>401235</v>
      </c>
      <c r="K40" s="302">
        <v>4.2999999999999997E-2</v>
      </c>
      <c r="L40" s="303">
        <v>4.0000000000000001E-3</v>
      </c>
    </row>
    <row r="41" spans="1:12" x14ac:dyDescent="0.25">
      <c r="A41" s="319" t="s">
        <v>96</v>
      </c>
      <c r="B41" s="320">
        <v>45478271</v>
      </c>
      <c r="C41" s="320">
        <v>49505487</v>
      </c>
      <c r="D41" s="320">
        <v>56475941</v>
      </c>
      <c r="E41" s="321">
        <v>59398756</v>
      </c>
      <c r="F41" s="322">
        <v>9.2999999999999999E-2</v>
      </c>
      <c r="G41" s="322">
        <v>1</v>
      </c>
      <c r="H41" s="320">
        <v>80549905</v>
      </c>
      <c r="I41" s="320">
        <v>97558540</v>
      </c>
      <c r="J41" s="320">
        <v>107526492</v>
      </c>
      <c r="K41" s="322">
        <v>0.219</v>
      </c>
      <c r="L41" s="323">
        <v>1</v>
      </c>
    </row>
    <row r="42" spans="1:12" x14ac:dyDescent="0.25">
      <c r="A42" s="304"/>
      <c r="B42" s="300"/>
      <c r="C42" s="300"/>
      <c r="D42" s="300"/>
      <c r="E42" s="300"/>
      <c r="F42" s="324"/>
      <c r="G42" s="324"/>
      <c r="H42" s="300"/>
      <c r="I42" s="300"/>
      <c r="J42" s="300"/>
      <c r="K42" s="324"/>
      <c r="L42" s="311"/>
    </row>
    <row r="43" spans="1:12" x14ac:dyDescent="0.25">
      <c r="A43" s="304"/>
      <c r="B43" s="300"/>
      <c r="C43" s="300"/>
      <c r="D43" s="300"/>
      <c r="E43" s="300"/>
      <c r="F43" s="324"/>
      <c r="G43" s="324"/>
      <c r="H43" s="300"/>
      <c r="I43" s="300"/>
      <c r="J43" s="300"/>
      <c r="K43" s="324"/>
      <c r="L43" s="311"/>
    </row>
    <row r="44" spans="1:12" x14ac:dyDescent="0.25">
      <c r="A44" s="304"/>
      <c r="B44" s="300"/>
      <c r="C44" s="300"/>
      <c r="D44" s="300"/>
      <c r="E44" s="300"/>
      <c r="F44" s="324"/>
      <c r="G44" s="324"/>
      <c r="H44" s="300"/>
      <c r="I44" s="300"/>
      <c r="J44" s="300"/>
      <c r="K44" s="324"/>
      <c r="L44" s="311"/>
    </row>
    <row r="45" spans="1:12" x14ac:dyDescent="0.25">
      <c r="A45" s="304"/>
      <c r="B45" s="300"/>
      <c r="C45" s="300"/>
      <c r="D45" s="300"/>
      <c r="E45" s="300"/>
      <c r="F45" s="324"/>
      <c r="G45" s="324"/>
      <c r="H45" s="300"/>
      <c r="I45" s="300"/>
      <c r="J45" s="300"/>
      <c r="K45" s="324"/>
      <c r="L45" s="311"/>
    </row>
    <row r="46" spans="1:12" x14ac:dyDescent="0.25">
      <c r="A46" s="304"/>
      <c r="B46" s="300"/>
      <c r="C46" s="300"/>
      <c r="D46" s="300"/>
      <c r="E46" s="300"/>
      <c r="F46" s="324"/>
      <c r="G46" s="324"/>
      <c r="H46" s="300"/>
      <c r="I46" s="300"/>
      <c r="J46" s="300"/>
      <c r="K46" s="324"/>
      <c r="L46" s="311"/>
    </row>
    <row r="47" spans="1:12" x14ac:dyDescent="0.25">
      <c r="A47" s="304"/>
      <c r="B47" s="300"/>
      <c r="C47" s="300"/>
      <c r="D47" s="300"/>
      <c r="E47" s="300"/>
      <c r="F47" s="324"/>
      <c r="G47" s="324"/>
      <c r="H47" s="300"/>
      <c r="I47" s="300"/>
      <c r="J47" s="300"/>
      <c r="K47" s="324"/>
      <c r="L47" s="311"/>
    </row>
    <row r="48" spans="1:12" x14ac:dyDescent="0.25">
      <c r="A48" s="304"/>
      <c r="B48" s="300"/>
      <c r="C48" s="300"/>
      <c r="D48" s="300"/>
      <c r="E48" s="300"/>
      <c r="F48" s="324"/>
      <c r="G48" s="324"/>
      <c r="H48" s="300"/>
      <c r="I48" s="300"/>
      <c r="J48" s="300"/>
      <c r="K48" s="324"/>
      <c r="L48" s="311"/>
    </row>
    <row r="49" spans="1:12" x14ac:dyDescent="0.25">
      <c r="A49" s="304"/>
      <c r="B49" s="300"/>
      <c r="C49" s="300"/>
      <c r="D49" s="300"/>
      <c r="E49" s="300"/>
      <c r="F49" s="324"/>
      <c r="G49" s="324"/>
      <c r="H49" s="300"/>
      <c r="I49" s="300"/>
      <c r="J49" s="300"/>
      <c r="K49" s="324"/>
      <c r="L49" s="311"/>
    </row>
    <row r="50" spans="1:12" x14ac:dyDescent="0.25">
      <c r="A50" s="304"/>
      <c r="B50" s="300"/>
      <c r="C50" s="300"/>
      <c r="D50" s="300"/>
      <c r="E50" s="300"/>
      <c r="F50" s="324"/>
      <c r="G50" s="324"/>
      <c r="H50" s="300"/>
      <c r="I50" s="300"/>
      <c r="J50" s="300"/>
      <c r="K50" s="324"/>
      <c r="L50" s="311"/>
    </row>
    <row r="51" spans="1:12" x14ac:dyDescent="0.25">
      <c r="A51" s="304"/>
      <c r="B51" s="300"/>
      <c r="C51" s="300"/>
      <c r="D51" s="300"/>
      <c r="E51" s="300"/>
      <c r="F51" s="324"/>
      <c r="G51" s="324"/>
      <c r="H51" s="300"/>
      <c r="I51" s="300"/>
      <c r="J51" s="300"/>
      <c r="K51" s="324"/>
      <c r="L51" s="311"/>
    </row>
    <row r="52" spans="1:12" x14ac:dyDescent="0.25">
      <c r="A52" s="304"/>
      <c r="B52" s="300"/>
      <c r="C52" s="300"/>
      <c r="D52" s="300"/>
      <c r="E52" s="300"/>
      <c r="F52" s="324"/>
      <c r="G52" s="324"/>
      <c r="H52" s="300"/>
      <c r="I52" s="300"/>
      <c r="J52" s="300"/>
      <c r="K52" s="324"/>
      <c r="L52" s="311"/>
    </row>
    <row r="53" spans="1:12" x14ac:dyDescent="0.25">
      <c r="A53" s="304"/>
      <c r="B53" s="300"/>
      <c r="C53" s="300"/>
      <c r="D53" s="300"/>
      <c r="E53" s="300"/>
      <c r="F53" s="324"/>
      <c r="G53" s="324"/>
      <c r="H53" s="300"/>
      <c r="I53" s="300"/>
      <c r="J53" s="300"/>
      <c r="K53" s="324"/>
      <c r="L53" s="311"/>
    </row>
    <row r="54" spans="1:12" x14ac:dyDescent="0.25">
      <c r="A54" s="304"/>
      <c r="B54" s="300"/>
      <c r="C54" s="300"/>
      <c r="D54" s="300"/>
      <c r="E54" s="300"/>
      <c r="F54" s="324"/>
      <c r="G54" s="324"/>
      <c r="H54" s="300"/>
      <c r="I54" s="300"/>
      <c r="J54" s="300"/>
      <c r="K54" s="324"/>
      <c r="L54" s="311"/>
    </row>
    <row r="55" spans="1:12" x14ac:dyDescent="0.25">
      <c r="A55" s="304"/>
      <c r="B55" s="300"/>
      <c r="C55" s="300"/>
      <c r="D55" s="300"/>
      <c r="E55" s="300"/>
      <c r="F55" s="324"/>
      <c r="G55" s="324"/>
      <c r="H55" s="300"/>
      <c r="I55" s="300"/>
      <c r="J55" s="300"/>
      <c r="K55" s="324"/>
      <c r="L55" s="311"/>
    </row>
    <row r="56" spans="1:12" x14ac:dyDescent="0.25">
      <c r="A56" s="304"/>
      <c r="B56" s="300"/>
      <c r="C56" s="300"/>
      <c r="D56" s="300"/>
      <c r="E56" s="300"/>
      <c r="F56" s="324"/>
      <c r="G56" s="324"/>
      <c r="H56" s="300"/>
      <c r="I56" s="300"/>
      <c r="J56" s="300"/>
      <c r="K56" s="324"/>
      <c r="L56" s="311"/>
    </row>
    <row r="57" spans="1:12" x14ac:dyDescent="0.25">
      <c r="A57" s="304"/>
      <c r="B57" s="300"/>
      <c r="C57" s="300"/>
      <c r="D57" s="300"/>
      <c r="E57" s="300"/>
      <c r="F57" s="324"/>
      <c r="G57" s="324"/>
      <c r="H57" s="300"/>
      <c r="I57" s="300"/>
      <c r="J57" s="300"/>
      <c r="K57" s="324"/>
      <c r="L57" s="311"/>
    </row>
    <row r="58" spans="1:12" x14ac:dyDescent="0.25">
      <c r="A58" s="304"/>
      <c r="B58" s="300"/>
      <c r="C58" s="300"/>
      <c r="D58" s="300"/>
      <c r="E58" s="300"/>
      <c r="F58" s="324"/>
      <c r="G58" s="324"/>
      <c r="H58" s="300"/>
      <c r="I58" s="300"/>
      <c r="J58" s="300"/>
      <c r="K58" s="324"/>
      <c r="L58" s="311"/>
    </row>
    <row r="59" spans="1:12" x14ac:dyDescent="0.25">
      <c r="A59" s="304"/>
      <c r="B59" s="300"/>
      <c r="C59" s="300"/>
      <c r="D59" s="300"/>
      <c r="E59" s="300"/>
      <c r="F59" s="324"/>
      <c r="G59" s="324"/>
      <c r="H59" s="300"/>
      <c r="I59" s="300"/>
      <c r="J59" s="300"/>
      <c r="K59" s="324"/>
      <c r="L59" s="311"/>
    </row>
    <row r="60" spans="1:12" x14ac:dyDescent="0.25">
      <c r="A60" s="304"/>
      <c r="B60" s="300"/>
      <c r="C60" s="300"/>
      <c r="D60" s="300"/>
      <c r="E60" s="300"/>
      <c r="F60" s="324"/>
      <c r="G60" s="324"/>
      <c r="H60" s="300"/>
      <c r="I60" s="300"/>
      <c r="J60" s="300"/>
      <c r="K60" s="324"/>
      <c r="L60" s="311"/>
    </row>
    <row r="61" spans="1:12" x14ac:dyDescent="0.25">
      <c r="A61" s="304"/>
      <c r="B61" s="300"/>
      <c r="C61" s="300"/>
      <c r="D61" s="300"/>
      <c r="E61" s="300"/>
      <c r="F61" s="324"/>
      <c r="G61" s="324"/>
      <c r="H61" s="300"/>
      <c r="I61" s="300"/>
      <c r="J61" s="300"/>
      <c r="K61" s="324"/>
      <c r="L61" s="311"/>
    </row>
    <row r="62" spans="1:12" x14ac:dyDescent="0.25">
      <c r="A62" s="304"/>
      <c r="B62" s="300"/>
      <c r="C62" s="300"/>
      <c r="D62" s="300"/>
      <c r="E62" s="300"/>
      <c r="F62" s="324"/>
      <c r="G62" s="324"/>
      <c r="H62" s="300"/>
      <c r="I62" s="300"/>
      <c r="J62" s="300"/>
      <c r="K62" s="324"/>
      <c r="L62" s="311"/>
    </row>
    <row r="63" spans="1:12" x14ac:dyDescent="0.25">
      <c r="A63" s="304"/>
      <c r="B63" s="300"/>
      <c r="C63" s="300"/>
      <c r="D63" s="300"/>
      <c r="E63" s="300"/>
      <c r="F63" s="324"/>
      <c r="G63" s="324"/>
      <c r="H63" s="300"/>
      <c r="I63" s="300"/>
      <c r="J63" s="300"/>
      <c r="K63" s="324"/>
      <c r="L63" s="311"/>
    </row>
    <row r="64" spans="1:12" x14ac:dyDescent="0.25">
      <c r="A64" s="304"/>
      <c r="B64" s="300"/>
      <c r="C64" s="300"/>
      <c r="D64" s="300"/>
      <c r="E64" s="300"/>
      <c r="F64" s="324"/>
      <c r="G64" s="324"/>
      <c r="H64" s="300"/>
      <c r="I64" s="300"/>
      <c r="J64" s="300"/>
      <c r="K64" s="324"/>
      <c r="L64" s="311"/>
    </row>
    <row r="65" spans="1:12" x14ac:dyDescent="0.25">
      <c r="A65" s="304"/>
      <c r="B65" s="300"/>
      <c r="C65" s="300"/>
      <c r="D65" s="300"/>
      <c r="E65" s="300"/>
      <c r="F65" s="324"/>
      <c r="G65" s="324"/>
      <c r="H65" s="300"/>
      <c r="I65" s="300"/>
      <c r="J65" s="300"/>
      <c r="K65" s="324"/>
      <c r="L65" s="311"/>
    </row>
    <row r="66" spans="1:12" x14ac:dyDescent="0.25">
      <c r="A66" s="304"/>
      <c r="B66" s="300"/>
      <c r="C66" s="300"/>
      <c r="D66" s="300"/>
      <c r="E66" s="300"/>
      <c r="F66" s="324"/>
      <c r="G66" s="324"/>
      <c r="H66" s="300"/>
      <c r="I66" s="300"/>
      <c r="J66" s="300"/>
      <c r="K66" s="324"/>
      <c r="L66" s="311"/>
    </row>
    <row r="67" spans="1:12" x14ac:dyDescent="0.25">
      <c r="A67" s="304"/>
      <c r="B67" s="300"/>
      <c r="C67" s="300"/>
      <c r="D67" s="300"/>
      <c r="E67" s="300"/>
      <c r="F67" s="324"/>
      <c r="G67" s="324"/>
      <c r="H67" s="300"/>
      <c r="I67" s="300"/>
      <c r="J67" s="300"/>
      <c r="K67" s="324"/>
      <c r="L67" s="311"/>
    </row>
    <row r="68" spans="1:12" x14ac:dyDescent="0.25">
      <c r="A68" s="304"/>
      <c r="B68" s="300"/>
      <c r="C68" s="300"/>
      <c r="D68" s="300"/>
      <c r="E68" s="300"/>
      <c r="F68" s="324"/>
      <c r="G68" s="324"/>
      <c r="H68" s="300"/>
      <c r="I68" s="300"/>
      <c r="J68" s="300"/>
      <c r="K68" s="324"/>
      <c r="L68" s="311"/>
    </row>
    <row r="69" spans="1:12" x14ac:dyDescent="0.25">
      <c r="A69" s="304"/>
      <c r="B69" s="300"/>
      <c r="C69" s="300"/>
      <c r="D69" s="300"/>
      <c r="E69" s="300"/>
      <c r="F69" s="324"/>
      <c r="G69" s="324"/>
      <c r="H69" s="300"/>
      <c r="I69" s="300"/>
      <c r="J69" s="300"/>
      <c r="K69" s="324"/>
      <c r="L69" s="311"/>
    </row>
    <row r="70" spans="1:12" x14ac:dyDescent="0.25">
      <c r="A70" s="304"/>
      <c r="B70" s="300"/>
      <c r="C70" s="300"/>
      <c r="D70" s="300"/>
      <c r="E70" s="300"/>
      <c r="F70" s="324"/>
      <c r="G70" s="324"/>
      <c r="H70" s="300"/>
      <c r="I70" s="300"/>
      <c r="J70" s="300"/>
      <c r="K70" s="324"/>
      <c r="L70" s="311"/>
    </row>
    <row r="71" spans="1:12" x14ac:dyDescent="0.25">
      <c r="A71" s="304"/>
      <c r="B71" s="300"/>
      <c r="C71" s="300"/>
      <c r="D71" s="300"/>
      <c r="E71" s="300"/>
      <c r="F71" s="324"/>
      <c r="G71" s="324"/>
      <c r="H71" s="300"/>
      <c r="I71" s="300"/>
      <c r="J71" s="300"/>
      <c r="K71" s="324"/>
      <c r="L71" s="311"/>
    </row>
    <row r="72" spans="1:12" x14ac:dyDescent="0.25">
      <c r="A72" s="304"/>
      <c r="B72" s="300"/>
      <c r="C72" s="300"/>
      <c r="D72" s="300"/>
      <c r="E72" s="300"/>
      <c r="F72" s="324"/>
      <c r="G72" s="324"/>
      <c r="H72" s="300"/>
      <c r="I72" s="300"/>
      <c r="J72" s="300"/>
      <c r="K72" s="324"/>
      <c r="L72" s="311"/>
    </row>
    <row r="73" spans="1:12" x14ac:dyDescent="0.25">
      <c r="A73" s="304"/>
      <c r="B73" s="300"/>
      <c r="C73" s="300"/>
      <c r="D73" s="300"/>
      <c r="E73" s="300"/>
      <c r="F73" s="324"/>
      <c r="G73" s="324"/>
      <c r="H73" s="300"/>
      <c r="I73" s="300"/>
      <c r="J73" s="300"/>
      <c r="K73" s="324"/>
      <c r="L73" s="311"/>
    </row>
    <row r="74" spans="1:12" x14ac:dyDescent="0.25">
      <c r="A74" s="304"/>
      <c r="B74" s="300"/>
      <c r="C74" s="300"/>
      <c r="D74" s="300"/>
      <c r="E74" s="300"/>
      <c r="F74" s="324"/>
      <c r="G74" s="324"/>
      <c r="H74" s="300"/>
      <c r="I74" s="300"/>
      <c r="J74" s="300"/>
      <c r="K74" s="324"/>
      <c r="L74" s="311"/>
    </row>
    <row r="75" spans="1:12" x14ac:dyDescent="0.25">
      <c r="A75" s="304"/>
      <c r="B75" s="300"/>
      <c r="C75" s="300"/>
      <c r="D75" s="300"/>
      <c r="E75" s="300"/>
      <c r="F75" s="324"/>
      <c r="G75" s="324"/>
      <c r="H75" s="300"/>
      <c r="I75" s="300"/>
      <c r="J75" s="300"/>
      <c r="K75" s="324"/>
      <c r="L75" s="311"/>
    </row>
    <row r="76" spans="1:12" x14ac:dyDescent="0.25">
      <c r="A76" s="304"/>
      <c r="B76" s="300"/>
      <c r="C76" s="300"/>
      <c r="D76" s="300"/>
      <c r="E76" s="300"/>
      <c r="F76" s="324"/>
      <c r="G76" s="324"/>
      <c r="H76" s="300"/>
      <c r="I76" s="300"/>
      <c r="J76" s="300"/>
      <c r="K76" s="324"/>
      <c r="L76" s="311"/>
    </row>
    <row r="77" spans="1:12" x14ac:dyDescent="0.25">
      <c r="A77" s="304"/>
      <c r="B77" s="300"/>
      <c r="C77" s="300"/>
      <c r="D77" s="300"/>
      <c r="E77" s="300"/>
      <c r="F77" s="324"/>
      <c r="G77" s="324"/>
      <c r="H77" s="300"/>
      <c r="I77" s="300"/>
      <c r="J77" s="300"/>
      <c r="K77" s="324"/>
      <c r="L77" s="311"/>
    </row>
    <row r="78" spans="1:12" x14ac:dyDescent="0.25">
      <c r="A78" s="304"/>
      <c r="B78" s="300"/>
      <c r="C78" s="300"/>
      <c r="D78" s="300"/>
      <c r="E78" s="300"/>
      <c r="F78" s="324"/>
      <c r="G78" s="324"/>
      <c r="H78" s="300"/>
      <c r="I78" s="300"/>
      <c r="J78" s="300"/>
      <c r="K78" s="324"/>
      <c r="L78" s="311"/>
    </row>
    <row r="79" spans="1:12" x14ac:dyDescent="0.25">
      <c r="A79" s="304"/>
      <c r="B79" s="300"/>
      <c r="C79" s="300"/>
      <c r="D79" s="300"/>
      <c r="E79" s="300"/>
      <c r="F79" s="324"/>
      <c r="G79" s="324"/>
      <c r="H79" s="300"/>
      <c r="I79" s="300"/>
      <c r="J79" s="300"/>
      <c r="K79" s="324"/>
      <c r="L79" s="311"/>
    </row>
    <row r="80" spans="1:12" x14ac:dyDescent="0.25">
      <c r="A80" s="304"/>
      <c r="B80" s="300"/>
      <c r="C80" s="300"/>
      <c r="D80" s="300"/>
      <c r="E80" s="300"/>
      <c r="F80" s="324"/>
      <c r="G80" s="324"/>
      <c r="H80" s="300"/>
      <c r="I80" s="300"/>
      <c r="J80" s="300"/>
      <c r="K80" s="324"/>
      <c r="L80" s="311"/>
    </row>
    <row r="81" spans="1:12" x14ac:dyDescent="0.25">
      <c r="A81" s="304"/>
      <c r="B81" s="300"/>
      <c r="C81" s="300"/>
      <c r="D81" s="300"/>
      <c r="E81" s="300"/>
      <c r="F81" s="324"/>
      <c r="G81" s="324"/>
      <c r="H81" s="300"/>
      <c r="I81" s="300"/>
      <c r="J81" s="300"/>
      <c r="K81" s="324"/>
      <c r="L81" s="311"/>
    </row>
    <row r="82" spans="1:12" x14ac:dyDescent="0.25">
      <c r="A82" s="325"/>
      <c r="B82" s="326"/>
      <c r="C82" s="326"/>
      <c r="D82" s="326"/>
      <c r="E82" s="326"/>
      <c r="F82" s="327"/>
      <c r="G82" s="327"/>
      <c r="H82" s="326"/>
      <c r="I82" s="326"/>
      <c r="J82" s="326"/>
      <c r="K82" s="327"/>
      <c r="L82" s="3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8"/>
  <sheetViews>
    <sheetView showGridLines="0" workbookViewId="0">
      <selection sqref="A1:T28"/>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9" t="s">
        <v>153</v>
      </c>
      <c r="B1" s="329"/>
      <c r="C1" s="329"/>
      <c r="D1" s="329"/>
      <c r="E1" s="329"/>
      <c r="F1" s="329"/>
      <c r="G1" s="329"/>
      <c r="H1" s="329"/>
      <c r="I1" s="329"/>
      <c r="J1" s="329"/>
      <c r="K1" s="329"/>
      <c r="L1" s="329"/>
      <c r="M1" s="329"/>
      <c r="N1" s="329"/>
      <c r="O1" s="329"/>
      <c r="P1" s="329"/>
      <c r="Q1" s="329"/>
      <c r="R1" s="329"/>
      <c r="S1" s="330"/>
      <c r="T1" s="330"/>
    </row>
    <row r="2" spans="1:20" x14ac:dyDescent="0.25">
      <c r="A2" s="331" t="s">
        <v>31</v>
      </c>
      <c r="B2" s="331"/>
      <c r="C2" s="331"/>
      <c r="D2" s="331"/>
      <c r="E2" s="331"/>
      <c r="F2" s="331"/>
      <c r="G2" s="331"/>
      <c r="H2" s="331"/>
      <c r="I2" s="331"/>
      <c r="J2" s="331"/>
      <c r="K2" s="331"/>
      <c r="L2" s="331"/>
      <c r="M2" s="331"/>
      <c r="N2" s="331"/>
      <c r="O2" s="331"/>
      <c r="P2" s="331"/>
      <c r="Q2" s="331"/>
      <c r="R2" s="331"/>
      <c r="S2" s="332"/>
      <c r="T2" s="332"/>
    </row>
    <row r="3" spans="1:20" x14ac:dyDescent="0.25">
      <c r="A3" s="333" t="s">
        <v>32</v>
      </c>
      <c r="B3" s="334"/>
      <c r="C3" s="334"/>
      <c r="D3" s="334"/>
      <c r="E3" s="334"/>
      <c r="F3" s="334"/>
      <c r="G3" s="334"/>
      <c r="H3" s="334"/>
      <c r="I3" s="334"/>
      <c r="J3" s="334"/>
      <c r="K3" s="334"/>
      <c r="L3" s="334"/>
      <c r="M3" s="334"/>
      <c r="N3" s="334"/>
      <c r="O3" s="334"/>
      <c r="P3" s="334"/>
      <c r="Q3" s="334"/>
      <c r="R3" s="334"/>
      <c r="S3" s="335"/>
      <c r="T3" s="335"/>
    </row>
    <row r="4" spans="1:20" x14ac:dyDescent="0.25">
      <c r="A4" s="336" t="s">
        <v>33</v>
      </c>
      <c r="B4" s="337"/>
      <c r="C4" s="337"/>
      <c r="D4" s="337"/>
      <c r="E4" s="337"/>
      <c r="F4" s="337"/>
      <c r="G4" s="337"/>
      <c r="H4" s="337"/>
      <c r="I4" s="337"/>
      <c r="J4" s="337"/>
      <c r="K4" s="337"/>
      <c r="L4" s="337"/>
      <c r="M4" s="337"/>
      <c r="N4" s="337"/>
      <c r="O4" s="337"/>
      <c r="P4" s="337"/>
      <c r="Q4" s="337"/>
      <c r="R4" s="337"/>
      <c r="S4" s="338"/>
      <c r="T4" s="338"/>
    </row>
    <row r="5" spans="1:20" x14ac:dyDescent="0.25">
      <c r="A5" s="336" t="s">
        <v>34</v>
      </c>
      <c r="B5" s="337"/>
      <c r="C5" s="337"/>
      <c r="D5" s="337"/>
      <c r="E5" s="337"/>
      <c r="F5" s="337"/>
      <c r="G5" s="337"/>
      <c r="H5" s="337"/>
      <c r="I5" s="337"/>
      <c r="J5" s="337"/>
      <c r="K5" s="337"/>
      <c r="L5" s="337"/>
      <c r="M5" s="337"/>
      <c r="N5" s="337"/>
      <c r="O5" s="337"/>
      <c r="P5" s="337"/>
      <c r="Q5" s="337"/>
      <c r="R5" s="337"/>
      <c r="S5" s="338"/>
      <c r="T5" s="338"/>
    </row>
    <row r="6" spans="1:20" x14ac:dyDescent="0.25">
      <c r="A6" s="336" t="s">
        <v>35</v>
      </c>
      <c r="B6" s="337"/>
      <c r="C6" s="337"/>
      <c r="D6" s="337"/>
      <c r="E6" s="337"/>
      <c r="F6" s="337"/>
      <c r="G6" s="337"/>
      <c r="H6" s="337"/>
      <c r="I6" s="337"/>
      <c r="J6" s="337"/>
      <c r="K6" s="337"/>
      <c r="L6" s="337"/>
      <c r="M6" s="337"/>
      <c r="N6" s="337"/>
      <c r="O6" s="337"/>
      <c r="P6" s="337"/>
      <c r="Q6" s="337"/>
      <c r="R6" s="337"/>
      <c r="S6" s="338"/>
      <c r="T6" s="338"/>
    </row>
    <row r="7" spans="1:20" x14ac:dyDescent="0.25">
      <c r="A7" s="336" t="s">
        <v>36</v>
      </c>
      <c r="B7" s="337"/>
      <c r="C7" s="337"/>
      <c r="D7" s="337"/>
      <c r="E7" s="337"/>
      <c r="F7" s="337"/>
      <c r="G7" s="337"/>
      <c r="H7" s="337"/>
      <c r="I7" s="337"/>
      <c r="J7" s="337"/>
      <c r="K7" s="337"/>
      <c r="L7" s="337"/>
      <c r="M7" s="337"/>
      <c r="N7" s="337"/>
      <c r="O7" s="337"/>
      <c r="P7" s="337"/>
      <c r="Q7" s="337"/>
      <c r="R7" s="337"/>
      <c r="S7" s="338"/>
      <c r="T7" s="338"/>
    </row>
    <row r="8" spans="1:20" x14ac:dyDescent="0.25">
      <c r="A8" s="336" t="s">
        <v>37</v>
      </c>
      <c r="B8" s="337"/>
      <c r="C8" s="337"/>
      <c r="D8" s="337"/>
      <c r="E8" s="337"/>
      <c r="F8" s="337"/>
      <c r="G8" s="337"/>
      <c r="H8" s="337"/>
      <c r="I8" s="337"/>
      <c r="J8" s="337"/>
      <c r="K8" s="337"/>
      <c r="L8" s="337"/>
      <c r="M8" s="337"/>
      <c r="N8" s="337"/>
      <c r="O8" s="337"/>
      <c r="P8" s="337"/>
      <c r="Q8" s="337"/>
      <c r="R8" s="337"/>
      <c r="S8" s="338"/>
      <c r="T8" s="338"/>
    </row>
    <row r="9" spans="1:20" x14ac:dyDescent="0.25">
      <c r="A9" s="339"/>
      <c r="B9" s="340" t="s">
        <v>154</v>
      </c>
      <c r="C9" s="341"/>
      <c r="D9" s="342" t="s">
        <v>58</v>
      </c>
      <c r="E9" s="343"/>
      <c r="F9" s="343" t="s">
        <v>155</v>
      </c>
      <c r="G9" s="343"/>
      <c r="H9" s="344"/>
      <c r="I9" s="344"/>
      <c r="J9" s="344"/>
      <c r="K9" s="345"/>
      <c r="L9" s="345"/>
      <c r="M9" s="344"/>
      <c r="N9" s="345"/>
      <c r="O9" s="345"/>
      <c r="P9" s="344"/>
      <c r="Q9" s="345"/>
      <c r="R9" s="346"/>
      <c r="S9" s="347" t="s">
        <v>156</v>
      </c>
      <c r="T9" s="348"/>
    </row>
    <row r="10" spans="1:20" ht="64.5" x14ac:dyDescent="0.25">
      <c r="A10" s="349"/>
      <c r="B10" s="350" t="s">
        <v>157</v>
      </c>
      <c r="C10" s="351" t="s">
        <v>158</v>
      </c>
      <c r="D10" s="352" t="s">
        <v>159</v>
      </c>
      <c r="E10" s="353"/>
      <c r="F10" s="354"/>
      <c r="G10" s="355" t="s">
        <v>160</v>
      </c>
      <c r="H10" s="356"/>
      <c r="I10" s="357"/>
      <c r="J10" s="358" t="s">
        <v>78</v>
      </c>
      <c r="K10" s="359"/>
      <c r="L10" s="359"/>
      <c r="M10" s="359"/>
      <c r="N10" s="359"/>
      <c r="O10" s="359"/>
      <c r="P10" s="359"/>
      <c r="Q10" s="359"/>
      <c r="R10" s="360"/>
      <c r="S10" s="361" t="s">
        <v>161</v>
      </c>
      <c r="T10" s="361" t="s">
        <v>162</v>
      </c>
    </row>
    <row r="11" spans="1:20" x14ac:dyDescent="0.25">
      <c r="A11" s="362"/>
      <c r="B11" s="363"/>
      <c r="C11" s="364"/>
      <c r="D11" s="365" t="s">
        <v>47</v>
      </c>
      <c r="E11" s="366"/>
      <c r="F11" s="367"/>
      <c r="G11" s="368" t="s">
        <v>48</v>
      </c>
      <c r="H11" s="369"/>
      <c r="I11" s="370"/>
      <c r="J11" s="368" t="s">
        <v>79</v>
      </c>
      <c r="K11" s="369"/>
      <c r="L11" s="370"/>
      <c r="M11" s="368" t="s">
        <v>14</v>
      </c>
      <c r="N11" s="369"/>
      <c r="O11" s="370"/>
      <c r="P11" s="368" t="s">
        <v>15</v>
      </c>
      <c r="Q11" s="369"/>
      <c r="R11" s="370"/>
      <c r="S11" s="371" t="s">
        <v>80</v>
      </c>
      <c r="T11" s="372"/>
    </row>
    <row r="12" spans="1:20" ht="28.5" x14ac:dyDescent="0.25">
      <c r="A12" s="373" t="s">
        <v>163</v>
      </c>
      <c r="B12" s="374"/>
      <c r="C12" s="375"/>
      <c r="D12" s="376" t="s">
        <v>156</v>
      </c>
      <c r="E12" s="377" t="s">
        <v>164</v>
      </c>
      <c r="F12" s="378" t="s">
        <v>165</v>
      </c>
      <c r="G12" s="376" t="s">
        <v>156</v>
      </c>
      <c r="H12" s="377" t="s">
        <v>164</v>
      </c>
      <c r="I12" s="378" t="s">
        <v>165</v>
      </c>
      <c r="J12" s="376" t="s">
        <v>156</v>
      </c>
      <c r="K12" s="377" t="s">
        <v>164</v>
      </c>
      <c r="L12" s="378" t="s">
        <v>165</v>
      </c>
      <c r="M12" s="376" t="s">
        <v>156</v>
      </c>
      <c r="N12" s="377" t="s">
        <v>164</v>
      </c>
      <c r="O12" s="378" t="s">
        <v>165</v>
      </c>
      <c r="P12" s="376" t="s">
        <v>156</v>
      </c>
      <c r="Q12" s="377" t="s">
        <v>164</v>
      </c>
      <c r="R12" s="378" t="s">
        <v>165</v>
      </c>
      <c r="S12" s="379" t="s">
        <v>18</v>
      </c>
      <c r="T12" s="380"/>
    </row>
    <row r="13" spans="1:20" x14ac:dyDescent="0.25">
      <c r="A13" s="381" t="s">
        <v>166</v>
      </c>
      <c r="B13" s="382">
        <v>36898</v>
      </c>
      <c r="C13" s="383">
        <v>151</v>
      </c>
      <c r="D13" s="384">
        <v>32711</v>
      </c>
      <c r="E13" s="385">
        <v>7516.5910000000003</v>
      </c>
      <c r="F13" s="386">
        <v>0.22978786952401334</v>
      </c>
      <c r="G13" s="384">
        <v>33391</v>
      </c>
      <c r="H13" s="385">
        <v>8282.3070000000007</v>
      </c>
      <c r="I13" s="386">
        <v>0.24804010062591719</v>
      </c>
      <c r="J13" s="384">
        <v>33458</v>
      </c>
      <c r="K13" s="385">
        <v>8956.9639999999999</v>
      </c>
      <c r="L13" s="386">
        <v>0.26770769322732979</v>
      </c>
      <c r="M13" s="384">
        <v>33464</v>
      </c>
      <c r="N13" s="385">
        <v>9637.6929999999993</v>
      </c>
      <c r="O13" s="386">
        <v>0.28800182285441067</v>
      </c>
      <c r="P13" s="384">
        <v>33357</v>
      </c>
      <c r="Q13" s="385">
        <v>10360.52</v>
      </c>
      <c r="R13" s="386">
        <v>0.31059507749497856</v>
      </c>
      <c r="S13" s="387">
        <v>-3.3952808210024887E-4</v>
      </c>
      <c r="T13" s="388">
        <v>0.99999999999999978</v>
      </c>
    </row>
    <row r="14" spans="1:20" x14ac:dyDescent="0.25">
      <c r="A14" s="389" t="s">
        <v>167</v>
      </c>
      <c r="B14" s="390">
        <v>9666</v>
      </c>
      <c r="C14" s="391">
        <v>0</v>
      </c>
      <c r="D14" s="392">
        <v>9168</v>
      </c>
      <c r="E14" s="393">
        <v>1900.4380000000001</v>
      </c>
      <c r="F14" s="394">
        <v>0.20729035776614313</v>
      </c>
      <c r="G14" s="395">
        <v>9561</v>
      </c>
      <c r="H14" s="393">
        <v>2156.8470000000002</v>
      </c>
      <c r="I14" s="394">
        <v>0.22558801380608726</v>
      </c>
      <c r="J14" s="395">
        <v>9579</v>
      </c>
      <c r="K14" s="393">
        <v>2330.5500000000002</v>
      </c>
      <c r="L14" s="394">
        <v>0.24329783902286253</v>
      </c>
      <c r="M14" s="395">
        <v>9579</v>
      </c>
      <c r="N14" s="393">
        <v>2516.7939999999999</v>
      </c>
      <c r="O14" s="394">
        <v>0.26274078713853222</v>
      </c>
      <c r="P14" s="395">
        <v>9480</v>
      </c>
      <c r="Q14" s="393">
        <v>2687.826</v>
      </c>
      <c r="R14" s="394">
        <v>0.28352594936708864</v>
      </c>
      <c r="S14" s="396">
        <v>-2.8319849556437404E-3</v>
      </c>
      <c r="T14" s="396">
        <v>0.28577092840577539</v>
      </c>
    </row>
    <row r="15" spans="1:20" x14ac:dyDescent="0.25">
      <c r="A15" s="389" t="s">
        <v>168</v>
      </c>
      <c r="B15" s="397">
        <v>9353</v>
      </c>
      <c r="C15" s="398">
        <v>1</v>
      </c>
      <c r="D15" s="399">
        <v>9149</v>
      </c>
      <c r="E15" s="400">
        <v>3414.4360000000001</v>
      </c>
      <c r="F15" s="401">
        <v>0.37320319160563997</v>
      </c>
      <c r="G15" s="402">
        <v>9332</v>
      </c>
      <c r="H15" s="400">
        <v>3780.5630000000001</v>
      </c>
      <c r="I15" s="401">
        <v>0.4051181954564938</v>
      </c>
      <c r="J15" s="402">
        <v>9346</v>
      </c>
      <c r="K15" s="400">
        <v>4084.902</v>
      </c>
      <c r="L15" s="401">
        <v>0.43707489835223623</v>
      </c>
      <c r="M15" s="402">
        <v>9346</v>
      </c>
      <c r="N15" s="400">
        <v>4411.348</v>
      </c>
      <c r="O15" s="401">
        <v>0.47200385191525784</v>
      </c>
      <c r="P15" s="402">
        <v>9346</v>
      </c>
      <c r="Q15" s="400">
        <v>4763.8770000000004</v>
      </c>
      <c r="R15" s="401">
        <v>0.50972362508024827</v>
      </c>
      <c r="S15" s="403">
        <v>4.9982157554762097E-4</v>
      </c>
      <c r="T15" s="403">
        <v>0.279569088052667</v>
      </c>
    </row>
    <row r="16" spans="1:20" x14ac:dyDescent="0.25">
      <c r="A16" s="389" t="s">
        <v>169</v>
      </c>
      <c r="B16" s="397">
        <v>628</v>
      </c>
      <c r="C16" s="398">
        <v>0</v>
      </c>
      <c r="D16" s="399">
        <v>559</v>
      </c>
      <c r="E16" s="400">
        <v>408.28300000000002</v>
      </c>
      <c r="F16" s="401">
        <v>0.73038103756708406</v>
      </c>
      <c r="G16" s="402">
        <v>613</v>
      </c>
      <c r="H16" s="400">
        <v>501.57299999999998</v>
      </c>
      <c r="I16" s="401">
        <v>0.81822675367047304</v>
      </c>
      <c r="J16" s="402">
        <v>624</v>
      </c>
      <c r="K16" s="400">
        <v>550.84</v>
      </c>
      <c r="L16" s="401">
        <v>0.88275641025641027</v>
      </c>
      <c r="M16" s="402">
        <v>624</v>
      </c>
      <c r="N16" s="400">
        <v>594.86699999999996</v>
      </c>
      <c r="O16" s="401">
        <v>0.9533124999999999</v>
      </c>
      <c r="P16" s="402">
        <v>624</v>
      </c>
      <c r="Q16" s="400">
        <v>642.41499999999996</v>
      </c>
      <c r="R16" s="401">
        <v>1.0295112179487178</v>
      </c>
      <c r="S16" s="403">
        <v>5.946085679752855E-3</v>
      </c>
      <c r="T16" s="403">
        <v>1.8590558838931698E-2</v>
      </c>
    </row>
    <row r="17" spans="1:20" x14ac:dyDescent="0.25">
      <c r="A17" s="389" t="s">
        <v>170</v>
      </c>
      <c r="B17" s="397">
        <v>189</v>
      </c>
      <c r="C17" s="398">
        <v>0</v>
      </c>
      <c r="D17" s="399">
        <v>149</v>
      </c>
      <c r="E17" s="400">
        <v>157.994</v>
      </c>
      <c r="F17" s="401">
        <v>1.0603624161073826</v>
      </c>
      <c r="G17" s="402">
        <v>175</v>
      </c>
      <c r="H17" s="400">
        <v>199.708</v>
      </c>
      <c r="I17" s="401">
        <v>1.1411885714285714</v>
      </c>
      <c r="J17" s="402">
        <v>187</v>
      </c>
      <c r="K17" s="400">
        <v>228.01</v>
      </c>
      <c r="L17" s="401">
        <v>1.2193048128342245</v>
      </c>
      <c r="M17" s="402">
        <v>187</v>
      </c>
      <c r="N17" s="400">
        <v>243.92</v>
      </c>
      <c r="O17" s="401">
        <v>1.3043850267379677</v>
      </c>
      <c r="P17" s="402">
        <v>187</v>
      </c>
      <c r="Q17" s="400">
        <v>260.94299999999998</v>
      </c>
      <c r="R17" s="401">
        <v>1.3954171122994652</v>
      </c>
      <c r="S17" s="403">
        <v>2.2353730292836715E-2</v>
      </c>
      <c r="T17" s="403">
        <v>5.5060971048103537E-3</v>
      </c>
    </row>
    <row r="18" spans="1:20" x14ac:dyDescent="0.25">
      <c r="A18" s="389" t="s">
        <v>171</v>
      </c>
      <c r="B18" s="397">
        <v>17062</v>
      </c>
      <c r="C18" s="399">
        <v>150</v>
      </c>
      <c r="D18" s="399">
        <v>13686</v>
      </c>
      <c r="E18" s="400">
        <v>1635.44</v>
      </c>
      <c r="F18" s="401">
        <v>0.11949729650737981</v>
      </c>
      <c r="G18" s="402">
        <v>13710</v>
      </c>
      <c r="H18" s="400">
        <v>1643.616</v>
      </c>
      <c r="I18" s="401">
        <v>0.11988446389496718</v>
      </c>
      <c r="J18" s="402">
        <v>13722</v>
      </c>
      <c r="K18" s="400">
        <v>1762.662</v>
      </c>
      <c r="L18" s="401">
        <v>0.1284551814604285</v>
      </c>
      <c r="M18" s="402">
        <v>13728</v>
      </c>
      <c r="N18" s="400">
        <v>1870.7639999999999</v>
      </c>
      <c r="O18" s="401">
        <v>0.1362736013986014</v>
      </c>
      <c r="P18" s="402">
        <v>13720</v>
      </c>
      <c r="Q18" s="400">
        <v>2005.4590000000001</v>
      </c>
      <c r="R18" s="401">
        <v>0.14617048104956268</v>
      </c>
      <c r="S18" s="403">
        <v>2.4307244515919812E-4</v>
      </c>
      <c r="T18" s="403">
        <v>0.4105633275978155</v>
      </c>
    </row>
    <row r="19" spans="1:20" x14ac:dyDescent="0.25">
      <c r="A19" s="381" t="s">
        <v>38</v>
      </c>
      <c r="B19" s="382">
        <v>36898</v>
      </c>
      <c r="C19" s="383">
        <v>151</v>
      </c>
      <c r="D19" s="384">
        <v>32711</v>
      </c>
      <c r="E19" s="385">
        <v>7516.5910000000013</v>
      </c>
      <c r="F19" s="386">
        <v>0.22978786952401337</v>
      </c>
      <c r="G19" s="384">
        <v>33391</v>
      </c>
      <c r="H19" s="385">
        <v>8282.3070000000007</v>
      </c>
      <c r="I19" s="386">
        <v>0.24804010062591719</v>
      </c>
      <c r="J19" s="384">
        <v>33458</v>
      </c>
      <c r="K19" s="385">
        <v>8956.9639999999999</v>
      </c>
      <c r="L19" s="386">
        <v>0.26770769322732979</v>
      </c>
      <c r="M19" s="384">
        <v>33464</v>
      </c>
      <c r="N19" s="385">
        <v>9637.6929999999993</v>
      </c>
      <c r="O19" s="386">
        <v>0.28800182285441067</v>
      </c>
      <c r="P19" s="384">
        <v>33357</v>
      </c>
      <c r="Q19" s="385">
        <v>10360.519999999999</v>
      </c>
      <c r="R19" s="386">
        <v>0.3105950774949785</v>
      </c>
      <c r="S19" s="387">
        <v>-3.3952808210024887E-4</v>
      </c>
      <c r="T19" s="388">
        <v>1</v>
      </c>
    </row>
    <row r="20" spans="1:20" x14ac:dyDescent="0.25">
      <c r="A20" s="404" t="s">
        <v>50</v>
      </c>
      <c r="B20" s="398">
        <v>535</v>
      </c>
      <c r="C20" s="398">
        <v>74</v>
      </c>
      <c r="D20" s="399">
        <v>495</v>
      </c>
      <c r="E20" s="400">
        <v>196.83299999999997</v>
      </c>
      <c r="F20" s="401">
        <v>0.39764242424242419</v>
      </c>
      <c r="G20" s="402">
        <v>528</v>
      </c>
      <c r="H20" s="400">
        <v>219.15299999999999</v>
      </c>
      <c r="I20" s="401">
        <v>0.4150625</v>
      </c>
      <c r="J20" s="402">
        <v>552</v>
      </c>
      <c r="K20" s="400">
        <v>248.02799999999999</v>
      </c>
      <c r="L20" s="401">
        <v>0.44932608695652171</v>
      </c>
      <c r="M20" s="402">
        <v>553</v>
      </c>
      <c r="N20" s="400">
        <v>267.38900000000001</v>
      </c>
      <c r="O20" s="401">
        <v>0.48352441229656423</v>
      </c>
      <c r="P20" s="402">
        <v>545</v>
      </c>
      <c r="Q20" s="400">
        <v>287.53800000000001</v>
      </c>
      <c r="R20" s="401">
        <v>0.52759266055045873</v>
      </c>
      <c r="S20" s="403">
        <v>1.0619157563201309E-2</v>
      </c>
      <c r="T20" s="403">
        <v>1.6293858008528464E-2</v>
      </c>
    </row>
    <row r="21" spans="1:20" x14ac:dyDescent="0.25">
      <c r="A21" s="404" t="s">
        <v>51</v>
      </c>
      <c r="B21" s="398">
        <v>93</v>
      </c>
      <c r="C21" s="399">
        <v>22</v>
      </c>
      <c r="D21" s="399">
        <v>85</v>
      </c>
      <c r="E21" s="400">
        <v>44.362000000000002</v>
      </c>
      <c r="F21" s="401">
        <v>0.52190588235294122</v>
      </c>
      <c r="G21" s="402">
        <v>106</v>
      </c>
      <c r="H21" s="400">
        <v>54.794000000000004</v>
      </c>
      <c r="I21" s="401">
        <v>0.51692452830188684</v>
      </c>
      <c r="J21" s="402">
        <v>125</v>
      </c>
      <c r="K21" s="400">
        <v>65.856000000000009</v>
      </c>
      <c r="L21" s="401">
        <v>0.52684800000000009</v>
      </c>
      <c r="M21" s="402">
        <v>127</v>
      </c>
      <c r="N21" s="400">
        <v>71.039000000000016</v>
      </c>
      <c r="O21" s="401">
        <v>0.55936220472440956</v>
      </c>
      <c r="P21" s="402">
        <v>127</v>
      </c>
      <c r="Q21" s="400">
        <v>76.463999999999999</v>
      </c>
      <c r="R21" s="401">
        <v>0.60207874015748031</v>
      </c>
      <c r="S21" s="403">
        <v>6.2101328089774643E-2</v>
      </c>
      <c r="T21" s="403">
        <v>3.6283384454253013E-3</v>
      </c>
    </row>
    <row r="22" spans="1:20" x14ac:dyDescent="0.25">
      <c r="A22" s="404" t="s">
        <v>52</v>
      </c>
      <c r="B22" s="398">
        <v>102</v>
      </c>
      <c r="C22" s="399">
        <v>5</v>
      </c>
      <c r="D22" s="399">
        <v>77</v>
      </c>
      <c r="E22" s="400">
        <v>45.918000000000006</v>
      </c>
      <c r="F22" s="401">
        <v>0.59633766233766239</v>
      </c>
      <c r="G22" s="402">
        <v>83</v>
      </c>
      <c r="H22" s="400">
        <v>53.408000000000001</v>
      </c>
      <c r="I22" s="401">
        <v>0.64346987951807233</v>
      </c>
      <c r="J22" s="402">
        <v>101</v>
      </c>
      <c r="K22" s="400">
        <v>72.147999999999996</v>
      </c>
      <c r="L22" s="401">
        <v>0.7143366336633663</v>
      </c>
      <c r="M22" s="402">
        <v>104</v>
      </c>
      <c r="N22" s="400">
        <v>77.896999999999991</v>
      </c>
      <c r="O22" s="401">
        <v>0.7490096153846153</v>
      </c>
      <c r="P22" s="402">
        <v>104</v>
      </c>
      <c r="Q22" s="400">
        <v>83.858999999999995</v>
      </c>
      <c r="R22" s="401">
        <v>0.80633653846153841</v>
      </c>
      <c r="S22" s="403">
        <v>7.8081885792345762E-2</v>
      </c>
      <c r="T22" s="403">
        <v>2.9325951971272538E-3</v>
      </c>
    </row>
    <row r="23" spans="1:20" x14ac:dyDescent="0.25">
      <c r="A23" s="404" t="s">
        <v>53</v>
      </c>
      <c r="B23" s="398">
        <v>17127</v>
      </c>
      <c r="C23" s="399">
        <v>33</v>
      </c>
      <c r="D23" s="399">
        <v>16552</v>
      </c>
      <c r="E23" s="400">
        <v>5289.3390000000009</v>
      </c>
      <c r="F23" s="401">
        <v>0.3195589052682456</v>
      </c>
      <c r="G23" s="402">
        <v>17077</v>
      </c>
      <c r="H23" s="400">
        <v>5822.4900000000007</v>
      </c>
      <c r="I23" s="401">
        <v>0.3409550857879019</v>
      </c>
      <c r="J23" s="402">
        <v>17077</v>
      </c>
      <c r="K23" s="400">
        <v>6276.1970000000001</v>
      </c>
      <c r="L23" s="401">
        <v>0.36752339403876561</v>
      </c>
      <c r="M23" s="402">
        <v>17077</v>
      </c>
      <c r="N23" s="400">
        <v>6753.3739999999998</v>
      </c>
      <c r="O23" s="401">
        <v>0.39546606546817353</v>
      </c>
      <c r="P23" s="402">
        <v>16978</v>
      </c>
      <c r="Q23" s="400">
        <v>7263.1079999999993</v>
      </c>
      <c r="R23" s="401">
        <v>0.42779526445988925</v>
      </c>
      <c r="S23" s="403">
        <v>-1.9361700629249023E-3</v>
      </c>
      <c r="T23" s="403">
        <v>0.51027904541033886</v>
      </c>
    </row>
    <row r="24" spans="1:20" x14ac:dyDescent="0.25">
      <c r="A24" s="404" t="s">
        <v>54</v>
      </c>
      <c r="B24" s="398">
        <v>292</v>
      </c>
      <c r="C24" s="399">
        <v>13</v>
      </c>
      <c r="D24" s="399">
        <v>250</v>
      </c>
      <c r="E24" s="400">
        <v>89.558000000000007</v>
      </c>
      <c r="F24" s="401">
        <v>0.35823200000000005</v>
      </c>
      <c r="G24" s="402">
        <v>266</v>
      </c>
      <c r="H24" s="400">
        <v>102.67900000000002</v>
      </c>
      <c r="I24" s="401">
        <v>0.38601127819548881</v>
      </c>
      <c r="J24" s="402">
        <v>272</v>
      </c>
      <c r="K24" s="400">
        <v>111.71199999999999</v>
      </c>
      <c r="L24" s="401">
        <v>0.41070588235294114</v>
      </c>
      <c r="M24" s="402">
        <v>272</v>
      </c>
      <c r="N24" s="400">
        <v>120.54200000000002</v>
      </c>
      <c r="O24" s="401">
        <v>0.44316911764705891</v>
      </c>
      <c r="P24" s="402">
        <v>272</v>
      </c>
      <c r="Q24" s="400">
        <v>130.071</v>
      </c>
      <c r="R24" s="401">
        <v>0.47820220588235296</v>
      </c>
      <c r="S24" s="403">
        <v>7.4629626293547524E-3</v>
      </c>
      <c r="T24" s="403">
        <v>8.0945612328869598E-3</v>
      </c>
    </row>
    <row r="25" spans="1:20" x14ac:dyDescent="0.25">
      <c r="A25" s="404" t="s">
        <v>55</v>
      </c>
      <c r="B25" s="398">
        <v>18749</v>
      </c>
      <c r="C25" s="399">
        <v>4</v>
      </c>
      <c r="D25" s="399">
        <v>15252</v>
      </c>
      <c r="E25" s="400">
        <v>1850.5809999999999</v>
      </c>
      <c r="F25" s="401">
        <v>0.12133366115919222</v>
      </c>
      <c r="G25" s="402">
        <v>15331</v>
      </c>
      <c r="H25" s="400">
        <v>2029.7829999999999</v>
      </c>
      <c r="I25" s="401">
        <v>0.1323972995890679</v>
      </c>
      <c r="J25" s="402">
        <v>15331</v>
      </c>
      <c r="K25" s="400">
        <v>2183.0230000000001</v>
      </c>
      <c r="L25" s="401">
        <v>0.14239273367686389</v>
      </c>
      <c r="M25" s="402">
        <v>15331</v>
      </c>
      <c r="N25" s="400">
        <v>2347.4520000000002</v>
      </c>
      <c r="O25" s="401">
        <v>0.15311799621681563</v>
      </c>
      <c r="P25" s="402">
        <v>15331</v>
      </c>
      <c r="Q25" s="400">
        <v>2519.48</v>
      </c>
      <c r="R25" s="401">
        <v>0.16433892114017351</v>
      </c>
      <c r="S25" s="403">
        <v>0</v>
      </c>
      <c r="T25" s="403">
        <v>0.45877160170569314</v>
      </c>
    </row>
    <row r="26" spans="1:20" x14ac:dyDescent="0.25">
      <c r="A26" s="405" t="s">
        <v>172</v>
      </c>
      <c r="B26" s="406"/>
      <c r="C26" s="407"/>
      <c r="D26" s="407"/>
      <c r="E26" s="408"/>
      <c r="F26" s="408"/>
      <c r="G26" s="408"/>
      <c r="H26" s="408"/>
      <c r="I26" s="408"/>
      <c r="J26" s="408"/>
      <c r="K26" s="408"/>
      <c r="L26" s="408"/>
      <c r="M26" s="408"/>
      <c r="N26" s="408"/>
      <c r="O26" s="408"/>
      <c r="P26" s="408"/>
      <c r="Q26" s="408"/>
      <c r="R26" s="408"/>
      <c r="S26" s="409"/>
      <c r="T26" s="409"/>
    </row>
    <row r="27" spans="1:20" x14ac:dyDescent="0.25">
      <c r="A27" s="410" t="s">
        <v>173</v>
      </c>
      <c r="B27" s="411"/>
      <c r="C27" s="411"/>
      <c r="D27" s="411"/>
      <c r="E27" s="412"/>
      <c r="F27" s="412"/>
      <c r="G27" s="412"/>
      <c r="H27" s="412"/>
      <c r="I27" s="412"/>
      <c r="J27" s="412"/>
      <c r="K27" s="412"/>
      <c r="L27" s="412"/>
      <c r="M27" s="412"/>
      <c r="N27" s="412"/>
      <c r="O27" s="412"/>
      <c r="P27" s="412"/>
      <c r="Q27" s="412"/>
      <c r="R27" s="412"/>
      <c r="S27" s="413"/>
      <c r="T27" s="413"/>
    </row>
    <row r="28" spans="1:20" x14ac:dyDescent="0.25">
      <c r="A28" s="410"/>
      <c r="B28" s="411"/>
      <c r="C28" s="411"/>
      <c r="D28" s="411"/>
      <c r="E28" s="412"/>
      <c r="F28" s="412"/>
      <c r="G28" s="412"/>
      <c r="H28" s="412"/>
      <c r="I28" s="412"/>
      <c r="J28" s="412"/>
      <c r="K28" s="412"/>
      <c r="L28" s="412"/>
      <c r="M28" s="412"/>
      <c r="N28" s="412"/>
      <c r="O28" s="412"/>
      <c r="P28" s="412"/>
      <c r="Q28" s="412"/>
      <c r="R28" s="412"/>
      <c r="S28" s="413"/>
      <c r="T28" s="413"/>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5"/>
  <sheetViews>
    <sheetView showGridLines="0" workbookViewId="0">
      <selection sqref="A1:M35"/>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14" t="s">
        <v>174</v>
      </c>
      <c r="B1" s="414"/>
      <c r="C1" s="414"/>
      <c r="D1" s="414"/>
      <c r="E1" s="414"/>
      <c r="F1" s="414"/>
      <c r="G1" s="415"/>
      <c r="H1" s="415"/>
      <c r="I1" s="415"/>
      <c r="J1" s="415"/>
      <c r="K1" s="416"/>
      <c r="L1" s="415"/>
      <c r="M1" s="415"/>
    </row>
    <row r="2" spans="1:13" x14ac:dyDescent="0.25">
      <c r="A2" s="417"/>
      <c r="B2" s="417"/>
      <c r="C2" s="417"/>
      <c r="D2" s="418"/>
      <c r="E2" s="417"/>
      <c r="F2" s="417"/>
      <c r="G2" s="419"/>
      <c r="H2" s="419"/>
      <c r="I2" s="420"/>
      <c r="J2" s="419"/>
      <c r="K2" s="416"/>
      <c r="L2" s="416"/>
      <c r="M2" s="416"/>
    </row>
    <row r="3" spans="1:13" x14ac:dyDescent="0.25">
      <c r="A3" s="421" t="s">
        <v>175</v>
      </c>
      <c r="B3" s="421"/>
      <c r="C3" s="421"/>
      <c r="D3" s="421"/>
      <c r="E3" s="421"/>
      <c r="F3" s="421"/>
      <c r="G3" s="422"/>
      <c r="H3" s="422"/>
      <c r="I3" s="422"/>
      <c r="J3" s="422"/>
      <c r="K3" s="422"/>
      <c r="L3" s="422"/>
      <c r="M3" s="422"/>
    </row>
    <row r="4" spans="1:13" ht="73.5" x14ac:dyDescent="0.25">
      <c r="A4" s="362"/>
      <c r="B4" s="423" t="s">
        <v>83</v>
      </c>
      <c r="C4" s="424"/>
      <c r="D4" s="423"/>
      <c r="E4" s="425" t="s">
        <v>176</v>
      </c>
      <c r="F4" s="426" t="s">
        <v>42</v>
      </c>
      <c r="G4" s="427" t="s">
        <v>177</v>
      </c>
      <c r="H4" s="428" t="s">
        <v>178</v>
      </c>
      <c r="I4" s="429" t="s">
        <v>179</v>
      </c>
      <c r="J4" s="430"/>
      <c r="K4" s="430"/>
      <c r="L4" s="427" t="s">
        <v>177</v>
      </c>
      <c r="M4" s="427" t="s">
        <v>178</v>
      </c>
    </row>
    <row r="5" spans="1:13" x14ac:dyDescent="0.25">
      <c r="A5" s="73" t="s">
        <v>87</v>
      </c>
      <c r="B5" s="213" t="s">
        <v>45</v>
      </c>
      <c r="C5" s="213" t="s">
        <v>46</v>
      </c>
      <c r="D5" s="213" t="s">
        <v>47</v>
      </c>
      <c r="E5" s="431" t="s">
        <v>48</v>
      </c>
      <c r="F5" s="432"/>
      <c r="G5" s="247" t="s">
        <v>49</v>
      </c>
      <c r="H5" s="433"/>
      <c r="I5" s="434" t="s">
        <v>79</v>
      </c>
      <c r="J5" s="434" t="s">
        <v>14</v>
      </c>
      <c r="K5" s="434" t="s">
        <v>15</v>
      </c>
      <c r="L5" s="435" t="s">
        <v>80</v>
      </c>
      <c r="M5" s="436"/>
    </row>
    <row r="6" spans="1:13" ht="18" x14ac:dyDescent="0.25">
      <c r="A6" s="25" t="s">
        <v>174</v>
      </c>
      <c r="B6" s="437">
        <v>11594</v>
      </c>
      <c r="C6" s="437">
        <v>15444</v>
      </c>
      <c r="D6" s="437">
        <v>25549</v>
      </c>
      <c r="E6" s="438">
        <v>29065</v>
      </c>
      <c r="F6" s="439">
        <v>29065</v>
      </c>
      <c r="G6" s="440">
        <v>0.35799999999999998</v>
      </c>
      <c r="H6" s="440">
        <v>1</v>
      </c>
      <c r="I6" s="441">
        <v>15864</v>
      </c>
      <c r="J6" s="441">
        <v>16217</v>
      </c>
      <c r="K6" s="441">
        <v>16324</v>
      </c>
      <c r="L6" s="442">
        <v>-0.17499999999999999</v>
      </c>
      <c r="M6" s="442">
        <v>1</v>
      </c>
    </row>
    <row r="7" spans="1:13" ht="27" x14ac:dyDescent="0.25">
      <c r="A7" s="25" t="s">
        <v>180</v>
      </c>
      <c r="B7" s="443">
        <v>5634</v>
      </c>
      <c r="C7" s="443">
        <v>8983</v>
      </c>
      <c r="D7" s="443">
        <v>10218</v>
      </c>
      <c r="E7" s="444">
        <v>10251</v>
      </c>
      <c r="F7" s="445">
        <v>10251</v>
      </c>
      <c r="G7" s="446">
        <v>0.221</v>
      </c>
      <c r="H7" s="446">
        <v>0.43</v>
      </c>
      <c r="I7" s="447">
        <v>11290</v>
      </c>
      <c r="J7" s="447">
        <v>11851</v>
      </c>
      <c r="K7" s="447">
        <v>12138</v>
      </c>
      <c r="L7" s="448">
        <v>5.8000000000000003E-2</v>
      </c>
      <c r="M7" s="448">
        <v>0.58799999999999997</v>
      </c>
    </row>
    <row r="8" spans="1:13" ht="18" x14ac:dyDescent="0.25">
      <c r="A8" s="125" t="s">
        <v>181</v>
      </c>
      <c r="B8" s="449">
        <v>404</v>
      </c>
      <c r="C8" s="449">
        <v>3534</v>
      </c>
      <c r="D8" s="449">
        <v>4459</v>
      </c>
      <c r="E8" s="450">
        <v>4042</v>
      </c>
      <c r="F8" s="451">
        <v>4042</v>
      </c>
      <c r="G8" s="452">
        <v>1.155</v>
      </c>
      <c r="H8" s="452">
        <v>0.152</v>
      </c>
      <c r="I8" s="453">
        <v>4780</v>
      </c>
      <c r="J8" s="453">
        <v>5019</v>
      </c>
      <c r="K8" s="453">
        <v>5270</v>
      </c>
      <c r="L8" s="454">
        <v>9.1999999999999998E-2</v>
      </c>
      <c r="M8" s="454">
        <v>0.247</v>
      </c>
    </row>
    <row r="9" spans="1:13" x14ac:dyDescent="0.25">
      <c r="A9" s="455" t="s">
        <v>182</v>
      </c>
      <c r="B9" s="456"/>
      <c r="C9" s="456"/>
      <c r="D9" s="456"/>
      <c r="E9" s="457"/>
      <c r="F9" s="458"/>
      <c r="G9" s="452"/>
      <c r="H9" s="452"/>
      <c r="I9" s="459"/>
      <c r="J9" s="459"/>
      <c r="K9" s="459"/>
      <c r="L9" s="454"/>
      <c r="M9" s="454"/>
    </row>
    <row r="10" spans="1:13" ht="27" x14ac:dyDescent="0.25">
      <c r="A10" s="460" t="s">
        <v>183</v>
      </c>
      <c r="B10" s="461">
        <v>223</v>
      </c>
      <c r="C10" s="462">
        <v>218</v>
      </c>
      <c r="D10" s="462">
        <v>212</v>
      </c>
      <c r="E10" s="461">
        <v>214</v>
      </c>
      <c r="F10" s="463">
        <v>214</v>
      </c>
      <c r="G10" s="464">
        <v>-1.4E-2</v>
      </c>
      <c r="H10" s="464">
        <v>1.0999999999999999E-2</v>
      </c>
      <c r="I10" s="465">
        <v>307</v>
      </c>
      <c r="J10" s="466">
        <v>322</v>
      </c>
      <c r="K10" s="467">
        <v>338</v>
      </c>
      <c r="L10" s="468">
        <v>0.16500000000000001</v>
      </c>
      <c r="M10" s="469">
        <v>1.4999999999999999E-2</v>
      </c>
    </row>
    <row r="11" spans="1:13" ht="18" x14ac:dyDescent="0.25">
      <c r="A11" s="460" t="s">
        <v>184</v>
      </c>
      <c r="B11" s="470">
        <v>0</v>
      </c>
      <c r="C11" s="471">
        <v>0</v>
      </c>
      <c r="D11" s="471">
        <v>0</v>
      </c>
      <c r="E11" s="470">
        <v>13</v>
      </c>
      <c r="F11" s="472">
        <v>13</v>
      </c>
      <c r="G11" s="452">
        <v>0</v>
      </c>
      <c r="H11" s="473">
        <v>0</v>
      </c>
      <c r="I11" s="470">
        <v>14</v>
      </c>
      <c r="J11" s="471">
        <v>15</v>
      </c>
      <c r="K11" s="472">
        <v>16</v>
      </c>
      <c r="L11" s="474">
        <v>7.1999999999999995E-2</v>
      </c>
      <c r="M11" s="475">
        <v>1E-3</v>
      </c>
    </row>
    <row r="12" spans="1:13" x14ac:dyDescent="0.25">
      <c r="A12" s="460" t="s">
        <v>185</v>
      </c>
      <c r="B12" s="476">
        <v>181</v>
      </c>
      <c r="C12" s="477">
        <v>3316</v>
      </c>
      <c r="D12" s="477">
        <v>4247</v>
      </c>
      <c r="E12" s="476">
        <v>3815</v>
      </c>
      <c r="F12" s="478">
        <v>3815</v>
      </c>
      <c r="G12" s="479">
        <v>1.762</v>
      </c>
      <c r="H12" s="480">
        <v>0.14199999999999999</v>
      </c>
      <c r="I12" s="476">
        <v>4459</v>
      </c>
      <c r="J12" s="477">
        <v>4682</v>
      </c>
      <c r="K12" s="478">
        <v>4916</v>
      </c>
      <c r="L12" s="481">
        <v>8.7999999999999995E-2</v>
      </c>
      <c r="M12" s="482">
        <v>0.23100000000000001</v>
      </c>
    </row>
    <row r="13" spans="1:13" x14ac:dyDescent="0.25">
      <c r="A13" s="483" t="s">
        <v>100</v>
      </c>
      <c r="B13" s="449">
        <v>4465</v>
      </c>
      <c r="C13" s="449">
        <v>4657</v>
      </c>
      <c r="D13" s="449">
        <v>4989</v>
      </c>
      <c r="E13" s="450">
        <v>5381</v>
      </c>
      <c r="F13" s="451">
        <v>5381</v>
      </c>
      <c r="G13" s="452">
        <v>6.4000000000000001E-2</v>
      </c>
      <c r="H13" s="452">
        <v>0.23899999999999999</v>
      </c>
      <c r="I13" s="453">
        <v>5567</v>
      </c>
      <c r="J13" s="453">
        <v>5846</v>
      </c>
      <c r="K13" s="453">
        <v>5838</v>
      </c>
      <c r="L13" s="454">
        <v>2.8000000000000001E-2</v>
      </c>
      <c r="M13" s="454">
        <v>0.29199999999999998</v>
      </c>
    </row>
    <row r="14" spans="1:13" x14ac:dyDescent="0.25">
      <c r="A14" s="455" t="s">
        <v>182</v>
      </c>
      <c r="B14" s="456"/>
      <c r="C14" s="456"/>
      <c r="D14" s="456"/>
      <c r="E14" s="457"/>
      <c r="F14" s="458"/>
      <c r="G14" s="452"/>
      <c r="H14" s="452"/>
      <c r="I14" s="459"/>
      <c r="J14" s="459"/>
      <c r="K14" s="459"/>
      <c r="L14" s="454"/>
      <c r="M14" s="454"/>
    </row>
    <row r="15" spans="1:13" x14ac:dyDescent="0.25">
      <c r="A15" s="460" t="s">
        <v>186</v>
      </c>
      <c r="B15" s="461">
        <v>1557</v>
      </c>
      <c r="C15" s="462">
        <v>2338</v>
      </c>
      <c r="D15" s="462">
        <v>2438</v>
      </c>
      <c r="E15" s="461">
        <v>1365</v>
      </c>
      <c r="F15" s="463">
        <v>1365</v>
      </c>
      <c r="G15" s="464">
        <v>-4.2999999999999997E-2</v>
      </c>
      <c r="H15" s="464">
        <v>9.4E-2</v>
      </c>
      <c r="I15" s="465">
        <v>2560</v>
      </c>
      <c r="J15" s="466">
        <v>2688</v>
      </c>
      <c r="K15" s="467">
        <v>2522</v>
      </c>
      <c r="L15" s="468">
        <v>0.22700000000000001</v>
      </c>
      <c r="M15" s="469">
        <v>0.11799999999999999</v>
      </c>
    </row>
    <row r="16" spans="1:13" x14ac:dyDescent="0.25">
      <c r="A16" s="460" t="s">
        <v>187</v>
      </c>
      <c r="B16" s="470">
        <v>2767</v>
      </c>
      <c r="C16" s="471">
        <v>2270</v>
      </c>
      <c r="D16" s="471">
        <v>2119</v>
      </c>
      <c r="E16" s="470">
        <v>2752</v>
      </c>
      <c r="F16" s="472">
        <v>2752</v>
      </c>
      <c r="G16" s="473">
        <v>-2E-3</v>
      </c>
      <c r="H16" s="473">
        <v>0.121</v>
      </c>
      <c r="I16" s="470">
        <v>2744</v>
      </c>
      <c r="J16" s="471">
        <v>2881</v>
      </c>
      <c r="K16" s="472">
        <v>3025</v>
      </c>
      <c r="L16" s="474">
        <v>3.2000000000000001E-2</v>
      </c>
      <c r="M16" s="475">
        <v>0.14699999999999999</v>
      </c>
    </row>
    <row r="17" spans="1:13" x14ac:dyDescent="0.25">
      <c r="A17" s="460" t="s">
        <v>188</v>
      </c>
      <c r="B17" s="470">
        <v>90</v>
      </c>
      <c r="C17" s="471">
        <v>49</v>
      </c>
      <c r="D17" s="471">
        <v>48</v>
      </c>
      <c r="E17" s="470">
        <v>476</v>
      </c>
      <c r="F17" s="472">
        <v>476</v>
      </c>
      <c r="G17" s="473">
        <v>0.74199999999999999</v>
      </c>
      <c r="H17" s="473">
        <v>8.0000000000000002E-3</v>
      </c>
      <c r="I17" s="470">
        <v>50</v>
      </c>
      <c r="J17" s="471">
        <v>53</v>
      </c>
      <c r="K17" s="472">
        <v>56</v>
      </c>
      <c r="L17" s="474">
        <v>-0.51</v>
      </c>
      <c r="M17" s="475">
        <v>8.0000000000000002E-3</v>
      </c>
    </row>
    <row r="18" spans="1:13" ht="18" x14ac:dyDescent="0.25">
      <c r="A18" s="460" t="s">
        <v>189</v>
      </c>
      <c r="B18" s="470">
        <v>3</v>
      </c>
      <c r="C18" s="471">
        <v>0</v>
      </c>
      <c r="D18" s="471">
        <v>12</v>
      </c>
      <c r="E18" s="470">
        <v>788</v>
      </c>
      <c r="F18" s="472">
        <v>788</v>
      </c>
      <c r="G18" s="473">
        <v>5.4039999999999999</v>
      </c>
      <c r="H18" s="473">
        <v>0.01</v>
      </c>
      <c r="I18" s="470">
        <v>213</v>
      </c>
      <c r="J18" s="471">
        <v>224</v>
      </c>
      <c r="K18" s="472">
        <v>235</v>
      </c>
      <c r="L18" s="474">
        <v>-0.33200000000000002</v>
      </c>
      <c r="M18" s="475">
        <v>1.9E-2</v>
      </c>
    </row>
    <row r="19" spans="1:13" ht="18" x14ac:dyDescent="0.25">
      <c r="A19" s="460" t="s">
        <v>190</v>
      </c>
      <c r="B19" s="476">
        <v>48</v>
      </c>
      <c r="C19" s="477">
        <v>0</v>
      </c>
      <c r="D19" s="477">
        <v>372</v>
      </c>
      <c r="E19" s="476">
        <v>0</v>
      </c>
      <c r="F19" s="478">
        <v>0</v>
      </c>
      <c r="G19" s="480">
        <v>-1</v>
      </c>
      <c r="H19" s="480">
        <v>5.0000000000000001E-3</v>
      </c>
      <c r="I19" s="476">
        <v>0</v>
      </c>
      <c r="J19" s="477">
        <v>0</v>
      </c>
      <c r="K19" s="478">
        <v>0</v>
      </c>
      <c r="L19" s="481">
        <v>0</v>
      </c>
      <c r="M19" s="482">
        <v>0</v>
      </c>
    </row>
    <row r="20" spans="1:13" x14ac:dyDescent="0.25">
      <c r="A20" s="483" t="s">
        <v>191</v>
      </c>
      <c r="B20" s="449">
        <v>765</v>
      </c>
      <c r="C20" s="449">
        <v>792</v>
      </c>
      <c r="D20" s="449">
        <v>770</v>
      </c>
      <c r="E20" s="450">
        <v>828</v>
      </c>
      <c r="F20" s="451">
        <v>828</v>
      </c>
      <c r="G20" s="452">
        <v>2.7E-2</v>
      </c>
      <c r="H20" s="452">
        <v>3.9E-2</v>
      </c>
      <c r="I20" s="484">
        <v>943</v>
      </c>
      <c r="J20" s="453">
        <v>986</v>
      </c>
      <c r="K20" s="453">
        <v>1030</v>
      </c>
      <c r="L20" s="454">
        <v>7.4999999999999997E-2</v>
      </c>
      <c r="M20" s="454">
        <v>4.9000000000000002E-2</v>
      </c>
    </row>
    <row r="21" spans="1:13" x14ac:dyDescent="0.25">
      <c r="A21" s="455" t="s">
        <v>182</v>
      </c>
      <c r="B21" s="456"/>
      <c r="C21" s="456"/>
      <c r="D21" s="456"/>
      <c r="E21" s="457"/>
      <c r="F21" s="458"/>
      <c r="G21" s="452"/>
      <c r="H21" s="452"/>
      <c r="I21" s="459"/>
      <c r="J21" s="459"/>
      <c r="K21" s="459"/>
      <c r="L21" s="454"/>
      <c r="M21" s="454"/>
    </row>
    <row r="22" spans="1:13" x14ac:dyDescent="0.25">
      <c r="A22" s="460" t="s">
        <v>192</v>
      </c>
      <c r="B22" s="461">
        <v>134</v>
      </c>
      <c r="C22" s="462">
        <v>122</v>
      </c>
      <c r="D22" s="462">
        <v>67</v>
      </c>
      <c r="E22" s="461">
        <v>124</v>
      </c>
      <c r="F22" s="463">
        <v>124</v>
      </c>
      <c r="G22" s="464">
        <v>-2.5999999999999999E-2</v>
      </c>
      <c r="H22" s="464">
        <v>5.0000000000000001E-3</v>
      </c>
      <c r="I22" s="465">
        <v>151</v>
      </c>
      <c r="J22" s="466">
        <v>159</v>
      </c>
      <c r="K22" s="467">
        <v>167</v>
      </c>
      <c r="L22" s="468">
        <v>0.104</v>
      </c>
      <c r="M22" s="469">
        <v>8.0000000000000002E-3</v>
      </c>
    </row>
    <row r="23" spans="1:13" x14ac:dyDescent="0.25">
      <c r="A23" s="460" t="s">
        <v>193</v>
      </c>
      <c r="B23" s="470">
        <v>21</v>
      </c>
      <c r="C23" s="471">
        <v>67</v>
      </c>
      <c r="D23" s="471">
        <v>100</v>
      </c>
      <c r="E23" s="470">
        <v>98</v>
      </c>
      <c r="F23" s="472">
        <v>98</v>
      </c>
      <c r="G23" s="473">
        <v>0.67100000000000004</v>
      </c>
      <c r="H23" s="473">
        <v>4.0000000000000001E-3</v>
      </c>
      <c r="I23" s="485">
        <v>100</v>
      </c>
      <c r="J23" s="486">
        <v>100</v>
      </c>
      <c r="K23" s="487">
        <v>100</v>
      </c>
      <c r="L23" s="474">
        <v>7.0000000000000001E-3</v>
      </c>
      <c r="M23" s="475">
        <v>5.0000000000000001E-3</v>
      </c>
    </row>
    <row r="24" spans="1:13" ht="18" x14ac:dyDescent="0.25">
      <c r="A24" s="460" t="s">
        <v>194</v>
      </c>
      <c r="B24" s="470">
        <v>201</v>
      </c>
      <c r="C24" s="471">
        <v>195</v>
      </c>
      <c r="D24" s="471">
        <v>183</v>
      </c>
      <c r="E24" s="470">
        <v>186</v>
      </c>
      <c r="F24" s="472">
        <v>186</v>
      </c>
      <c r="G24" s="473">
        <v>-2.5999999999999999E-2</v>
      </c>
      <c r="H24" s="473">
        <v>8.9999999999999993E-3</v>
      </c>
      <c r="I24" s="485">
        <v>192</v>
      </c>
      <c r="J24" s="486">
        <v>202</v>
      </c>
      <c r="K24" s="487">
        <v>212</v>
      </c>
      <c r="L24" s="474">
        <v>4.4999999999999998E-2</v>
      </c>
      <c r="M24" s="475">
        <v>0.01</v>
      </c>
    </row>
    <row r="25" spans="1:13" x14ac:dyDescent="0.25">
      <c r="A25" s="460" t="s">
        <v>195</v>
      </c>
      <c r="B25" s="476">
        <v>409</v>
      </c>
      <c r="C25" s="477">
        <v>408</v>
      </c>
      <c r="D25" s="477">
        <v>420</v>
      </c>
      <c r="E25" s="476">
        <v>420</v>
      </c>
      <c r="F25" s="478">
        <v>420</v>
      </c>
      <c r="G25" s="480">
        <v>8.9999999999999993E-3</v>
      </c>
      <c r="H25" s="480">
        <v>0.02</v>
      </c>
      <c r="I25" s="488">
        <v>500</v>
      </c>
      <c r="J25" s="489">
        <v>525</v>
      </c>
      <c r="K25" s="490">
        <v>551</v>
      </c>
      <c r="L25" s="481">
        <v>9.5000000000000001E-2</v>
      </c>
      <c r="M25" s="482">
        <v>2.5999999999999999E-2</v>
      </c>
    </row>
    <row r="26" spans="1:13" ht="36" x14ac:dyDescent="0.25">
      <c r="A26" s="25" t="s">
        <v>196</v>
      </c>
      <c r="B26" s="443">
        <v>17</v>
      </c>
      <c r="C26" s="443">
        <v>15</v>
      </c>
      <c r="D26" s="443">
        <v>44</v>
      </c>
      <c r="E26" s="444">
        <v>158</v>
      </c>
      <c r="F26" s="445">
        <v>158</v>
      </c>
      <c r="G26" s="446">
        <v>1.103</v>
      </c>
      <c r="H26" s="446">
        <v>3.0000000000000001E-3</v>
      </c>
      <c r="I26" s="447">
        <v>37</v>
      </c>
      <c r="J26" s="447">
        <v>39</v>
      </c>
      <c r="K26" s="447">
        <v>41</v>
      </c>
      <c r="L26" s="448">
        <v>-0.36199999999999999</v>
      </c>
      <c r="M26" s="448">
        <v>4.0000000000000001E-3</v>
      </c>
    </row>
    <row r="27" spans="1:13" x14ac:dyDescent="0.25">
      <c r="A27" s="455" t="s">
        <v>182</v>
      </c>
      <c r="B27" s="456"/>
      <c r="C27" s="456"/>
      <c r="D27" s="456"/>
      <c r="E27" s="457"/>
      <c r="F27" s="458"/>
      <c r="G27" s="452"/>
      <c r="H27" s="452"/>
      <c r="I27" s="459"/>
      <c r="J27" s="459"/>
      <c r="K27" s="459"/>
      <c r="L27" s="454"/>
      <c r="M27" s="454"/>
    </row>
    <row r="28" spans="1:13" x14ac:dyDescent="0.25">
      <c r="A28" s="460" t="s">
        <v>197</v>
      </c>
      <c r="B28" s="491">
        <v>17</v>
      </c>
      <c r="C28" s="492">
        <v>15</v>
      </c>
      <c r="D28" s="492">
        <v>44</v>
      </c>
      <c r="E28" s="491">
        <v>158</v>
      </c>
      <c r="F28" s="493">
        <v>158</v>
      </c>
      <c r="G28" s="494">
        <v>1.103</v>
      </c>
      <c r="H28" s="494">
        <v>3.0000000000000001E-3</v>
      </c>
      <c r="I28" s="495">
        <v>37</v>
      </c>
      <c r="J28" s="496">
        <v>39</v>
      </c>
      <c r="K28" s="497">
        <v>41</v>
      </c>
      <c r="L28" s="498">
        <v>-0.36199999999999999</v>
      </c>
      <c r="M28" s="499">
        <v>4.0000000000000001E-3</v>
      </c>
    </row>
    <row r="29" spans="1:13" ht="18" x14ac:dyDescent="0.25">
      <c r="A29" s="25" t="s">
        <v>198</v>
      </c>
      <c r="B29" s="443">
        <v>3343</v>
      </c>
      <c r="C29" s="443">
        <v>3791</v>
      </c>
      <c r="D29" s="443">
        <v>3433</v>
      </c>
      <c r="E29" s="444">
        <v>4426</v>
      </c>
      <c r="F29" s="445">
        <v>4426</v>
      </c>
      <c r="G29" s="446">
        <v>9.8000000000000004E-2</v>
      </c>
      <c r="H29" s="446">
        <v>0.184</v>
      </c>
      <c r="I29" s="500">
        <v>3124</v>
      </c>
      <c r="J29" s="447">
        <v>2843</v>
      </c>
      <c r="K29" s="447">
        <v>2587</v>
      </c>
      <c r="L29" s="448">
        <v>-0.16400000000000001</v>
      </c>
      <c r="M29" s="448">
        <v>0.16800000000000001</v>
      </c>
    </row>
    <row r="30" spans="1:13" x14ac:dyDescent="0.25">
      <c r="A30" s="125" t="s">
        <v>199</v>
      </c>
      <c r="B30" s="449">
        <v>3343</v>
      </c>
      <c r="C30" s="449">
        <v>3791</v>
      </c>
      <c r="D30" s="449">
        <v>3433</v>
      </c>
      <c r="E30" s="450">
        <v>4426</v>
      </c>
      <c r="F30" s="451">
        <v>4426</v>
      </c>
      <c r="G30" s="452">
        <v>9.8000000000000004E-2</v>
      </c>
      <c r="H30" s="452">
        <v>0.184</v>
      </c>
      <c r="I30" s="453">
        <v>3124</v>
      </c>
      <c r="J30" s="453">
        <v>2843</v>
      </c>
      <c r="K30" s="453">
        <v>2587</v>
      </c>
      <c r="L30" s="454">
        <v>-0.16400000000000001</v>
      </c>
      <c r="M30" s="454">
        <v>0.16800000000000001</v>
      </c>
    </row>
    <row r="31" spans="1:13" ht="18" x14ac:dyDescent="0.25">
      <c r="A31" s="25" t="s">
        <v>200</v>
      </c>
      <c r="B31" s="443">
        <v>15</v>
      </c>
      <c r="C31" s="443">
        <v>172</v>
      </c>
      <c r="D31" s="443">
        <v>0</v>
      </c>
      <c r="E31" s="444">
        <v>0</v>
      </c>
      <c r="F31" s="445">
        <v>0</v>
      </c>
      <c r="G31" s="446">
        <v>-1</v>
      </c>
      <c r="H31" s="446">
        <v>2E-3</v>
      </c>
      <c r="I31" s="447">
        <v>0</v>
      </c>
      <c r="J31" s="447">
        <v>0</v>
      </c>
      <c r="K31" s="447">
        <v>0</v>
      </c>
      <c r="L31" s="448">
        <v>0</v>
      </c>
      <c r="M31" s="448">
        <v>0</v>
      </c>
    </row>
    <row r="32" spans="1:13" ht="27" x14ac:dyDescent="0.25">
      <c r="A32" s="25" t="s">
        <v>201</v>
      </c>
      <c r="B32" s="443">
        <v>2585</v>
      </c>
      <c r="C32" s="443">
        <v>2483</v>
      </c>
      <c r="D32" s="443">
        <v>11854</v>
      </c>
      <c r="E32" s="444">
        <v>14230</v>
      </c>
      <c r="F32" s="445">
        <v>14230</v>
      </c>
      <c r="G32" s="446">
        <v>0.76600000000000001</v>
      </c>
      <c r="H32" s="446">
        <v>0.38200000000000001</v>
      </c>
      <c r="I32" s="447">
        <v>1413</v>
      </c>
      <c r="J32" s="447">
        <v>1484</v>
      </c>
      <c r="K32" s="447">
        <v>1558</v>
      </c>
      <c r="L32" s="448">
        <v>-0.52200000000000002</v>
      </c>
      <c r="M32" s="448">
        <v>0.24099999999999999</v>
      </c>
    </row>
    <row r="33" spans="1:13" x14ac:dyDescent="0.25">
      <c r="A33" s="501" t="s">
        <v>96</v>
      </c>
      <c r="B33" s="502">
        <v>11594</v>
      </c>
      <c r="C33" s="502">
        <v>15444</v>
      </c>
      <c r="D33" s="502">
        <v>25549</v>
      </c>
      <c r="E33" s="503">
        <v>29065</v>
      </c>
      <c r="F33" s="504">
        <v>29065</v>
      </c>
      <c r="G33" s="505">
        <v>0.35799999999999998</v>
      </c>
      <c r="H33" s="505">
        <v>1</v>
      </c>
      <c r="I33" s="506">
        <v>15864</v>
      </c>
      <c r="J33" s="506">
        <v>16217</v>
      </c>
      <c r="K33" s="506">
        <v>16324</v>
      </c>
      <c r="L33" s="507">
        <v>-0.17499999999999999</v>
      </c>
      <c r="M33" s="507">
        <v>1</v>
      </c>
    </row>
    <row r="34" spans="1:13" x14ac:dyDescent="0.25">
      <c r="A34" s="508"/>
      <c r="B34" s="509"/>
      <c r="C34" s="509"/>
      <c r="D34" s="509"/>
      <c r="E34" s="509"/>
      <c r="F34" s="509"/>
      <c r="G34" s="416"/>
      <c r="H34" s="416"/>
      <c r="I34" s="416"/>
      <c r="J34" s="416"/>
      <c r="K34" s="416"/>
      <c r="L34" s="416"/>
      <c r="M34" s="416"/>
    </row>
    <row r="35" spans="1:13" x14ac:dyDescent="0.25">
      <c r="A35" s="510"/>
      <c r="B35" s="511"/>
      <c r="C35" s="511"/>
      <c r="D35" s="511"/>
      <c r="E35" s="511"/>
      <c r="F35" s="511"/>
      <c r="G35" s="512"/>
      <c r="H35" s="512"/>
      <c r="I35" s="512"/>
      <c r="J35" s="512"/>
      <c r="K35" s="512"/>
      <c r="L35" s="512"/>
      <c r="M35" s="512"/>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3"/>
  <sheetViews>
    <sheetView showGridLines="0" workbookViewId="0">
      <selection sqref="A1:L33"/>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202" t="s">
        <v>202</v>
      </c>
      <c r="B1" s="202"/>
      <c r="C1" s="202"/>
      <c r="D1" s="202"/>
      <c r="E1" s="202"/>
      <c r="F1" s="202"/>
      <c r="G1" s="202"/>
      <c r="H1" s="202"/>
      <c r="I1" s="202"/>
      <c r="J1" s="202"/>
      <c r="K1" s="202"/>
      <c r="L1" s="202"/>
    </row>
    <row r="2" spans="1:12" ht="55.5" x14ac:dyDescent="0.25">
      <c r="A2" s="238" t="s">
        <v>82</v>
      </c>
      <c r="B2" s="204" t="s">
        <v>83</v>
      </c>
      <c r="C2" s="205"/>
      <c r="D2" s="206"/>
      <c r="E2" s="207" t="s">
        <v>40</v>
      </c>
      <c r="F2" s="208" t="s">
        <v>76</v>
      </c>
      <c r="G2" s="209" t="s">
        <v>98</v>
      </c>
      <c r="H2" s="205" t="s">
        <v>85</v>
      </c>
      <c r="I2" s="210"/>
      <c r="J2" s="210"/>
      <c r="K2" s="208" t="s">
        <v>76</v>
      </c>
      <c r="L2" s="211" t="s">
        <v>99</v>
      </c>
    </row>
    <row r="3" spans="1:12" x14ac:dyDescent="0.25">
      <c r="A3" s="212" t="s">
        <v>2</v>
      </c>
      <c r="B3" s="213" t="s">
        <v>45</v>
      </c>
      <c r="C3" s="213" t="s">
        <v>46</v>
      </c>
      <c r="D3" s="214" t="s">
        <v>47</v>
      </c>
      <c r="E3" s="215" t="s">
        <v>48</v>
      </c>
      <c r="F3" s="216" t="s">
        <v>49</v>
      </c>
      <c r="G3" s="217"/>
      <c r="H3" s="213" t="s">
        <v>79</v>
      </c>
      <c r="I3" s="213" t="s">
        <v>14</v>
      </c>
      <c r="J3" s="213" t="s">
        <v>15</v>
      </c>
      <c r="K3" s="216" t="s">
        <v>80</v>
      </c>
      <c r="L3" s="218"/>
    </row>
    <row r="4" spans="1:12" x14ac:dyDescent="0.25">
      <c r="A4" s="13" t="s">
        <v>203</v>
      </c>
      <c r="B4" s="81">
        <v>32.408000000000001</v>
      </c>
      <c r="C4" s="81">
        <v>39.734999999999999</v>
      </c>
      <c r="D4" s="82">
        <v>39.558</v>
      </c>
      <c r="E4" s="191">
        <v>34.892000000000003</v>
      </c>
      <c r="F4" s="223">
        <v>2.5000000000000001E-2</v>
      </c>
      <c r="G4" s="223">
        <v>0.108</v>
      </c>
      <c r="H4" s="81">
        <v>38.909999999999997</v>
      </c>
      <c r="I4" s="81">
        <v>41.408999999999999</v>
      </c>
      <c r="J4" s="81">
        <v>45.817</v>
      </c>
      <c r="K4" s="223">
        <v>9.5000000000000001E-2</v>
      </c>
      <c r="L4" s="224">
        <v>0.09</v>
      </c>
    </row>
    <row r="5" spans="1:12" x14ac:dyDescent="0.25">
      <c r="A5" s="13" t="s">
        <v>204</v>
      </c>
      <c r="B5" s="84">
        <v>38.4</v>
      </c>
      <c r="C5" s="84">
        <v>51.152999999999999</v>
      </c>
      <c r="D5" s="135">
        <v>56.308</v>
      </c>
      <c r="E5" s="15">
        <v>45.783000000000001</v>
      </c>
      <c r="F5" s="228">
        <v>0.06</v>
      </c>
      <c r="G5" s="228">
        <v>0.14199999999999999</v>
      </c>
      <c r="H5" s="84">
        <v>52.01</v>
      </c>
      <c r="I5" s="84">
        <v>55.8</v>
      </c>
      <c r="J5" s="84">
        <v>59.845999999999997</v>
      </c>
      <c r="K5" s="228">
        <v>9.2999999999999999E-2</v>
      </c>
      <c r="L5" s="229">
        <v>0.11899999999999999</v>
      </c>
    </row>
    <row r="6" spans="1:12" x14ac:dyDescent="0.25">
      <c r="A6" s="13" t="s">
        <v>205</v>
      </c>
      <c r="B6" s="84">
        <v>80.23</v>
      </c>
      <c r="C6" s="84">
        <v>126.422</v>
      </c>
      <c r="D6" s="135">
        <v>143.09800000000001</v>
      </c>
      <c r="E6" s="15">
        <v>162.44300000000001</v>
      </c>
      <c r="F6" s="228">
        <v>0.26500000000000001</v>
      </c>
      <c r="G6" s="228">
        <v>0.378</v>
      </c>
      <c r="H6" s="84">
        <v>168.74299999999999</v>
      </c>
      <c r="I6" s="84">
        <v>180.60599999999999</v>
      </c>
      <c r="J6" s="84">
        <v>192.40100000000001</v>
      </c>
      <c r="K6" s="228">
        <v>5.8000000000000003E-2</v>
      </c>
      <c r="L6" s="229">
        <v>0.39400000000000002</v>
      </c>
    </row>
    <row r="7" spans="1:12" ht="18" x14ac:dyDescent="0.25">
      <c r="A7" s="13" t="s">
        <v>206</v>
      </c>
      <c r="B7" s="84">
        <v>40.482999999999997</v>
      </c>
      <c r="C7" s="84">
        <v>55.662999999999997</v>
      </c>
      <c r="D7" s="135">
        <v>66.442999999999998</v>
      </c>
      <c r="E7" s="15">
        <v>83.703999999999994</v>
      </c>
      <c r="F7" s="228">
        <v>0.27400000000000002</v>
      </c>
      <c r="G7" s="228">
        <v>0.182</v>
      </c>
      <c r="H7" s="84">
        <v>91.165000000000006</v>
      </c>
      <c r="I7" s="84">
        <v>98.125</v>
      </c>
      <c r="J7" s="84">
        <v>104.89400000000001</v>
      </c>
      <c r="K7" s="228">
        <v>7.8E-2</v>
      </c>
      <c r="L7" s="229">
        <v>0.21099999999999999</v>
      </c>
    </row>
    <row r="8" spans="1:12" x14ac:dyDescent="0.25">
      <c r="A8" s="13" t="s">
        <v>207</v>
      </c>
      <c r="B8" s="84">
        <v>6.0510000000000002</v>
      </c>
      <c r="C8" s="84">
        <v>6.6760000000000002</v>
      </c>
      <c r="D8" s="135">
        <v>9.0250000000000004</v>
      </c>
      <c r="E8" s="15">
        <v>9.8510000000000009</v>
      </c>
      <c r="F8" s="228">
        <v>0.17599999999999999</v>
      </c>
      <c r="G8" s="228">
        <v>2.3E-2</v>
      </c>
      <c r="H8" s="84">
        <v>13.571999999999999</v>
      </c>
      <c r="I8" s="84">
        <v>14.538</v>
      </c>
      <c r="J8" s="84">
        <v>15.49</v>
      </c>
      <c r="K8" s="228">
        <v>0.16300000000000001</v>
      </c>
      <c r="L8" s="229">
        <v>0.03</v>
      </c>
    </row>
    <row r="9" spans="1:12" x14ac:dyDescent="0.25">
      <c r="A9" s="13" t="s">
        <v>208</v>
      </c>
      <c r="B9" s="84">
        <v>36.524999999999999</v>
      </c>
      <c r="C9" s="84">
        <v>67.17</v>
      </c>
      <c r="D9" s="135">
        <v>58.280999999999999</v>
      </c>
      <c r="E9" s="15">
        <v>63.683</v>
      </c>
      <c r="F9" s="228">
        <v>0.20399999999999999</v>
      </c>
      <c r="G9" s="228">
        <v>0.16700000000000001</v>
      </c>
      <c r="H9" s="84">
        <v>67.876999999999995</v>
      </c>
      <c r="I9" s="84">
        <v>71.671000000000006</v>
      </c>
      <c r="J9" s="84">
        <v>75.254999999999995</v>
      </c>
      <c r="K9" s="228">
        <v>5.7000000000000002E-2</v>
      </c>
      <c r="L9" s="229">
        <v>0.156</v>
      </c>
    </row>
    <row r="10" spans="1:12" x14ac:dyDescent="0.25">
      <c r="A10" s="513" t="s">
        <v>3</v>
      </c>
      <c r="B10" s="98">
        <v>234.09700000000001</v>
      </c>
      <c r="C10" s="98">
        <v>346.81900000000002</v>
      </c>
      <c r="D10" s="99">
        <v>372.71300000000002</v>
      </c>
      <c r="E10" s="24">
        <v>400.35599999999999</v>
      </c>
      <c r="F10" s="514">
        <v>0.19600000000000001</v>
      </c>
      <c r="G10" s="514">
        <v>1</v>
      </c>
      <c r="H10" s="98">
        <v>432.27699999999999</v>
      </c>
      <c r="I10" s="98">
        <v>462.149</v>
      </c>
      <c r="J10" s="98">
        <v>493.70299999999997</v>
      </c>
      <c r="K10" s="514">
        <v>7.1999999999999995E-2</v>
      </c>
      <c r="L10" s="515">
        <v>1</v>
      </c>
    </row>
    <row r="11" spans="1:12" ht="18" x14ac:dyDescent="0.25">
      <c r="A11" s="181" t="s">
        <v>57</v>
      </c>
      <c r="B11" s="516" t="s">
        <v>18</v>
      </c>
      <c r="C11" s="516"/>
      <c r="D11" s="517"/>
      <c r="E11" s="518">
        <v>-3</v>
      </c>
      <c r="F11" s="519"/>
      <c r="G11" s="519"/>
      <c r="H11" s="520">
        <v>-8.6969999999999992</v>
      </c>
      <c r="I11" s="521">
        <v>-9.4130000000000003</v>
      </c>
      <c r="J11" s="522">
        <v>-9.1430000000000007</v>
      </c>
      <c r="K11" s="519"/>
      <c r="L11" s="523"/>
    </row>
    <row r="12" spans="1:12" x14ac:dyDescent="0.25">
      <c r="A12" s="524"/>
      <c r="B12" s="525"/>
      <c r="C12" s="525"/>
      <c r="D12" s="525"/>
      <c r="E12" s="525"/>
      <c r="F12" s="526"/>
      <c r="G12" s="526"/>
      <c r="H12" s="525"/>
      <c r="I12" s="527"/>
      <c r="J12" s="528"/>
      <c r="K12" s="529"/>
      <c r="L12" s="529"/>
    </row>
    <row r="13" spans="1:12" x14ac:dyDescent="0.25">
      <c r="A13" s="530" t="s">
        <v>59</v>
      </c>
      <c r="B13" s="531"/>
      <c r="C13" s="531"/>
      <c r="D13" s="531"/>
      <c r="E13" s="531"/>
      <c r="F13" s="532"/>
      <c r="G13" s="532"/>
      <c r="H13" s="531"/>
      <c r="I13" s="531"/>
      <c r="J13" s="533"/>
      <c r="K13" s="534"/>
      <c r="L13" s="534"/>
    </row>
    <row r="14" spans="1:12" x14ac:dyDescent="0.25">
      <c r="A14" s="203" t="s">
        <v>60</v>
      </c>
      <c r="B14" s="121">
        <v>230.62299999999999</v>
      </c>
      <c r="C14" s="121">
        <v>338.13900000000001</v>
      </c>
      <c r="D14" s="121">
        <v>366.78500000000003</v>
      </c>
      <c r="E14" s="30">
        <v>394.88200000000001</v>
      </c>
      <c r="F14" s="535">
        <v>0.19600000000000001</v>
      </c>
      <c r="G14" s="535">
        <v>0.98299999999999998</v>
      </c>
      <c r="H14" s="121">
        <v>427.76799999999997</v>
      </c>
      <c r="I14" s="121">
        <v>457.35599999999999</v>
      </c>
      <c r="J14" s="121">
        <v>488.685</v>
      </c>
      <c r="K14" s="535">
        <v>7.3999999999999996E-2</v>
      </c>
      <c r="L14" s="536">
        <v>0.98899999999999999</v>
      </c>
    </row>
    <row r="15" spans="1:12" ht="18" x14ac:dyDescent="0.25">
      <c r="A15" s="13" t="s">
        <v>61</v>
      </c>
      <c r="B15" s="83">
        <v>121.938</v>
      </c>
      <c r="C15" s="81">
        <v>161.65700000000001</v>
      </c>
      <c r="D15" s="81">
        <v>196.833</v>
      </c>
      <c r="E15" s="191">
        <v>219.15299999999999</v>
      </c>
      <c r="F15" s="223">
        <v>0.216</v>
      </c>
      <c r="G15" s="223">
        <v>0.51700000000000002</v>
      </c>
      <c r="H15" s="83">
        <v>248.02799999999999</v>
      </c>
      <c r="I15" s="81">
        <v>267.38900000000001</v>
      </c>
      <c r="J15" s="82">
        <v>287.53800000000001</v>
      </c>
      <c r="K15" s="223">
        <v>9.5000000000000001E-2</v>
      </c>
      <c r="L15" s="537">
        <v>0.57099999999999995</v>
      </c>
    </row>
    <row r="16" spans="1:12" x14ac:dyDescent="0.25">
      <c r="A16" s="13" t="s">
        <v>62</v>
      </c>
      <c r="B16" s="21">
        <v>108.685</v>
      </c>
      <c r="C16" s="84">
        <v>176.482</v>
      </c>
      <c r="D16" s="84">
        <v>169.952</v>
      </c>
      <c r="E16" s="15">
        <v>175.72900000000001</v>
      </c>
      <c r="F16" s="228">
        <v>0.17399999999999999</v>
      </c>
      <c r="G16" s="228">
        <v>0.46600000000000003</v>
      </c>
      <c r="H16" s="21">
        <v>179.74</v>
      </c>
      <c r="I16" s="84">
        <v>189.96700000000001</v>
      </c>
      <c r="J16" s="135">
        <v>201.14699999999999</v>
      </c>
      <c r="K16" s="228">
        <v>4.5999999999999999E-2</v>
      </c>
      <c r="L16" s="538">
        <v>0.41699999999999998</v>
      </c>
    </row>
    <row r="17" spans="1:12" x14ac:dyDescent="0.25">
      <c r="A17" s="539" t="s">
        <v>209</v>
      </c>
      <c r="B17" s="540"/>
      <c r="C17" s="541"/>
      <c r="D17" s="541"/>
      <c r="E17" s="542"/>
      <c r="F17" s="543"/>
      <c r="G17" s="543"/>
      <c r="H17" s="544"/>
      <c r="I17" s="545"/>
      <c r="J17" s="546"/>
      <c r="K17" s="543"/>
      <c r="L17" s="547"/>
    </row>
    <row r="18" spans="1:12" x14ac:dyDescent="0.25">
      <c r="A18" s="539" t="s">
        <v>103</v>
      </c>
      <c r="B18" s="548">
        <v>8.1010000000000009</v>
      </c>
      <c r="C18" s="549">
        <v>9.5250000000000004</v>
      </c>
      <c r="D18" s="549">
        <v>11.180999999999999</v>
      </c>
      <c r="E18" s="550">
        <v>15.244999999999999</v>
      </c>
      <c r="F18" s="551">
        <v>0.23499999999999999</v>
      </c>
      <c r="G18" s="551">
        <v>3.3000000000000002E-2</v>
      </c>
      <c r="H18" s="548">
        <v>15.423999999999999</v>
      </c>
      <c r="I18" s="549">
        <v>16.288</v>
      </c>
      <c r="J18" s="552">
        <v>17.184000000000001</v>
      </c>
      <c r="K18" s="551">
        <v>4.1000000000000002E-2</v>
      </c>
      <c r="L18" s="553">
        <v>3.5999999999999997E-2</v>
      </c>
    </row>
    <row r="19" spans="1:12" x14ac:dyDescent="0.25">
      <c r="A19" s="539" t="s">
        <v>107</v>
      </c>
      <c r="B19" s="548">
        <v>22.405000000000001</v>
      </c>
      <c r="C19" s="549">
        <v>30.603000000000002</v>
      </c>
      <c r="D19" s="549">
        <v>25.353999999999999</v>
      </c>
      <c r="E19" s="550">
        <v>33.072000000000003</v>
      </c>
      <c r="F19" s="551">
        <v>0.13900000000000001</v>
      </c>
      <c r="G19" s="551">
        <v>8.2000000000000003E-2</v>
      </c>
      <c r="H19" s="548">
        <v>37.31</v>
      </c>
      <c r="I19" s="549">
        <v>39.054000000000002</v>
      </c>
      <c r="J19" s="552">
        <v>40.941000000000003</v>
      </c>
      <c r="K19" s="551">
        <v>7.3999999999999996E-2</v>
      </c>
      <c r="L19" s="553">
        <v>8.4000000000000005E-2</v>
      </c>
    </row>
    <row r="20" spans="1:12" ht="18" x14ac:dyDescent="0.25">
      <c r="A20" s="539" t="s">
        <v>108</v>
      </c>
      <c r="B20" s="548">
        <v>1.1120000000000001</v>
      </c>
      <c r="C20" s="549">
        <v>1.1579999999999999</v>
      </c>
      <c r="D20" s="549">
        <v>0.68700000000000006</v>
      </c>
      <c r="E20" s="550">
        <v>12.977</v>
      </c>
      <c r="F20" s="551">
        <v>1.268</v>
      </c>
      <c r="G20" s="551">
        <v>1.2E-2</v>
      </c>
      <c r="H20" s="548">
        <v>7.399</v>
      </c>
      <c r="I20" s="549">
        <v>7.8179999999999996</v>
      </c>
      <c r="J20" s="552">
        <v>8.2029999999999994</v>
      </c>
      <c r="K20" s="551">
        <v>-0.14199999999999999</v>
      </c>
      <c r="L20" s="553">
        <v>0.02</v>
      </c>
    </row>
    <row r="21" spans="1:12" ht="27" x14ac:dyDescent="0.25">
      <c r="A21" s="539" t="s">
        <v>122</v>
      </c>
      <c r="B21" s="548">
        <v>3.355</v>
      </c>
      <c r="C21" s="549">
        <v>5.819</v>
      </c>
      <c r="D21" s="549">
        <v>5.7569999999999997</v>
      </c>
      <c r="E21" s="550">
        <v>6.3380000000000001</v>
      </c>
      <c r="F21" s="551">
        <v>0.23599999999999999</v>
      </c>
      <c r="G21" s="551">
        <v>1.6E-2</v>
      </c>
      <c r="H21" s="548">
        <v>6.8559999999999999</v>
      </c>
      <c r="I21" s="549">
        <v>7.1929999999999996</v>
      </c>
      <c r="J21" s="552">
        <v>7.6619999999999999</v>
      </c>
      <c r="K21" s="551">
        <v>6.5000000000000002E-2</v>
      </c>
      <c r="L21" s="553">
        <v>1.6E-2</v>
      </c>
    </row>
    <row r="22" spans="1:12" x14ac:dyDescent="0.25">
      <c r="A22" s="539" t="s">
        <v>125</v>
      </c>
      <c r="B22" s="548">
        <v>36.06</v>
      </c>
      <c r="C22" s="549">
        <v>67.712999999999994</v>
      </c>
      <c r="D22" s="549">
        <v>58.767000000000003</v>
      </c>
      <c r="E22" s="550">
        <v>60.375</v>
      </c>
      <c r="F22" s="551">
        <v>0.187</v>
      </c>
      <c r="G22" s="551">
        <v>0.16500000000000001</v>
      </c>
      <c r="H22" s="548">
        <v>68.302999999999997</v>
      </c>
      <c r="I22" s="549">
        <v>71.918999999999997</v>
      </c>
      <c r="J22" s="552">
        <v>75.513999999999996</v>
      </c>
      <c r="K22" s="551">
        <v>7.6999999999999999E-2</v>
      </c>
      <c r="L22" s="553">
        <v>0.154</v>
      </c>
    </row>
    <row r="23" spans="1:12" x14ac:dyDescent="0.25">
      <c r="A23" s="539" t="s">
        <v>127</v>
      </c>
      <c r="B23" s="554">
        <v>19.004000000000001</v>
      </c>
      <c r="C23" s="555">
        <v>18.047999999999998</v>
      </c>
      <c r="D23" s="555">
        <v>20.497</v>
      </c>
      <c r="E23" s="556">
        <v>14.499000000000001</v>
      </c>
      <c r="F23" s="557">
        <v>-8.5999999999999993E-2</v>
      </c>
      <c r="G23" s="557">
        <v>5.2999999999999999E-2</v>
      </c>
      <c r="H23" s="554">
        <v>17.567</v>
      </c>
      <c r="I23" s="555">
        <v>18.146000000000001</v>
      </c>
      <c r="J23" s="558">
        <v>19.09</v>
      </c>
      <c r="K23" s="557">
        <v>9.6000000000000002E-2</v>
      </c>
      <c r="L23" s="559">
        <v>3.9E-2</v>
      </c>
    </row>
    <row r="24" spans="1:12" ht="18" x14ac:dyDescent="0.25">
      <c r="A24" s="203" t="s">
        <v>63</v>
      </c>
      <c r="B24" s="94">
        <v>9.5000000000000001E-2</v>
      </c>
      <c r="C24" s="94">
        <v>0.246</v>
      </c>
      <c r="D24" s="94">
        <v>0.90200000000000002</v>
      </c>
      <c r="E24" s="560">
        <v>0.152</v>
      </c>
      <c r="F24" s="561">
        <v>0.17</v>
      </c>
      <c r="G24" s="561">
        <v>1E-3</v>
      </c>
      <c r="H24" s="95">
        <v>0</v>
      </c>
      <c r="I24" s="94">
        <v>0</v>
      </c>
      <c r="J24" s="94">
        <v>0</v>
      </c>
      <c r="K24" s="562">
        <v>-1</v>
      </c>
      <c r="L24" s="561">
        <v>0</v>
      </c>
    </row>
    <row r="25" spans="1:12" ht="18" x14ac:dyDescent="0.25">
      <c r="A25" s="13" t="s">
        <v>64</v>
      </c>
      <c r="B25" s="83">
        <v>0</v>
      </c>
      <c r="C25" s="81">
        <v>0.17</v>
      </c>
      <c r="D25" s="81">
        <v>0.44900000000000001</v>
      </c>
      <c r="E25" s="191">
        <v>0</v>
      </c>
      <c r="F25" s="223">
        <v>0</v>
      </c>
      <c r="G25" s="223">
        <v>0</v>
      </c>
      <c r="H25" s="83">
        <v>0</v>
      </c>
      <c r="I25" s="81">
        <v>0</v>
      </c>
      <c r="J25" s="82">
        <v>0</v>
      </c>
      <c r="K25" s="223">
        <v>0</v>
      </c>
      <c r="L25" s="537">
        <v>0</v>
      </c>
    </row>
    <row r="26" spans="1:12" x14ac:dyDescent="0.25">
      <c r="A26" s="13" t="s">
        <v>69</v>
      </c>
      <c r="B26" s="128">
        <v>9.5000000000000001E-2</v>
      </c>
      <c r="C26" s="129">
        <v>7.5999999999999998E-2</v>
      </c>
      <c r="D26" s="129">
        <v>0.45300000000000001</v>
      </c>
      <c r="E26" s="192">
        <v>0.152</v>
      </c>
      <c r="F26" s="563">
        <v>0.17</v>
      </c>
      <c r="G26" s="563">
        <v>1E-3</v>
      </c>
      <c r="H26" s="128">
        <v>0</v>
      </c>
      <c r="I26" s="129">
        <v>0</v>
      </c>
      <c r="J26" s="130">
        <v>0</v>
      </c>
      <c r="K26" s="563">
        <v>-1</v>
      </c>
      <c r="L26" s="564">
        <v>0</v>
      </c>
    </row>
    <row r="27" spans="1:12" ht="18" x14ac:dyDescent="0.25">
      <c r="A27" s="203" t="s">
        <v>70</v>
      </c>
      <c r="B27" s="94">
        <v>3.379</v>
      </c>
      <c r="C27" s="94">
        <v>8.16</v>
      </c>
      <c r="D27" s="94">
        <v>5.0259999999999998</v>
      </c>
      <c r="E27" s="560">
        <v>5.3220000000000001</v>
      </c>
      <c r="F27" s="561">
        <v>0.16300000000000001</v>
      </c>
      <c r="G27" s="561">
        <v>1.6E-2</v>
      </c>
      <c r="H27" s="95">
        <v>4.5090000000000003</v>
      </c>
      <c r="I27" s="94">
        <v>4.7930000000000001</v>
      </c>
      <c r="J27" s="94">
        <v>5.0179999999999998</v>
      </c>
      <c r="K27" s="562">
        <v>-1.9E-2</v>
      </c>
      <c r="L27" s="565">
        <v>1.0999999999999999E-2</v>
      </c>
    </row>
    <row r="28" spans="1:12" x14ac:dyDescent="0.25">
      <c r="A28" s="13" t="s">
        <v>72</v>
      </c>
      <c r="B28" s="83">
        <v>3.379</v>
      </c>
      <c r="C28" s="81">
        <v>8.0719999999999992</v>
      </c>
      <c r="D28" s="81">
        <v>4.968</v>
      </c>
      <c r="E28" s="191">
        <v>3.5990000000000002</v>
      </c>
      <c r="F28" s="223">
        <v>2.1000000000000001E-2</v>
      </c>
      <c r="G28" s="223">
        <v>1.4999999999999999E-2</v>
      </c>
      <c r="H28" s="83">
        <v>4.3490000000000002</v>
      </c>
      <c r="I28" s="81">
        <v>4.6130000000000004</v>
      </c>
      <c r="J28" s="82">
        <v>4.9180000000000001</v>
      </c>
      <c r="K28" s="223">
        <v>0.11</v>
      </c>
      <c r="L28" s="537">
        <v>0.01</v>
      </c>
    </row>
    <row r="29" spans="1:12" ht="18" x14ac:dyDescent="0.25">
      <c r="A29" s="13" t="s">
        <v>73</v>
      </c>
      <c r="B29" s="566">
        <v>0</v>
      </c>
      <c r="C29" s="567">
        <v>8.7999999999999995E-2</v>
      </c>
      <c r="D29" s="567">
        <v>5.8000000000000003E-2</v>
      </c>
      <c r="E29" s="568">
        <v>1.7230000000000001</v>
      </c>
      <c r="F29" s="569">
        <v>0</v>
      </c>
      <c r="G29" s="569">
        <v>1E-3</v>
      </c>
      <c r="H29" s="128">
        <v>0.16</v>
      </c>
      <c r="I29" s="129">
        <v>0.18</v>
      </c>
      <c r="J29" s="130">
        <v>0.1</v>
      </c>
      <c r="K29" s="570">
        <v>-0.61299999999999999</v>
      </c>
      <c r="L29" s="571">
        <v>1E-3</v>
      </c>
    </row>
    <row r="30" spans="1:12" ht="18" x14ac:dyDescent="0.25">
      <c r="A30" s="572" t="s">
        <v>74</v>
      </c>
      <c r="B30" s="147">
        <v>0</v>
      </c>
      <c r="C30" s="147">
        <v>0.27400000000000002</v>
      </c>
      <c r="D30" s="147">
        <v>0</v>
      </c>
      <c r="E30" s="573">
        <v>0</v>
      </c>
      <c r="F30" s="574">
        <v>0</v>
      </c>
      <c r="G30" s="574">
        <v>0</v>
      </c>
      <c r="H30" s="148">
        <v>0</v>
      </c>
      <c r="I30" s="147">
        <v>0</v>
      </c>
      <c r="J30" s="149">
        <v>0</v>
      </c>
      <c r="K30" s="574">
        <v>0</v>
      </c>
      <c r="L30" s="575">
        <v>0</v>
      </c>
    </row>
    <row r="31" spans="1:12" x14ac:dyDescent="0.25">
      <c r="A31" s="261" t="s">
        <v>3</v>
      </c>
      <c r="B31" s="98">
        <v>234.09700000000001</v>
      </c>
      <c r="C31" s="98">
        <v>346.81900000000002</v>
      </c>
      <c r="D31" s="98">
        <v>372.71300000000002</v>
      </c>
      <c r="E31" s="24">
        <v>400.35599999999999</v>
      </c>
      <c r="F31" s="576">
        <v>0.19600000000000001</v>
      </c>
      <c r="G31" s="576">
        <v>1</v>
      </c>
      <c r="H31" s="98">
        <v>432.27699999999999</v>
      </c>
      <c r="I31" s="98">
        <v>462.149</v>
      </c>
      <c r="J31" s="98">
        <v>493.70299999999997</v>
      </c>
      <c r="K31" s="576">
        <v>7.1999999999999995E-2</v>
      </c>
      <c r="L31" s="577">
        <v>1</v>
      </c>
    </row>
    <row r="32" spans="1:12" ht="36" x14ac:dyDescent="0.25">
      <c r="A32" s="578" t="s">
        <v>210</v>
      </c>
      <c r="B32" s="579">
        <v>6.0000000000000001E-3</v>
      </c>
      <c r="C32" s="579">
        <v>8.0000000000000002E-3</v>
      </c>
      <c r="D32" s="580">
        <v>8.0000000000000002E-3</v>
      </c>
      <c r="E32" s="579">
        <v>8.0000000000000002E-3</v>
      </c>
      <c r="F32" s="581">
        <v>0</v>
      </c>
      <c r="G32" s="581">
        <v>0</v>
      </c>
      <c r="H32" s="579">
        <v>6.0000000000000001E-3</v>
      </c>
      <c r="I32" s="579">
        <v>5.0000000000000001E-3</v>
      </c>
      <c r="J32" s="579">
        <v>5.0000000000000001E-3</v>
      </c>
      <c r="K32" s="581">
        <v>0</v>
      </c>
      <c r="L32" s="582">
        <v>0</v>
      </c>
    </row>
    <row r="33" spans="1:12" x14ac:dyDescent="0.25">
      <c r="A33" s="583"/>
      <c r="B33" s="584"/>
      <c r="C33" s="584"/>
      <c r="D33" s="584"/>
      <c r="E33" s="584"/>
      <c r="F33" s="584"/>
      <c r="G33" s="584"/>
      <c r="H33" s="584"/>
      <c r="I33" s="584"/>
      <c r="J33" s="584"/>
      <c r="K33" s="584"/>
      <c r="L33" s="584"/>
    </row>
  </sheetData>
  <conditionalFormatting sqref="H18">
    <cfRule type="expression" dxfId="191" priority="33" stopIfTrue="1">
      <formula>IF($J18&lt;0,1,0)</formula>
    </cfRule>
  </conditionalFormatting>
  <conditionalFormatting sqref="I18">
    <cfRule type="expression" dxfId="190" priority="32" stopIfTrue="1">
      <formula>IF($K18&lt;0,1,0)</formula>
    </cfRule>
  </conditionalFormatting>
  <conditionalFormatting sqref="J18">
    <cfRule type="expression" dxfId="189" priority="31" stopIfTrue="1">
      <formula>IF($L18&lt;0,1,0)</formula>
    </cfRule>
  </conditionalFormatting>
  <conditionalFormatting sqref="H19">
    <cfRule type="expression" dxfId="188" priority="30" stopIfTrue="1">
      <formula>IF($J19&lt;0,1,0)</formula>
    </cfRule>
  </conditionalFormatting>
  <conditionalFormatting sqref="H20">
    <cfRule type="expression" dxfId="187" priority="29" stopIfTrue="1">
      <formula>IF($J20&lt;0,1,0)</formula>
    </cfRule>
  </conditionalFormatting>
  <conditionalFormatting sqref="I19">
    <cfRule type="expression" dxfId="186" priority="28" stopIfTrue="1">
      <formula>IF($K19&lt;0,1,0)</formula>
    </cfRule>
  </conditionalFormatting>
  <conditionalFormatting sqref="I20">
    <cfRule type="expression" dxfId="185" priority="27" stopIfTrue="1">
      <formula>IF($K20&lt;0,1,0)</formula>
    </cfRule>
  </conditionalFormatting>
  <conditionalFormatting sqref="J19">
    <cfRule type="expression" dxfId="184" priority="26" stopIfTrue="1">
      <formula>IF($L19&lt;0,1,0)</formula>
    </cfRule>
  </conditionalFormatting>
  <conditionalFormatting sqref="J20">
    <cfRule type="expression" dxfId="183" priority="25" stopIfTrue="1">
      <formula>IF($L20&lt;0,1,0)</formula>
    </cfRule>
  </conditionalFormatting>
  <conditionalFormatting sqref="H21">
    <cfRule type="expression" dxfId="182" priority="24" stopIfTrue="1">
      <formula>IF($J21&lt;0,1,0)</formula>
    </cfRule>
  </conditionalFormatting>
  <conditionalFormatting sqref="I21">
    <cfRule type="expression" dxfId="181" priority="23" stopIfTrue="1">
      <formula>IF($K21&lt;0,1,0)</formula>
    </cfRule>
  </conditionalFormatting>
  <conditionalFormatting sqref="J21">
    <cfRule type="expression" dxfId="180" priority="22" stopIfTrue="1">
      <formula>IF($L21&lt;0,1,0)</formula>
    </cfRule>
  </conditionalFormatting>
  <conditionalFormatting sqref="H22">
    <cfRule type="expression" dxfId="179" priority="21" stopIfTrue="1">
      <formula>IF($J22&lt;0,1,0)</formula>
    </cfRule>
  </conditionalFormatting>
  <conditionalFormatting sqref="I22">
    <cfRule type="expression" dxfId="178" priority="20" stopIfTrue="1">
      <formula>IF($K22&lt;0,1,0)</formula>
    </cfRule>
  </conditionalFormatting>
  <conditionalFormatting sqref="J22">
    <cfRule type="expression" dxfId="177" priority="19" stopIfTrue="1">
      <formula>IF($L22&lt;0,1,0)</formula>
    </cfRule>
  </conditionalFormatting>
  <conditionalFormatting sqref="H23">
    <cfRule type="expression" dxfId="176" priority="18" stopIfTrue="1">
      <formula>IF($J23&lt;0,1,0)</formula>
    </cfRule>
  </conditionalFormatting>
  <conditionalFormatting sqref="I23">
    <cfRule type="expression" dxfId="175" priority="17" stopIfTrue="1">
      <formula>IF($K23&lt;0,1,0)</formula>
    </cfRule>
  </conditionalFormatting>
  <conditionalFormatting sqref="J23">
    <cfRule type="expression" dxfId="174" priority="16" stopIfTrue="1">
      <formula>IF($L23&lt;0,1,0)</formula>
    </cfRule>
  </conditionalFormatting>
  <conditionalFormatting sqref="H25">
    <cfRule type="expression" dxfId="173" priority="15" stopIfTrue="1">
      <formula>IF($J25&lt;0,1,0)</formula>
    </cfRule>
  </conditionalFormatting>
  <conditionalFormatting sqref="I25">
    <cfRule type="expression" dxfId="172" priority="14" stopIfTrue="1">
      <formula>IF($K25&lt;0,1,0)</formula>
    </cfRule>
  </conditionalFormatting>
  <conditionalFormatting sqref="J25">
    <cfRule type="expression" dxfId="171" priority="13" stopIfTrue="1">
      <formula>IF($L25&lt;0,1,0)</formula>
    </cfRule>
  </conditionalFormatting>
  <conditionalFormatting sqref="H26">
    <cfRule type="expression" dxfId="170" priority="12" stopIfTrue="1">
      <formula>IF($J26&lt;0,1,0)</formula>
    </cfRule>
  </conditionalFormatting>
  <conditionalFormatting sqref="J26">
    <cfRule type="expression" dxfId="169" priority="11" stopIfTrue="1">
      <formula>IF($L26&lt;0,1,0)</formula>
    </cfRule>
  </conditionalFormatting>
  <conditionalFormatting sqref="I26">
    <cfRule type="expression" dxfId="168" priority="10" stopIfTrue="1">
      <formula>"if($K92&lt;0,1,0)"</formula>
    </cfRule>
  </conditionalFormatting>
  <conditionalFormatting sqref="H28">
    <cfRule type="expression" dxfId="167" priority="9" stopIfTrue="1">
      <formula>IF($J28&lt;0,1,0)</formula>
    </cfRule>
  </conditionalFormatting>
  <conditionalFormatting sqref="J28">
    <cfRule type="expression" dxfId="166" priority="8" stopIfTrue="1">
      <formula>IF($L28&lt;0,1,0)</formula>
    </cfRule>
  </conditionalFormatting>
  <conditionalFormatting sqref="I28">
    <cfRule type="expression" dxfId="165" priority="7" stopIfTrue="1">
      <formula>IF($K28&lt;0,1,0)</formula>
    </cfRule>
  </conditionalFormatting>
  <conditionalFormatting sqref="H29">
    <cfRule type="expression" dxfId="164" priority="6" stopIfTrue="1">
      <formula>IF($J29&lt;0,1,0)</formula>
    </cfRule>
  </conditionalFormatting>
  <conditionalFormatting sqref="J29">
    <cfRule type="expression" dxfId="163" priority="5" stopIfTrue="1">
      <formula>IF($L29&lt;0,1,0)</formula>
    </cfRule>
  </conditionalFormatting>
  <conditionalFormatting sqref="I29">
    <cfRule type="expression" dxfId="162" priority="4" stopIfTrue="1">
      <formula>"if($K100&lt;0,1,0)"</formula>
    </cfRule>
  </conditionalFormatting>
  <conditionalFormatting sqref="H30">
    <cfRule type="expression" dxfId="161" priority="3" stopIfTrue="1">
      <formula>IF($J30&lt;0,1,0)</formula>
    </cfRule>
  </conditionalFormatting>
  <conditionalFormatting sqref="J30">
    <cfRule type="expression" dxfId="160" priority="2" stopIfTrue="1">
      <formula>IF($L30&lt;0,1,0)</formula>
    </cfRule>
  </conditionalFormatting>
  <conditionalFormatting sqref="I30">
    <cfRule type="expression" dxfId="159"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2018-02-20T09:40:09Z</dcterms:created>
  <dcterms:modified xsi:type="dcterms:W3CDTF">2018-02-20T09:40:23Z</dcterms:modified>
</cp:coreProperties>
</file>