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7"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Cond_Grants" sheetId="14" r:id="rId14"/>
    <sheet name="PPP1"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<sst xmlns="http://schemas.openxmlformats.org/spreadsheetml/2006/main" count="770" uniqueCount="250">
  <si>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</si>
  <si>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</si>
  <si>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</si>
  <si>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</si>
  <si>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</si>
  <si>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</si>
  <si>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</si>
  <si>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</si>
  <si>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</si>
  <si>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Intergovernmental Coordination</t>
  </si>
  <si>
    <t>Expanded Public Works Programme</t>
  </si>
  <si>
    <t>Property and Construction Industry Policy and Research</t>
  </si>
  <si>
    <t>Prestige Policy</t>
  </si>
  <si>
    <t>2019/20</t>
  </si>
  <si>
    <t>2020/21</t>
  </si>
  <si>
    <t>Total expenditure estimates</t>
  </si>
  <si>
    <t>Executive authority</t>
  </si>
  <si>
    <t>Minister of Public Works</t>
  </si>
  <si>
    <t>Accounting officer</t>
  </si>
  <si>
    <t>Director General of Public Works</t>
  </si>
  <si>
    <t>Website address</t>
  </si>
  <si>
    <t>www.publicworks.gov.za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</si>
  <si>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</si>
  <si>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</si>
  <si>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11.2 Vote expenditure trends by programme and economic classification</t>
  </si>
  <si>
    <t>Programmes</t>
  </si>
  <si>
    <t>1. Administration</t>
  </si>
  <si>
    <t xml:space="preserve"> </t>
  </si>
  <si>
    <t>2. Intergovernmental Coordination</t>
  </si>
  <si>
    <t>3. Expanded Public Works Programme</t>
  </si>
  <si>
    <t>4. Property and Construction Industry Policy and Research</t>
  </si>
  <si>
    <t>5. Prestige Policy</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</si>
  <si>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</si>
  <si>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</si>
  <si>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</si>
  <si>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</si>
  <si>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</si>
  <si>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</si>
  <si>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</si>
  <si>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</si>
  <si>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</si>
  <si>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</si>
  <si>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</si>
  <si>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</si>
  <si>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</si>
  <si>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</si>
  <si>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</si>
  <si>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</si>
  <si>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</si>
  <si>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</si>
  <si>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</si>
  <si>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</si>
  <si>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</si>
  <si>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</si>
  <si>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</si>
  <si>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</si>
  <si>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</si>
  <si>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</si>
  <si>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</si>
  <si>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</si>
  <si>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</si>
  <si>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</si>
  <si>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</si>
  <si>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</si>
  <si>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</si>
  <si>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</si>
  <si>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</si>
  <si>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</si>
  <si>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</si>
  <si>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Table 11.3 Vote expenditure estimates by programme and economic classification</t>
  </si>
  <si>
    <t>Average
growth
rate
(%)</t>
  </si>
  <si>
    <t>Average:
Expenditure/
Total
(%)</t>
  </si>
  <si>
    <t>Medium-term expenditure estimate</t>
  </si>
  <si>
    <t>2018/19</t>
  </si>
  <si>
    <t>2017/18 - 2020/21</t>
  </si>
  <si>
    <t>Table 11.4 Expenditure trends and estimates for significant spending items</t>
  </si>
  <si>
    <t>Subprogramme</t>
  </si>
  <si>
    <t>Audited outcome</t>
  </si>
  <si>
    <t>Average: 
Expen-
diture/
Total Vote
(%)</t>
  </si>
  <si>
    <t>Medium-term expenditure 
estimate</t>
  </si>
  <si>
    <t>Average:
Expen-
diture/
Total Vote
(%)</t>
  </si>
  <si>
    <t>R thousand</t>
  </si>
  <si>
    <t>Employment programmes</t>
  </si>
  <si>
    <t>Property Management Trading Entity</t>
  </si>
  <si>
    <t>Expanded public works programme integrated grant for provinces</t>
  </si>
  <si>
    <t>Expanded public works programme integrated grant for municipalities</t>
  </si>
  <si>
    <t>Social sector expanded public works programme incentive grant for provinces</t>
  </si>
  <si>
    <t>Total</t>
  </si>
  <si>
    <t>Table 11.5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</si>
  <si>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</si>
  <si>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</si>
  <si>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</si>
  <si>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</si>
  <si>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</si>
  <si>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</si>
  <si>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</si>
  <si>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</si>
  <si>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</si>
  <si>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</si>
  <si>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</si>
  <si>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</si>
  <si>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</si>
  <si>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</si>
  <si>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</si>
  <si>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</si>
  <si>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</si>
  <si>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</si>
  <si>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</si>
  <si>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</si>
  <si>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</si>
  <si>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</si>
  <si>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</si>
  <si>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</si>
  <si>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</si>
  <si>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</si>
  <si>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</si>
  <si>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</si>
  <si>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11.6 Vote transfers and subsidies trends and estimates</t>
  </si>
  <si>
    <t>Current</t>
  </si>
  <si>
    <t>Various institutions: Non-state sector programme</t>
  </si>
  <si>
    <t>Agrément South Africa</t>
  </si>
  <si>
    <t>Municipal bank accounts</t>
  </si>
  <si>
    <t>Social benefits</t>
  </si>
  <si>
    <t>Employee social benefits</t>
  </si>
  <si>
    <t>Other transfers to households</t>
  </si>
  <si>
    <t>Bursaries for non-employees</t>
  </si>
  <si>
    <t>Other transfers to public corporations</t>
  </si>
  <si>
    <t>Independent Development Trust</t>
  </si>
  <si>
    <t>Provincial revenue funds</t>
  </si>
  <si>
    <t>Departmental agencies (non-business entities)</t>
  </si>
  <si>
    <t>Construction Industry Development Board</t>
  </si>
  <si>
    <t>Council for the Built Environment</t>
  </si>
  <si>
    <t>Construction Education and Training Authority</t>
  </si>
  <si>
    <t>Parliamentary Villages Management Board</t>
  </si>
  <si>
    <t>Commonwealth War Graves Commission</t>
  </si>
  <si>
    <t>Table 11.7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</si>
  <si>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</si>
  <si>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</si>
  <si>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</si>
  <si>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</si>
  <si>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</si>
  <si>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</si>
  <si>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</si>
  <si>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</si>
  <si>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</si>
  <si>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Works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</si>
  <si>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</si>
  <si>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</si>
  <si>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</si>
  <si>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</si>
  <si>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</si>
  <si>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</si>
  <si>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</si>
  <si>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</si>
  <si>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</si>
  <si>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</si>
  <si>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</si>
  <si>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11.8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</si>
  <si>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</si>
  <si>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</si>
  <si>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</si>
  <si>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</si>
  <si>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</si>
  <si>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</si>
  <si>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</si>
  <si>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</si>
  <si>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Other sales</t>
  </si>
  <si>
    <t>Tender documents</t>
  </si>
  <si>
    <t>Sales of scrap, waste, arms and other used current goods</t>
  </si>
  <si>
    <t>Sales: Waste</t>
  </si>
  <si>
    <t>Fines, penalties and forfeits</t>
  </si>
  <si>
    <t>Interest, dividends and rent on land</t>
  </si>
  <si>
    <t>Interest</t>
  </si>
  <si>
    <t>Sales of capital assets</t>
  </si>
  <si>
    <t>Transactions in financial assets and liabilities</t>
  </si>
  <si>
    <t>Table 11.9 Administration expenditure trends and estimates by subprogramme and economic classification</t>
  </si>
  <si>
    <t>Ministry</t>
  </si>
  <si>
    <t>Management</t>
  </si>
  <si>
    <t>Corporate Services</t>
  </si>
  <si>
    <t>Finance and Supply Chain Management</t>
  </si>
  <si>
    <t>Office Accommodation</t>
  </si>
  <si>
    <t xml:space="preserve">of which: </t>
  </si>
  <si>
    <t>Proportion of total programme 
expenditure to vote expenditure</t>
  </si>
  <si>
    <t>Details of transfers and subsidies</t>
  </si>
  <si>
    <t>Table 11.11 Intergovernmental Coordination expenditure trends and estimates by subprogramme and economic classification</t>
  </si>
  <si>
    <t>Monitoring, Evaluation and Reporting</t>
  </si>
  <si>
    <t>Intergovernmental Relations and Coordination</t>
  </si>
  <si>
    <t>Professional Services</t>
  </si>
  <si>
    <t>Table 11.13 Expanded Public Works Programme expenditure trends and estimates by subprogramme and economic classification</t>
  </si>
  <si>
    <t>Expanded Public Works Programme: Monitoring and Evaluation</t>
  </si>
  <si>
    <t>Expanded Public Works Programme: Infrastructure</t>
  </si>
  <si>
    <t>Expanded Public Works Programme: Operations</t>
  </si>
  <si>
    <t>Expanded Public Works Programme: Partnership Support</t>
  </si>
  <si>
    <t>Expanded Public Works Programme: Public Employment Coordinating Commission</t>
  </si>
  <si>
    <t>Municipalities</t>
  </si>
  <si>
    <t>Provinces</t>
  </si>
  <si>
    <t>Table 11.15 Property and Construction Industry Policy and Research expenditure trends and estimates by subprogramme and economic classification</t>
  </si>
  <si>
    <t>Construction Policy Development Programme</t>
  </si>
  <si>
    <t>Property Policy Development Programme</t>
  </si>
  <si>
    <t>Assistance to Organisations for the Preservation of National Memorials</t>
  </si>
  <si>
    <t>Table 11.17 Prestige Policy expenditure trends and estimates by subprogramme and economic classification</t>
  </si>
  <si>
    <t>Prestige Accommodation and State Functions</t>
  </si>
  <si>
    <t>Table 11.A Summary of conditional grants to provinces and municipalities1</t>
  </si>
  <si>
    <t>Adjusted
appropriation</t>
  </si>
  <si>
    <t>Conditional grants to provinces</t>
  </si>
  <si>
    <t>Conditional grants to municipalities</t>
  </si>
  <si>
    <t>1. Detail provided in the Division of Revenue Act (2017).</t>
  </si>
  <si>
    <t>Table 11.B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</si>
  <si>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</si>
  <si>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</si>
  <si>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</si>
  <si>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</si>
  <si>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</si>
  <si>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</si>
  <si>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</si>
  <si>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</si>
  <si>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</si>
  <si>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1. Only payments that have received National Treasury approval.</t>
  </si>
  <si>
    <t>Disclosure notes for projects signed in terms of Treasury Regulation 16</t>
  </si>
  <si>
    <t>Project name</t>
  </si>
  <si>
    <t>RTG718 PPP (RT30-2016 will be effective from September 2017)</t>
  </si>
  <si>
    <t>Brief description</t>
  </si>
  <si>
    <t>Supply and delivery of motor vehicles and fleet services to the state</t>
  </si>
  <si>
    <t>Date public private partnership agreement was signed</t>
  </si>
  <si>
    <t>2007-02--01</t>
  </si>
  <si>
    <t>Duration of public private partnership agreement</t>
  </si>
  <si>
    <t>10 years</t>
  </si>
  <si>
    <t xml:space="preserve">Significant contingent fiscal obligations including termination payments, guarantees, warranties and indemnities and maximum estimated value of such liabilities </t>
  </si>
  <si>
    <t>Table 11.C Summary of expenditure on infrastructure</t>
  </si>
  <si>
    <t>Service delivery 
 outputs</t>
  </si>
  <si>
    <t>Current
 project stage</t>
  </si>
  <si>
    <t>Total
project cost</t>
  </si>
  <si>
    <t>Departmental infrastructure</t>
  </si>
  <si>
    <t>Small projects (total project cost of less than R250 million over the project life cycle)</t>
  </si>
  <si>
    <t>Departmental: Various centres</t>
  </si>
  <si>
    <t>Upgrading and construction of departmental accommodation sites (77 projects)</t>
  </si>
  <si>
    <t>Various</t>
  </si>
  <si>
    <t>Dolomite: Various centres</t>
  </si>
  <si>
    <t>Management of dolomite risk areas (30 projects)</t>
  </si>
  <si>
    <t>Accessibility: Various centres</t>
  </si>
  <si>
    <t>Upgrading of disabled facilities (157 projects)</t>
  </si>
  <si>
    <t>Border control operational coordination committee: Various centres</t>
  </si>
  <si>
    <t>Redevelopment of border post centres (81 projects)</t>
  </si>
  <si>
    <t xml:space="preserve">Prestige: Various centres </t>
  </si>
  <si>
    <t>Upgrading and construction of prestige accommodation sites (56 projects)</t>
  </si>
  <si>
    <t xml:space="preserve">Inner city regeneration: Various centres </t>
  </si>
  <si>
    <t>Development of national government precincts (7 projects)</t>
  </si>
  <si>
    <t>Transfer of Infrastructure projects to the Property Management Trading Entity</t>
  </si>
  <si>
    <t>Upgrading, development and management of various projects</t>
  </si>
  <si>
    <t>Ongoing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</si>
</sst>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9"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b/>
      <sz val="7"/>
      <name val="Arial Narrow"/>
      <family val="2"/>
    </font>
    <font>
      <sz val="9"/>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80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5"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2" fontId="23" fillId="3" borderId="13"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1" fillId="0" borderId="1" xfId="0" applyFont="1" applyFill="1" applyBorder="1" applyAlignment="1">
      <alignment vertical="top"/>
    </xf>
    <xf numFmtId="165" fontId="21" fillId="0" borderId="24" xfId="0" applyNumberFormat="1" applyFont="1" applyFill="1" applyBorder="1" applyAlignment="1">
      <alignment vertical="top"/>
    </xf>
    <xf numFmtId="165" fontId="21" fillId="0" borderId="17" xfId="0" applyNumberFormat="1" applyFont="1" applyFill="1" applyBorder="1" applyAlignment="1">
      <alignment vertical="top"/>
    </xf>
    <xf numFmtId="173" fontId="21" fillId="0" borderId="17"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1"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4" xfId="3" applyNumberFormat="1" applyFont="1" applyFill="1" applyBorder="1" applyAlignment="1" applyProtection="1">
      <alignment horizontal="right" vertical="top"/>
    </xf>
    <xf numFmtId="165" fontId="21" fillId="0" borderId="17"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7"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4" fillId="0" borderId="0" xfId="0" applyNumberFormat="1" applyFont="1" applyFill="1" applyBorder="1" applyAlignment="1">
      <alignment horizontal="left" wrapText="1"/>
    </xf>
    <xf numFmtId="172" fontId="4" fillId="0" borderId="26" xfId="6" applyNumberFormat="1" applyFont="1" applyBorder="1" applyAlignment="1">
      <alignment horizontal="right" vertical="top"/>
    </xf>
    <xf numFmtId="0" fontId="21" fillId="0" borderId="0" xfId="3" applyNumberFormat="1" applyFont="1" applyFill="1" applyBorder="1" applyAlignment="1">
      <alignmen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24" xfId="3" applyNumberFormat="1" applyFont="1" applyFill="1" applyBorder="1" applyAlignment="1" applyProtection="1">
      <alignment vertical="top"/>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5" fillId="0" borderId="9" xfId="3" applyNumberFormat="1" applyFont="1" applyBorder="1" applyAlignment="1">
      <alignment horizontal="left" vertical="top"/>
    </xf>
    <xf numFmtId="49" fontId="25" fillId="0" borderId="9" xfId="3" applyNumberFormat="1" applyFont="1" applyBorder="1" applyAlignment="1">
      <alignment vertical="top"/>
    </xf>
    <xf numFmtId="171" fontId="25" fillId="0" borderId="9" xfId="3" quotePrefix="1" applyNumberFormat="1" applyFont="1" applyBorder="1" applyAlignment="1">
      <alignment horizontal="right" vertical="top"/>
    </xf>
    <xf numFmtId="171" fontId="25" fillId="0" borderId="8" xfId="3" quotePrefix="1" applyNumberFormat="1" applyFont="1" applyBorder="1" applyAlignment="1">
      <alignment horizontal="right" vertical="top"/>
    </xf>
    <xf numFmtId="171" fontId="25" fillId="0" borderId="9" xfId="3" quotePrefix="1" applyNumberFormat="1" applyFont="1" applyBorder="1" applyAlignment="1">
      <alignment horizontal="centerContinuous" vertical="top"/>
    </xf>
    <xf numFmtId="0" fontId="25"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0" fontId="25" fillId="0" borderId="16" xfId="3" applyNumberFormat="1" applyFont="1" applyFill="1" applyBorder="1" applyAlignment="1">
      <alignment horizontal="left" vertical="top"/>
    </xf>
    <xf numFmtId="167" fontId="18" fillId="0" borderId="16" xfId="3" applyNumberFormat="1" applyFont="1" applyBorder="1"/>
    <xf numFmtId="0" fontId="25" fillId="0" borderId="16" xfId="3" applyNumberFormat="1" applyFont="1" applyBorder="1" applyAlignment="1">
      <alignment vertical="top"/>
    </xf>
    <xf numFmtId="171" fontId="25" fillId="0" borderId="16" xfId="3" applyNumberFormat="1" applyFont="1" applyBorder="1" applyAlignment="1">
      <alignment horizontal="right" vertical="top"/>
    </xf>
    <xf numFmtId="171" fontId="25" fillId="0" borderId="17" xfId="3" quotePrefix="1" applyNumberFormat="1" applyFont="1" applyBorder="1" applyAlignment="1">
      <alignment horizontal="right" vertical="top"/>
    </xf>
    <xf numFmtId="171" fontId="25" fillId="0" borderId="16"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6"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49" fontId="6" fillId="0" borderId="0" xfId="3" applyNumberFormat="1" applyFont="1" applyBorder="1" applyAlignment="1">
      <alignment vertical="top"/>
    </xf>
    <xf numFmtId="169" fontId="6" fillId="0" borderId="25"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8"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27"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7"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4"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71" fontId="6" fillId="0" borderId="17" xfId="7" applyNumberFormat="1" applyFont="1" applyBorder="1"/>
    <xf numFmtId="171" fontId="6" fillId="0" borderId="18" xfId="7" applyNumberFormat="1" applyFont="1" applyBorder="1"/>
    <xf numFmtId="171" fontId="6" fillId="0" borderId="16" xfId="7" applyNumberFormat="1" applyFont="1" applyBorder="1"/>
    <xf numFmtId="0" fontId="28" fillId="0" borderId="0" xfId="7" applyFont="1" applyBorder="1" applyAlignment="1">
      <alignment wrapText="1"/>
    </xf>
    <xf numFmtId="0" fontId="28"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480.34899999999999</v>
      </c>
      <c r="D5" s="15">
        <v>462.88200000000001</v>
      </c>
      <c r="E5" s="15">
        <v>5.8819999999999997</v>
      </c>
      <c r="F5" s="15">
        <v>11.585000000000001</v>
      </c>
      <c r="G5" s="15">
        <v>511.56299999999999</v>
      </c>
      <c r="H5" s="21">
        <v>557.73500000000001</v>
      </c>
    </row>
    <row r="6" spans="1:8" ht="18" x14ac:dyDescent="0.25">
      <c r="A6" s="13" t="s">
        <v>9</v>
      </c>
      <c r="B6" s="14"/>
      <c r="C6" s="15">
        <v>58.100999999999999</v>
      </c>
      <c r="D6" s="15">
        <v>52.225999999999999</v>
      </c>
      <c r="E6" s="15">
        <v>5.15</v>
      </c>
      <c r="F6" s="15">
        <v>0.72499999999999998</v>
      </c>
      <c r="G6" s="15">
        <v>62.01</v>
      </c>
      <c r="H6" s="21">
        <v>64.784999999999997</v>
      </c>
    </row>
    <row r="7" spans="1:8" ht="18" x14ac:dyDescent="0.25">
      <c r="A7" s="13" t="s">
        <v>10</v>
      </c>
      <c r="B7" s="14"/>
      <c r="C7" s="15">
        <v>2566.6320000000001</v>
      </c>
      <c r="D7" s="15">
        <v>326.67</v>
      </c>
      <c r="E7" s="15">
        <v>2237.1979999999999</v>
      </c>
      <c r="F7" s="15">
        <v>2.7639999999999998</v>
      </c>
      <c r="G7" s="15">
        <v>2746.337</v>
      </c>
      <c r="H7" s="21">
        <v>2903.857</v>
      </c>
    </row>
    <row r="8" spans="1:8" ht="27" x14ac:dyDescent="0.25">
      <c r="A8" s="13" t="s">
        <v>11</v>
      </c>
      <c r="B8" s="14"/>
      <c r="C8" s="15">
        <v>4250.3530000000001</v>
      </c>
      <c r="D8" s="15">
        <v>30.513000000000002</v>
      </c>
      <c r="E8" s="15">
        <v>4219.54</v>
      </c>
      <c r="F8" s="15">
        <v>0.3</v>
      </c>
      <c r="G8" s="15">
        <v>4462.7820000000002</v>
      </c>
      <c r="H8" s="21">
        <v>4702.9920000000002</v>
      </c>
    </row>
    <row r="9" spans="1:8" x14ac:dyDescent="0.25">
      <c r="A9" s="13" t="s">
        <v>12</v>
      </c>
      <c r="B9" s="14"/>
      <c r="C9" s="15">
        <v>97.891000000000005</v>
      </c>
      <c r="D9" s="15">
        <v>79.222999999999999</v>
      </c>
      <c r="E9" s="15">
        <v>10.568</v>
      </c>
      <c r="F9" s="15">
        <v>8.1</v>
      </c>
      <c r="G9" s="15">
        <v>116.282</v>
      </c>
      <c r="H9" s="21">
        <v>117.04900000000001</v>
      </c>
    </row>
    <row r="10" spans="1:8" x14ac:dyDescent="0.25">
      <c r="A10" s="22" t="s">
        <v>15</v>
      </c>
      <c r="B10" s="23"/>
      <c r="C10" s="24">
        <v>7453.326</v>
      </c>
      <c r="D10" s="24">
        <v>951.51400000000001</v>
      </c>
      <c r="E10" s="24">
        <v>6478.3379999999997</v>
      </c>
      <c r="F10" s="24">
        <v>23.474</v>
      </c>
      <c r="G10" s="41">
        <v>7898.9740000000002</v>
      </c>
      <c r="H10" s="42">
        <v>8346.4179999999997</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184</v>
      </c>
      <c r="B1" s="197"/>
      <c r="C1" s="197"/>
      <c r="D1" s="197"/>
      <c r="E1" s="197"/>
      <c r="F1" s="197"/>
      <c r="G1" s="197"/>
      <c r="H1" s="197"/>
      <c r="I1" s="197"/>
      <c r="J1" s="197"/>
      <c r="K1" s="197"/>
      <c r="L1" s="197"/>
    </row>
    <row r="2" spans="1:12" ht="55.5" x14ac:dyDescent="0.25">
      <c r="A2" s="233" t="s">
        <v>76</v>
      </c>
      <c r="B2" s="199" t="s">
        <v>77</v>
      </c>
      <c r="C2" s="200"/>
      <c r="D2" s="201"/>
      <c r="E2" s="202" t="s">
        <v>34</v>
      </c>
      <c r="F2" s="203" t="s">
        <v>70</v>
      </c>
      <c r="G2" s="204" t="s">
        <v>89</v>
      </c>
      <c r="H2" s="200" t="s">
        <v>79</v>
      </c>
      <c r="I2" s="205"/>
      <c r="J2" s="205"/>
      <c r="K2" s="203" t="s">
        <v>70</v>
      </c>
      <c r="L2" s="206" t="s">
        <v>90</v>
      </c>
    </row>
    <row r="3" spans="1:12" x14ac:dyDescent="0.25">
      <c r="A3" s="207" t="s">
        <v>2</v>
      </c>
      <c r="B3" s="208" t="s">
        <v>39</v>
      </c>
      <c r="C3" s="208" t="s">
        <v>40</v>
      </c>
      <c r="D3" s="209" t="s">
        <v>41</v>
      </c>
      <c r="E3" s="210" t="s">
        <v>42</v>
      </c>
      <c r="F3" s="211" t="s">
        <v>43</v>
      </c>
      <c r="G3" s="212"/>
      <c r="H3" s="208" t="s">
        <v>73</v>
      </c>
      <c r="I3" s="208" t="s">
        <v>13</v>
      </c>
      <c r="J3" s="208" t="s">
        <v>14</v>
      </c>
      <c r="K3" s="211" t="s">
        <v>74</v>
      </c>
      <c r="L3" s="213"/>
    </row>
    <row r="4" spans="1:12" x14ac:dyDescent="0.25">
      <c r="A4" s="271" t="s">
        <v>185</v>
      </c>
      <c r="B4" s="77">
        <v>17.928000000000001</v>
      </c>
      <c r="C4" s="77">
        <v>34.186</v>
      </c>
      <c r="D4" s="77">
        <v>2.6509999999999998</v>
      </c>
      <c r="E4" s="179">
        <v>14.026</v>
      </c>
      <c r="F4" s="218">
        <v>-7.9000000000000001E-2</v>
      </c>
      <c r="G4" s="218">
        <v>0.505</v>
      </c>
      <c r="H4" s="77">
        <v>6.319</v>
      </c>
      <c r="I4" s="77">
        <v>6.7119999999999997</v>
      </c>
      <c r="J4" s="77">
        <v>7.0289999999999999</v>
      </c>
      <c r="K4" s="218">
        <v>-0.20599999999999999</v>
      </c>
      <c r="L4" s="219">
        <v>0.14599999999999999</v>
      </c>
    </row>
    <row r="5" spans="1:12" x14ac:dyDescent="0.25">
      <c r="A5" s="271" t="s">
        <v>186</v>
      </c>
      <c r="B5" s="80">
        <v>8.7910000000000004</v>
      </c>
      <c r="C5" s="80">
        <v>10.561</v>
      </c>
      <c r="D5" s="80">
        <v>13.826000000000001</v>
      </c>
      <c r="E5" s="15">
        <v>10.023</v>
      </c>
      <c r="F5" s="223">
        <v>4.4999999999999998E-2</v>
      </c>
      <c r="G5" s="223">
        <v>0.317</v>
      </c>
      <c r="H5" s="80">
        <v>26.074000000000002</v>
      </c>
      <c r="I5" s="80">
        <v>27.965</v>
      </c>
      <c r="J5" s="80">
        <v>29.123000000000001</v>
      </c>
      <c r="K5" s="223">
        <v>0.42699999999999999</v>
      </c>
      <c r="L5" s="582">
        <v>0.4</v>
      </c>
    </row>
    <row r="6" spans="1:12" x14ac:dyDescent="0.25">
      <c r="A6" s="271" t="s">
        <v>187</v>
      </c>
      <c r="B6" s="80">
        <v>0</v>
      </c>
      <c r="C6" s="80">
        <v>0</v>
      </c>
      <c r="D6" s="80">
        <v>0</v>
      </c>
      <c r="E6" s="15">
        <v>24.181000000000001</v>
      </c>
      <c r="F6" s="223">
        <v>0</v>
      </c>
      <c r="G6" s="223">
        <v>0.17799999999999999</v>
      </c>
      <c r="H6" s="80">
        <v>25.707999999999998</v>
      </c>
      <c r="I6" s="80">
        <v>27.332999999999998</v>
      </c>
      <c r="J6" s="80">
        <v>28.632999999999999</v>
      </c>
      <c r="K6" s="223">
        <v>5.8000000000000003E-2</v>
      </c>
      <c r="L6" s="582">
        <v>0.45400000000000001</v>
      </c>
    </row>
    <row r="7" spans="1:12" x14ac:dyDescent="0.25">
      <c r="A7" s="481" t="s">
        <v>3</v>
      </c>
      <c r="B7" s="111">
        <v>26.719000000000001</v>
      </c>
      <c r="C7" s="111">
        <v>44.747</v>
      </c>
      <c r="D7" s="111">
        <v>16.477</v>
      </c>
      <c r="E7" s="24">
        <v>48.23</v>
      </c>
      <c r="F7" s="503">
        <v>0.218</v>
      </c>
      <c r="G7" s="503">
        <v>1</v>
      </c>
      <c r="H7" s="111">
        <v>58.100999999999999</v>
      </c>
      <c r="I7" s="111">
        <v>62.01</v>
      </c>
      <c r="J7" s="111">
        <v>64.784999999999997</v>
      </c>
      <c r="K7" s="503">
        <v>0.10299999999999999</v>
      </c>
      <c r="L7" s="504">
        <v>1</v>
      </c>
    </row>
    <row r="8" spans="1:12" ht="18" x14ac:dyDescent="0.25">
      <c r="A8" s="167" t="s">
        <v>49</v>
      </c>
      <c r="B8" s="484" t="s">
        <v>27</v>
      </c>
      <c r="C8" s="484"/>
      <c r="D8" s="583"/>
      <c r="E8" s="486">
        <v>-12</v>
      </c>
      <c r="F8" s="487"/>
      <c r="G8" s="487"/>
      <c r="H8" s="488">
        <v>-6.9390000000000001</v>
      </c>
      <c r="I8" s="489">
        <v>-7.2530000000000001</v>
      </c>
      <c r="J8" s="490">
        <v>-9.2089999999999996</v>
      </c>
      <c r="K8" s="487"/>
      <c r="L8" s="491"/>
    </row>
    <row r="9" spans="1:12" x14ac:dyDescent="0.25">
      <c r="A9" s="492"/>
      <c r="B9" s="493"/>
      <c r="C9" s="493"/>
      <c r="D9" s="493"/>
      <c r="E9" s="493"/>
      <c r="F9" s="494"/>
      <c r="G9" s="494"/>
      <c r="H9" s="493"/>
      <c r="I9" s="495"/>
      <c r="J9" s="496"/>
      <c r="K9" s="497"/>
      <c r="L9" s="497"/>
    </row>
    <row r="10" spans="1:12" x14ac:dyDescent="0.25">
      <c r="A10" s="498" t="s">
        <v>51</v>
      </c>
      <c r="B10" s="499"/>
      <c r="C10" s="499"/>
      <c r="D10" s="499"/>
      <c r="E10" s="499"/>
      <c r="F10" s="500"/>
      <c r="G10" s="500"/>
      <c r="H10" s="499"/>
      <c r="I10" s="499"/>
      <c r="J10" s="501"/>
      <c r="K10" s="502"/>
      <c r="L10" s="502"/>
    </row>
    <row r="11" spans="1:12" x14ac:dyDescent="0.25">
      <c r="A11" s="198" t="s">
        <v>52</v>
      </c>
      <c r="B11" s="111">
        <v>26.292999999999999</v>
      </c>
      <c r="C11" s="111">
        <v>31.891999999999999</v>
      </c>
      <c r="D11" s="111">
        <v>16.224</v>
      </c>
      <c r="E11" s="24">
        <v>42.354999999999997</v>
      </c>
      <c r="F11" s="503">
        <v>0.17199999999999999</v>
      </c>
      <c r="G11" s="503">
        <v>0.85699999999999998</v>
      </c>
      <c r="H11" s="112">
        <v>52.225999999999999</v>
      </c>
      <c r="I11" s="111">
        <v>55.854999999999997</v>
      </c>
      <c r="J11" s="111">
        <v>58.290999999999997</v>
      </c>
      <c r="K11" s="503">
        <v>0.112</v>
      </c>
      <c r="L11" s="504">
        <v>0.89500000000000002</v>
      </c>
    </row>
    <row r="12" spans="1:12" ht="18" x14ac:dyDescent="0.25">
      <c r="A12" s="13" t="s">
        <v>53</v>
      </c>
      <c r="B12" s="79">
        <v>21.663</v>
      </c>
      <c r="C12" s="77">
        <v>25.896999999999998</v>
      </c>
      <c r="D12" s="77">
        <v>13.976000000000001</v>
      </c>
      <c r="E12" s="179">
        <v>29.273</v>
      </c>
      <c r="F12" s="219">
        <v>0.106</v>
      </c>
      <c r="G12" s="219">
        <v>0.66700000000000004</v>
      </c>
      <c r="H12" s="79">
        <v>36.076000000000001</v>
      </c>
      <c r="I12" s="77">
        <v>38.813000000000002</v>
      </c>
      <c r="J12" s="78">
        <v>40.311999999999998</v>
      </c>
      <c r="K12" s="218">
        <v>0.113</v>
      </c>
      <c r="L12" s="218">
        <v>0.62</v>
      </c>
    </row>
    <row r="13" spans="1:12" x14ac:dyDescent="0.25">
      <c r="A13" s="13" t="s">
        <v>54</v>
      </c>
      <c r="B13" s="21">
        <v>4.63</v>
      </c>
      <c r="C13" s="80">
        <v>5.9950000000000001</v>
      </c>
      <c r="D13" s="80">
        <v>2.2480000000000002</v>
      </c>
      <c r="E13" s="15">
        <v>13.082000000000001</v>
      </c>
      <c r="F13" s="224">
        <v>0.41399999999999998</v>
      </c>
      <c r="G13" s="224">
        <v>0.191</v>
      </c>
      <c r="H13" s="21">
        <v>16.149999999999999</v>
      </c>
      <c r="I13" s="80">
        <v>17.042000000000002</v>
      </c>
      <c r="J13" s="118">
        <v>17.978999999999999</v>
      </c>
      <c r="K13" s="223">
        <v>0.112</v>
      </c>
      <c r="L13" s="223">
        <v>0.27600000000000002</v>
      </c>
    </row>
    <row r="14" spans="1:12" x14ac:dyDescent="0.25">
      <c r="A14" s="507" t="s">
        <v>181</v>
      </c>
      <c r="B14" s="508"/>
      <c r="C14" s="509"/>
      <c r="D14" s="509"/>
      <c r="E14" s="510"/>
      <c r="F14" s="584"/>
      <c r="G14" s="584"/>
      <c r="H14" s="512"/>
      <c r="I14" s="513"/>
      <c r="J14" s="514"/>
      <c r="K14" s="511"/>
      <c r="L14" s="511"/>
    </row>
    <row r="15" spans="1:12" x14ac:dyDescent="0.25">
      <c r="A15" s="507" t="s">
        <v>97</v>
      </c>
      <c r="B15" s="516">
        <v>0.20399999999999999</v>
      </c>
      <c r="C15" s="517">
        <v>0.23200000000000001</v>
      </c>
      <c r="D15" s="517">
        <v>5.0999999999999997E-2</v>
      </c>
      <c r="E15" s="518">
        <v>0.60499999999999998</v>
      </c>
      <c r="F15" s="585">
        <v>0.437</v>
      </c>
      <c r="G15" s="585">
        <v>8.0000000000000002E-3</v>
      </c>
      <c r="H15" s="516">
        <v>0.71</v>
      </c>
      <c r="I15" s="517">
        <v>0.755</v>
      </c>
      <c r="J15" s="520">
        <v>0.79600000000000004</v>
      </c>
      <c r="K15" s="519">
        <v>9.6000000000000002E-2</v>
      </c>
      <c r="L15" s="519">
        <v>1.2E-2</v>
      </c>
    </row>
    <row r="16" spans="1:12" ht="27" x14ac:dyDescent="0.25">
      <c r="A16" s="507" t="s">
        <v>103</v>
      </c>
      <c r="B16" s="516">
        <v>0</v>
      </c>
      <c r="C16" s="517">
        <v>0</v>
      </c>
      <c r="D16" s="517">
        <v>0</v>
      </c>
      <c r="E16" s="518">
        <v>3.4790000000000001</v>
      </c>
      <c r="F16" s="585">
        <v>0</v>
      </c>
      <c r="G16" s="585">
        <v>2.5999999999999999E-2</v>
      </c>
      <c r="H16" s="516">
        <v>6.7140000000000004</v>
      </c>
      <c r="I16" s="517">
        <v>6.8760000000000003</v>
      </c>
      <c r="J16" s="520">
        <v>7.2539999999999996</v>
      </c>
      <c r="K16" s="519">
        <v>0.27800000000000002</v>
      </c>
      <c r="L16" s="519">
        <v>0.104</v>
      </c>
    </row>
    <row r="17" spans="1:12" x14ac:dyDescent="0.25">
      <c r="A17" s="507" t="s">
        <v>108</v>
      </c>
      <c r="B17" s="516">
        <v>0</v>
      </c>
      <c r="C17" s="517">
        <v>6.0000000000000001E-3</v>
      </c>
      <c r="D17" s="517">
        <v>4.0000000000000001E-3</v>
      </c>
      <c r="E17" s="518">
        <v>0.35499999999999998</v>
      </c>
      <c r="F17" s="585">
        <v>0</v>
      </c>
      <c r="G17" s="585">
        <v>3.0000000000000001E-3</v>
      </c>
      <c r="H17" s="516">
        <v>0.51600000000000001</v>
      </c>
      <c r="I17" s="517">
        <v>0.628</v>
      </c>
      <c r="J17" s="520">
        <v>0.66200000000000003</v>
      </c>
      <c r="K17" s="519">
        <v>0.23100000000000001</v>
      </c>
      <c r="L17" s="519">
        <v>8.9999999999999993E-3</v>
      </c>
    </row>
    <row r="18" spans="1:12" x14ac:dyDescent="0.25">
      <c r="A18" s="507" t="s">
        <v>112</v>
      </c>
      <c r="B18" s="516">
        <v>1.365</v>
      </c>
      <c r="C18" s="517">
        <v>1.8460000000000001</v>
      </c>
      <c r="D18" s="517">
        <v>1.286</v>
      </c>
      <c r="E18" s="518">
        <v>3.246</v>
      </c>
      <c r="F18" s="585">
        <v>0.33500000000000002</v>
      </c>
      <c r="G18" s="585">
        <v>5.7000000000000002E-2</v>
      </c>
      <c r="H18" s="516">
        <v>3.367</v>
      </c>
      <c r="I18" s="517">
        <v>3.5550000000000002</v>
      </c>
      <c r="J18" s="520">
        <v>3.75</v>
      </c>
      <c r="K18" s="519">
        <v>4.9000000000000002E-2</v>
      </c>
      <c r="L18" s="519">
        <v>0.06</v>
      </c>
    </row>
    <row r="19" spans="1:12" x14ac:dyDescent="0.25">
      <c r="A19" s="507" t="s">
        <v>113</v>
      </c>
      <c r="B19" s="516">
        <v>0</v>
      </c>
      <c r="C19" s="517">
        <v>0.4</v>
      </c>
      <c r="D19" s="517">
        <v>0</v>
      </c>
      <c r="E19" s="518">
        <v>0.998</v>
      </c>
      <c r="F19" s="585">
        <v>0</v>
      </c>
      <c r="G19" s="585">
        <v>0.01</v>
      </c>
      <c r="H19" s="516">
        <v>1.0369999999999999</v>
      </c>
      <c r="I19" s="517">
        <v>1.1160000000000001</v>
      </c>
      <c r="J19" s="520">
        <v>1.177</v>
      </c>
      <c r="K19" s="519">
        <v>5.7000000000000002E-2</v>
      </c>
      <c r="L19" s="519">
        <v>1.9E-2</v>
      </c>
    </row>
    <row r="20" spans="1:12" x14ac:dyDescent="0.25">
      <c r="A20" s="507" t="s">
        <v>114</v>
      </c>
      <c r="B20" s="586">
        <v>0.754</v>
      </c>
      <c r="C20" s="587">
        <v>0.751</v>
      </c>
      <c r="D20" s="587">
        <v>5.8999999999999997E-2</v>
      </c>
      <c r="E20" s="588">
        <v>0.872</v>
      </c>
      <c r="F20" s="589">
        <v>0.05</v>
      </c>
      <c r="G20" s="589">
        <v>1.7999999999999999E-2</v>
      </c>
      <c r="H20" s="586">
        <v>1.103</v>
      </c>
      <c r="I20" s="587">
        <v>1.248</v>
      </c>
      <c r="J20" s="590">
        <v>1.3169999999999999</v>
      </c>
      <c r="K20" s="591">
        <v>0.14699999999999999</v>
      </c>
      <c r="L20" s="591">
        <v>1.9E-2</v>
      </c>
    </row>
    <row r="21" spans="1:12" ht="18" x14ac:dyDescent="0.25">
      <c r="A21" s="198" t="s">
        <v>57</v>
      </c>
      <c r="B21" s="127">
        <v>2.9000000000000001E-2</v>
      </c>
      <c r="C21" s="127">
        <v>4.0000000000000001E-3</v>
      </c>
      <c r="D21" s="127">
        <v>0</v>
      </c>
      <c r="E21" s="523">
        <v>5.15</v>
      </c>
      <c r="F21" s="524">
        <v>4.6210000000000004</v>
      </c>
      <c r="G21" s="524">
        <v>3.7999999999999999E-2</v>
      </c>
      <c r="H21" s="128">
        <v>5.15</v>
      </c>
      <c r="I21" s="127">
        <v>5.43</v>
      </c>
      <c r="J21" s="127">
        <v>5.7290000000000001</v>
      </c>
      <c r="K21" s="525">
        <v>3.5999999999999997E-2</v>
      </c>
      <c r="L21" s="524">
        <v>9.1999999999999998E-2</v>
      </c>
    </row>
    <row r="22" spans="1:12" x14ac:dyDescent="0.25">
      <c r="A22" s="13" t="s">
        <v>63</v>
      </c>
      <c r="B22" s="191">
        <v>2.9000000000000001E-2</v>
      </c>
      <c r="C22" s="192">
        <v>4.0000000000000001E-3</v>
      </c>
      <c r="D22" s="192">
        <v>0</v>
      </c>
      <c r="E22" s="189">
        <v>5.15</v>
      </c>
      <c r="F22" s="592">
        <v>4.6210000000000004</v>
      </c>
      <c r="G22" s="592">
        <v>3.7999999999999999E-2</v>
      </c>
      <c r="H22" s="191">
        <v>5.15</v>
      </c>
      <c r="I22" s="192">
        <v>5.43</v>
      </c>
      <c r="J22" s="193">
        <v>5.7290000000000001</v>
      </c>
      <c r="K22" s="593">
        <v>3.5999999999999997E-2</v>
      </c>
      <c r="L22" s="593">
        <v>9.1999999999999998E-2</v>
      </c>
    </row>
    <row r="23" spans="1:12" ht="18" x14ac:dyDescent="0.25">
      <c r="A23" s="198" t="s">
        <v>64</v>
      </c>
      <c r="B23" s="127">
        <v>0.39700000000000002</v>
      </c>
      <c r="C23" s="127">
        <v>0.52800000000000002</v>
      </c>
      <c r="D23" s="127">
        <v>0.252</v>
      </c>
      <c r="E23" s="523">
        <v>0.72499999999999998</v>
      </c>
      <c r="F23" s="524">
        <v>0.222</v>
      </c>
      <c r="G23" s="524">
        <v>1.4E-2</v>
      </c>
      <c r="H23" s="128">
        <v>0.72499999999999998</v>
      </c>
      <c r="I23" s="127">
        <v>0.72499999999999998</v>
      </c>
      <c r="J23" s="127">
        <v>0.76500000000000001</v>
      </c>
      <c r="K23" s="525">
        <v>1.7999999999999999E-2</v>
      </c>
      <c r="L23" s="524">
        <v>1.2999999999999999E-2</v>
      </c>
    </row>
    <row r="24" spans="1:12" x14ac:dyDescent="0.25">
      <c r="A24" s="13" t="s">
        <v>66</v>
      </c>
      <c r="B24" s="191">
        <v>0.39700000000000002</v>
      </c>
      <c r="C24" s="192">
        <v>0.52800000000000002</v>
      </c>
      <c r="D24" s="192">
        <v>0.252</v>
      </c>
      <c r="E24" s="189">
        <v>0.72499999999999998</v>
      </c>
      <c r="F24" s="592">
        <v>0.222</v>
      </c>
      <c r="G24" s="592">
        <v>1.4E-2</v>
      </c>
      <c r="H24" s="191">
        <v>0.72499999999999998</v>
      </c>
      <c r="I24" s="192">
        <v>0.72499999999999998</v>
      </c>
      <c r="J24" s="193">
        <v>0.76500000000000001</v>
      </c>
      <c r="K24" s="593">
        <v>1.7999999999999999E-2</v>
      </c>
      <c r="L24" s="593">
        <v>1.2999999999999999E-2</v>
      </c>
    </row>
    <row r="25" spans="1:12" ht="18" x14ac:dyDescent="0.25">
      <c r="A25" s="198" t="s">
        <v>68</v>
      </c>
      <c r="B25" s="140">
        <v>0</v>
      </c>
      <c r="C25" s="140">
        <v>12.323</v>
      </c>
      <c r="D25" s="140">
        <v>1E-3</v>
      </c>
      <c r="E25" s="536">
        <v>0</v>
      </c>
      <c r="F25" s="537">
        <v>0</v>
      </c>
      <c r="G25" s="537">
        <v>9.0999999999999998E-2</v>
      </c>
      <c r="H25" s="141">
        <v>0</v>
      </c>
      <c r="I25" s="140">
        <v>0</v>
      </c>
      <c r="J25" s="142">
        <v>0</v>
      </c>
      <c r="K25" s="537">
        <v>0</v>
      </c>
      <c r="L25" s="538">
        <v>0</v>
      </c>
    </row>
    <row r="26" spans="1:12" x14ac:dyDescent="0.25">
      <c r="A26" s="256" t="s">
        <v>3</v>
      </c>
      <c r="B26" s="87">
        <v>26.719000000000001</v>
      </c>
      <c r="C26" s="87">
        <v>44.747</v>
      </c>
      <c r="D26" s="87">
        <v>16.477</v>
      </c>
      <c r="E26" s="41">
        <v>48.23</v>
      </c>
      <c r="F26" s="539">
        <v>0.218</v>
      </c>
      <c r="G26" s="539">
        <v>1</v>
      </c>
      <c r="H26" s="87">
        <v>58.100999999999999</v>
      </c>
      <c r="I26" s="87">
        <v>62.01</v>
      </c>
      <c r="J26" s="87">
        <v>64.784999999999997</v>
      </c>
      <c r="K26" s="539">
        <v>0.10299999999999999</v>
      </c>
      <c r="L26" s="540">
        <v>1</v>
      </c>
    </row>
    <row r="27" spans="1:12" ht="36" x14ac:dyDescent="0.25">
      <c r="A27" s="541" t="s">
        <v>182</v>
      </c>
      <c r="B27" s="542">
        <v>4.0000000000000001E-3</v>
      </c>
      <c r="C27" s="542">
        <v>7.0000000000000001E-3</v>
      </c>
      <c r="D27" s="543">
        <v>3.0000000000000001E-3</v>
      </c>
      <c r="E27" s="542">
        <v>7.0000000000000001E-3</v>
      </c>
      <c r="F27" s="544">
        <v>0</v>
      </c>
      <c r="G27" s="544">
        <v>0</v>
      </c>
      <c r="H27" s="542">
        <v>8.0000000000000002E-3</v>
      </c>
      <c r="I27" s="542">
        <v>8.0000000000000002E-3</v>
      </c>
      <c r="J27" s="542">
        <v>8.0000000000000002E-3</v>
      </c>
      <c r="K27" s="544">
        <v>0</v>
      </c>
      <c r="L27" s="545">
        <v>0</v>
      </c>
    </row>
    <row r="28" spans="1:12" x14ac:dyDescent="0.25">
      <c r="A28" s="40"/>
      <c r="B28" s="40"/>
      <c r="C28" s="40"/>
      <c r="D28" s="40"/>
      <c r="E28" s="40"/>
      <c r="F28" s="40"/>
      <c r="G28" s="40"/>
      <c r="H28" s="40"/>
      <c r="I28" s="40"/>
      <c r="J28" s="40"/>
      <c r="K28" s="40"/>
      <c r="L28" s="40"/>
    </row>
    <row r="29" spans="1:12" x14ac:dyDescent="0.25">
      <c r="A29" s="594" t="s">
        <v>183</v>
      </c>
      <c r="B29" s="594"/>
      <c r="C29" s="550"/>
      <c r="D29" s="550"/>
      <c r="E29" s="551"/>
      <c r="F29" s="552"/>
      <c r="G29" s="552"/>
      <c r="H29" s="551"/>
      <c r="I29" s="552"/>
      <c r="J29" s="552"/>
      <c r="K29" s="551"/>
      <c r="L29" s="552"/>
    </row>
    <row r="30" spans="1:12" x14ac:dyDescent="0.25">
      <c r="A30" s="553" t="s">
        <v>63</v>
      </c>
      <c r="B30" s="554" t="s">
        <v>27</v>
      </c>
      <c r="C30" s="554"/>
      <c r="D30" s="555"/>
      <c r="E30" s="556"/>
      <c r="F30" s="557"/>
      <c r="G30" s="558"/>
      <c r="H30" s="554"/>
      <c r="I30" s="554"/>
      <c r="J30" s="554"/>
      <c r="K30" s="558"/>
      <c r="L30" s="557"/>
    </row>
    <row r="31" spans="1:12" x14ac:dyDescent="0.25">
      <c r="A31" s="595" t="s">
        <v>124</v>
      </c>
      <c r="B31" s="596" t="s">
        <v>27</v>
      </c>
      <c r="C31" s="597"/>
      <c r="D31" s="598"/>
      <c r="E31" s="599"/>
      <c r="F31" s="600"/>
      <c r="G31" s="601"/>
      <c r="H31" s="602"/>
      <c r="I31" s="602"/>
      <c r="J31" s="602"/>
      <c r="K31" s="601"/>
      <c r="L31" s="600"/>
    </row>
    <row r="32" spans="1:12" x14ac:dyDescent="0.25">
      <c r="A32" s="595" t="s">
        <v>118</v>
      </c>
      <c r="B32" s="603">
        <v>0</v>
      </c>
      <c r="C32" s="604">
        <v>0</v>
      </c>
      <c r="D32" s="605">
        <v>0</v>
      </c>
      <c r="E32" s="606">
        <v>5</v>
      </c>
      <c r="F32" s="607">
        <v>0</v>
      </c>
      <c r="G32" s="608">
        <v>3.6999999999999998E-2</v>
      </c>
      <c r="H32" s="609">
        <v>5</v>
      </c>
      <c r="I32" s="609">
        <v>5.28</v>
      </c>
      <c r="J32" s="609">
        <v>5.57</v>
      </c>
      <c r="K32" s="608">
        <v>3.6999999999999998E-2</v>
      </c>
      <c r="L32" s="607">
        <v>8.8999999999999996E-2</v>
      </c>
    </row>
    <row r="33" spans="1:12" x14ac:dyDescent="0.25">
      <c r="A33" s="610" t="s">
        <v>125</v>
      </c>
      <c r="B33" s="611">
        <v>0</v>
      </c>
      <c r="C33" s="612">
        <v>0</v>
      </c>
      <c r="D33" s="613">
        <v>0</v>
      </c>
      <c r="E33" s="614">
        <v>5</v>
      </c>
      <c r="F33" s="615">
        <v>0</v>
      </c>
      <c r="G33" s="616">
        <v>3.6999999999999998E-2</v>
      </c>
      <c r="H33" s="617">
        <v>5</v>
      </c>
      <c r="I33" s="617">
        <v>5.28</v>
      </c>
      <c r="J33" s="617">
        <v>5.57</v>
      </c>
      <c r="K33" s="616">
        <v>3.6999999999999998E-2</v>
      </c>
      <c r="L33" s="618">
        <v>8.8999999999999996E-2</v>
      </c>
    </row>
  </sheetData>
  <mergeCells count="1">
    <mergeCell ref="A29:B29"/>
  </mergeCells>
  <conditionalFormatting sqref="H15">
    <cfRule type="expression" dxfId="138" priority="27" stopIfTrue="1">
      <formula>IF($J15&lt;0,1,0)</formula>
    </cfRule>
  </conditionalFormatting>
  <conditionalFormatting sqref="I15">
    <cfRule type="expression" dxfId="137" priority="26" stopIfTrue="1">
      <formula>IF($K15&lt;0,1,0)</formula>
    </cfRule>
  </conditionalFormatting>
  <conditionalFormatting sqref="J15">
    <cfRule type="expression" dxfId="136" priority="25" stopIfTrue="1">
      <formula>IF($L15&lt;0,1,0)</formula>
    </cfRule>
  </conditionalFormatting>
  <conditionalFormatting sqref="H16">
    <cfRule type="expression" dxfId="135" priority="24" stopIfTrue="1">
      <formula>IF($J16&lt;0,1,0)</formula>
    </cfRule>
  </conditionalFormatting>
  <conditionalFormatting sqref="I16">
    <cfRule type="expression" dxfId="134" priority="23" stopIfTrue="1">
      <formula>IF($K16&lt;0,1,0)</formula>
    </cfRule>
  </conditionalFormatting>
  <conditionalFormatting sqref="J16">
    <cfRule type="expression" dxfId="133" priority="22" stopIfTrue="1">
      <formula>IF($L16&lt;0,1,0)</formula>
    </cfRule>
  </conditionalFormatting>
  <conditionalFormatting sqref="H17">
    <cfRule type="expression" dxfId="132" priority="21" stopIfTrue="1">
      <formula>IF($J17&lt;0,1,0)</formula>
    </cfRule>
  </conditionalFormatting>
  <conditionalFormatting sqref="I17">
    <cfRule type="expression" dxfId="131" priority="20" stopIfTrue="1">
      <formula>IF($K17&lt;0,1,0)</formula>
    </cfRule>
  </conditionalFormatting>
  <conditionalFormatting sqref="J17">
    <cfRule type="expression" dxfId="130" priority="19" stopIfTrue="1">
      <formula>IF($L17&lt;0,1,0)</formula>
    </cfRule>
  </conditionalFormatting>
  <conditionalFormatting sqref="H18">
    <cfRule type="expression" dxfId="129" priority="18" stopIfTrue="1">
      <formula>IF($J18&lt;0,1,0)</formula>
    </cfRule>
  </conditionalFormatting>
  <conditionalFormatting sqref="H19">
    <cfRule type="expression" dxfId="128" priority="17" stopIfTrue="1">
      <formula>IF($J19&lt;0,1,0)</formula>
    </cfRule>
  </conditionalFormatting>
  <conditionalFormatting sqref="H20">
    <cfRule type="expression" dxfId="127" priority="16" stopIfTrue="1">
      <formula>IF($J20&lt;0,1,0)</formula>
    </cfRule>
  </conditionalFormatting>
  <conditionalFormatting sqref="I18">
    <cfRule type="expression" dxfId="126" priority="15" stopIfTrue="1">
      <formula>IF($K18&lt;0,1,0)</formula>
    </cfRule>
  </conditionalFormatting>
  <conditionalFormatting sqref="I19">
    <cfRule type="expression" dxfId="125" priority="14" stopIfTrue="1">
      <formula>IF($K19&lt;0,1,0)</formula>
    </cfRule>
  </conditionalFormatting>
  <conditionalFormatting sqref="I20">
    <cfRule type="expression" dxfId="124" priority="13" stopIfTrue="1">
      <formula>IF($K20&lt;0,1,0)</formula>
    </cfRule>
  </conditionalFormatting>
  <conditionalFormatting sqref="J18">
    <cfRule type="expression" dxfId="123" priority="12" stopIfTrue="1">
      <formula>IF($L18&lt;0,1,0)</formula>
    </cfRule>
  </conditionalFormatting>
  <conditionalFormatting sqref="J19">
    <cfRule type="expression" dxfId="122" priority="11" stopIfTrue="1">
      <formula>IF($L19&lt;0,1,0)</formula>
    </cfRule>
  </conditionalFormatting>
  <conditionalFormatting sqref="J20">
    <cfRule type="expression" dxfId="121" priority="10" stopIfTrue="1">
      <formula>IF($L20&lt;0,1,0)</formula>
    </cfRule>
  </conditionalFormatting>
  <conditionalFormatting sqref="H22">
    <cfRule type="expression" dxfId="120" priority="9" stopIfTrue="1">
      <formula>IF($J22&lt;0,1,0)</formula>
    </cfRule>
  </conditionalFormatting>
  <conditionalFormatting sqref="J22">
    <cfRule type="expression" dxfId="119" priority="8" stopIfTrue="1">
      <formula>IF($L22&lt;0,1,0)</formula>
    </cfRule>
  </conditionalFormatting>
  <conditionalFormatting sqref="I22">
    <cfRule type="expression" dxfId="118" priority="7" stopIfTrue="1">
      <formula>"if($K92&lt;0,1,0)"</formula>
    </cfRule>
  </conditionalFormatting>
  <conditionalFormatting sqref="H24">
    <cfRule type="expression" dxfId="117" priority="6" stopIfTrue="1">
      <formula>IF($J24&lt;0,1,0)</formula>
    </cfRule>
  </conditionalFormatting>
  <conditionalFormatting sqref="J24">
    <cfRule type="expression" dxfId="116" priority="5" stopIfTrue="1">
      <formula>IF($L24&lt;0,1,0)</formula>
    </cfRule>
  </conditionalFormatting>
  <conditionalFormatting sqref="I24">
    <cfRule type="expression" dxfId="115" priority="4" stopIfTrue="1">
      <formula>IF($K24&lt;0,1,0)</formula>
    </cfRule>
  </conditionalFormatting>
  <conditionalFormatting sqref="H25">
    <cfRule type="expression" dxfId="114" priority="3" stopIfTrue="1">
      <formula>IF($J25&lt;0,1,0)</formula>
    </cfRule>
  </conditionalFormatting>
  <conditionalFormatting sqref="J25">
    <cfRule type="expression" dxfId="113" priority="2" stopIfTrue="1">
      <formula>IF($L25&lt;0,1,0)</formula>
    </cfRule>
  </conditionalFormatting>
  <conditionalFormatting sqref="I25">
    <cfRule type="expression" dxfId="112"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188</v>
      </c>
      <c r="B1" s="197"/>
      <c r="C1" s="197"/>
      <c r="D1" s="197"/>
      <c r="E1" s="197"/>
      <c r="F1" s="197"/>
      <c r="G1" s="197"/>
      <c r="H1" s="197"/>
      <c r="I1" s="197"/>
      <c r="J1" s="197"/>
      <c r="K1" s="197"/>
      <c r="L1" s="197"/>
    </row>
    <row r="2" spans="1:12" ht="55.5" x14ac:dyDescent="0.25">
      <c r="A2" s="233" t="s">
        <v>76</v>
      </c>
      <c r="B2" s="199" t="s">
        <v>77</v>
      </c>
      <c r="C2" s="200"/>
      <c r="D2" s="201"/>
      <c r="E2" s="202" t="s">
        <v>34</v>
      </c>
      <c r="F2" s="203" t="s">
        <v>70</v>
      </c>
      <c r="G2" s="204" t="s">
        <v>89</v>
      </c>
      <c r="H2" s="200" t="s">
        <v>79</v>
      </c>
      <c r="I2" s="205"/>
      <c r="J2" s="205"/>
      <c r="K2" s="203" t="s">
        <v>70</v>
      </c>
      <c r="L2" s="206" t="s">
        <v>90</v>
      </c>
    </row>
    <row r="3" spans="1:12" x14ac:dyDescent="0.25">
      <c r="A3" s="249" t="s">
        <v>2</v>
      </c>
      <c r="B3" s="208" t="s">
        <v>39</v>
      </c>
      <c r="C3" s="208" t="s">
        <v>40</v>
      </c>
      <c r="D3" s="209" t="s">
        <v>41</v>
      </c>
      <c r="E3" s="210" t="s">
        <v>42</v>
      </c>
      <c r="F3" s="211" t="s">
        <v>43</v>
      </c>
      <c r="G3" s="212"/>
      <c r="H3" s="208" t="s">
        <v>73</v>
      </c>
      <c r="I3" s="208" t="s">
        <v>13</v>
      </c>
      <c r="J3" s="208" t="s">
        <v>14</v>
      </c>
      <c r="K3" s="211" t="s">
        <v>74</v>
      </c>
      <c r="L3" s="213"/>
    </row>
    <row r="4" spans="1:12" ht="27" x14ac:dyDescent="0.25">
      <c r="A4" s="13" t="s">
        <v>189</v>
      </c>
      <c r="B4" s="77">
        <v>66.581000000000003</v>
      </c>
      <c r="C4" s="77">
        <v>63.540999999999997</v>
      </c>
      <c r="D4" s="77">
        <v>68.367000000000004</v>
      </c>
      <c r="E4" s="179">
        <v>62.475000000000001</v>
      </c>
      <c r="F4" s="218">
        <v>-2.1000000000000001E-2</v>
      </c>
      <c r="G4" s="218">
        <v>0.03</v>
      </c>
      <c r="H4" s="77">
        <v>57.844999999999999</v>
      </c>
      <c r="I4" s="77">
        <v>63.055</v>
      </c>
      <c r="J4" s="77">
        <v>67.128</v>
      </c>
      <c r="K4" s="218">
        <v>2.4E-2</v>
      </c>
      <c r="L4" s="219">
        <v>2.4E-2</v>
      </c>
    </row>
    <row r="5" spans="1:12" ht="18" x14ac:dyDescent="0.25">
      <c r="A5" s="13" t="s">
        <v>190</v>
      </c>
      <c r="B5" s="80">
        <v>1034.9849999999999</v>
      </c>
      <c r="C5" s="80">
        <v>1016.075</v>
      </c>
      <c r="D5" s="80">
        <v>1177.085</v>
      </c>
      <c r="E5" s="15">
        <v>1193.3630000000001</v>
      </c>
      <c r="F5" s="223">
        <v>4.9000000000000002E-2</v>
      </c>
      <c r="G5" s="223">
        <v>0.51600000000000001</v>
      </c>
      <c r="H5" s="80">
        <v>1213.432</v>
      </c>
      <c r="I5" s="80">
        <v>1306.355</v>
      </c>
      <c r="J5" s="80">
        <v>1379.761</v>
      </c>
      <c r="K5" s="223">
        <v>0.05</v>
      </c>
      <c r="L5" s="582">
        <v>0.47899999999999998</v>
      </c>
    </row>
    <row r="6" spans="1:12" ht="18" x14ac:dyDescent="0.25">
      <c r="A6" s="13" t="s">
        <v>191</v>
      </c>
      <c r="B6" s="80">
        <v>781.10699999999997</v>
      </c>
      <c r="C6" s="80">
        <v>799.21299999999997</v>
      </c>
      <c r="D6" s="80">
        <v>997.37800000000004</v>
      </c>
      <c r="E6" s="15">
        <v>1075.1880000000001</v>
      </c>
      <c r="F6" s="223">
        <v>0.112</v>
      </c>
      <c r="G6" s="223">
        <v>0.42599999999999999</v>
      </c>
      <c r="H6" s="80">
        <v>1208.2180000000001</v>
      </c>
      <c r="I6" s="80">
        <v>1283.8710000000001</v>
      </c>
      <c r="J6" s="80">
        <v>1357.0989999999999</v>
      </c>
      <c r="K6" s="223">
        <v>8.1000000000000003E-2</v>
      </c>
      <c r="L6" s="582">
        <v>0.46300000000000002</v>
      </c>
    </row>
    <row r="7" spans="1:12" ht="27" x14ac:dyDescent="0.25">
      <c r="A7" s="13" t="s">
        <v>192</v>
      </c>
      <c r="B7" s="80">
        <v>42.906999999999996</v>
      </c>
      <c r="C7" s="80">
        <v>57.273000000000003</v>
      </c>
      <c r="D7" s="80">
        <v>53.896999999999998</v>
      </c>
      <c r="E7" s="15">
        <v>68.978999999999999</v>
      </c>
      <c r="F7" s="223">
        <v>0.17100000000000001</v>
      </c>
      <c r="G7" s="223">
        <v>2.5999999999999999E-2</v>
      </c>
      <c r="H7" s="80">
        <v>79.02</v>
      </c>
      <c r="I7" s="80">
        <v>84.34</v>
      </c>
      <c r="J7" s="80">
        <v>90.536000000000001</v>
      </c>
      <c r="K7" s="223">
        <v>9.5000000000000001E-2</v>
      </c>
      <c r="L7" s="582">
        <v>0.03</v>
      </c>
    </row>
    <row r="8" spans="1:12" ht="36" x14ac:dyDescent="0.25">
      <c r="A8" s="13" t="s">
        <v>193</v>
      </c>
      <c r="B8" s="80">
        <v>0</v>
      </c>
      <c r="C8" s="80">
        <v>3.8069999999999999</v>
      </c>
      <c r="D8" s="80">
        <v>4.7190000000000003</v>
      </c>
      <c r="E8" s="15">
        <v>7.5780000000000003</v>
      </c>
      <c r="F8" s="223">
        <v>0</v>
      </c>
      <c r="G8" s="223">
        <v>2E-3</v>
      </c>
      <c r="H8" s="80">
        <v>8.1170000000000009</v>
      </c>
      <c r="I8" s="80">
        <v>8.7159999999999993</v>
      </c>
      <c r="J8" s="80">
        <v>9.3330000000000002</v>
      </c>
      <c r="K8" s="223">
        <v>7.1999999999999995E-2</v>
      </c>
      <c r="L8" s="582">
        <v>3.0000000000000001E-3</v>
      </c>
    </row>
    <row r="9" spans="1:12" x14ac:dyDescent="0.25">
      <c r="A9" s="256" t="s">
        <v>3</v>
      </c>
      <c r="B9" s="111">
        <v>1925.58</v>
      </c>
      <c r="C9" s="111">
        <v>1939.9090000000001</v>
      </c>
      <c r="D9" s="111">
        <v>2301.4459999999999</v>
      </c>
      <c r="E9" s="24">
        <v>2407.5830000000001</v>
      </c>
      <c r="F9" s="503">
        <v>7.6999999999999999E-2</v>
      </c>
      <c r="G9" s="503">
        <v>1</v>
      </c>
      <c r="H9" s="111">
        <v>2566.6320000000001</v>
      </c>
      <c r="I9" s="111">
        <v>2746.337</v>
      </c>
      <c r="J9" s="111">
        <v>2903.857</v>
      </c>
      <c r="K9" s="503">
        <v>6.4000000000000001E-2</v>
      </c>
      <c r="L9" s="504">
        <v>1</v>
      </c>
    </row>
    <row r="10" spans="1:12" ht="18" x14ac:dyDescent="0.25">
      <c r="A10" s="167" t="s">
        <v>49</v>
      </c>
      <c r="B10" s="484" t="s">
        <v>27</v>
      </c>
      <c r="C10" s="484"/>
      <c r="D10" s="583"/>
      <c r="E10" s="486">
        <v>-7</v>
      </c>
      <c r="F10" s="487"/>
      <c r="G10" s="487"/>
      <c r="H10" s="488">
        <v>33.405999999999999</v>
      </c>
      <c r="I10" s="489">
        <v>42.752000000000002</v>
      </c>
      <c r="J10" s="490">
        <v>48.061999999999998</v>
      </c>
      <c r="K10" s="487"/>
      <c r="L10" s="491"/>
    </row>
    <row r="11" spans="1:12" x14ac:dyDescent="0.25">
      <c r="A11" s="619"/>
      <c r="B11" s="493"/>
      <c r="C11" s="493"/>
      <c r="D11" s="493"/>
      <c r="E11" s="493"/>
      <c r="F11" s="494"/>
      <c r="G11" s="494"/>
      <c r="H11" s="493"/>
      <c r="I11" s="495"/>
      <c r="J11" s="496"/>
      <c r="K11" s="497"/>
      <c r="L11" s="497"/>
    </row>
    <row r="12" spans="1:12" ht="18" x14ac:dyDescent="0.25">
      <c r="A12" s="535" t="s">
        <v>51</v>
      </c>
      <c r="B12" s="499"/>
      <c r="C12" s="499"/>
      <c r="D12" s="499"/>
      <c r="E12" s="499"/>
      <c r="F12" s="500"/>
      <c r="G12" s="500"/>
      <c r="H12" s="499"/>
      <c r="I12" s="499"/>
      <c r="J12" s="501"/>
      <c r="K12" s="502"/>
      <c r="L12" s="502"/>
    </row>
    <row r="13" spans="1:12" x14ac:dyDescent="0.25">
      <c r="A13" s="198" t="s">
        <v>52</v>
      </c>
      <c r="B13" s="111">
        <v>245.78100000000001</v>
      </c>
      <c r="C13" s="111">
        <v>263.30900000000003</v>
      </c>
      <c r="D13" s="111">
        <v>272.08199999999999</v>
      </c>
      <c r="E13" s="24">
        <v>308.29000000000002</v>
      </c>
      <c r="F13" s="503">
        <v>7.8E-2</v>
      </c>
      <c r="G13" s="503">
        <v>0.127</v>
      </c>
      <c r="H13" s="111">
        <v>326.67</v>
      </c>
      <c r="I13" s="111">
        <v>356.54500000000002</v>
      </c>
      <c r="J13" s="111">
        <v>380.53300000000002</v>
      </c>
      <c r="K13" s="503">
        <v>7.2999999999999995E-2</v>
      </c>
      <c r="L13" s="504">
        <v>0.129</v>
      </c>
    </row>
    <row r="14" spans="1:12" ht="18" x14ac:dyDescent="0.25">
      <c r="A14" s="13" t="s">
        <v>53</v>
      </c>
      <c r="B14" s="79">
        <v>112.425</v>
      </c>
      <c r="C14" s="77">
        <v>133.953</v>
      </c>
      <c r="D14" s="77">
        <v>152.62200000000001</v>
      </c>
      <c r="E14" s="179">
        <v>156.37899999999999</v>
      </c>
      <c r="F14" s="219">
        <v>0.11600000000000001</v>
      </c>
      <c r="G14" s="219">
        <v>6.5000000000000002E-2</v>
      </c>
      <c r="H14" s="79">
        <v>178.08</v>
      </c>
      <c r="I14" s="77">
        <v>191.93100000000001</v>
      </c>
      <c r="J14" s="78">
        <v>206.864</v>
      </c>
      <c r="K14" s="218">
        <v>9.8000000000000004E-2</v>
      </c>
      <c r="L14" s="218">
        <v>6.9000000000000006E-2</v>
      </c>
    </row>
    <row r="15" spans="1:12" x14ac:dyDescent="0.25">
      <c r="A15" s="13" t="s">
        <v>54</v>
      </c>
      <c r="B15" s="21">
        <v>133.35599999999999</v>
      </c>
      <c r="C15" s="80">
        <v>129.35599999999999</v>
      </c>
      <c r="D15" s="80">
        <v>119.46</v>
      </c>
      <c r="E15" s="15">
        <v>151.911</v>
      </c>
      <c r="F15" s="224">
        <v>4.3999999999999997E-2</v>
      </c>
      <c r="G15" s="224">
        <v>6.2E-2</v>
      </c>
      <c r="H15" s="21">
        <v>148.59</v>
      </c>
      <c r="I15" s="80">
        <v>164.614</v>
      </c>
      <c r="J15" s="118">
        <v>173.66900000000001</v>
      </c>
      <c r="K15" s="223">
        <v>4.5999999999999999E-2</v>
      </c>
      <c r="L15" s="223">
        <v>0.06</v>
      </c>
    </row>
    <row r="16" spans="1:12" x14ac:dyDescent="0.25">
      <c r="A16" s="507" t="s">
        <v>181</v>
      </c>
      <c r="B16" s="508"/>
      <c r="C16" s="509"/>
      <c r="D16" s="509"/>
      <c r="E16" s="510"/>
      <c r="F16" s="584"/>
      <c r="G16" s="584"/>
      <c r="H16" s="512"/>
      <c r="I16" s="513"/>
      <c r="J16" s="514"/>
      <c r="K16" s="511"/>
      <c r="L16" s="511"/>
    </row>
    <row r="17" spans="1:12" x14ac:dyDescent="0.25">
      <c r="A17" s="507" t="s">
        <v>92</v>
      </c>
      <c r="B17" s="516">
        <v>4.5259999999999998</v>
      </c>
      <c r="C17" s="517">
        <v>3.2120000000000002</v>
      </c>
      <c r="D17" s="517">
        <v>2.1819999999999999</v>
      </c>
      <c r="E17" s="518">
        <v>1.8280000000000001</v>
      </c>
      <c r="F17" s="585">
        <v>-0.26100000000000001</v>
      </c>
      <c r="G17" s="585">
        <v>1E-3</v>
      </c>
      <c r="H17" s="516">
        <v>5.3330000000000002</v>
      </c>
      <c r="I17" s="517">
        <v>5.6319999999999997</v>
      </c>
      <c r="J17" s="520">
        <v>5.9420000000000002</v>
      </c>
      <c r="K17" s="519">
        <v>0.48099999999999998</v>
      </c>
      <c r="L17" s="519">
        <v>2E-3</v>
      </c>
    </row>
    <row r="18" spans="1:12" ht="18" x14ac:dyDescent="0.25">
      <c r="A18" s="507" t="s">
        <v>100</v>
      </c>
      <c r="B18" s="516">
        <v>15.958</v>
      </c>
      <c r="C18" s="517">
        <v>25.34</v>
      </c>
      <c r="D18" s="517">
        <v>32.222000000000001</v>
      </c>
      <c r="E18" s="518">
        <v>9.8989999999999991</v>
      </c>
      <c r="F18" s="585">
        <v>-0.14699999999999999</v>
      </c>
      <c r="G18" s="585">
        <v>0.01</v>
      </c>
      <c r="H18" s="516">
        <v>23.945</v>
      </c>
      <c r="I18" s="517">
        <v>25.285</v>
      </c>
      <c r="J18" s="520">
        <v>26.675000000000001</v>
      </c>
      <c r="K18" s="519">
        <v>0.39200000000000002</v>
      </c>
      <c r="L18" s="519">
        <v>8.0000000000000002E-3</v>
      </c>
    </row>
    <row r="19" spans="1:12" ht="27" x14ac:dyDescent="0.25">
      <c r="A19" s="507" t="s">
        <v>103</v>
      </c>
      <c r="B19" s="516">
        <v>76.962999999999994</v>
      </c>
      <c r="C19" s="517">
        <v>73.968000000000004</v>
      </c>
      <c r="D19" s="517">
        <v>58.368000000000002</v>
      </c>
      <c r="E19" s="518">
        <v>97.316000000000003</v>
      </c>
      <c r="F19" s="585">
        <v>8.1000000000000003E-2</v>
      </c>
      <c r="G19" s="585">
        <v>3.5999999999999997E-2</v>
      </c>
      <c r="H19" s="516">
        <v>92.706999999999994</v>
      </c>
      <c r="I19" s="517">
        <v>105.604</v>
      </c>
      <c r="J19" s="520">
        <v>111.41200000000001</v>
      </c>
      <c r="K19" s="519">
        <v>4.5999999999999999E-2</v>
      </c>
      <c r="L19" s="519">
        <v>3.7999999999999999E-2</v>
      </c>
    </row>
    <row r="20" spans="1:12" ht="27" x14ac:dyDescent="0.25">
      <c r="A20" s="507" t="s">
        <v>107</v>
      </c>
      <c r="B20" s="516">
        <v>1.6180000000000001</v>
      </c>
      <c r="C20" s="517">
        <v>1.6659999999999999</v>
      </c>
      <c r="D20" s="517">
        <v>1.8069999999999999</v>
      </c>
      <c r="E20" s="518">
        <v>2.496</v>
      </c>
      <c r="F20" s="585">
        <v>0.155</v>
      </c>
      <c r="G20" s="585">
        <v>1E-3</v>
      </c>
      <c r="H20" s="516">
        <v>2.1619999999999999</v>
      </c>
      <c r="I20" s="517">
        <v>2.2829999999999999</v>
      </c>
      <c r="J20" s="520">
        <v>2.4089999999999998</v>
      </c>
      <c r="K20" s="519">
        <v>-1.2E-2</v>
      </c>
      <c r="L20" s="519">
        <v>1E-3</v>
      </c>
    </row>
    <row r="21" spans="1:12" x14ac:dyDescent="0.25">
      <c r="A21" s="507" t="s">
        <v>112</v>
      </c>
      <c r="B21" s="516">
        <v>13.606999999999999</v>
      </c>
      <c r="C21" s="517">
        <v>18.239000000000001</v>
      </c>
      <c r="D21" s="517">
        <v>16.361999999999998</v>
      </c>
      <c r="E21" s="518">
        <v>18.452999999999999</v>
      </c>
      <c r="F21" s="585">
        <v>0.107</v>
      </c>
      <c r="G21" s="585">
        <v>8.0000000000000002E-3</v>
      </c>
      <c r="H21" s="516">
        <v>16.417000000000002</v>
      </c>
      <c r="I21" s="517">
        <v>17.337</v>
      </c>
      <c r="J21" s="520">
        <v>18.291</v>
      </c>
      <c r="K21" s="519">
        <v>-3.0000000000000001E-3</v>
      </c>
      <c r="L21" s="519">
        <v>7.0000000000000001E-3</v>
      </c>
    </row>
    <row r="22" spans="1:12" x14ac:dyDescent="0.25">
      <c r="A22" s="507" t="s">
        <v>115</v>
      </c>
      <c r="B22" s="586">
        <v>1.641</v>
      </c>
      <c r="C22" s="587">
        <v>1.569</v>
      </c>
      <c r="D22" s="587">
        <v>2.8090000000000002</v>
      </c>
      <c r="E22" s="588">
        <v>1.4159999999999999</v>
      </c>
      <c r="F22" s="589">
        <v>-4.8000000000000001E-2</v>
      </c>
      <c r="G22" s="589">
        <v>1E-3</v>
      </c>
      <c r="H22" s="586">
        <v>1.87</v>
      </c>
      <c r="I22" s="587">
        <v>1.974</v>
      </c>
      <c r="J22" s="590">
        <v>2.0830000000000002</v>
      </c>
      <c r="K22" s="591">
        <v>0.13700000000000001</v>
      </c>
      <c r="L22" s="591">
        <v>1E-3</v>
      </c>
    </row>
    <row r="23" spans="1:12" ht="18" x14ac:dyDescent="0.25">
      <c r="A23" s="198" t="s">
        <v>57</v>
      </c>
      <c r="B23" s="127">
        <v>1677.903</v>
      </c>
      <c r="C23" s="127">
        <v>1674.424</v>
      </c>
      <c r="D23" s="127">
        <v>2027.1859999999999</v>
      </c>
      <c r="E23" s="523">
        <v>2096.681</v>
      </c>
      <c r="F23" s="524">
        <v>7.6999999999999999E-2</v>
      </c>
      <c r="G23" s="524">
        <v>0.872</v>
      </c>
      <c r="H23" s="128">
        <v>2237.1979999999999</v>
      </c>
      <c r="I23" s="127">
        <v>2387.029</v>
      </c>
      <c r="J23" s="127">
        <v>2520.4090000000001</v>
      </c>
      <c r="K23" s="525">
        <v>6.3E-2</v>
      </c>
      <c r="L23" s="524">
        <v>0.87</v>
      </c>
    </row>
    <row r="24" spans="1:12" ht="18" x14ac:dyDescent="0.25">
      <c r="A24" s="526" t="s">
        <v>58</v>
      </c>
      <c r="B24" s="79">
        <v>1200.251</v>
      </c>
      <c r="C24" s="77">
        <v>1139.395</v>
      </c>
      <c r="D24" s="77">
        <v>1425.662</v>
      </c>
      <c r="E24" s="179">
        <v>1472.6089999999999</v>
      </c>
      <c r="F24" s="219">
        <v>7.0999999999999994E-2</v>
      </c>
      <c r="G24" s="219">
        <v>0.61099999999999999</v>
      </c>
      <c r="H24" s="79">
        <v>1516.8620000000001</v>
      </c>
      <c r="I24" s="77">
        <v>1624.2149999999999</v>
      </c>
      <c r="J24" s="78">
        <v>1713.7429999999999</v>
      </c>
      <c r="K24" s="218">
        <v>5.1999999999999998E-2</v>
      </c>
      <c r="L24" s="218">
        <v>0.59599999999999997</v>
      </c>
    </row>
    <row r="25" spans="1:12" x14ac:dyDescent="0.25">
      <c r="A25" s="13" t="s">
        <v>62</v>
      </c>
      <c r="B25" s="21">
        <v>477.48099999999999</v>
      </c>
      <c r="C25" s="80">
        <v>534.81600000000003</v>
      </c>
      <c r="D25" s="80">
        <v>600.25699999999995</v>
      </c>
      <c r="E25" s="15">
        <v>623.904</v>
      </c>
      <c r="F25" s="224">
        <v>9.2999999999999999E-2</v>
      </c>
      <c r="G25" s="224">
        <v>0.26100000000000001</v>
      </c>
      <c r="H25" s="21">
        <v>720.15800000000002</v>
      </c>
      <c r="I25" s="80">
        <v>762.62599999999998</v>
      </c>
      <c r="J25" s="118">
        <v>806.46799999999996</v>
      </c>
      <c r="K25" s="223">
        <v>8.8999999999999996E-2</v>
      </c>
      <c r="L25" s="223">
        <v>0.27400000000000002</v>
      </c>
    </row>
    <row r="26" spans="1:12" x14ac:dyDescent="0.25">
      <c r="A26" s="13" t="s">
        <v>63</v>
      </c>
      <c r="B26" s="121">
        <v>0.17100000000000001</v>
      </c>
      <c r="C26" s="122">
        <v>0.21299999999999999</v>
      </c>
      <c r="D26" s="122">
        <v>1.2669999999999999</v>
      </c>
      <c r="E26" s="180">
        <v>0.16800000000000001</v>
      </c>
      <c r="F26" s="620">
        <v>-6.0000000000000001E-3</v>
      </c>
      <c r="G26" s="620">
        <v>0</v>
      </c>
      <c r="H26" s="121">
        <v>0.17799999999999999</v>
      </c>
      <c r="I26" s="122">
        <v>0.188</v>
      </c>
      <c r="J26" s="123">
        <v>0.19800000000000001</v>
      </c>
      <c r="K26" s="522">
        <v>5.6000000000000001E-2</v>
      </c>
      <c r="L26" s="522">
        <v>0</v>
      </c>
    </row>
    <row r="27" spans="1:12" ht="18" x14ac:dyDescent="0.25">
      <c r="A27" s="198" t="s">
        <v>64</v>
      </c>
      <c r="B27" s="127">
        <v>1.8029999999999999</v>
      </c>
      <c r="C27" s="127">
        <v>2.1760000000000002</v>
      </c>
      <c r="D27" s="127">
        <v>1.909</v>
      </c>
      <c r="E27" s="523">
        <v>2.6120000000000001</v>
      </c>
      <c r="F27" s="524">
        <v>0.13200000000000001</v>
      </c>
      <c r="G27" s="524">
        <v>1E-3</v>
      </c>
      <c r="H27" s="128">
        <v>2.7639999999999998</v>
      </c>
      <c r="I27" s="127">
        <v>2.7629999999999999</v>
      </c>
      <c r="J27" s="127">
        <v>2.915</v>
      </c>
      <c r="K27" s="525">
        <v>3.6999999999999998E-2</v>
      </c>
      <c r="L27" s="524">
        <v>1E-3</v>
      </c>
    </row>
    <row r="28" spans="1:12" x14ac:dyDescent="0.25">
      <c r="A28" s="13" t="s">
        <v>66</v>
      </c>
      <c r="B28" s="191">
        <v>1.8029999999999999</v>
      </c>
      <c r="C28" s="192">
        <v>2.1760000000000002</v>
      </c>
      <c r="D28" s="192">
        <v>1.909</v>
      </c>
      <c r="E28" s="189">
        <v>2.6120000000000001</v>
      </c>
      <c r="F28" s="592">
        <v>0.13200000000000001</v>
      </c>
      <c r="G28" s="592">
        <v>1E-3</v>
      </c>
      <c r="H28" s="191">
        <v>2.7639999999999998</v>
      </c>
      <c r="I28" s="192">
        <v>2.7629999999999999</v>
      </c>
      <c r="J28" s="193">
        <v>2.915</v>
      </c>
      <c r="K28" s="593">
        <v>3.6999999999999998E-2</v>
      </c>
      <c r="L28" s="593">
        <v>1E-3</v>
      </c>
    </row>
    <row r="29" spans="1:12" ht="18" x14ac:dyDescent="0.25">
      <c r="A29" s="198" t="s">
        <v>68</v>
      </c>
      <c r="B29" s="140">
        <v>9.2999999999999999E-2</v>
      </c>
      <c r="C29" s="140">
        <v>0</v>
      </c>
      <c r="D29" s="140">
        <v>0.26900000000000002</v>
      </c>
      <c r="E29" s="536">
        <v>0</v>
      </c>
      <c r="F29" s="537">
        <v>-1</v>
      </c>
      <c r="G29" s="537">
        <v>0</v>
      </c>
      <c r="H29" s="141">
        <v>0</v>
      </c>
      <c r="I29" s="140">
        <v>0</v>
      </c>
      <c r="J29" s="142">
        <v>0</v>
      </c>
      <c r="K29" s="537">
        <v>0</v>
      </c>
      <c r="L29" s="538">
        <v>0</v>
      </c>
    </row>
    <row r="30" spans="1:12" x14ac:dyDescent="0.25">
      <c r="A30" s="256" t="s">
        <v>3</v>
      </c>
      <c r="B30" s="87">
        <v>1925.58</v>
      </c>
      <c r="C30" s="87">
        <v>1939.9090000000001</v>
      </c>
      <c r="D30" s="87">
        <v>2301.4459999999999</v>
      </c>
      <c r="E30" s="41">
        <v>2407.5830000000001</v>
      </c>
      <c r="F30" s="539">
        <v>7.6999999999999999E-2</v>
      </c>
      <c r="G30" s="539">
        <v>1</v>
      </c>
      <c r="H30" s="87">
        <v>2566.6320000000001</v>
      </c>
      <c r="I30" s="87">
        <v>2746.337</v>
      </c>
      <c r="J30" s="87">
        <v>2903.857</v>
      </c>
      <c r="K30" s="539">
        <v>6.4000000000000001E-2</v>
      </c>
      <c r="L30" s="540">
        <v>1</v>
      </c>
    </row>
    <row r="31" spans="1:12" ht="36" x14ac:dyDescent="0.25">
      <c r="A31" s="541" t="s">
        <v>182</v>
      </c>
      <c r="B31" s="542">
        <v>0.32</v>
      </c>
      <c r="C31" s="542">
        <v>0.309</v>
      </c>
      <c r="D31" s="543">
        <v>0.35899999999999999</v>
      </c>
      <c r="E31" s="542">
        <v>0.34499999999999997</v>
      </c>
      <c r="F31" s="544">
        <v>0</v>
      </c>
      <c r="G31" s="544">
        <v>0</v>
      </c>
      <c r="H31" s="542">
        <v>0.34399999999999997</v>
      </c>
      <c r="I31" s="542">
        <v>0.34799999999999998</v>
      </c>
      <c r="J31" s="542">
        <v>0.34799999999999998</v>
      </c>
      <c r="K31" s="544">
        <v>0</v>
      </c>
      <c r="L31" s="545">
        <v>0</v>
      </c>
    </row>
    <row r="32" spans="1:12" x14ac:dyDescent="0.25">
      <c r="A32" s="40"/>
      <c r="B32" s="40"/>
      <c r="C32" s="40"/>
      <c r="D32" s="40"/>
      <c r="E32" s="40"/>
      <c r="F32" s="40"/>
      <c r="G32" s="40"/>
      <c r="H32" s="40"/>
      <c r="I32" s="40"/>
      <c r="J32" s="40"/>
      <c r="K32" s="40"/>
      <c r="L32" s="40"/>
    </row>
    <row r="33" spans="1:12" x14ac:dyDescent="0.25">
      <c r="A33" s="548" t="s">
        <v>183</v>
      </c>
      <c r="B33" s="549"/>
      <c r="C33" s="550"/>
      <c r="D33" s="550"/>
      <c r="E33" s="551"/>
      <c r="F33" s="552"/>
      <c r="G33" s="552"/>
      <c r="H33" s="551"/>
      <c r="I33" s="552"/>
      <c r="J33" s="552"/>
      <c r="K33" s="551"/>
      <c r="L33" s="552"/>
    </row>
    <row r="34" spans="1:12" x14ac:dyDescent="0.25">
      <c r="A34" s="553" t="s">
        <v>63</v>
      </c>
      <c r="B34" s="554" t="s">
        <v>27</v>
      </c>
      <c r="C34" s="554"/>
      <c r="D34" s="555"/>
      <c r="E34" s="556"/>
      <c r="F34" s="557"/>
      <c r="G34" s="558"/>
      <c r="H34" s="554"/>
      <c r="I34" s="554"/>
      <c r="J34" s="554"/>
      <c r="K34" s="558"/>
      <c r="L34" s="557"/>
    </row>
    <row r="35" spans="1:12" x14ac:dyDescent="0.25">
      <c r="A35" s="595" t="s">
        <v>122</v>
      </c>
      <c r="B35" s="596" t="s">
        <v>27</v>
      </c>
      <c r="C35" s="597"/>
      <c r="D35" s="598"/>
      <c r="E35" s="599"/>
      <c r="F35" s="600"/>
      <c r="G35" s="601"/>
      <c r="H35" s="602"/>
      <c r="I35" s="602"/>
      <c r="J35" s="602"/>
      <c r="K35" s="601"/>
      <c r="L35" s="600"/>
    </row>
    <row r="36" spans="1:12" x14ac:dyDescent="0.25">
      <c r="A36" s="595" t="s">
        <v>118</v>
      </c>
      <c r="B36" s="603">
        <v>1.2E-2</v>
      </c>
      <c r="C36" s="604">
        <v>2.1000000000000001E-2</v>
      </c>
      <c r="D36" s="605">
        <v>1.1739999999999999</v>
      </c>
      <c r="E36" s="606">
        <v>0</v>
      </c>
      <c r="F36" s="607">
        <v>-1</v>
      </c>
      <c r="G36" s="608">
        <v>0</v>
      </c>
      <c r="H36" s="609">
        <v>7.8E-2</v>
      </c>
      <c r="I36" s="609">
        <v>8.7999999999999995E-2</v>
      </c>
      <c r="J36" s="609">
        <v>9.2999999999999999E-2</v>
      </c>
      <c r="K36" s="608">
        <v>0</v>
      </c>
      <c r="L36" s="607">
        <v>0</v>
      </c>
    </row>
    <row r="37" spans="1:12" x14ac:dyDescent="0.25">
      <c r="A37" s="621" t="s">
        <v>123</v>
      </c>
      <c r="B37" s="611">
        <v>1.2E-2</v>
      </c>
      <c r="C37" s="612">
        <v>2.1000000000000001E-2</v>
      </c>
      <c r="D37" s="622">
        <v>1.1739999999999999</v>
      </c>
      <c r="E37" s="623">
        <v>0</v>
      </c>
      <c r="F37" s="615">
        <v>-1</v>
      </c>
      <c r="G37" s="624">
        <v>0</v>
      </c>
      <c r="H37" s="617">
        <v>7.8E-2</v>
      </c>
      <c r="I37" s="617">
        <v>8.7999999999999995E-2</v>
      </c>
      <c r="J37" s="617">
        <v>9.2999999999999999E-2</v>
      </c>
      <c r="K37" s="624">
        <v>0</v>
      </c>
      <c r="L37" s="618">
        <v>0</v>
      </c>
    </row>
    <row r="38" spans="1:12" x14ac:dyDescent="0.25">
      <c r="A38" s="595" t="s">
        <v>62</v>
      </c>
      <c r="B38" s="596"/>
      <c r="C38" s="597"/>
      <c r="D38" s="598"/>
      <c r="E38" s="599"/>
      <c r="F38" s="600"/>
      <c r="G38" s="601"/>
      <c r="H38" s="602"/>
      <c r="I38" s="602"/>
      <c r="J38" s="602"/>
      <c r="K38" s="601"/>
      <c r="L38" s="600"/>
    </row>
    <row r="39" spans="1:12" x14ac:dyDescent="0.25">
      <c r="A39" s="595" t="s">
        <v>118</v>
      </c>
      <c r="B39" s="603">
        <v>477.48099999999999</v>
      </c>
      <c r="C39" s="604">
        <v>534.81600000000003</v>
      </c>
      <c r="D39" s="605">
        <v>600.25699999999995</v>
      </c>
      <c r="E39" s="606">
        <v>623.904</v>
      </c>
      <c r="F39" s="607">
        <v>9.2999999999999999E-2</v>
      </c>
      <c r="G39" s="608">
        <v>0.26100000000000001</v>
      </c>
      <c r="H39" s="609">
        <v>720.15800000000002</v>
      </c>
      <c r="I39" s="609">
        <v>762.62599999999998</v>
      </c>
      <c r="J39" s="609">
        <v>806.46799999999996</v>
      </c>
      <c r="K39" s="608">
        <v>8.8999999999999996E-2</v>
      </c>
      <c r="L39" s="607">
        <v>0.27400000000000002</v>
      </c>
    </row>
    <row r="40" spans="1:12" x14ac:dyDescent="0.25">
      <c r="A40" s="621" t="s">
        <v>119</v>
      </c>
      <c r="B40" s="611">
        <v>477.48099999999999</v>
      </c>
      <c r="C40" s="612">
        <v>534.81600000000003</v>
      </c>
      <c r="D40" s="622">
        <v>600.25699999999995</v>
      </c>
      <c r="E40" s="623">
        <v>623.904</v>
      </c>
      <c r="F40" s="615">
        <v>9.2999999999999999E-2</v>
      </c>
      <c r="G40" s="624">
        <v>0.26100000000000001</v>
      </c>
      <c r="H40" s="617">
        <v>720.15800000000002</v>
      </c>
      <c r="I40" s="617">
        <v>762.62599999999998</v>
      </c>
      <c r="J40" s="617">
        <v>806.46799999999996</v>
      </c>
      <c r="K40" s="624">
        <v>8.8999999999999996E-2</v>
      </c>
      <c r="L40" s="618">
        <v>0.27400000000000002</v>
      </c>
    </row>
    <row r="41" spans="1:12" x14ac:dyDescent="0.25">
      <c r="A41" s="595" t="s">
        <v>58</v>
      </c>
      <c r="B41" s="596"/>
      <c r="C41" s="625"/>
      <c r="D41" s="626"/>
      <c r="E41" s="599"/>
      <c r="F41" s="600"/>
      <c r="G41" s="601"/>
      <c r="H41" s="602"/>
      <c r="I41" s="602"/>
      <c r="J41" s="602"/>
      <c r="K41" s="601"/>
      <c r="L41" s="600"/>
    </row>
    <row r="42" spans="1:12" x14ac:dyDescent="0.25">
      <c r="A42" s="595" t="s">
        <v>194</v>
      </c>
      <c r="B42" s="596"/>
      <c r="C42" s="625"/>
      <c r="D42" s="626"/>
      <c r="E42" s="599"/>
      <c r="F42" s="600"/>
      <c r="G42" s="601"/>
      <c r="H42" s="602"/>
      <c r="I42" s="602"/>
      <c r="J42" s="602"/>
      <c r="K42" s="601"/>
      <c r="L42" s="600"/>
    </row>
    <row r="43" spans="1:12" x14ac:dyDescent="0.25">
      <c r="A43" s="595" t="s">
        <v>121</v>
      </c>
      <c r="B43" s="596"/>
      <c r="C43" s="625"/>
      <c r="D43" s="626"/>
      <c r="E43" s="599"/>
      <c r="F43" s="600"/>
      <c r="G43" s="601"/>
      <c r="H43" s="602"/>
      <c r="I43" s="602"/>
      <c r="J43" s="602"/>
      <c r="K43" s="601"/>
      <c r="L43" s="600"/>
    </row>
    <row r="44" spans="1:12" x14ac:dyDescent="0.25">
      <c r="A44" s="595" t="s">
        <v>118</v>
      </c>
      <c r="B44" s="603">
        <v>594.57500000000005</v>
      </c>
      <c r="C44" s="627">
        <v>587.68499999999995</v>
      </c>
      <c r="D44" s="628">
        <v>663.99099999999999</v>
      </c>
      <c r="E44" s="606">
        <v>691.447</v>
      </c>
      <c r="F44" s="607">
        <v>5.1999999999999998E-2</v>
      </c>
      <c r="G44" s="608">
        <v>0.29599999999999999</v>
      </c>
      <c r="H44" s="609">
        <v>692.87800000000004</v>
      </c>
      <c r="I44" s="609">
        <v>741.91700000000003</v>
      </c>
      <c r="J44" s="609">
        <v>782.91800000000001</v>
      </c>
      <c r="K44" s="608">
        <v>4.2000000000000003E-2</v>
      </c>
      <c r="L44" s="607">
        <v>0.27400000000000002</v>
      </c>
    </row>
    <row r="45" spans="1:12" x14ac:dyDescent="0.25">
      <c r="A45" s="621" t="s">
        <v>85</v>
      </c>
      <c r="B45" s="611">
        <v>594.57500000000005</v>
      </c>
      <c r="C45" s="629">
        <v>587.68499999999995</v>
      </c>
      <c r="D45" s="630">
        <v>663.99099999999999</v>
      </c>
      <c r="E45" s="623">
        <v>691.447</v>
      </c>
      <c r="F45" s="615">
        <v>5.1999999999999998E-2</v>
      </c>
      <c r="G45" s="624">
        <v>0.29599999999999999</v>
      </c>
      <c r="H45" s="617">
        <v>692.87800000000004</v>
      </c>
      <c r="I45" s="617">
        <v>741.91700000000003</v>
      </c>
      <c r="J45" s="617">
        <v>782.91800000000001</v>
      </c>
      <c r="K45" s="624">
        <v>4.2000000000000003E-2</v>
      </c>
      <c r="L45" s="618">
        <v>0.27400000000000002</v>
      </c>
    </row>
    <row r="46" spans="1:12" x14ac:dyDescent="0.25">
      <c r="A46" s="595" t="s">
        <v>58</v>
      </c>
      <c r="B46" s="596"/>
      <c r="C46" s="625"/>
      <c r="D46" s="626"/>
      <c r="E46" s="599"/>
      <c r="F46" s="600"/>
      <c r="G46" s="601"/>
      <c r="H46" s="602"/>
      <c r="I46" s="602"/>
      <c r="J46" s="602"/>
      <c r="K46" s="601"/>
      <c r="L46" s="600"/>
    </row>
    <row r="47" spans="1:12" x14ac:dyDescent="0.25">
      <c r="A47" s="595" t="s">
        <v>195</v>
      </c>
      <c r="B47" s="596"/>
      <c r="C47" s="625"/>
      <c r="D47" s="626"/>
      <c r="E47" s="599"/>
      <c r="F47" s="600"/>
      <c r="G47" s="601"/>
      <c r="H47" s="602"/>
      <c r="I47" s="602"/>
      <c r="J47" s="602"/>
      <c r="K47" s="601"/>
      <c r="L47" s="600"/>
    </row>
    <row r="48" spans="1:12" x14ac:dyDescent="0.25">
      <c r="A48" s="595" t="s">
        <v>128</v>
      </c>
      <c r="B48" s="596"/>
      <c r="C48" s="625"/>
      <c r="D48" s="626"/>
      <c r="E48" s="599"/>
      <c r="F48" s="600"/>
      <c r="G48" s="601"/>
      <c r="H48" s="602"/>
      <c r="I48" s="602"/>
      <c r="J48" s="602"/>
      <c r="K48" s="601"/>
      <c r="L48" s="600"/>
    </row>
  </sheetData>
  <conditionalFormatting sqref="H17">
    <cfRule type="expression" dxfId="111" priority="33" stopIfTrue="1">
      <formula>IF($J17&lt;0,1,0)</formula>
    </cfRule>
  </conditionalFormatting>
  <conditionalFormatting sqref="I17">
    <cfRule type="expression" dxfId="110" priority="32" stopIfTrue="1">
      <formula>IF($K17&lt;0,1,0)</formula>
    </cfRule>
  </conditionalFormatting>
  <conditionalFormatting sqref="J17">
    <cfRule type="expression" dxfId="109" priority="31" stopIfTrue="1">
      <formula>IF($L17&lt;0,1,0)</formula>
    </cfRule>
  </conditionalFormatting>
  <conditionalFormatting sqref="H18">
    <cfRule type="expression" dxfId="108" priority="30" stopIfTrue="1">
      <formula>IF($J18&lt;0,1,0)</formula>
    </cfRule>
  </conditionalFormatting>
  <conditionalFormatting sqref="I18">
    <cfRule type="expression" dxfId="107" priority="29" stopIfTrue="1">
      <formula>IF($K18&lt;0,1,0)</formula>
    </cfRule>
  </conditionalFormatting>
  <conditionalFormatting sqref="J18">
    <cfRule type="expression" dxfId="106" priority="28" stopIfTrue="1">
      <formula>IF($L18&lt;0,1,0)</formula>
    </cfRule>
  </conditionalFormatting>
  <conditionalFormatting sqref="H19">
    <cfRule type="expression" dxfId="105" priority="27" stopIfTrue="1">
      <formula>IF($J19&lt;0,1,0)</formula>
    </cfRule>
  </conditionalFormatting>
  <conditionalFormatting sqref="I19">
    <cfRule type="expression" dxfId="104" priority="26" stopIfTrue="1">
      <formula>IF($K19&lt;0,1,0)</formula>
    </cfRule>
  </conditionalFormatting>
  <conditionalFormatting sqref="J19">
    <cfRule type="expression" dxfId="103" priority="25" stopIfTrue="1">
      <formula>IF($L19&lt;0,1,0)</formula>
    </cfRule>
  </conditionalFormatting>
  <conditionalFormatting sqref="H20">
    <cfRule type="expression" dxfId="102" priority="24" stopIfTrue="1">
      <formula>IF($J20&lt;0,1,0)</formula>
    </cfRule>
  </conditionalFormatting>
  <conditionalFormatting sqref="I20">
    <cfRule type="expression" dxfId="101" priority="23" stopIfTrue="1">
      <formula>IF($K20&lt;0,1,0)</formula>
    </cfRule>
  </conditionalFormatting>
  <conditionalFormatting sqref="J20">
    <cfRule type="expression" dxfId="100" priority="22" stopIfTrue="1">
      <formula>IF($L20&lt;0,1,0)</formula>
    </cfRule>
  </conditionalFormatting>
  <conditionalFormatting sqref="H21">
    <cfRule type="expression" dxfId="99" priority="21" stopIfTrue="1">
      <formula>IF($J21&lt;0,1,0)</formula>
    </cfRule>
  </conditionalFormatting>
  <conditionalFormatting sqref="I21">
    <cfRule type="expression" dxfId="98" priority="20" stopIfTrue="1">
      <formula>IF($K21&lt;0,1,0)</formula>
    </cfRule>
  </conditionalFormatting>
  <conditionalFormatting sqref="J21">
    <cfRule type="expression" dxfId="97" priority="19" stopIfTrue="1">
      <formula>IF($L21&lt;0,1,0)</formula>
    </cfRule>
  </conditionalFormatting>
  <conditionalFormatting sqref="H22">
    <cfRule type="expression" dxfId="96" priority="18" stopIfTrue="1">
      <formula>IF($J22&lt;0,1,0)</formula>
    </cfRule>
  </conditionalFormatting>
  <conditionalFormatting sqref="I22">
    <cfRule type="expression" dxfId="95" priority="17" stopIfTrue="1">
      <formula>IF($K22&lt;0,1,0)</formula>
    </cfRule>
  </conditionalFormatting>
  <conditionalFormatting sqref="J22">
    <cfRule type="expression" dxfId="94" priority="16" stopIfTrue="1">
      <formula>IF($L22&lt;0,1,0)</formula>
    </cfRule>
  </conditionalFormatting>
  <conditionalFormatting sqref="H24">
    <cfRule type="expression" dxfId="93" priority="15" stopIfTrue="1">
      <formula>IF($J24&lt;0,1,0)</formula>
    </cfRule>
  </conditionalFormatting>
  <conditionalFormatting sqref="I24">
    <cfRule type="expression" dxfId="92" priority="14" stopIfTrue="1">
      <formula>IF($K24&lt;0,1,0)</formula>
    </cfRule>
  </conditionalFormatting>
  <conditionalFormatting sqref="J24">
    <cfRule type="expression" dxfId="91" priority="13" stopIfTrue="1">
      <formula>IF($L24&lt;0,1,0)</formula>
    </cfRule>
  </conditionalFormatting>
  <conditionalFormatting sqref="H26">
    <cfRule type="expression" dxfId="90" priority="12" stopIfTrue="1">
      <formula>IF($J26&lt;0,1,0)</formula>
    </cfRule>
  </conditionalFormatting>
  <conditionalFormatting sqref="J26">
    <cfRule type="expression" dxfId="89" priority="11" stopIfTrue="1">
      <formula>IF($L26&lt;0,1,0)</formula>
    </cfRule>
  </conditionalFormatting>
  <conditionalFormatting sqref="I26">
    <cfRule type="expression" dxfId="88" priority="10" stopIfTrue="1">
      <formula>"if($K92&lt;0,1,0)"</formula>
    </cfRule>
  </conditionalFormatting>
  <conditionalFormatting sqref="H25">
    <cfRule type="expression" dxfId="87" priority="9" stopIfTrue="1">
      <formula>IF($J25&lt;0,1,0)</formula>
    </cfRule>
  </conditionalFormatting>
  <conditionalFormatting sqref="I25">
    <cfRule type="expression" dxfId="86" priority="8" stopIfTrue="1">
      <formula>IF($K25&lt;0,1,0)</formula>
    </cfRule>
  </conditionalFormatting>
  <conditionalFormatting sqref="J25">
    <cfRule type="expression" dxfId="85" priority="7" stopIfTrue="1">
      <formula>IF($L25&lt;0,1,0)</formula>
    </cfRule>
  </conditionalFormatting>
  <conditionalFormatting sqref="H28">
    <cfRule type="expression" dxfId="84" priority="6" stopIfTrue="1">
      <formula>IF($J28&lt;0,1,0)</formula>
    </cfRule>
  </conditionalFormatting>
  <conditionalFormatting sqref="J28">
    <cfRule type="expression" dxfId="83" priority="5" stopIfTrue="1">
      <formula>IF($L28&lt;0,1,0)</formula>
    </cfRule>
  </conditionalFormatting>
  <conditionalFormatting sqref="I28">
    <cfRule type="expression" dxfId="82" priority="4" stopIfTrue="1">
      <formula>IF($K28&lt;0,1,0)</formula>
    </cfRule>
  </conditionalFormatting>
  <conditionalFormatting sqref="H29">
    <cfRule type="expression" dxfId="81" priority="3" stopIfTrue="1">
      <formula>IF($J29&lt;0,1,0)</formula>
    </cfRule>
  </conditionalFormatting>
  <conditionalFormatting sqref="J29">
    <cfRule type="expression" dxfId="80" priority="2" stopIfTrue="1">
      <formula>IF($L29&lt;0,1,0)</formula>
    </cfRule>
  </conditionalFormatting>
  <conditionalFormatting sqref="I29">
    <cfRule type="expression" dxfId="79"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7"/>
  <sheetViews>
    <sheetView showGridLines="0" workbookViewId="0">
      <selection sqref="A1:L5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196</v>
      </c>
      <c r="B1" s="197"/>
      <c r="C1" s="197"/>
      <c r="D1" s="197"/>
      <c r="E1" s="197"/>
      <c r="F1" s="197"/>
      <c r="G1" s="197"/>
      <c r="H1" s="197"/>
      <c r="I1" s="197"/>
      <c r="J1" s="197"/>
      <c r="K1" s="197"/>
      <c r="L1" s="197"/>
    </row>
    <row r="2" spans="1:12" ht="55.5" x14ac:dyDescent="0.25">
      <c r="A2" s="233" t="s">
        <v>76</v>
      </c>
      <c r="B2" s="199" t="s">
        <v>77</v>
      </c>
      <c r="C2" s="200"/>
      <c r="D2" s="201"/>
      <c r="E2" s="202" t="s">
        <v>34</v>
      </c>
      <c r="F2" s="203" t="s">
        <v>70</v>
      </c>
      <c r="G2" s="204" t="s">
        <v>89</v>
      </c>
      <c r="H2" s="200" t="s">
        <v>79</v>
      </c>
      <c r="I2" s="205"/>
      <c r="J2" s="205"/>
      <c r="K2" s="203" t="s">
        <v>70</v>
      </c>
      <c r="L2" s="206" t="s">
        <v>90</v>
      </c>
    </row>
    <row r="3" spans="1:12" x14ac:dyDescent="0.25">
      <c r="A3" s="207" t="s">
        <v>2</v>
      </c>
      <c r="B3" s="208" t="s">
        <v>39</v>
      </c>
      <c r="C3" s="208" t="s">
        <v>40</v>
      </c>
      <c r="D3" s="209" t="s">
        <v>41</v>
      </c>
      <c r="E3" s="210" t="s">
        <v>42</v>
      </c>
      <c r="F3" s="211" t="s">
        <v>43</v>
      </c>
      <c r="G3" s="212"/>
      <c r="H3" s="208" t="s">
        <v>73</v>
      </c>
      <c r="I3" s="208" t="s">
        <v>13</v>
      </c>
      <c r="J3" s="208" t="s">
        <v>14</v>
      </c>
      <c r="K3" s="211" t="s">
        <v>74</v>
      </c>
      <c r="L3" s="213"/>
    </row>
    <row r="4" spans="1:12" x14ac:dyDescent="0.25">
      <c r="A4" s="271" t="s">
        <v>197</v>
      </c>
      <c r="B4" s="77">
        <v>18.738</v>
      </c>
      <c r="C4" s="77">
        <v>20.861000000000001</v>
      </c>
      <c r="D4" s="77">
        <v>21.7</v>
      </c>
      <c r="E4" s="179">
        <v>46.015999999999998</v>
      </c>
      <c r="F4" s="218">
        <v>0.34899999999999998</v>
      </c>
      <c r="G4" s="218">
        <v>7.0000000000000001E-3</v>
      </c>
      <c r="H4" s="77">
        <v>46.396999999999998</v>
      </c>
      <c r="I4" s="77">
        <v>49.115000000000002</v>
      </c>
      <c r="J4" s="77">
        <v>51.965000000000003</v>
      </c>
      <c r="K4" s="218">
        <v>4.1000000000000002E-2</v>
      </c>
      <c r="L4" s="219">
        <v>1.0999999999999999E-2</v>
      </c>
    </row>
    <row r="5" spans="1:12" x14ac:dyDescent="0.25">
      <c r="A5" s="271" t="s">
        <v>198</v>
      </c>
      <c r="B5" s="80">
        <v>12.625</v>
      </c>
      <c r="C5" s="80">
        <v>8.4160000000000004</v>
      </c>
      <c r="D5" s="80">
        <v>11.726000000000001</v>
      </c>
      <c r="E5" s="15">
        <v>15.66</v>
      </c>
      <c r="F5" s="223">
        <v>7.3999999999999996E-2</v>
      </c>
      <c r="G5" s="223">
        <v>3.0000000000000001E-3</v>
      </c>
      <c r="H5" s="80">
        <v>14.64</v>
      </c>
      <c r="I5" s="80">
        <v>15.564</v>
      </c>
      <c r="J5" s="80">
        <v>16.542000000000002</v>
      </c>
      <c r="K5" s="223">
        <v>1.7999999999999999E-2</v>
      </c>
      <c r="L5" s="582">
        <v>4.0000000000000001E-3</v>
      </c>
    </row>
    <row r="6" spans="1:12" x14ac:dyDescent="0.25">
      <c r="A6" s="271" t="s">
        <v>130</v>
      </c>
      <c r="B6" s="80">
        <v>77.212000000000003</v>
      </c>
      <c r="C6" s="80">
        <v>65.626000000000005</v>
      </c>
      <c r="D6" s="80">
        <v>52.058999999999997</v>
      </c>
      <c r="E6" s="15">
        <v>74.983999999999995</v>
      </c>
      <c r="F6" s="223">
        <v>-0.01</v>
      </c>
      <c r="G6" s="223">
        <v>1.9E-2</v>
      </c>
      <c r="H6" s="80">
        <v>73.322999999999993</v>
      </c>
      <c r="I6" s="80">
        <v>77.429000000000002</v>
      </c>
      <c r="J6" s="80">
        <v>81.686999999999998</v>
      </c>
      <c r="K6" s="223">
        <v>2.9000000000000001E-2</v>
      </c>
      <c r="L6" s="582">
        <v>1.7999999999999999E-2</v>
      </c>
    </row>
    <row r="7" spans="1:12" x14ac:dyDescent="0.25">
      <c r="A7" s="271" t="s">
        <v>131</v>
      </c>
      <c r="B7" s="80">
        <v>41.572000000000003</v>
      </c>
      <c r="C7" s="80">
        <v>41.994</v>
      </c>
      <c r="D7" s="80">
        <v>43.412999999999997</v>
      </c>
      <c r="E7" s="15">
        <v>48.567999999999998</v>
      </c>
      <c r="F7" s="223">
        <v>5.2999999999999999E-2</v>
      </c>
      <c r="G7" s="223">
        <v>1.2E-2</v>
      </c>
      <c r="H7" s="80">
        <v>50.1</v>
      </c>
      <c r="I7" s="80">
        <v>52.905999999999999</v>
      </c>
      <c r="J7" s="80">
        <v>55.816000000000003</v>
      </c>
      <c r="K7" s="223">
        <v>4.7E-2</v>
      </c>
      <c r="L7" s="582">
        <v>1.2E-2</v>
      </c>
    </row>
    <row r="8" spans="1:12" x14ac:dyDescent="0.25">
      <c r="A8" s="271" t="s">
        <v>127</v>
      </c>
      <c r="B8" s="80">
        <v>50</v>
      </c>
      <c r="C8" s="80">
        <v>50</v>
      </c>
      <c r="D8" s="80">
        <v>0</v>
      </c>
      <c r="E8" s="15">
        <v>111.066</v>
      </c>
      <c r="F8" s="223">
        <v>0.30499999999999999</v>
      </c>
      <c r="G8" s="223">
        <v>1.4999999999999999E-2</v>
      </c>
      <c r="H8" s="80">
        <v>28.361999999999998</v>
      </c>
      <c r="I8" s="80">
        <v>5</v>
      </c>
      <c r="J8" s="80">
        <v>0</v>
      </c>
      <c r="K8" s="223">
        <v>-1</v>
      </c>
      <c r="L8" s="582">
        <v>8.0000000000000002E-3</v>
      </c>
    </row>
    <row r="9" spans="1:12" x14ac:dyDescent="0.25">
      <c r="A9" s="271" t="s">
        <v>132</v>
      </c>
      <c r="B9" s="80">
        <v>1.63</v>
      </c>
      <c r="C9" s="80">
        <v>0.47499999999999998</v>
      </c>
      <c r="D9" s="80">
        <v>0.46800000000000003</v>
      </c>
      <c r="E9" s="15">
        <v>0.51600000000000001</v>
      </c>
      <c r="F9" s="223">
        <v>-0.318</v>
      </c>
      <c r="G9" s="223">
        <v>0</v>
      </c>
      <c r="H9" s="80">
        <v>0.51800000000000002</v>
      </c>
      <c r="I9" s="80">
        <v>0.55800000000000005</v>
      </c>
      <c r="J9" s="80">
        <v>0.6</v>
      </c>
      <c r="K9" s="223">
        <v>5.1999999999999998E-2</v>
      </c>
      <c r="L9" s="582">
        <v>0</v>
      </c>
    </row>
    <row r="10" spans="1:12" x14ac:dyDescent="0.25">
      <c r="A10" s="271" t="s">
        <v>83</v>
      </c>
      <c r="B10" s="80">
        <v>3043.9670000000001</v>
      </c>
      <c r="C10" s="80">
        <v>3524.652</v>
      </c>
      <c r="D10" s="80">
        <v>3389.4479999999999</v>
      </c>
      <c r="E10" s="15">
        <v>3682.2539999999999</v>
      </c>
      <c r="F10" s="223">
        <v>6.6000000000000003E-2</v>
      </c>
      <c r="G10" s="223">
        <v>0.93700000000000006</v>
      </c>
      <c r="H10" s="80">
        <v>4009.49</v>
      </c>
      <c r="I10" s="80">
        <v>4233.1459999999997</v>
      </c>
      <c r="J10" s="80">
        <v>4465.7190000000001</v>
      </c>
      <c r="K10" s="223">
        <v>6.6000000000000003E-2</v>
      </c>
      <c r="L10" s="582">
        <v>0.94099999999999995</v>
      </c>
    </row>
    <row r="11" spans="1:12" x14ac:dyDescent="0.25">
      <c r="A11" s="271" t="s">
        <v>199</v>
      </c>
      <c r="B11" s="80">
        <v>22.547999999999998</v>
      </c>
      <c r="C11" s="80">
        <v>23.363</v>
      </c>
      <c r="D11" s="80">
        <v>28.234000000000002</v>
      </c>
      <c r="E11" s="15">
        <v>22.341999999999999</v>
      </c>
      <c r="F11" s="223">
        <v>-3.0000000000000001E-3</v>
      </c>
      <c r="G11" s="223">
        <v>7.0000000000000001E-3</v>
      </c>
      <c r="H11" s="80">
        <v>27.523</v>
      </c>
      <c r="I11" s="80">
        <v>29.064</v>
      </c>
      <c r="J11" s="80">
        <v>30.663</v>
      </c>
      <c r="K11" s="223">
        <v>0.111</v>
      </c>
      <c r="L11" s="582">
        <v>6.0000000000000001E-3</v>
      </c>
    </row>
    <row r="12" spans="1:12" x14ac:dyDescent="0.25">
      <c r="A12" s="481" t="s">
        <v>3</v>
      </c>
      <c r="B12" s="111">
        <v>3268.2919999999999</v>
      </c>
      <c r="C12" s="111">
        <v>3735.3870000000002</v>
      </c>
      <c r="D12" s="111">
        <v>3547.0479999999998</v>
      </c>
      <c r="E12" s="24">
        <v>4001.4059999999999</v>
      </c>
      <c r="F12" s="503">
        <v>7.0000000000000007E-2</v>
      </c>
      <c r="G12" s="503">
        <v>1</v>
      </c>
      <c r="H12" s="111">
        <v>4250.3530000000001</v>
      </c>
      <c r="I12" s="111">
        <v>4462.7820000000002</v>
      </c>
      <c r="J12" s="111">
        <v>4702.9920000000002</v>
      </c>
      <c r="K12" s="503">
        <v>5.5E-2</v>
      </c>
      <c r="L12" s="504">
        <v>1</v>
      </c>
    </row>
    <row r="13" spans="1:12" ht="18" x14ac:dyDescent="0.25">
      <c r="A13" s="167" t="s">
        <v>49</v>
      </c>
      <c r="B13" s="484" t="s">
        <v>27</v>
      </c>
      <c r="C13" s="484"/>
      <c r="D13" s="583"/>
      <c r="E13" s="486">
        <v>31.535</v>
      </c>
      <c r="F13" s="487"/>
      <c r="G13" s="487"/>
      <c r="H13" s="488">
        <v>-37.381</v>
      </c>
      <c r="I13" s="489">
        <v>-53.392000000000003</v>
      </c>
      <c r="J13" s="490">
        <v>-61.936999999999998</v>
      </c>
      <c r="K13" s="487"/>
      <c r="L13" s="491"/>
    </row>
    <row r="14" spans="1:12" x14ac:dyDescent="0.25">
      <c r="A14" s="492"/>
      <c r="B14" s="493"/>
      <c r="C14" s="493"/>
      <c r="D14" s="493"/>
      <c r="E14" s="493"/>
      <c r="F14" s="494"/>
      <c r="G14" s="494"/>
      <c r="H14" s="493"/>
      <c r="I14" s="495"/>
      <c r="J14" s="496"/>
      <c r="K14" s="497"/>
      <c r="L14" s="497"/>
    </row>
    <row r="15" spans="1:12" x14ac:dyDescent="0.25">
      <c r="A15" s="498" t="s">
        <v>51</v>
      </c>
      <c r="B15" s="499"/>
      <c r="C15" s="499"/>
      <c r="D15" s="499"/>
      <c r="E15" s="499"/>
      <c r="F15" s="500"/>
      <c r="G15" s="500"/>
      <c r="H15" s="499"/>
      <c r="I15" s="499"/>
      <c r="J15" s="501"/>
      <c r="K15" s="502"/>
      <c r="L15" s="502"/>
    </row>
    <row r="16" spans="1:12" x14ac:dyDescent="0.25">
      <c r="A16" s="198" t="s">
        <v>52</v>
      </c>
      <c r="B16" s="111">
        <v>2049.0369999999998</v>
      </c>
      <c r="C16" s="111">
        <v>17.085999999999999</v>
      </c>
      <c r="D16" s="111">
        <v>20.667000000000002</v>
      </c>
      <c r="E16" s="24">
        <v>31.175000000000001</v>
      </c>
      <c r="F16" s="503">
        <v>-0.752</v>
      </c>
      <c r="G16" s="503">
        <v>0.14599999999999999</v>
      </c>
      <c r="H16" s="111">
        <v>30.513000000000002</v>
      </c>
      <c r="I16" s="111">
        <v>32.472000000000001</v>
      </c>
      <c r="J16" s="111">
        <v>34.540999999999997</v>
      </c>
      <c r="K16" s="503">
        <v>3.5000000000000003E-2</v>
      </c>
      <c r="L16" s="504">
        <v>7.0000000000000001E-3</v>
      </c>
    </row>
    <row r="17" spans="1:12" ht="18" x14ac:dyDescent="0.25">
      <c r="A17" s="13" t="s">
        <v>53</v>
      </c>
      <c r="B17" s="79">
        <v>1230.172</v>
      </c>
      <c r="C17" s="77">
        <v>8.7260000000000009</v>
      </c>
      <c r="D17" s="77">
        <v>10.456</v>
      </c>
      <c r="E17" s="179">
        <v>15.545999999999999</v>
      </c>
      <c r="F17" s="219">
        <v>-0.76700000000000002</v>
      </c>
      <c r="G17" s="219">
        <v>8.6999999999999994E-2</v>
      </c>
      <c r="H17" s="79">
        <v>13.108000000000001</v>
      </c>
      <c r="I17" s="77">
        <v>14.092000000000001</v>
      </c>
      <c r="J17" s="78">
        <v>15.15</v>
      </c>
      <c r="K17" s="218">
        <v>-8.9999999999999993E-3</v>
      </c>
      <c r="L17" s="218">
        <v>3.0000000000000001E-3</v>
      </c>
    </row>
    <row r="18" spans="1:12" x14ac:dyDescent="0.25">
      <c r="A18" s="13" t="s">
        <v>54</v>
      </c>
      <c r="B18" s="21">
        <v>818.85599999999999</v>
      </c>
      <c r="C18" s="80">
        <v>8.36</v>
      </c>
      <c r="D18" s="80">
        <v>10.211</v>
      </c>
      <c r="E18" s="15">
        <v>15.629</v>
      </c>
      <c r="F18" s="224">
        <v>-0.73299999999999998</v>
      </c>
      <c r="G18" s="224">
        <v>5.8999999999999997E-2</v>
      </c>
      <c r="H18" s="21">
        <v>17.405000000000001</v>
      </c>
      <c r="I18" s="80">
        <v>18.38</v>
      </c>
      <c r="J18" s="118">
        <v>19.390999999999998</v>
      </c>
      <c r="K18" s="223">
        <v>7.4999999999999997E-2</v>
      </c>
      <c r="L18" s="223">
        <v>4.0000000000000001E-3</v>
      </c>
    </row>
    <row r="19" spans="1:12" x14ac:dyDescent="0.25">
      <c r="A19" s="507" t="s">
        <v>181</v>
      </c>
      <c r="B19" s="508"/>
      <c r="C19" s="509"/>
      <c r="D19" s="509"/>
      <c r="E19" s="510"/>
      <c r="F19" s="584"/>
      <c r="G19" s="584"/>
      <c r="H19" s="512"/>
      <c r="I19" s="513"/>
      <c r="J19" s="514"/>
      <c r="K19" s="511"/>
      <c r="L19" s="511"/>
    </row>
    <row r="20" spans="1:12" x14ac:dyDescent="0.25">
      <c r="A20" s="507" t="s">
        <v>92</v>
      </c>
      <c r="B20" s="516">
        <v>5.306</v>
      </c>
      <c r="C20" s="517">
        <v>4.2999999999999997E-2</v>
      </c>
      <c r="D20" s="517">
        <v>0.29399999999999998</v>
      </c>
      <c r="E20" s="518">
        <v>0.747</v>
      </c>
      <c r="F20" s="585">
        <v>-0.48</v>
      </c>
      <c r="G20" s="585">
        <v>0</v>
      </c>
      <c r="H20" s="516">
        <v>0.87</v>
      </c>
      <c r="I20" s="517">
        <v>0.92300000000000004</v>
      </c>
      <c r="J20" s="520">
        <v>0.97499999999999998</v>
      </c>
      <c r="K20" s="519">
        <v>9.2999999999999999E-2</v>
      </c>
      <c r="L20" s="519">
        <v>0</v>
      </c>
    </row>
    <row r="21" spans="1:12" x14ac:dyDescent="0.25">
      <c r="A21" s="507" t="s">
        <v>97</v>
      </c>
      <c r="B21" s="516">
        <v>17.102</v>
      </c>
      <c r="C21" s="517">
        <v>0.106</v>
      </c>
      <c r="D21" s="517">
        <v>8.4000000000000005E-2</v>
      </c>
      <c r="E21" s="518">
        <v>0.28999999999999998</v>
      </c>
      <c r="F21" s="585">
        <v>-0.74299999999999999</v>
      </c>
      <c r="G21" s="585">
        <v>1E-3</v>
      </c>
      <c r="H21" s="516">
        <v>0.44900000000000001</v>
      </c>
      <c r="I21" s="517">
        <v>0.49099999999999999</v>
      </c>
      <c r="J21" s="520">
        <v>0.51800000000000002</v>
      </c>
      <c r="K21" s="519">
        <v>0.21299999999999999</v>
      </c>
      <c r="L21" s="519">
        <v>0</v>
      </c>
    </row>
    <row r="22" spans="1:12" ht="18" x14ac:dyDescent="0.25">
      <c r="A22" s="507" t="s">
        <v>99</v>
      </c>
      <c r="B22" s="516">
        <v>15.749000000000001</v>
      </c>
      <c r="C22" s="517">
        <v>4.8250000000000002</v>
      </c>
      <c r="D22" s="517">
        <v>7.4059999999999997</v>
      </c>
      <c r="E22" s="518">
        <v>10.127000000000001</v>
      </c>
      <c r="F22" s="585">
        <v>-0.13700000000000001</v>
      </c>
      <c r="G22" s="585">
        <v>3.0000000000000001E-3</v>
      </c>
      <c r="H22" s="516">
        <v>13.635999999999999</v>
      </c>
      <c r="I22" s="517">
        <v>14.346</v>
      </c>
      <c r="J22" s="520">
        <v>15.135999999999999</v>
      </c>
      <c r="K22" s="519">
        <v>0.14299999999999999</v>
      </c>
      <c r="L22" s="519">
        <v>3.0000000000000001E-3</v>
      </c>
    </row>
    <row r="23" spans="1:12" ht="27" x14ac:dyDescent="0.25">
      <c r="A23" s="507" t="s">
        <v>103</v>
      </c>
      <c r="B23" s="516">
        <v>34.313000000000002</v>
      </c>
      <c r="C23" s="517">
        <v>0.65</v>
      </c>
      <c r="D23" s="517">
        <v>0</v>
      </c>
      <c r="E23" s="518">
        <v>0.7</v>
      </c>
      <c r="F23" s="585">
        <v>-0.72699999999999998</v>
      </c>
      <c r="G23" s="585">
        <v>2E-3</v>
      </c>
      <c r="H23" s="516">
        <v>0.83399999999999996</v>
      </c>
      <c r="I23" s="517">
        <v>0.84199999999999997</v>
      </c>
      <c r="J23" s="520">
        <v>0.88600000000000001</v>
      </c>
      <c r="K23" s="519">
        <v>8.2000000000000003E-2</v>
      </c>
      <c r="L23" s="519">
        <v>0</v>
      </c>
    </row>
    <row r="24" spans="1:12" ht="27" x14ac:dyDescent="0.25">
      <c r="A24" s="507" t="s">
        <v>107</v>
      </c>
      <c r="B24" s="516">
        <v>5.5250000000000004</v>
      </c>
      <c r="C24" s="517">
        <v>9.7000000000000003E-2</v>
      </c>
      <c r="D24" s="517">
        <v>3.2000000000000001E-2</v>
      </c>
      <c r="E24" s="518">
        <v>0.38600000000000001</v>
      </c>
      <c r="F24" s="585">
        <v>-0.58799999999999997</v>
      </c>
      <c r="G24" s="585">
        <v>0</v>
      </c>
      <c r="H24" s="516">
        <v>0.46500000000000002</v>
      </c>
      <c r="I24" s="517">
        <v>0.498</v>
      </c>
      <c r="J24" s="520">
        <v>0.52600000000000002</v>
      </c>
      <c r="K24" s="519">
        <v>0.109</v>
      </c>
      <c r="L24" s="519">
        <v>0</v>
      </c>
    </row>
    <row r="25" spans="1:12" x14ac:dyDescent="0.25">
      <c r="A25" s="507" t="s">
        <v>112</v>
      </c>
      <c r="B25" s="516">
        <v>49.347000000000001</v>
      </c>
      <c r="C25" s="517">
        <v>0.94</v>
      </c>
      <c r="D25" s="517">
        <v>0.72899999999999998</v>
      </c>
      <c r="E25" s="518">
        <v>0.45500000000000002</v>
      </c>
      <c r="F25" s="585">
        <v>-0.79</v>
      </c>
      <c r="G25" s="585">
        <v>4.0000000000000001E-3</v>
      </c>
      <c r="H25" s="516">
        <v>0.47799999999999998</v>
      </c>
      <c r="I25" s="517">
        <v>0.505</v>
      </c>
      <c r="J25" s="520">
        <v>0.53300000000000003</v>
      </c>
      <c r="K25" s="519">
        <v>5.3999999999999999E-2</v>
      </c>
      <c r="L25" s="519">
        <v>0</v>
      </c>
    </row>
    <row r="26" spans="1:12" x14ac:dyDescent="0.25">
      <c r="A26" s="13" t="s">
        <v>55</v>
      </c>
      <c r="B26" s="121">
        <v>8.9999999999999993E-3</v>
      </c>
      <c r="C26" s="122">
        <v>0</v>
      </c>
      <c r="D26" s="122">
        <v>0</v>
      </c>
      <c r="E26" s="180">
        <v>0</v>
      </c>
      <c r="F26" s="522">
        <v>-1</v>
      </c>
      <c r="G26" s="522">
        <v>0</v>
      </c>
      <c r="H26" s="121">
        <v>0</v>
      </c>
      <c r="I26" s="122">
        <v>0</v>
      </c>
      <c r="J26" s="123">
        <v>0</v>
      </c>
      <c r="K26" s="522">
        <v>0</v>
      </c>
      <c r="L26" s="522">
        <v>0</v>
      </c>
    </row>
    <row r="27" spans="1:12" ht="18" x14ac:dyDescent="0.25">
      <c r="A27" s="198" t="s">
        <v>57</v>
      </c>
      <c r="B27" s="127">
        <v>885.92600000000004</v>
      </c>
      <c r="C27" s="127">
        <v>3718.1660000000002</v>
      </c>
      <c r="D27" s="127">
        <v>3526.194</v>
      </c>
      <c r="E27" s="523">
        <v>3969.931</v>
      </c>
      <c r="F27" s="524">
        <v>0.64900000000000002</v>
      </c>
      <c r="G27" s="524">
        <v>0.83199999999999996</v>
      </c>
      <c r="H27" s="128">
        <v>4219.54</v>
      </c>
      <c r="I27" s="127">
        <v>4430.01</v>
      </c>
      <c r="J27" s="127">
        <v>4668.134</v>
      </c>
      <c r="K27" s="525">
        <v>5.5E-2</v>
      </c>
      <c r="L27" s="524">
        <v>0.99299999999999999</v>
      </c>
    </row>
    <row r="28" spans="1:12" ht="18" x14ac:dyDescent="0.25">
      <c r="A28" s="526" t="s">
        <v>58</v>
      </c>
      <c r="B28" s="79">
        <v>2E-3</v>
      </c>
      <c r="C28" s="77">
        <v>0</v>
      </c>
      <c r="D28" s="77">
        <v>0</v>
      </c>
      <c r="E28" s="179">
        <v>0</v>
      </c>
      <c r="F28" s="219">
        <v>-1</v>
      </c>
      <c r="G28" s="219">
        <v>0</v>
      </c>
      <c r="H28" s="79">
        <v>0</v>
      </c>
      <c r="I28" s="77">
        <v>0</v>
      </c>
      <c r="J28" s="78">
        <v>0</v>
      </c>
      <c r="K28" s="218">
        <v>0</v>
      </c>
      <c r="L28" s="218">
        <v>0</v>
      </c>
    </row>
    <row r="29" spans="1:12" ht="18" x14ac:dyDescent="0.25">
      <c r="A29" s="13" t="s">
        <v>59</v>
      </c>
      <c r="B29" s="21">
        <v>793.78599999999994</v>
      </c>
      <c r="C29" s="80">
        <v>3644.4290000000001</v>
      </c>
      <c r="D29" s="80">
        <v>3497.7710000000002</v>
      </c>
      <c r="E29" s="15">
        <v>3835.3670000000002</v>
      </c>
      <c r="F29" s="224">
        <v>0.69099999999999995</v>
      </c>
      <c r="G29" s="224">
        <v>0.80900000000000005</v>
      </c>
      <c r="H29" s="21">
        <v>4163.4189999999999</v>
      </c>
      <c r="I29" s="80">
        <v>4395.7070000000003</v>
      </c>
      <c r="J29" s="118">
        <v>4637.2309999999998</v>
      </c>
      <c r="K29" s="223">
        <v>6.5000000000000002E-2</v>
      </c>
      <c r="L29" s="223">
        <v>0.97799999999999998</v>
      </c>
    </row>
    <row r="30" spans="1:12" ht="18" x14ac:dyDescent="0.25">
      <c r="A30" s="13" t="s">
        <v>60</v>
      </c>
      <c r="B30" s="21">
        <v>22.547999999999998</v>
      </c>
      <c r="C30" s="80">
        <v>23.363</v>
      </c>
      <c r="D30" s="80">
        <v>28.234000000000002</v>
      </c>
      <c r="E30" s="15">
        <v>22.341999999999999</v>
      </c>
      <c r="F30" s="224">
        <v>-3.0000000000000001E-3</v>
      </c>
      <c r="G30" s="224">
        <v>7.0000000000000001E-3</v>
      </c>
      <c r="H30" s="21">
        <v>27.523</v>
      </c>
      <c r="I30" s="80">
        <v>29.064</v>
      </c>
      <c r="J30" s="118">
        <v>30.663</v>
      </c>
      <c r="K30" s="223">
        <v>0.111</v>
      </c>
      <c r="L30" s="223">
        <v>6.0000000000000001E-3</v>
      </c>
    </row>
    <row r="31" spans="1:12" ht="18" x14ac:dyDescent="0.25">
      <c r="A31" s="13" t="s">
        <v>61</v>
      </c>
      <c r="B31" s="21">
        <v>50</v>
      </c>
      <c r="C31" s="80">
        <v>50</v>
      </c>
      <c r="D31" s="80">
        <v>0</v>
      </c>
      <c r="E31" s="15">
        <v>111.066</v>
      </c>
      <c r="F31" s="224">
        <v>0.30499999999999999</v>
      </c>
      <c r="G31" s="224">
        <v>1.4999999999999999E-2</v>
      </c>
      <c r="H31" s="21">
        <v>28.361999999999998</v>
      </c>
      <c r="I31" s="80">
        <v>5</v>
      </c>
      <c r="J31" s="118">
        <v>0</v>
      </c>
      <c r="K31" s="223">
        <v>-1</v>
      </c>
      <c r="L31" s="223">
        <v>8.0000000000000002E-3</v>
      </c>
    </row>
    <row r="32" spans="1:12" x14ac:dyDescent="0.25">
      <c r="A32" s="13" t="s">
        <v>62</v>
      </c>
      <c r="B32" s="21">
        <v>11.021000000000001</v>
      </c>
      <c r="C32" s="80">
        <v>0.33100000000000002</v>
      </c>
      <c r="D32" s="80">
        <v>0.17</v>
      </c>
      <c r="E32" s="15">
        <v>0.12</v>
      </c>
      <c r="F32" s="224">
        <v>-0.77800000000000002</v>
      </c>
      <c r="G32" s="224">
        <v>1E-3</v>
      </c>
      <c r="H32" s="21">
        <v>0</v>
      </c>
      <c r="I32" s="80">
        <v>0</v>
      </c>
      <c r="J32" s="118">
        <v>0</v>
      </c>
      <c r="K32" s="223">
        <v>-1</v>
      </c>
      <c r="L32" s="223">
        <v>0</v>
      </c>
    </row>
    <row r="33" spans="1:12" x14ac:dyDescent="0.25">
      <c r="A33" s="13" t="s">
        <v>63</v>
      </c>
      <c r="B33" s="121">
        <v>8.5690000000000008</v>
      </c>
      <c r="C33" s="122">
        <v>4.2999999999999997E-2</v>
      </c>
      <c r="D33" s="122">
        <v>1.9E-2</v>
      </c>
      <c r="E33" s="180">
        <v>1.036</v>
      </c>
      <c r="F33" s="620">
        <v>-0.50600000000000001</v>
      </c>
      <c r="G33" s="620">
        <v>1E-3</v>
      </c>
      <c r="H33" s="121">
        <v>0.23599999999999999</v>
      </c>
      <c r="I33" s="122">
        <v>0.23899999999999999</v>
      </c>
      <c r="J33" s="123">
        <v>0.24</v>
      </c>
      <c r="K33" s="522">
        <v>-0.38600000000000001</v>
      </c>
      <c r="L33" s="522">
        <v>0</v>
      </c>
    </row>
    <row r="34" spans="1:12" ht="18" x14ac:dyDescent="0.25">
      <c r="A34" s="198" t="s">
        <v>64</v>
      </c>
      <c r="B34" s="127">
        <v>330.10399999999998</v>
      </c>
      <c r="C34" s="127">
        <v>0.13500000000000001</v>
      </c>
      <c r="D34" s="127">
        <v>0.16400000000000001</v>
      </c>
      <c r="E34" s="523">
        <v>0.3</v>
      </c>
      <c r="F34" s="524">
        <v>-0.90300000000000002</v>
      </c>
      <c r="G34" s="524">
        <v>2.3E-2</v>
      </c>
      <c r="H34" s="128">
        <v>0.3</v>
      </c>
      <c r="I34" s="127">
        <v>0.3</v>
      </c>
      <c r="J34" s="127">
        <v>0.317</v>
      </c>
      <c r="K34" s="525">
        <v>1.9E-2</v>
      </c>
      <c r="L34" s="524">
        <v>0</v>
      </c>
    </row>
    <row r="35" spans="1:12" ht="18" x14ac:dyDescent="0.25">
      <c r="A35" s="13" t="s">
        <v>65</v>
      </c>
      <c r="B35" s="79">
        <v>315.91399999999999</v>
      </c>
      <c r="C35" s="77">
        <v>0</v>
      </c>
      <c r="D35" s="77">
        <v>0</v>
      </c>
      <c r="E35" s="179">
        <v>0</v>
      </c>
      <c r="F35" s="219">
        <v>-1</v>
      </c>
      <c r="G35" s="219">
        <v>2.1999999999999999E-2</v>
      </c>
      <c r="H35" s="79">
        <v>0</v>
      </c>
      <c r="I35" s="77">
        <v>0</v>
      </c>
      <c r="J35" s="78">
        <v>0</v>
      </c>
      <c r="K35" s="218">
        <v>0</v>
      </c>
      <c r="L35" s="218">
        <v>0</v>
      </c>
    </row>
    <row r="36" spans="1:12" x14ac:dyDescent="0.25">
      <c r="A36" s="13" t="s">
        <v>66</v>
      </c>
      <c r="B36" s="21">
        <v>14.154999999999999</v>
      </c>
      <c r="C36" s="80">
        <v>0.13500000000000001</v>
      </c>
      <c r="D36" s="80">
        <v>0.16400000000000001</v>
      </c>
      <c r="E36" s="15">
        <v>0.3</v>
      </c>
      <c r="F36" s="224">
        <v>-0.72299999999999998</v>
      </c>
      <c r="G36" s="224">
        <v>1E-3</v>
      </c>
      <c r="H36" s="21">
        <v>0.3</v>
      </c>
      <c r="I36" s="80">
        <v>0.3</v>
      </c>
      <c r="J36" s="118">
        <v>0.317</v>
      </c>
      <c r="K36" s="223">
        <v>1.9E-2</v>
      </c>
      <c r="L36" s="223">
        <v>0</v>
      </c>
    </row>
    <row r="37" spans="1:12" ht="18" x14ac:dyDescent="0.25">
      <c r="A37" s="13" t="s">
        <v>67</v>
      </c>
      <c r="B37" s="121">
        <v>3.5000000000000003E-2</v>
      </c>
      <c r="C37" s="122">
        <v>0</v>
      </c>
      <c r="D37" s="122">
        <v>0</v>
      </c>
      <c r="E37" s="180">
        <v>0</v>
      </c>
      <c r="F37" s="620">
        <v>-1</v>
      </c>
      <c r="G37" s="620">
        <v>0</v>
      </c>
      <c r="H37" s="121">
        <v>0</v>
      </c>
      <c r="I37" s="122">
        <v>0</v>
      </c>
      <c r="J37" s="123">
        <v>0</v>
      </c>
      <c r="K37" s="522">
        <v>0</v>
      </c>
      <c r="L37" s="522">
        <v>0</v>
      </c>
    </row>
    <row r="38" spans="1:12" ht="18" x14ac:dyDescent="0.25">
      <c r="A38" s="198" t="s">
        <v>68</v>
      </c>
      <c r="B38" s="140">
        <v>3.2250000000000001</v>
      </c>
      <c r="C38" s="140">
        <v>0</v>
      </c>
      <c r="D38" s="140">
        <v>2.3E-2</v>
      </c>
      <c r="E38" s="536">
        <v>0</v>
      </c>
      <c r="F38" s="537">
        <v>-1</v>
      </c>
      <c r="G38" s="537">
        <v>0</v>
      </c>
      <c r="H38" s="141">
        <v>0</v>
      </c>
      <c r="I38" s="140">
        <v>0</v>
      </c>
      <c r="J38" s="142">
        <v>0</v>
      </c>
      <c r="K38" s="537">
        <v>0</v>
      </c>
      <c r="L38" s="538">
        <v>0</v>
      </c>
    </row>
    <row r="39" spans="1:12" x14ac:dyDescent="0.25">
      <c r="A39" s="256" t="s">
        <v>3</v>
      </c>
      <c r="B39" s="87">
        <v>3268.2919999999999</v>
      </c>
      <c r="C39" s="87">
        <v>3735.3870000000002</v>
      </c>
      <c r="D39" s="87">
        <v>3547.0479999999998</v>
      </c>
      <c r="E39" s="41">
        <v>4001.4059999999999</v>
      </c>
      <c r="F39" s="539">
        <v>7.0000000000000007E-2</v>
      </c>
      <c r="G39" s="539">
        <v>1</v>
      </c>
      <c r="H39" s="87">
        <v>4250.3530000000001</v>
      </c>
      <c r="I39" s="87">
        <v>4462.7820000000002</v>
      </c>
      <c r="J39" s="87">
        <v>4702.9920000000002</v>
      </c>
      <c r="K39" s="539">
        <v>5.5E-2</v>
      </c>
      <c r="L39" s="540">
        <v>1</v>
      </c>
    </row>
    <row r="40" spans="1:12" ht="36" x14ac:dyDescent="0.25">
      <c r="A40" s="541" t="s">
        <v>182</v>
      </c>
      <c r="B40" s="542">
        <v>0.54300000000000004</v>
      </c>
      <c r="C40" s="542">
        <v>0.59499999999999997</v>
      </c>
      <c r="D40" s="543">
        <v>0.55400000000000005</v>
      </c>
      <c r="E40" s="542">
        <v>0.57299999999999995</v>
      </c>
      <c r="F40" s="544">
        <v>0</v>
      </c>
      <c r="G40" s="544">
        <v>0</v>
      </c>
      <c r="H40" s="542">
        <v>0.56999999999999995</v>
      </c>
      <c r="I40" s="542">
        <v>0.56499999999999995</v>
      </c>
      <c r="J40" s="542">
        <v>0.56299999999999994</v>
      </c>
      <c r="K40" s="544">
        <v>0</v>
      </c>
      <c r="L40" s="545">
        <v>0</v>
      </c>
    </row>
    <row r="41" spans="1:12" x14ac:dyDescent="0.25">
      <c r="A41" s="40"/>
      <c r="B41" s="40"/>
      <c r="C41" s="40"/>
      <c r="D41" s="40"/>
      <c r="E41" s="40"/>
      <c r="F41" s="40"/>
      <c r="G41" s="40"/>
      <c r="H41" s="40"/>
      <c r="I41" s="40"/>
      <c r="J41" s="40"/>
      <c r="K41" s="40"/>
      <c r="L41" s="40"/>
    </row>
    <row r="42" spans="1:12" x14ac:dyDescent="0.25">
      <c r="A42" s="548" t="s">
        <v>183</v>
      </c>
      <c r="B42" s="549"/>
      <c r="C42" s="550"/>
      <c r="D42" s="550"/>
      <c r="E42" s="551"/>
      <c r="F42" s="552"/>
      <c r="G42" s="552"/>
      <c r="H42" s="551"/>
      <c r="I42" s="552"/>
      <c r="J42" s="552"/>
      <c r="K42" s="551"/>
      <c r="L42" s="552"/>
    </row>
    <row r="43" spans="1:12" x14ac:dyDescent="0.25">
      <c r="A43" s="553" t="s">
        <v>63</v>
      </c>
      <c r="B43" s="554" t="s">
        <v>27</v>
      </c>
      <c r="C43" s="554"/>
      <c r="D43" s="555"/>
      <c r="E43" s="556"/>
      <c r="F43" s="557"/>
      <c r="G43" s="558"/>
      <c r="H43" s="554"/>
      <c r="I43" s="554"/>
      <c r="J43" s="554"/>
      <c r="K43" s="558"/>
      <c r="L43" s="557"/>
    </row>
    <row r="44" spans="1:12" x14ac:dyDescent="0.25">
      <c r="A44" s="595" t="s">
        <v>122</v>
      </c>
      <c r="B44" s="596" t="s">
        <v>27</v>
      </c>
      <c r="C44" s="597"/>
      <c r="D44" s="598"/>
      <c r="E44" s="599"/>
      <c r="F44" s="600"/>
      <c r="G44" s="601"/>
      <c r="H44" s="602"/>
      <c r="I44" s="602"/>
      <c r="J44" s="602"/>
      <c r="K44" s="601"/>
      <c r="L44" s="600"/>
    </row>
    <row r="45" spans="1:12" x14ac:dyDescent="0.25">
      <c r="A45" s="595" t="s">
        <v>118</v>
      </c>
      <c r="B45" s="603">
        <v>8.5690000000000008</v>
      </c>
      <c r="C45" s="604">
        <v>4.2999999999999997E-2</v>
      </c>
      <c r="D45" s="605">
        <v>1.9E-2</v>
      </c>
      <c r="E45" s="606">
        <v>1.036</v>
      </c>
      <c r="F45" s="607">
        <v>-0.50600000000000001</v>
      </c>
      <c r="G45" s="608">
        <v>1E-3</v>
      </c>
      <c r="H45" s="609">
        <v>0.23599999999999999</v>
      </c>
      <c r="I45" s="609">
        <v>0.23899999999999999</v>
      </c>
      <c r="J45" s="609">
        <v>0.24</v>
      </c>
      <c r="K45" s="608">
        <v>-0.38600000000000001</v>
      </c>
      <c r="L45" s="607">
        <v>0</v>
      </c>
    </row>
    <row r="46" spans="1:12" x14ac:dyDescent="0.25">
      <c r="A46" s="621" t="s">
        <v>123</v>
      </c>
      <c r="B46" s="611">
        <v>8.5690000000000008</v>
      </c>
      <c r="C46" s="612">
        <v>4.2999999999999997E-2</v>
      </c>
      <c r="D46" s="622">
        <v>1.9E-2</v>
      </c>
      <c r="E46" s="623">
        <v>1.036</v>
      </c>
      <c r="F46" s="615">
        <v>-0.50600000000000001</v>
      </c>
      <c r="G46" s="624">
        <v>1E-3</v>
      </c>
      <c r="H46" s="617">
        <v>0.23599999999999999</v>
      </c>
      <c r="I46" s="617">
        <v>0.23899999999999999</v>
      </c>
      <c r="J46" s="617">
        <v>0.24</v>
      </c>
      <c r="K46" s="624">
        <v>-0.38600000000000001</v>
      </c>
      <c r="L46" s="618">
        <v>0</v>
      </c>
    </row>
    <row r="47" spans="1:12" x14ac:dyDescent="0.25">
      <c r="A47" s="595" t="s">
        <v>59</v>
      </c>
      <c r="B47" s="596"/>
      <c r="C47" s="597"/>
      <c r="D47" s="598"/>
      <c r="E47" s="599"/>
      <c r="F47" s="600"/>
      <c r="G47" s="601"/>
      <c r="H47" s="602"/>
      <c r="I47" s="602"/>
      <c r="J47" s="602"/>
      <c r="K47" s="601"/>
      <c r="L47" s="600"/>
    </row>
    <row r="48" spans="1:12" x14ac:dyDescent="0.25">
      <c r="A48" s="595" t="s">
        <v>129</v>
      </c>
      <c r="B48" s="596"/>
      <c r="C48" s="597"/>
      <c r="D48" s="598"/>
      <c r="E48" s="599"/>
      <c r="F48" s="600"/>
      <c r="G48" s="601"/>
      <c r="H48" s="602"/>
      <c r="I48" s="602"/>
      <c r="J48" s="602"/>
      <c r="K48" s="601"/>
      <c r="L48" s="600"/>
    </row>
    <row r="49" spans="1:12" x14ac:dyDescent="0.25">
      <c r="A49" s="595" t="s">
        <v>118</v>
      </c>
      <c r="B49" s="603">
        <v>793.78599999999994</v>
      </c>
      <c r="C49" s="604">
        <v>3644.4290000000001</v>
      </c>
      <c r="D49" s="605">
        <v>3497.7710000000002</v>
      </c>
      <c r="E49" s="606">
        <v>3835.3670000000002</v>
      </c>
      <c r="F49" s="607">
        <v>0.69099999999999995</v>
      </c>
      <c r="G49" s="608">
        <v>0.80900000000000005</v>
      </c>
      <c r="H49" s="609">
        <v>4163.4189999999999</v>
      </c>
      <c r="I49" s="609">
        <v>4395.7070000000003</v>
      </c>
      <c r="J49" s="609">
        <v>4637.2309999999998</v>
      </c>
      <c r="K49" s="608">
        <v>6.5000000000000002E-2</v>
      </c>
      <c r="L49" s="607">
        <v>0.97799999999999998</v>
      </c>
    </row>
    <row r="50" spans="1:12" x14ac:dyDescent="0.25">
      <c r="A50" s="621" t="s">
        <v>120</v>
      </c>
      <c r="B50" s="631">
        <v>0</v>
      </c>
      <c r="C50" s="632">
        <v>11.682</v>
      </c>
      <c r="D50" s="633">
        <v>12.382999999999999</v>
      </c>
      <c r="E50" s="634">
        <v>29.045000000000002</v>
      </c>
      <c r="F50" s="635">
        <v>0</v>
      </c>
      <c r="G50" s="636">
        <v>4.0000000000000001E-3</v>
      </c>
      <c r="H50" s="637">
        <v>29.988</v>
      </c>
      <c r="I50" s="637">
        <v>31.667999999999999</v>
      </c>
      <c r="J50" s="637">
        <v>33.408999999999999</v>
      </c>
      <c r="K50" s="636">
        <v>4.8000000000000001E-2</v>
      </c>
      <c r="L50" s="638">
        <v>7.0000000000000001E-3</v>
      </c>
    </row>
    <row r="51" spans="1:12" x14ac:dyDescent="0.25">
      <c r="A51" s="621" t="s">
        <v>130</v>
      </c>
      <c r="B51" s="639">
        <v>77.212000000000003</v>
      </c>
      <c r="C51" s="625">
        <v>65.626000000000005</v>
      </c>
      <c r="D51" s="626">
        <v>52.058999999999997</v>
      </c>
      <c r="E51" s="599">
        <v>74.983999999999995</v>
      </c>
      <c r="F51" s="600">
        <v>-0.01</v>
      </c>
      <c r="G51" s="601">
        <v>1.9E-2</v>
      </c>
      <c r="H51" s="602">
        <v>73.322999999999993</v>
      </c>
      <c r="I51" s="602">
        <v>77.429000000000002</v>
      </c>
      <c r="J51" s="602">
        <v>81.686999999999998</v>
      </c>
      <c r="K51" s="601">
        <v>2.9000000000000001E-2</v>
      </c>
      <c r="L51" s="640">
        <v>1.7999999999999999E-2</v>
      </c>
    </row>
    <row r="52" spans="1:12" x14ac:dyDescent="0.25">
      <c r="A52" s="621" t="s">
        <v>131</v>
      </c>
      <c r="B52" s="639">
        <v>41.572000000000003</v>
      </c>
      <c r="C52" s="625">
        <v>41.994</v>
      </c>
      <c r="D52" s="626">
        <v>43.412999999999997</v>
      </c>
      <c r="E52" s="599">
        <v>48.567999999999998</v>
      </c>
      <c r="F52" s="600">
        <v>5.2999999999999999E-2</v>
      </c>
      <c r="G52" s="601">
        <v>1.2E-2</v>
      </c>
      <c r="H52" s="602">
        <v>50.1</v>
      </c>
      <c r="I52" s="602">
        <v>52.905999999999999</v>
      </c>
      <c r="J52" s="602">
        <v>55.816000000000003</v>
      </c>
      <c r="K52" s="601">
        <v>4.7E-2</v>
      </c>
      <c r="L52" s="640">
        <v>1.2E-2</v>
      </c>
    </row>
    <row r="53" spans="1:12" x14ac:dyDescent="0.25">
      <c r="A53" s="621" t="s">
        <v>132</v>
      </c>
      <c r="B53" s="639">
        <v>1.63</v>
      </c>
      <c r="C53" s="625">
        <v>0.47499999999999998</v>
      </c>
      <c r="D53" s="626">
        <v>0.46800000000000003</v>
      </c>
      <c r="E53" s="599">
        <v>0.51600000000000001</v>
      </c>
      <c r="F53" s="600">
        <v>-0.318</v>
      </c>
      <c r="G53" s="601">
        <v>0</v>
      </c>
      <c r="H53" s="602">
        <v>0.51800000000000002</v>
      </c>
      <c r="I53" s="602">
        <v>0.55800000000000005</v>
      </c>
      <c r="J53" s="602">
        <v>0.6</v>
      </c>
      <c r="K53" s="601">
        <v>5.1999999999999998E-2</v>
      </c>
      <c r="L53" s="640">
        <v>0</v>
      </c>
    </row>
    <row r="54" spans="1:12" x14ac:dyDescent="0.25">
      <c r="A54" s="621" t="s">
        <v>83</v>
      </c>
      <c r="B54" s="641">
        <v>673.37199999999996</v>
      </c>
      <c r="C54" s="642">
        <v>3524.652</v>
      </c>
      <c r="D54" s="643">
        <v>3389.4479999999999</v>
      </c>
      <c r="E54" s="644">
        <v>3682.2539999999999</v>
      </c>
      <c r="F54" s="645">
        <v>0.76200000000000001</v>
      </c>
      <c r="G54" s="646">
        <v>0.77400000000000002</v>
      </c>
      <c r="H54" s="647">
        <v>4009.49</v>
      </c>
      <c r="I54" s="647">
        <v>4233.1459999999997</v>
      </c>
      <c r="J54" s="647">
        <v>4465.7190000000001</v>
      </c>
      <c r="K54" s="646">
        <v>6.6000000000000003E-2</v>
      </c>
      <c r="L54" s="648">
        <v>0.94099999999999995</v>
      </c>
    </row>
    <row r="55" spans="1:12" x14ac:dyDescent="0.25">
      <c r="A55" s="595" t="s">
        <v>60</v>
      </c>
      <c r="B55" s="596"/>
      <c r="C55" s="625"/>
      <c r="D55" s="626"/>
      <c r="E55" s="599"/>
      <c r="F55" s="600"/>
      <c r="G55" s="601"/>
      <c r="H55" s="602"/>
      <c r="I55" s="602"/>
      <c r="J55" s="602"/>
      <c r="K55" s="601"/>
      <c r="L55" s="600"/>
    </row>
    <row r="56" spans="1:12" x14ac:dyDescent="0.25">
      <c r="A56" s="595" t="s">
        <v>118</v>
      </c>
      <c r="B56" s="603">
        <v>22.547999999999998</v>
      </c>
      <c r="C56" s="627">
        <v>23.363</v>
      </c>
      <c r="D56" s="628">
        <v>28.234000000000002</v>
      </c>
      <c r="E56" s="606">
        <v>22.341999999999999</v>
      </c>
      <c r="F56" s="607">
        <v>-3.0000000000000001E-3</v>
      </c>
      <c r="G56" s="608">
        <v>7.0000000000000001E-3</v>
      </c>
      <c r="H56" s="609">
        <v>27.523</v>
      </c>
      <c r="I56" s="609">
        <v>29.064</v>
      </c>
      <c r="J56" s="609">
        <v>30.663</v>
      </c>
      <c r="K56" s="608">
        <v>0.111</v>
      </c>
      <c r="L56" s="607">
        <v>6.0000000000000001E-3</v>
      </c>
    </row>
    <row r="57" spans="1:12" x14ac:dyDescent="0.25">
      <c r="A57" s="621" t="s">
        <v>134</v>
      </c>
      <c r="B57" s="611">
        <v>22.547999999999998</v>
      </c>
      <c r="C57" s="629">
        <v>23.363</v>
      </c>
      <c r="D57" s="630">
        <v>28.234000000000002</v>
      </c>
      <c r="E57" s="623">
        <v>22.341999999999999</v>
      </c>
      <c r="F57" s="615">
        <v>-3.0000000000000001E-3</v>
      </c>
      <c r="G57" s="624">
        <v>7.0000000000000001E-3</v>
      </c>
      <c r="H57" s="617">
        <v>27.523</v>
      </c>
      <c r="I57" s="617">
        <v>29.064</v>
      </c>
      <c r="J57" s="617">
        <v>30.663</v>
      </c>
      <c r="K57" s="624">
        <v>0.111</v>
      </c>
      <c r="L57" s="618">
        <v>6.0000000000000001E-3</v>
      </c>
    </row>
  </sheetData>
  <conditionalFormatting sqref="H20">
    <cfRule type="expression" dxfId="78" priority="50" stopIfTrue="1">
      <formula>IF($J20&lt;0,1,0)</formula>
    </cfRule>
  </conditionalFormatting>
  <conditionalFormatting sqref="I20">
    <cfRule type="expression" dxfId="77" priority="49" stopIfTrue="1">
      <formula>IF($K20&lt;0,1,0)</formula>
    </cfRule>
  </conditionalFormatting>
  <conditionalFormatting sqref="J20">
    <cfRule type="expression" dxfId="76" priority="48" stopIfTrue="1">
      <formula>IF($L20&lt;0,1,0)</formula>
    </cfRule>
  </conditionalFormatting>
  <conditionalFormatting sqref="H21">
    <cfRule type="expression" dxfId="75" priority="47" stopIfTrue="1">
      <formula>IF($J21&lt;0,1,0)</formula>
    </cfRule>
  </conditionalFormatting>
  <conditionalFormatting sqref="I21">
    <cfRule type="expression" dxfId="74" priority="46" stopIfTrue="1">
      <formula>IF($K21&lt;0,1,0)</formula>
    </cfRule>
  </conditionalFormatting>
  <conditionalFormatting sqref="J21">
    <cfRule type="expression" dxfId="73" priority="45" stopIfTrue="1">
      <formula>IF($L21&lt;0,1,0)</formula>
    </cfRule>
  </conditionalFormatting>
  <conditionalFormatting sqref="H22">
    <cfRule type="expression" dxfId="72" priority="44" stopIfTrue="1">
      <formula>IF($J22&lt;0,1,0)</formula>
    </cfRule>
  </conditionalFormatting>
  <conditionalFormatting sqref="I22">
    <cfRule type="expression" dxfId="71" priority="43" stopIfTrue="1">
      <formula>IF($K22&lt;0,1,0)</formula>
    </cfRule>
  </conditionalFormatting>
  <conditionalFormatting sqref="J22">
    <cfRule type="expression" dxfId="70" priority="42" stopIfTrue="1">
      <formula>IF($L22&lt;0,1,0)</formula>
    </cfRule>
  </conditionalFormatting>
  <conditionalFormatting sqref="H23">
    <cfRule type="expression" dxfId="69" priority="41" stopIfTrue="1">
      <formula>IF($J23&lt;0,1,0)</formula>
    </cfRule>
  </conditionalFormatting>
  <conditionalFormatting sqref="I23">
    <cfRule type="expression" dxfId="68" priority="40" stopIfTrue="1">
      <formula>IF($K23&lt;0,1,0)</formula>
    </cfRule>
  </conditionalFormatting>
  <conditionalFormatting sqref="J23">
    <cfRule type="expression" dxfId="67" priority="39" stopIfTrue="1">
      <formula>IF($L23&lt;0,1,0)</formula>
    </cfRule>
  </conditionalFormatting>
  <conditionalFormatting sqref="H24">
    <cfRule type="expression" dxfId="66" priority="38" stopIfTrue="1">
      <formula>IF($J24&lt;0,1,0)</formula>
    </cfRule>
  </conditionalFormatting>
  <conditionalFormatting sqref="I24">
    <cfRule type="expression" dxfId="65" priority="37" stopIfTrue="1">
      <formula>IF($K24&lt;0,1,0)</formula>
    </cfRule>
  </conditionalFormatting>
  <conditionalFormatting sqref="J24">
    <cfRule type="expression" dxfId="64" priority="36" stopIfTrue="1">
      <formula>IF($L24&lt;0,1,0)</formula>
    </cfRule>
  </conditionalFormatting>
  <conditionalFormatting sqref="H25">
    <cfRule type="expression" dxfId="63" priority="35" stopIfTrue="1">
      <formula>IF($J25&lt;0,1,0)</formula>
    </cfRule>
  </conditionalFormatting>
  <conditionalFormatting sqref="I25">
    <cfRule type="expression" dxfId="62" priority="34" stopIfTrue="1">
      <formula>IF($K25&lt;0,1,0)</formula>
    </cfRule>
  </conditionalFormatting>
  <conditionalFormatting sqref="J25">
    <cfRule type="expression" dxfId="61" priority="33" stopIfTrue="1">
      <formula>IF($L25&lt;0,1,0)</formula>
    </cfRule>
  </conditionalFormatting>
  <conditionalFormatting sqref="H26">
    <cfRule type="expression" dxfId="60" priority="32" stopIfTrue="1">
      <formula>IF($J26&lt;0,1,0)</formula>
    </cfRule>
  </conditionalFormatting>
  <conditionalFormatting sqref="I26">
    <cfRule type="expression" dxfId="59" priority="31" stopIfTrue="1">
      <formula>IF($K26&lt;0,1,0)</formula>
    </cfRule>
  </conditionalFormatting>
  <conditionalFormatting sqref="H28">
    <cfRule type="expression" dxfId="58" priority="30" stopIfTrue="1">
      <formula>IF($J28&lt;0,1,0)</formula>
    </cfRule>
  </conditionalFormatting>
  <conditionalFormatting sqref="H29">
    <cfRule type="expression" dxfId="57" priority="29" stopIfTrue="1">
      <formula>IF($J29&lt;0,1,0)</formula>
    </cfRule>
  </conditionalFormatting>
  <conditionalFormatting sqref="I29">
    <cfRule type="expression" dxfId="56" priority="28" stopIfTrue="1">
      <formula>IF($K29&lt;0,1,0)</formula>
    </cfRule>
  </conditionalFormatting>
  <conditionalFormatting sqref="I28">
    <cfRule type="expression" dxfId="55" priority="27" stopIfTrue="1">
      <formula>IF($K28&lt;0,1,0)</formula>
    </cfRule>
  </conditionalFormatting>
  <conditionalFormatting sqref="J28">
    <cfRule type="expression" dxfId="54" priority="26" stopIfTrue="1">
      <formula>IF($L28&lt;0,1,0)</formula>
    </cfRule>
  </conditionalFormatting>
  <conditionalFormatting sqref="J29">
    <cfRule type="expression" dxfId="53" priority="25" stopIfTrue="1">
      <formula>IF($L29&lt;0,1,0)</formula>
    </cfRule>
  </conditionalFormatting>
  <conditionalFormatting sqref="H33">
    <cfRule type="expression" dxfId="52" priority="24" stopIfTrue="1">
      <formula>IF($J33&lt;0,1,0)</formula>
    </cfRule>
  </conditionalFormatting>
  <conditionalFormatting sqref="J33">
    <cfRule type="expression" dxfId="51" priority="23" stopIfTrue="1">
      <formula>IF($L33&lt;0,1,0)</formula>
    </cfRule>
  </conditionalFormatting>
  <conditionalFormatting sqref="I33">
    <cfRule type="expression" dxfId="50" priority="22" stopIfTrue="1">
      <formula>"if($K92&lt;0,1,0)"</formula>
    </cfRule>
  </conditionalFormatting>
  <conditionalFormatting sqref="H30">
    <cfRule type="expression" dxfId="49" priority="21" stopIfTrue="1">
      <formula>IF($J30&lt;0,1,0)</formula>
    </cfRule>
  </conditionalFormatting>
  <conditionalFormatting sqref="H31">
    <cfRule type="expression" dxfId="48" priority="20" stopIfTrue="1">
      <formula>IF($J31&lt;0,1,0)</formula>
    </cfRule>
  </conditionalFormatting>
  <conditionalFormatting sqref="H32">
    <cfRule type="expression" dxfId="47" priority="19" stopIfTrue="1">
      <formula>IF($J32&lt;0,1,0)</formula>
    </cfRule>
  </conditionalFormatting>
  <conditionalFormatting sqref="I30">
    <cfRule type="expression" dxfId="46" priority="18" stopIfTrue="1">
      <formula>IF($K30&lt;0,1,0)</formula>
    </cfRule>
  </conditionalFormatting>
  <conditionalFormatting sqref="I31">
    <cfRule type="expression" dxfId="45" priority="17" stopIfTrue="1">
      <formula>IF($K31&lt;0,1,0)</formula>
    </cfRule>
  </conditionalFormatting>
  <conditionalFormatting sqref="I32">
    <cfRule type="expression" dxfId="44" priority="16" stopIfTrue="1">
      <formula>IF($K32&lt;0,1,0)</formula>
    </cfRule>
  </conditionalFormatting>
  <conditionalFormatting sqref="J30">
    <cfRule type="expression" dxfId="43" priority="15" stopIfTrue="1">
      <formula>IF($L30&lt;0,1,0)</formula>
    </cfRule>
  </conditionalFormatting>
  <conditionalFormatting sqref="J31">
    <cfRule type="expression" dxfId="42" priority="14" stopIfTrue="1">
      <formula>IF($L31&lt;0,1,0)</formula>
    </cfRule>
  </conditionalFormatting>
  <conditionalFormatting sqref="J32">
    <cfRule type="expression" dxfId="41" priority="13" stopIfTrue="1">
      <formula>IF($L32&lt;0,1,0)</formula>
    </cfRule>
  </conditionalFormatting>
  <conditionalFormatting sqref="H35">
    <cfRule type="expression" dxfId="40" priority="12" stopIfTrue="1">
      <formula>IF($J35&lt;0,1,0)</formula>
    </cfRule>
  </conditionalFormatting>
  <conditionalFormatting sqref="H36">
    <cfRule type="expression" dxfId="39" priority="11" stopIfTrue="1">
      <formula>IF($J36&lt;0,1,0)</formula>
    </cfRule>
  </conditionalFormatting>
  <conditionalFormatting sqref="I35">
    <cfRule type="expression" dxfId="38" priority="10" stopIfTrue="1">
      <formula>IF($K35&lt;0,1,0)</formula>
    </cfRule>
  </conditionalFormatting>
  <conditionalFormatting sqref="J35">
    <cfRule type="expression" dxfId="37" priority="9" stopIfTrue="1">
      <formula>IF($L35&lt;0,1,0)</formula>
    </cfRule>
  </conditionalFormatting>
  <conditionalFormatting sqref="J36">
    <cfRule type="expression" dxfId="36" priority="8" stopIfTrue="1">
      <formula>IF($L36&lt;0,1,0)</formula>
    </cfRule>
  </conditionalFormatting>
  <conditionalFormatting sqref="I36">
    <cfRule type="expression" dxfId="35" priority="7" stopIfTrue="1">
      <formula>IF($K36&lt;0,1,0)</formula>
    </cfRule>
  </conditionalFormatting>
  <conditionalFormatting sqref="H37">
    <cfRule type="expression" dxfId="34" priority="6" stopIfTrue="1">
      <formula>IF($J37&lt;0,1,0)</formula>
    </cfRule>
  </conditionalFormatting>
  <conditionalFormatting sqref="J37">
    <cfRule type="expression" dxfId="33" priority="5" stopIfTrue="1">
      <formula>IF($L37&lt;0,1,0)</formula>
    </cfRule>
  </conditionalFormatting>
  <conditionalFormatting sqref="I37">
    <cfRule type="expression" dxfId="32" priority="4" stopIfTrue="1">
      <formula>"if($K100&lt;0,1,0)"</formula>
    </cfRule>
  </conditionalFormatting>
  <conditionalFormatting sqref="H38">
    <cfRule type="expression" dxfId="31" priority="3" stopIfTrue="1">
      <formula>IF($J38&lt;0,1,0)</formula>
    </cfRule>
  </conditionalFormatting>
  <conditionalFormatting sqref="J38">
    <cfRule type="expression" dxfId="30" priority="2" stopIfTrue="1">
      <formula>IF($L38&lt;0,1,0)</formula>
    </cfRule>
  </conditionalFormatting>
  <conditionalFormatting sqref="I38">
    <cfRule type="expression" dxfId="29"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7"/>
  <sheetViews>
    <sheetView showGridLines="0" workbookViewId="0">
      <selection sqref="A1:L37"/>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7" t="s">
        <v>200</v>
      </c>
      <c r="B1" s="197"/>
      <c r="C1" s="197"/>
      <c r="D1" s="197"/>
      <c r="E1" s="197"/>
      <c r="F1" s="197"/>
      <c r="G1" s="197"/>
      <c r="H1" s="197"/>
      <c r="I1" s="197"/>
      <c r="J1" s="197"/>
      <c r="K1" s="197"/>
      <c r="L1" s="197"/>
    </row>
    <row r="2" spans="1:12" ht="55.5" x14ac:dyDescent="0.25">
      <c r="A2" s="233" t="s">
        <v>76</v>
      </c>
      <c r="B2" s="199" t="s">
        <v>77</v>
      </c>
      <c r="C2" s="200"/>
      <c r="D2" s="201"/>
      <c r="E2" s="202" t="s">
        <v>34</v>
      </c>
      <c r="F2" s="203" t="s">
        <v>70</v>
      </c>
      <c r="G2" s="204" t="s">
        <v>89</v>
      </c>
      <c r="H2" s="200" t="s">
        <v>79</v>
      </c>
      <c r="I2" s="205"/>
      <c r="J2" s="205"/>
      <c r="K2" s="203" t="s">
        <v>70</v>
      </c>
      <c r="L2" s="206" t="s">
        <v>90</v>
      </c>
    </row>
    <row r="3" spans="1:12" x14ac:dyDescent="0.25">
      <c r="A3" s="207" t="s">
        <v>2</v>
      </c>
      <c r="B3" s="208" t="s">
        <v>39</v>
      </c>
      <c r="C3" s="208" t="s">
        <v>40</v>
      </c>
      <c r="D3" s="209" t="s">
        <v>41</v>
      </c>
      <c r="E3" s="210" t="s">
        <v>42</v>
      </c>
      <c r="F3" s="211" t="s">
        <v>43</v>
      </c>
      <c r="G3" s="212"/>
      <c r="H3" s="208" t="s">
        <v>73</v>
      </c>
      <c r="I3" s="208" t="s">
        <v>13</v>
      </c>
      <c r="J3" s="208" t="s">
        <v>14</v>
      </c>
      <c r="K3" s="211" t="s">
        <v>74</v>
      </c>
      <c r="L3" s="213"/>
    </row>
    <row r="4" spans="1:12" x14ac:dyDescent="0.25">
      <c r="A4" s="271" t="s">
        <v>201</v>
      </c>
      <c r="B4" s="77">
        <v>176.81800000000001</v>
      </c>
      <c r="C4" s="77">
        <v>72.864000000000004</v>
      </c>
      <c r="D4" s="77">
        <v>78.358999999999995</v>
      </c>
      <c r="E4" s="179">
        <v>74.584999999999994</v>
      </c>
      <c r="F4" s="218">
        <v>-0.25</v>
      </c>
      <c r="G4" s="218">
        <v>0.91500000000000004</v>
      </c>
      <c r="H4" s="77">
        <v>87.522999999999996</v>
      </c>
      <c r="I4" s="77">
        <v>105.333</v>
      </c>
      <c r="J4" s="77">
        <v>105.497</v>
      </c>
      <c r="K4" s="218">
        <v>0.123</v>
      </c>
      <c r="L4" s="219">
        <v>0.89700000000000002</v>
      </c>
    </row>
    <row r="5" spans="1:12" x14ac:dyDescent="0.25">
      <c r="A5" s="271" t="s">
        <v>133</v>
      </c>
      <c r="B5" s="80">
        <v>8.69</v>
      </c>
      <c r="C5" s="80">
        <v>9.09</v>
      </c>
      <c r="D5" s="80">
        <v>9.5719999999999992</v>
      </c>
      <c r="E5" s="15">
        <v>10.051</v>
      </c>
      <c r="F5" s="223">
        <v>0.05</v>
      </c>
      <c r="G5" s="223">
        <v>8.5000000000000006E-2</v>
      </c>
      <c r="H5" s="80">
        <v>10.368</v>
      </c>
      <c r="I5" s="80">
        <v>10.949</v>
      </c>
      <c r="J5" s="80">
        <v>11.552</v>
      </c>
      <c r="K5" s="223">
        <v>4.7E-2</v>
      </c>
      <c r="L5" s="582">
        <v>0.10299999999999999</v>
      </c>
    </row>
    <row r="6" spans="1:12" x14ac:dyDescent="0.25">
      <c r="A6" s="481" t="s">
        <v>3</v>
      </c>
      <c r="B6" s="111">
        <v>185.50800000000001</v>
      </c>
      <c r="C6" s="111">
        <v>81.953999999999994</v>
      </c>
      <c r="D6" s="111">
        <v>87.930999999999997</v>
      </c>
      <c r="E6" s="24">
        <v>84.635999999999996</v>
      </c>
      <c r="F6" s="503">
        <v>-0.23</v>
      </c>
      <c r="G6" s="503">
        <v>1</v>
      </c>
      <c r="H6" s="111">
        <v>97.891000000000005</v>
      </c>
      <c r="I6" s="111">
        <v>116.282</v>
      </c>
      <c r="J6" s="111">
        <v>117.04900000000001</v>
      </c>
      <c r="K6" s="503">
        <v>0.114</v>
      </c>
      <c r="L6" s="504">
        <v>1</v>
      </c>
    </row>
    <row r="7" spans="1:12" ht="18" x14ac:dyDescent="0.25">
      <c r="A7" s="167" t="s">
        <v>49</v>
      </c>
      <c r="B7" s="484" t="s">
        <v>27</v>
      </c>
      <c r="C7" s="484"/>
      <c r="D7" s="583"/>
      <c r="E7" s="486">
        <v>-15</v>
      </c>
      <c r="F7" s="487"/>
      <c r="G7" s="487"/>
      <c r="H7" s="488">
        <v>1.9850000000000001</v>
      </c>
      <c r="I7" s="489">
        <v>7.9870000000000001</v>
      </c>
      <c r="J7" s="490">
        <v>2.2480000000000002</v>
      </c>
      <c r="K7" s="487"/>
      <c r="L7" s="491"/>
    </row>
    <row r="8" spans="1:12" x14ac:dyDescent="0.25">
      <c r="A8" s="492"/>
      <c r="B8" s="493"/>
      <c r="C8" s="493"/>
      <c r="D8" s="493"/>
      <c r="E8" s="493"/>
      <c r="F8" s="494"/>
      <c r="G8" s="494"/>
      <c r="H8" s="493"/>
      <c r="I8" s="495"/>
      <c r="J8" s="496"/>
      <c r="K8" s="497"/>
      <c r="L8" s="497"/>
    </row>
    <row r="9" spans="1:12" x14ac:dyDescent="0.25">
      <c r="A9" s="498" t="s">
        <v>51</v>
      </c>
      <c r="B9" s="499"/>
      <c r="C9" s="499"/>
      <c r="D9" s="499"/>
      <c r="E9" s="499"/>
      <c r="F9" s="500"/>
      <c r="G9" s="500"/>
      <c r="H9" s="499"/>
      <c r="I9" s="499"/>
      <c r="J9" s="501"/>
      <c r="K9" s="502"/>
      <c r="L9" s="502"/>
    </row>
    <row r="10" spans="1:12" x14ac:dyDescent="0.25">
      <c r="A10" s="198" t="s">
        <v>52</v>
      </c>
      <c r="B10" s="111">
        <v>153.035</v>
      </c>
      <c r="C10" s="111">
        <v>62.189</v>
      </c>
      <c r="D10" s="111">
        <v>70.227000000000004</v>
      </c>
      <c r="E10" s="24">
        <v>69.385000000000005</v>
      </c>
      <c r="F10" s="503">
        <v>-0.23200000000000001</v>
      </c>
      <c r="G10" s="503">
        <v>0.80600000000000005</v>
      </c>
      <c r="H10" s="111">
        <v>79.222999999999999</v>
      </c>
      <c r="I10" s="111">
        <v>91.730999999999995</v>
      </c>
      <c r="J10" s="111">
        <v>91.147000000000006</v>
      </c>
      <c r="K10" s="503">
        <v>9.5000000000000001E-2</v>
      </c>
      <c r="L10" s="504">
        <v>0.79700000000000004</v>
      </c>
    </row>
    <row r="11" spans="1:12" ht="18" x14ac:dyDescent="0.25">
      <c r="A11" s="13" t="s">
        <v>53</v>
      </c>
      <c r="B11" s="79">
        <v>23.202999999999999</v>
      </c>
      <c r="C11" s="77">
        <v>15.551</v>
      </c>
      <c r="D11" s="77">
        <v>21.337</v>
      </c>
      <c r="E11" s="179">
        <v>25.183</v>
      </c>
      <c r="F11" s="219">
        <v>2.8000000000000001E-2</v>
      </c>
      <c r="G11" s="219">
        <v>0.19400000000000001</v>
      </c>
      <c r="H11" s="79">
        <v>27.596</v>
      </c>
      <c r="I11" s="77">
        <v>29.765000000000001</v>
      </c>
      <c r="J11" s="78">
        <v>32.103000000000002</v>
      </c>
      <c r="K11" s="218">
        <v>8.4000000000000005E-2</v>
      </c>
      <c r="L11" s="218">
        <v>0.27600000000000002</v>
      </c>
    </row>
    <row r="12" spans="1:12" x14ac:dyDescent="0.25">
      <c r="A12" s="13" t="s">
        <v>54</v>
      </c>
      <c r="B12" s="21">
        <v>129.83199999999999</v>
      </c>
      <c r="C12" s="80">
        <v>46.302999999999997</v>
      </c>
      <c r="D12" s="80">
        <v>48.89</v>
      </c>
      <c r="E12" s="15">
        <v>44.201999999999998</v>
      </c>
      <c r="F12" s="224">
        <v>-0.30199999999999999</v>
      </c>
      <c r="G12" s="224">
        <v>0.61199999999999999</v>
      </c>
      <c r="H12" s="21">
        <v>51.627000000000002</v>
      </c>
      <c r="I12" s="80">
        <v>61.966000000000001</v>
      </c>
      <c r="J12" s="118">
        <v>59.043999999999997</v>
      </c>
      <c r="K12" s="223">
        <v>0.10100000000000001</v>
      </c>
      <c r="L12" s="223">
        <v>0.52100000000000002</v>
      </c>
    </row>
    <row r="13" spans="1:12" x14ac:dyDescent="0.25">
      <c r="A13" s="507" t="s">
        <v>181</v>
      </c>
      <c r="B13" s="508"/>
      <c r="C13" s="509"/>
      <c r="D13" s="509"/>
      <c r="E13" s="510"/>
      <c r="F13" s="584"/>
      <c r="G13" s="584"/>
      <c r="H13" s="512"/>
      <c r="I13" s="513"/>
      <c r="J13" s="514"/>
      <c r="K13" s="511"/>
      <c r="L13" s="511"/>
    </row>
    <row r="14" spans="1:12" x14ac:dyDescent="0.25">
      <c r="A14" s="507" t="s">
        <v>93</v>
      </c>
      <c r="B14" s="516">
        <v>9.859</v>
      </c>
      <c r="C14" s="517">
        <v>2.476</v>
      </c>
      <c r="D14" s="517">
        <v>2.5840000000000001</v>
      </c>
      <c r="E14" s="518">
        <v>4.9909999999999997</v>
      </c>
      <c r="F14" s="585">
        <v>-0.20300000000000001</v>
      </c>
      <c r="G14" s="585">
        <v>4.4999999999999998E-2</v>
      </c>
      <c r="H14" s="516">
        <v>5.8440000000000003</v>
      </c>
      <c r="I14" s="517">
        <v>6.843</v>
      </c>
      <c r="J14" s="520">
        <v>7.6040000000000001</v>
      </c>
      <c r="K14" s="519">
        <v>0.151</v>
      </c>
      <c r="L14" s="519">
        <v>6.0999999999999999E-2</v>
      </c>
    </row>
    <row r="15" spans="1:12" x14ac:dyDescent="0.25">
      <c r="A15" s="507" t="s">
        <v>102</v>
      </c>
      <c r="B15" s="516">
        <v>111.941</v>
      </c>
      <c r="C15" s="517">
        <v>38.561999999999998</v>
      </c>
      <c r="D15" s="517">
        <v>19.568999999999999</v>
      </c>
      <c r="E15" s="518">
        <v>25.914000000000001</v>
      </c>
      <c r="F15" s="585">
        <v>-0.38600000000000001</v>
      </c>
      <c r="G15" s="585">
        <v>0.44500000000000001</v>
      </c>
      <c r="H15" s="516">
        <v>37.298999999999999</v>
      </c>
      <c r="I15" s="517">
        <v>46.164000000000001</v>
      </c>
      <c r="J15" s="520">
        <v>41.988</v>
      </c>
      <c r="K15" s="519">
        <v>0.17499999999999999</v>
      </c>
      <c r="L15" s="519">
        <v>0.36399999999999999</v>
      </c>
    </row>
    <row r="16" spans="1:12" x14ac:dyDescent="0.25">
      <c r="A16" s="507" t="s">
        <v>108</v>
      </c>
      <c r="B16" s="516">
        <v>3.5999999999999997E-2</v>
      </c>
      <c r="C16" s="517">
        <v>0.58899999999999997</v>
      </c>
      <c r="D16" s="517">
        <v>1.284</v>
      </c>
      <c r="E16" s="518">
        <v>0.65200000000000002</v>
      </c>
      <c r="F16" s="585">
        <v>1.6259999999999999</v>
      </c>
      <c r="G16" s="585">
        <v>6.0000000000000001E-3</v>
      </c>
      <c r="H16" s="516">
        <v>0.68799999999999994</v>
      </c>
      <c r="I16" s="517">
        <v>0.72599999999999998</v>
      </c>
      <c r="J16" s="520">
        <v>0.76600000000000001</v>
      </c>
      <c r="K16" s="519">
        <v>5.5E-2</v>
      </c>
      <c r="L16" s="519">
        <v>7.0000000000000001E-3</v>
      </c>
    </row>
    <row r="17" spans="1:12" x14ac:dyDescent="0.25">
      <c r="A17" s="507" t="s">
        <v>112</v>
      </c>
      <c r="B17" s="516">
        <v>3.5110000000000001</v>
      </c>
      <c r="C17" s="517">
        <v>1.6619999999999999</v>
      </c>
      <c r="D17" s="517">
        <v>1.5649999999999999</v>
      </c>
      <c r="E17" s="518">
        <v>4.3840000000000003</v>
      </c>
      <c r="F17" s="585">
        <v>7.6999999999999999E-2</v>
      </c>
      <c r="G17" s="585">
        <v>2.5000000000000001E-2</v>
      </c>
      <c r="H17" s="516">
        <v>3.9489999999999998</v>
      </c>
      <c r="I17" s="517">
        <v>4.17</v>
      </c>
      <c r="J17" s="520">
        <v>4.399</v>
      </c>
      <c r="K17" s="519">
        <v>1E-3</v>
      </c>
      <c r="L17" s="519">
        <v>4.1000000000000002E-2</v>
      </c>
    </row>
    <row r="18" spans="1:12" x14ac:dyDescent="0.25">
      <c r="A18" s="507" t="s">
        <v>114</v>
      </c>
      <c r="B18" s="516">
        <v>0.66800000000000004</v>
      </c>
      <c r="C18" s="517">
        <v>0.745</v>
      </c>
      <c r="D18" s="517">
        <v>0.93600000000000005</v>
      </c>
      <c r="E18" s="518">
        <v>0.73499999999999999</v>
      </c>
      <c r="F18" s="585">
        <v>3.2000000000000001E-2</v>
      </c>
      <c r="G18" s="585">
        <v>7.0000000000000001E-3</v>
      </c>
      <c r="H18" s="516">
        <v>0.77200000000000002</v>
      </c>
      <c r="I18" s="517">
        <v>0.81499999999999995</v>
      </c>
      <c r="J18" s="520">
        <v>0.86</v>
      </c>
      <c r="K18" s="519">
        <v>5.3999999999999999E-2</v>
      </c>
      <c r="L18" s="519">
        <v>8.0000000000000002E-3</v>
      </c>
    </row>
    <row r="19" spans="1:12" x14ac:dyDescent="0.25">
      <c r="A19" s="507" t="s">
        <v>115</v>
      </c>
      <c r="B19" s="516">
        <v>0.52300000000000002</v>
      </c>
      <c r="C19" s="517">
        <v>0</v>
      </c>
      <c r="D19" s="517">
        <v>0</v>
      </c>
      <c r="E19" s="518">
        <v>0.60399999999999998</v>
      </c>
      <c r="F19" s="585">
        <v>4.9000000000000002E-2</v>
      </c>
      <c r="G19" s="585">
        <v>3.0000000000000001E-3</v>
      </c>
      <c r="H19" s="516">
        <v>0.63400000000000001</v>
      </c>
      <c r="I19" s="517">
        <v>0.67</v>
      </c>
      <c r="J19" s="520">
        <v>0.70699999999999996</v>
      </c>
      <c r="K19" s="519">
        <v>5.3999999999999999E-2</v>
      </c>
      <c r="L19" s="519">
        <v>6.0000000000000001E-3</v>
      </c>
    </row>
    <row r="20" spans="1:12" x14ac:dyDescent="0.25">
      <c r="A20" s="13" t="s">
        <v>55</v>
      </c>
      <c r="B20" s="121">
        <v>0</v>
      </c>
      <c r="C20" s="122">
        <v>0.33500000000000002</v>
      </c>
      <c r="D20" s="122">
        <v>0</v>
      </c>
      <c r="E20" s="180">
        <v>0</v>
      </c>
      <c r="F20" s="522">
        <v>0</v>
      </c>
      <c r="G20" s="522">
        <v>1E-3</v>
      </c>
      <c r="H20" s="121">
        <v>0</v>
      </c>
      <c r="I20" s="122">
        <v>0</v>
      </c>
      <c r="J20" s="123">
        <v>0</v>
      </c>
      <c r="K20" s="522">
        <v>0</v>
      </c>
      <c r="L20" s="522">
        <v>0</v>
      </c>
    </row>
    <row r="21" spans="1:12" ht="18" x14ac:dyDescent="0.25">
      <c r="A21" s="198" t="s">
        <v>57</v>
      </c>
      <c r="B21" s="127">
        <v>8.7200000000000006</v>
      </c>
      <c r="C21" s="127">
        <v>9.1120000000000001</v>
      </c>
      <c r="D21" s="127">
        <v>9.7639999999999993</v>
      </c>
      <c r="E21" s="523">
        <v>10.250999999999999</v>
      </c>
      <c r="F21" s="524">
        <v>5.5E-2</v>
      </c>
      <c r="G21" s="524">
        <v>8.5999999999999993E-2</v>
      </c>
      <c r="H21" s="128">
        <v>10.568</v>
      </c>
      <c r="I21" s="127">
        <v>11.148999999999999</v>
      </c>
      <c r="J21" s="127">
        <v>11.763</v>
      </c>
      <c r="K21" s="525">
        <v>4.7E-2</v>
      </c>
      <c r="L21" s="524">
        <v>0.105</v>
      </c>
    </row>
    <row r="22" spans="1:12" ht="18" x14ac:dyDescent="0.25">
      <c r="A22" s="13" t="s">
        <v>59</v>
      </c>
      <c r="B22" s="79">
        <v>8.69</v>
      </c>
      <c r="C22" s="77">
        <v>9.09</v>
      </c>
      <c r="D22" s="77">
        <v>9.5719999999999992</v>
      </c>
      <c r="E22" s="179">
        <v>10.051</v>
      </c>
      <c r="F22" s="219">
        <v>0.05</v>
      </c>
      <c r="G22" s="219">
        <v>8.5000000000000006E-2</v>
      </c>
      <c r="H22" s="79">
        <v>10.368</v>
      </c>
      <c r="I22" s="77">
        <v>10.949</v>
      </c>
      <c r="J22" s="78">
        <v>11.552</v>
      </c>
      <c r="K22" s="218">
        <v>4.7E-2</v>
      </c>
      <c r="L22" s="218">
        <v>0.10299999999999999</v>
      </c>
    </row>
    <row r="23" spans="1:12" x14ac:dyDescent="0.25">
      <c r="A23" s="13" t="s">
        <v>63</v>
      </c>
      <c r="B23" s="121">
        <v>0.03</v>
      </c>
      <c r="C23" s="122">
        <v>2.1999999999999999E-2</v>
      </c>
      <c r="D23" s="122">
        <v>0.192</v>
      </c>
      <c r="E23" s="180">
        <v>0.2</v>
      </c>
      <c r="F23" s="620">
        <v>0.88200000000000001</v>
      </c>
      <c r="G23" s="620">
        <v>1E-3</v>
      </c>
      <c r="H23" s="121">
        <v>0.2</v>
      </c>
      <c r="I23" s="122">
        <v>0.2</v>
      </c>
      <c r="J23" s="123">
        <v>0.21099999999999999</v>
      </c>
      <c r="K23" s="522">
        <v>1.7999999999999999E-2</v>
      </c>
      <c r="L23" s="522">
        <v>2E-3</v>
      </c>
    </row>
    <row r="24" spans="1:12" ht="18" x14ac:dyDescent="0.25">
      <c r="A24" s="198" t="s">
        <v>64</v>
      </c>
      <c r="B24" s="127">
        <v>23.753</v>
      </c>
      <c r="C24" s="127">
        <v>10.653</v>
      </c>
      <c r="D24" s="127">
        <v>7.94</v>
      </c>
      <c r="E24" s="523">
        <v>5</v>
      </c>
      <c r="F24" s="524">
        <v>-0.40500000000000003</v>
      </c>
      <c r="G24" s="524">
        <v>0.108</v>
      </c>
      <c r="H24" s="128">
        <v>8.1</v>
      </c>
      <c r="I24" s="127">
        <v>13.401999999999999</v>
      </c>
      <c r="J24" s="127">
        <v>14.138999999999999</v>
      </c>
      <c r="K24" s="525">
        <v>0.41399999999999998</v>
      </c>
      <c r="L24" s="524">
        <v>9.8000000000000004E-2</v>
      </c>
    </row>
    <row r="25" spans="1:12" x14ac:dyDescent="0.25">
      <c r="A25" s="13" t="s">
        <v>66</v>
      </c>
      <c r="B25" s="191">
        <v>23.753</v>
      </c>
      <c r="C25" s="192">
        <v>10.653</v>
      </c>
      <c r="D25" s="192">
        <v>7.94</v>
      </c>
      <c r="E25" s="189">
        <v>5</v>
      </c>
      <c r="F25" s="592">
        <v>-0.40500000000000003</v>
      </c>
      <c r="G25" s="592">
        <v>0.108</v>
      </c>
      <c r="H25" s="191">
        <v>8.1</v>
      </c>
      <c r="I25" s="192">
        <v>13.401999999999999</v>
      </c>
      <c r="J25" s="193">
        <v>14.138999999999999</v>
      </c>
      <c r="K25" s="593">
        <v>0.41399999999999998</v>
      </c>
      <c r="L25" s="593">
        <v>9.8000000000000004E-2</v>
      </c>
    </row>
    <row r="26" spans="1:12" x14ac:dyDescent="0.25">
      <c r="A26" s="256" t="s">
        <v>3</v>
      </c>
      <c r="B26" s="87">
        <v>185.50800000000001</v>
      </c>
      <c r="C26" s="87">
        <v>81.953999999999994</v>
      </c>
      <c r="D26" s="87">
        <v>87.930999999999997</v>
      </c>
      <c r="E26" s="41">
        <v>84.635999999999996</v>
      </c>
      <c r="F26" s="539">
        <v>-0.23</v>
      </c>
      <c r="G26" s="539">
        <v>1</v>
      </c>
      <c r="H26" s="87">
        <v>97.891000000000005</v>
      </c>
      <c r="I26" s="87">
        <v>116.282</v>
      </c>
      <c r="J26" s="87">
        <v>117.04900000000001</v>
      </c>
      <c r="K26" s="539">
        <v>0.114</v>
      </c>
      <c r="L26" s="540">
        <v>1</v>
      </c>
    </row>
    <row r="27" spans="1:12" ht="36" x14ac:dyDescent="0.25">
      <c r="A27" s="541" t="s">
        <v>182</v>
      </c>
      <c r="B27" s="542">
        <v>3.1E-2</v>
      </c>
      <c r="C27" s="542">
        <v>1.2999999999999999E-2</v>
      </c>
      <c r="D27" s="543">
        <v>1.4E-2</v>
      </c>
      <c r="E27" s="542">
        <v>1.2E-2</v>
      </c>
      <c r="F27" s="544">
        <v>0</v>
      </c>
      <c r="G27" s="544">
        <v>0</v>
      </c>
      <c r="H27" s="542">
        <v>1.2999999999999999E-2</v>
      </c>
      <c r="I27" s="542">
        <v>1.4999999999999999E-2</v>
      </c>
      <c r="J27" s="542">
        <v>1.4E-2</v>
      </c>
      <c r="K27" s="544">
        <v>0</v>
      </c>
      <c r="L27" s="545">
        <v>0</v>
      </c>
    </row>
    <row r="28" spans="1:12" x14ac:dyDescent="0.25">
      <c r="A28" s="40"/>
      <c r="B28" s="40"/>
      <c r="C28" s="40"/>
      <c r="D28" s="40"/>
      <c r="E28" s="40"/>
      <c r="F28" s="40"/>
      <c r="G28" s="40"/>
      <c r="H28" s="40"/>
      <c r="I28" s="40"/>
      <c r="J28" s="40"/>
      <c r="K28" s="40"/>
      <c r="L28" s="40"/>
    </row>
    <row r="29" spans="1:12" x14ac:dyDescent="0.25">
      <c r="A29" s="548" t="s">
        <v>183</v>
      </c>
      <c r="B29" s="549"/>
      <c r="C29" s="550"/>
      <c r="D29" s="550"/>
      <c r="E29" s="551"/>
      <c r="F29" s="552"/>
      <c r="G29" s="552"/>
      <c r="H29" s="551"/>
      <c r="I29" s="552"/>
      <c r="J29" s="552"/>
      <c r="K29" s="551"/>
      <c r="L29" s="552"/>
    </row>
    <row r="30" spans="1:12" x14ac:dyDescent="0.25">
      <c r="A30" s="553" t="s">
        <v>63</v>
      </c>
      <c r="B30" s="554" t="s">
        <v>27</v>
      </c>
      <c r="C30" s="554"/>
      <c r="D30" s="555"/>
      <c r="E30" s="556"/>
      <c r="F30" s="557"/>
      <c r="G30" s="558"/>
      <c r="H30" s="554"/>
      <c r="I30" s="554"/>
      <c r="J30" s="554"/>
      <c r="K30" s="558"/>
      <c r="L30" s="557"/>
    </row>
    <row r="31" spans="1:12" x14ac:dyDescent="0.25">
      <c r="A31" s="595" t="s">
        <v>122</v>
      </c>
      <c r="B31" s="596" t="s">
        <v>27</v>
      </c>
      <c r="C31" s="597"/>
      <c r="D31" s="598"/>
      <c r="E31" s="599"/>
      <c r="F31" s="600"/>
      <c r="G31" s="601"/>
      <c r="H31" s="602"/>
      <c r="I31" s="602"/>
      <c r="J31" s="602"/>
      <c r="K31" s="601"/>
      <c r="L31" s="600"/>
    </row>
    <row r="32" spans="1:12" x14ac:dyDescent="0.25">
      <c r="A32" s="595" t="s">
        <v>118</v>
      </c>
      <c r="B32" s="603">
        <v>0.03</v>
      </c>
      <c r="C32" s="604">
        <v>2.1999999999999999E-2</v>
      </c>
      <c r="D32" s="605">
        <v>0.192</v>
      </c>
      <c r="E32" s="606">
        <v>0.2</v>
      </c>
      <c r="F32" s="607">
        <v>0.88200000000000001</v>
      </c>
      <c r="G32" s="608">
        <v>1E-3</v>
      </c>
      <c r="H32" s="609">
        <v>0.2</v>
      </c>
      <c r="I32" s="609">
        <v>0.2</v>
      </c>
      <c r="J32" s="609">
        <v>0.21099999999999999</v>
      </c>
      <c r="K32" s="608">
        <v>1.7999999999999999E-2</v>
      </c>
      <c r="L32" s="607">
        <v>2E-3</v>
      </c>
    </row>
    <row r="33" spans="1:12" x14ac:dyDescent="0.25">
      <c r="A33" s="621" t="s">
        <v>123</v>
      </c>
      <c r="B33" s="611">
        <v>0.03</v>
      </c>
      <c r="C33" s="612">
        <v>2.1999999999999999E-2</v>
      </c>
      <c r="D33" s="622">
        <v>0.192</v>
      </c>
      <c r="E33" s="623">
        <v>0.2</v>
      </c>
      <c r="F33" s="615">
        <v>0.88200000000000001</v>
      </c>
      <c r="G33" s="624">
        <v>1E-3</v>
      </c>
      <c r="H33" s="617">
        <v>0.2</v>
      </c>
      <c r="I33" s="617">
        <v>0.2</v>
      </c>
      <c r="J33" s="617">
        <v>0.21099999999999999</v>
      </c>
      <c r="K33" s="624">
        <v>1.7999999999999999E-2</v>
      </c>
      <c r="L33" s="618">
        <v>2E-3</v>
      </c>
    </row>
    <row r="34" spans="1:12" x14ac:dyDescent="0.25">
      <c r="A34" s="595" t="s">
        <v>59</v>
      </c>
      <c r="B34" s="596"/>
      <c r="C34" s="597"/>
      <c r="D34" s="598"/>
      <c r="E34" s="599"/>
      <c r="F34" s="600"/>
      <c r="G34" s="601"/>
      <c r="H34" s="602"/>
      <c r="I34" s="602"/>
      <c r="J34" s="602"/>
      <c r="K34" s="601"/>
      <c r="L34" s="600"/>
    </row>
    <row r="35" spans="1:12" x14ac:dyDescent="0.25">
      <c r="A35" s="595" t="s">
        <v>129</v>
      </c>
      <c r="B35" s="596"/>
      <c r="C35" s="597"/>
      <c r="D35" s="598"/>
      <c r="E35" s="599"/>
      <c r="F35" s="600"/>
      <c r="G35" s="601"/>
      <c r="H35" s="602"/>
      <c r="I35" s="602"/>
      <c r="J35" s="602"/>
      <c r="K35" s="601"/>
      <c r="L35" s="600"/>
    </row>
    <row r="36" spans="1:12" x14ac:dyDescent="0.25">
      <c r="A36" s="595" t="s">
        <v>118</v>
      </c>
      <c r="B36" s="603">
        <v>8.69</v>
      </c>
      <c r="C36" s="604">
        <v>9.09</v>
      </c>
      <c r="D36" s="605">
        <v>9.5719999999999992</v>
      </c>
      <c r="E36" s="606">
        <v>10.051</v>
      </c>
      <c r="F36" s="607">
        <v>0.05</v>
      </c>
      <c r="G36" s="608">
        <v>8.5000000000000006E-2</v>
      </c>
      <c r="H36" s="609">
        <v>10.368</v>
      </c>
      <c r="I36" s="609">
        <v>10.949</v>
      </c>
      <c r="J36" s="609">
        <v>11.552</v>
      </c>
      <c r="K36" s="608">
        <v>4.7E-2</v>
      </c>
      <c r="L36" s="607">
        <v>0.10299999999999999</v>
      </c>
    </row>
    <row r="37" spans="1:12" x14ac:dyDescent="0.25">
      <c r="A37" s="610" t="s">
        <v>133</v>
      </c>
      <c r="B37" s="611">
        <v>8.69</v>
      </c>
      <c r="C37" s="629">
        <v>9.09</v>
      </c>
      <c r="D37" s="649">
        <v>9.5719999999999992</v>
      </c>
      <c r="E37" s="614">
        <v>10.051</v>
      </c>
      <c r="F37" s="615">
        <v>0.05</v>
      </c>
      <c r="G37" s="616">
        <v>8.5000000000000006E-2</v>
      </c>
      <c r="H37" s="617">
        <v>10.368</v>
      </c>
      <c r="I37" s="617">
        <v>10.949</v>
      </c>
      <c r="J37" s="617">
        <v>11.552</v>
      </c>
      <c r="K37" s="616">
        <v>4.7E-2</v>
      </c>
      <c r="L37" s="618">
        <v>0.10299999999999999</v>
      </c>
    </row>
  </sheetData>
  <conditionalFormatting sqref="H14">
    <cfRule type="expression" dxfId="28" priority="29" stopIfTrue="1">
      <formula>IF($J14&lt;0,1,0)</formula>
    </cfRule>
  </conditionalFormatting>
  <conditionalFormatting sqref="I14">
    <cfRule type="expression" dxfId="27" priority="28" stopIfTrue="1">
      <formula>IF($K14&lt;0,1,0)</formula>
    </cfRule>
  </conditionalFormatting>
  <conditionalFormatting sqref="J14">
    <cfRule type="expression" dxfId="26" priority="27" stopIfTrue="1">
      <formula>IF($L14&lt;0,1,0)</formula>
    </cfRule>
  </conditionalFormatting>
  <conditionalFormatting sqref="H15">
    <cfRule type="expression" dxfId="25" priority="26" stopIfTrue="1">
      <formula>IF($J15&lt;0,1,0)</formula>
    </cfRule>
  </conditionalFormatting>
  <conditionalFormatting sqref="I15">
    <cfRule type="expression" dxfId="24" priority="25" stopIfTrue="1">
      <formula>IF($K15&lt;0,1,0)</formula>
    </cfRule>
  </conditionalFormatting>
  <conditionalFormatting sqref="J15">
    <cfRule type="expression" dxfId="23" priority="24" stopIfTrue="1">
      <formula>IF($L15&lt;0,1,0)</formula>
    </cfRule>
  </conditionalFormatting>
  <conditionalFormatting sqref="H16">
    <cfRule type="expression" dxfId="22" priority="23" stopIfTrue="1">
      <formula>IF($J16&lt;0,1,0)</formula>
    </cfRule>
  </conditionalFormatting>
  <conditionalFormatting sqref="I16">
    <cfRule type="expression" dxfId="21" priority="22" stopIfTrue="1">
      <formula>IF($K16&lt;0,1,0)</formula>
    </cfRule>
  </conditionalFormatting>
  <conditionalFormatting sqref="J16">
    <cfRule type="expression" dxfId="20" priority="21" stopIfTrue="1">
      <formula>IF($L16&lt;0,1,0)</formula>
    </cfRule>
  </conditionalFormatting>
  <conditionalFormatting sqref="H17">
    <cfRule type="expression" dxfId="19" priority="20" stopIfTrue="1">
      <formula>IF($J17&lt;0,1,0)</formula>
    </cfRule>
  </conditionalFormatting>
  <conditionalFormatting sqref="I17">
    <cfRule type="expression" dxfId="18" priority="19" stopIfTrue="1">
      <formula>IF($K17&lt;0,1,0)</formula>
    </cfRule>
  </conditionalFormatting>
  <conditionalFormatting sqref="J17">
    <cfRule type="expression" dxfId="17" priority="18" stopIfTrue="1">
      <formula>IF($L17&lt;0,1,0)</formula>
    </cfRule>
  </conditionalFormatting>
  <conditionalFormatting sqref="H18">
    <cfRule type="expression" dxfId="16" priority="17" stopIfTrue="1">
      <formula>IF($J18&lt;0,1,0)</formula>
    </cfRule>
  </conditionalFormatting>
  <conditionalFormatting sqref="H19">
    <cfRule type="expression" dxfId="15" priority="16" stopIfTrue="1">
      <formula>IF($J19&lt;0,1,0)</formula>
    </cfRule>
  </conditionalFormatting>
  <conditionalFormatting sqref="H20">
    <cfRule type="expression" dxfId="14" priority="15" stopIfTrue="1">
      <formula>IF($J20&lt;0,1,0)</formula>
    </cfRule>
  </conditionalFormatting>
  <conditionalFormatting sqref="I18">
    <cfRule type="expression" dxfId="13" priority="14" stopIfTrue="1">
      <formula>IF($K18&lt;0,1,0)</formula>
    </cfRule>
  </conditionalFormatting>
  <conditionalFormatting sqref="I19">
    <cfRule type="expression" dxfId="12" priority="13" stopIfTrue="1">
      <formula>IF($K19&lt;0,1,0)</formula>
    </cfRule>
  </conditionalFormatting>
  <conditionalFormatting sqref="I20">
    <cfRule type="expression" dxfId="11" priority="12" stopIfTrue="1">
      <formula>IF($K20&lt;0,1,0)</formula>
    </cfRule>
  </conditionalFormatting>
  <conditionalFormatting sqref="J18">
    <cfRule type="expression" dxfId="10" priority="11" stopIfTrue="1">
      <formula>IF($L18&lt;0,1,0)</formula>
    </cfRule>
  </conditionalFormatting>
  <conditionalFormatting sqref="J19">
    <cfRule type="expression" dxfId="9" priority="10" stopIfTrue="1">
      <formula>IF($L19&lt;0,1,0)</formula>
    </cfRule>
  </conditionalFormatting>
  <conditionalFormatting sqref="H22">
    <cfRule type="expression" dxfId="8" priority="9" stopIfTrue="1">
      <formula>IF($J22&lt;0,1,0)</formula>
    </cfRule>
  </conditionalFormatting>
  <conditionalFormatting sqref="I22">
    <cfRule type="expression" dxfId="7" priority="8" stopIfTrue="1">
      <formula>IF($K22&lt;0,1,0)</formula>
    </cfRule>
  </conditionalFormatting>
  <conditionalFormatting sqref="J22">
    <cfRule type="expression" dxfId="6" priority="7" stopIfTrue="1">
      <formula>IF($L22&lt;0,1,0)</formula>
    </cfRule>
  </conditionalFormatting>
  <conditionalFormatting sqref="H23">
    <cfRule type="expression" dxfId="5" priority="6" stopIfTrue="1">
      <formula>IF($J23&lt;0,1,0)</formula>
    </cfRule>
  </conditionalFormatting>
  <conditionalFormatting sqref="J23">
    <cfRule type="expression" dxfId="4" priority="5" stopIfTrue="1">
      <formula>IF($L23&lt;0,1,0)</formula>
    </cfRule>
  </conditionalFormatting>
  <conditionalFormatting sqref="I23">
    <cfRule type="expression" dxfId="3" priority="4" stopIfTrue="1">
      <formula>"if($K92&lt;0,1,0)"</formula>
    </cfRule>
  </conditionalFormatting>
  <conditionalFormatting sqref="H25">
    <cfRule type="expression" dxfId="2" priority="3" stopIfTrue="1">
      <formula>IF($J25&lt;0,1,0)</formula>
    </cfRule>
  </conditionalFormatting>
  <conditionalFormatting sqref="J25">
    <cfRule type="expression" dxfId="1" priority="2" stopIfTrue="1">
      <formula>IF($L25&lt;0,1,0)</formula>
    </cfRule>
  </conditionalFormatting>
  <conditionalFormatting sqref="I25">
    <cfRule type="expression" dxfId="0" priority="1" stopIfTrue="1">
      <formula>IF($K25&lt;0,1,0)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4"/>
  <sheetViews>
    <sheetView showGridLines="0" workbookViewId="0">
      <selection sqref="A1:K14"/>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50" t="s">
        <v>202</v>
      </c>
      <c r="B1" s="650"/>
      <c r="C1" s="650"/>
      <c r="D1" s="650"/>
      <c r="E1" s="650"/>
      <c r="F1" s="650"/>
      <c r="G1" s="650"/>
      <c r="H1" s="650"/>
      <c r="I1" s="650"/>
      <c r="J1" s="650"/>
      <c r="K1" s="650"/>
    </row>
    <row r="2" spans="1:11" ht="45" x14ac:dyDescent="0.25">
      <c r="A2" s="651"/>
      <c r="B2" s="651"/>
      <c r="C2" s="651"/>
      <c r="D2" s="651"/>
      <c r="E2" s="652" t="s">
        <v>77</v>
      </c>
      <c r="F2" s="652"/>
      <c r="G2" s="652"/>
      <c r="H2" s="653" t="s">
        <v>203</v>
      </c>
      <c r="I2" s="654" t="s">
        <v>72</v>
      </c>
      <c r="J2" s="655"/>
      <c r="K2" s="655"/>
    </row>
    <row r="3" spans="1:11" x14ac:dyDescent="0.25">
      <c r="A3" s="207" t="s">
        <v>81</v>
      </c>
      <c r="B3" s="656"/>
      <c r="C3" s="656"/>
      <c r="D3" s="656"/>
      <c r="E3" s="657" t="s">
        <v>39</v>
      </c>
      <c r="F3" s="657" t="s">
        <v>40</v>
      </c>
      <c r="G3" s="657" t="s">
        <v>41</v>
      </c>
      <c r="H3" s="658" t="s">
        <v>42</v>
      </c>
      <c r="I3" s="657" t="s">
        <v>73</v>
      </c>
      <c r="J3" s="657" t="s">
        <v>13</v>
      </c>
      <c r="K3" s="657" t="s">
        <v>14</v>
      </c>
    </row>
    <row r="4" spans="1:11" x14ac:dyDescent="0.25">
      <c r="A4" s="659" t="s">
        <v>204</v>
      </c>
      <c r="B4" s="660"/>
      <c r="C4" s="660"/>
      <c r="D4" s="660"/>
      <c r="E4" s="661"/>
      <c r="F4" s="661"/>
      <c r="G4" s="661"/>
      <c r="H4" s="662"/>
      <c r="I4" s="663"/>
      <c r="J4" s="661"/>
      <c r="K4" s="661"/>
    </row>
    <row r="5" spans="1:11" x14ac:dyDescent="0.25">
      <c r="A5" s="664" t="s">
        <v>10</v>
      </c>
      <c r="B5" s="665"/>
      <c r="C5" s="666"/>
      <c r="D5" s="664"/>
      <c r="E5" s="667"/>
      <c r="F5" s="667"/>
      <c r="G5" s="667"/>
      <c r="H5" s="668"/>
      <c r="I5" s="669"/>
      <c r="J5" s="670"/>
      <c r="K5" s="670"/>
    </row>
    <row r="6" spans="1:11" x14ac:dyDescent="0.25">
      <c r="A6" s="671" t="s">
        <v>84</v>
      </c>
      <c r="B6" s="665"/>
      <c r="C6" s="672"/>
      <c r="D6" s="671"/>
      <c r="E6" s="667">
        <v>347704</v>
      </c>
      <c r="F6" s="667">
        <v>325607</v>
      </c>
      <c r="G6" s="667">
        <v>402009</v>
      </c>
      <c r="H6" s="673">
        <v>395579</v>
      </c>
      <c r="I6" s="667">
        <v>416036</v>
      </c>
      <c r="J6" s="667">
        <v>451505</v>
      </c>
      <c r="K6" s="667">
        <v>476338</v>
      </c>
    </row>
    <row r="7" spans="1:11" x14ac:dyDescent="0.25">
      <c r="A7" s="671" t="s">
        <v>86</v>
      </c>
      <c r="B7" s="665"/>
      <c r="C7" s="672"/>
      <c r="D7" s="671"/>
      <c r="E7" s="667">
        <v>257972</v>
      </c>
      <c r="F7" s="667">
        <v>226103</v>
      </c>
      <c r="G7" s="667">
        <v>359662</v>
      </c>
      <c r="H7" s="673">
        <v>385583</v>
      </c>
      <c r="I7" s="674">
        <v>407948</v>
      </c>
      <c r="J7" s="667">
        <v>430793</v>
      </c>
      <c r="K7" s="667">
        <v>454487</v>
      </c>
    </row>
    <row r="8" spans="1:11" x14ac:dyDescent="0.25">
      <c r="A8" s="675" t="s">
        <v>87</v>
      </c>
      <c r="B8" s="676"/>
      <c r="C8" s="677"/>
      <c r="D8" s="677"/>
      <c r="E8" s="678">
        <v>605676</v>
      </c>
      <c r="F8" s="678">
        <v>551710</v>
      </c>
      <c r="G8" s="678">
        <v>761671</v>
      </c>
      <c r="H8" s="679">
        <v>781162</v>
      </c>
      <c r="I8" s="680">
        <v>823984</v>
      </c>
      <c r="J8" s="680">
        <v>882298</v>
      </c>
      <c r="K8" s="680">
        <v>930825</v>
      </c>
    </row>
    <row r="9" spans="1:11" x14ac:dyDescent="0.25">
      <c r="A9" s="681" t="s">
        <v>205</v>
      </c>
      <c r="B9" s="682"/>
      <c r="C9" s="683"/>
      <c r="D9" s="271"/>
      <c r="E9" s="220"/>
      <c r="F9" s="220"/>
      <c r="G9" s="220"/>
      <c r="H9" s="222"/>
      <c r="I9" s="220"/>
      <c r="J9" s="220"/>
      <c r="K9" s="220"/>
    </row>
    <row r="10" spans="1:11" x14ac:dyDescent="0.25">
      <c r="A10" s="684" t="s">
        <v>10</v>
      </c>
      <c r="B10" s="685"/>
      <c r="C10" s="686"/>
      <c r="D10" s="684"/>
      <c r="E10" s="220"/>
      <c r="F10" s="220"/>
      <c r="G10" s="220"/>
      <c r="H10" s="222"/>
      <c r="I10" s="220"/>
      <c r="J10" s="220"/>
      <c r="K10" s="220"/>
    </row>
    <row r="11" spans="1:11" x14ac:dyDescent="0.25">
      <c r="A11" s="687" t="s">
        <v>85</v>
      </c>
      <c r="B11" s="685"/>
      <c r="C11" s="686"/>
      <c r="D11" s="687"/>
      <c r="E11" s="220">
        <v>594575</v>
      </c>
      <c r="F11" s="220">
        <v>587685</v>
      </c>
      <c r="G11" s="220">
        <v>663991</v>
      </c>
      <c r="H11" s="222">
        <v>691447</v>
      </c>
      <c r="I11" s="220">
        <v>692878</v>
      </c>
      <c r="J11" s="220">
        <v>741917</v>
      </c>
      <c r="K11" s="220">
        <v>782918</v>
      </c>
    </row>
    <row r="12" spans="1:11" x14ac:dyDescent="0.25">
      <c r="A12" s="688" t="s">
        <v>87</v>
      </c>
      <c r="B12" s="689"/>
      <c r="C12" s="690"/>
      <c r="D12" s="691"/>
      <c r="E12" s="257">
        <v>594575</v>
      </c>
      <c r="F12" s="257">
        <v>587685</v>
      </c>
      <c r="G12" s="257">
        <v>663991</v>
      </c>
      <c r="H12" s="258">
        <v>691447</v>
      </c>
      <c r="I12" s="257">
        <v>692878</v>
      </c>
      <c r="J12" s="257">
        <v>741917</v>
      </c>
      <c r="K12" s="257">
        <v>782918</v>
      </c>
    </row>
    <row r="13" spans="1:11" x14ac:dyDescent="0.25">
      <c r="A13" s="692" t="s">
        <v>206</v>
      </c>
      <c r="B13" s="693"/>
      <c r="C13" s="694"/>
      <c r="D13" s="695"/>
      <c r="E13" s="696"/>
      <c r="F13" s="696"/>
      <c r="G13" s="696"/>
      <c r="H13" s="696"/>
      <c r="I13" s="696"/>
      <c r="J13" s="697"/>
      <c r="K13" s="697"/>
    </row>
    <row r="14" spans="1:11" x14ac:dyDescent="0.25">
      <c r="A14" s="698"/>
      <c r="B14" s="699"/>
      <c r="C14" s="700"/>
      <c r="D14" s="701"/>
      <c r="E14" s="702"/>
      <c r="F14" s="702"/>
      <c r="G14" s="702"/>
      <c r="H14" s="702"/>
      <c r="I14" s="702"/>
      <c r="J14" s="702"/>
      <c r="K14" s="702"/>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2"/>
  <sheetViews>
    <sheetView showGridLines="0" workbookViewId="0">
      <selection sqref="A1:I22"/>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703" t="s">
        <v>207</v>
      </c>
      <c r="B1" s="703"/>
      <c r="C1" s="703"/>
      <c r="D1" s="703"/>
      <c r="E1" s="703"/>
      <c r="F1" s="703"/>
      <c r="G1" s="703"/>
      <c r="H1" s="703"/>
      <c r="I1" s="703"/>
    </row>
    <row r="2" spans="1:9" ht="46.5" x14ac:dyDescent="0.25">
      <c r="A2" s="684" t="s">
        <v>208</v>
      </c>
      <c r="B2" s="651"/>
      <c r="C2" s="651"/>
      <c r="D2" s="651"/>
      <c r="E2" s="704" t="s">
        <v>209</v>
      </c>
      <c r="F2" s="705" t="s">
        <v>210</v>
      </c>
      <c r="G2" s="706" t="s">
        <v>211</v>
      </c>
      <c r="H2" s="707"/>
      <c r="I2" s="707"/>
    </row>
    <row r="3" spans="1:9" x14ac:dyDescent="0.25">
      <c r="A3" s="207" t="s">
        <v>81</v>
      </c>
      <c r="B3" s="656"/>
      <c r="C3" s="656"/>
      <c r="D3" s="656"/>
      <c r="E3" s="708"/>
      <c r="F3" s="709" t="s">
        <v>42</v>
      </c>
      <c r="G3" s="710" t="s">
        <v>73</v>
      </c>
      <c r="H3" s="710" t="s">
        <v>13</v>
      </c>
      <c r="I3" s="710" t="s">
        <v>14</v>
      </c>
    </row>
    <row r="4" spans="1:9" x14ac:dyDescent="0.25">
      <c r="A4" s="711" t="s">
        <v>212</v>
      </c>
      <c r="B4" s="683"/>
      <c r="C4" s="712"/>
      <c r="D4" s="712"/>
      <c r="E4" s="713">
        <v>33821</v>
      </c>
      <c r="F4" s="714">
        <v>76560</v>
      </c>
      <c r="G4" s="715">
        <v>84216</v>
      </c>
      <c r="H4" s="715">
        <v>92638</v>
      </c>
      <c r="I4" s="715">
        <v>101901</v>
      </c>
    </row>
    <row r="5" spans="1:9" x14ac:dyDescent="0.25">
      <c r="A5" s="716" t="s">
        <v>213</v>
      </c>
      <c r="B5" s="683"/>
      <c r="C5" s="717"/>
      <c r="D5" s="717"/>
      <c r="E5" s="697">
        <v>33821</v>
      </c>
      <c r="F5" s="718">
        <v>76560</v>
      </c>
      <c r="G5" s="719">
        <v>84216</v>
      </c>
      <c r="H5" s="697">
        <v>92638</v>
      </c>
      <c r="I5" s="697">
        <v>101901</v>
      </c>
    </row>
    <row r="6" spans="1:9" x14ac:dyDescent="0.25">
      <c r="A6" s="720" t="s">
        <v>214</v>
      </c>
      <c r="B6" s="683"/>
      <c r="C6" s="717"/>
      <c r="D6" s="717"/>
      <c r="E6" s="721"/>
      <c r="F6" s="718"/>
      <c r="G6" s="697"/>
      <c r="H6" s="697"/>
      <c r="I6" s="697"/>
    </row>
    <row r="7" spans="1:9" x14ac:dyDescent="0.25">
      <c r="A7" s="722" t="s">
        <v>215</v>
      </c>
      <c r="B7" s="683"/>
      <c r="C7" s="717"/>
      <c r="D7" s="717"/>
      <c r="E7" s="723">
        <v>22154</v>
      </c>
      <c r="F7" s="723">
        <v>50160</v>
      </c>
      <c r="G7" s="724">
        <v>55176</v>
      </c>
      <c r="H7" s="724">
        <v>60694</v>
      </c>
      <c r="I7" s="725">
        <v>66763</v>
      </c>
    </row>
    <row r="8" spans="1:9" x14ac:dyDescent="0.25">
      <c r="A8" s="722" t="s">
        <v>216</v>
      </c>
      <c r="B8" s="683"/>
      <c r="C8" s="717"/>
      <c r="D8" s="717"/>
      <c r="E8" s="726">
        <v>11667</v>
      </c>
      <c r="F8" s="726">
        <v>26400</v>
      </c>
      <c r="G8" s="727">
        <v>29040</v>
      </c>
      <c r="H8" s="727">
        <v>31944</v>
      </c>
      <c r="I8" s="728">
        <v>35138</v>
      </c>
    </row>
    <row r="9" spans="1:9" x14ac:dyDescent="0.25">
      <c r="A9" s="729"/>
      <c r="B9" s="730"/>
      <c r="C9" s="731"/>
      <c r="D9" s="731"/>
      <c r="E9" s="728"/>
      <c r="F9" s="728"/>
      <c r="G9" s="727"/>
      <c r="H9" s="727"/>
      <c r="I9" s="727"/>
    </row>
    <row r="10" spans="1:9" x14ac:dyDescent="0.25">
      <c r="A10" s="732" t="s">
        <v>3</v>
      </c>
      <c r="B10" s="733"/>
      <c r="C10" s="734"/>
      <c r="D10" s="734"/>
      <c r="E10" s="735">
        <v>33821</v>
      </c>
      <c r="F10" s="736">
        <v>76560</v>
      </c>
      <c r="G10" s="737">
        <v>84216</v>
      </c>
      <c r="H10" s="737">
        <v>92638</v>
      </c>
      <c r="I10" s="738">
        <v>101901</v>
      </c>
    </row>
    <row r="11" spans="1:9" x14ac:dyDescent="0.25">
      <c r="A11" s="739" t="s">
        <v>217</v>
      </c>
      <c r="B11" s="740"/>
      <c r="C11" s="740"/>
      <c r="D11" s="740"/>
      <c r="E11" s="740"/>
      <c r="F11" s="740"/>
      <c r="G11" s="740"/>
      <c r="H11" s="740"/>
      <c r="I11" s="740"/>
    </row>
    <row r="12" spans="1:9" x14ac:dyDescent="0.25">
      <c r="A12" s="741"/>
      <c r="B12" s="683"/>
      <c r="C12" s="683"/>
      <c r="D12" s="683"/>
      <c r="E12" s="683"/>
      <c r="F12" s="683"/>
      <c r="G12" s="683"/>
      <c r="H12" s="683"/>
      <c r="I12" s="683"/>
    </row>
    <row r="13" spans="1:9" x14ac:dyDescent="0.25">
      <c r="A13" s="742"/>
      <c r="B13" s="743"/>
      <c r="C13" s="743"/>
      <c r="D13" s="743"/>
      <c r="E13" s="743"/>
      <c r="F13" s="743"/>
      <c r="G13" s="743"/>
      <c r="H13" s="743"/>
      <c r="I13" s="744"/>
    </row>
    <row r="14" spans="1:9" x14ac:dyDescent="0.25">
      <c r="A14" s="742"/>
      <c r="B14" s="743"/>
      <c r="C14" s="743"/>
      <c r="D14" s="743"/>
      <c r="E14" s="743"/>
      <c r="F14" s="743"/>
      <c r="G14" s="743"/>
      <c r="H14" s="743"/>
      <c r="I14" s="744"/>
    </row>
    <row r="15" spans="1:9" x14ac:dyDescent="0.25">
      <c r="A15" s="742"/>
      <c r="B15" s="743"/>
      <c r="C15" s="743"/>
      <c r="D15" s="743"/>
      <c r="E15" s="743"/>
      <c r="F15" s="743"/>
      <c r="G15" s="743"/>
      <c r="H15" s="743"/>
      <c r="I15" s="744"/>
    </row>
    <row r="16" spans="1:9" x14ac:dyDescent="0.25">
      <c r="A16" s="745" t="s">
        <v>218</v>
      </c>
      <c r="B16" s="746"/>
      <c r="C16" s="746"/>
      <c r="D16" s="746"/>
      <c r="E16" s="746"/>
      <c r="F16" s="746"/>
      <c r="G16" s="746"/>
      <c r="H16" s="746"/>
      <c r="I16" s="747"/>
    </row>
    <row r="17" spans="1:9" x14ac:dyDescent="0.25">
      <c r="A17" s="748" t="s">
        <v>219</v>
      </c>
      <c r="B17" s="749"/>
      <c r="C17" s="749"/>
      <c r="D17" s="750"/>
      <c r="E17" s="751" t="s">
        <v>220</v>
      </c>
      <c r="F17" s="752"/>
      <c r="G17" s="752"/>
      <c r="H17" s="752"/>
      <c r="I17" s="752"/>
    </row>
    <row r="18" spans="1:9" x14ac:dyDescent="0.25">
      <c r="A18" s="753" t="s">
        <v>221</v>
      </c>
      <c r="B18" s="754"/>
      <c r="C18" s="754"/>
      <c r="D18" s="755"/>
      <c r="E18" s="756" t="s">
        <v>222</v>
      </c>
      <c r="F18" s="757"/>
      <c r="G18" s="757"/>
      <c r="H18" s="757"/>
      <c r="I18" s="757"/>
    </row>
    <row r="19" spans="1:9" x14ac:dyDescent="0.25">
      <c r="A19" s="753" t="s">
        <v>223</v>
      </c>
      <c r="B19" s="754"/>
      <c r="C19" s="754"/>
      <c r="D19" s="755"/>
      <c r="E19" s="758" t="s">
        <v>224</v>
      </c>
      <c r="F19" s="759"/>
      <c r="G19" s="759"/>
      <c r="H19" s="759"/>
      <c r="I19" s="759"/>
    </row>
    <row r="20" spans="1:9" x14ac:dyDescent="0.25">
      <c r="A20" s="753" t="s">
        <v>225</v>
      </c>
      <c r="B20" s="754"/>
      <c r="C20" s="754"/>
      <c r="D20" s="755"/>
      <c r="E20" s="756" t="s">
        <v>226</v>
      </c>
      <c r="F20" s="757"/>
      <c r="G20" s="757"/>
      <c r="H20" s="757"/>
      <c r="I20" s="757"/>
    </row>
    <row r="21" spans="1:9" x14ac:dyDescent="0.25">
      <c r="A21" s="760" t="s">
        <v>227</v>
      </c>
      <c r="B21" s="761"/>
      <c r="C21" s="761"/>
      <c r="D21" s="762"/>
      <c r="E21" s="763" t="s">
        <v>27</v>
      </c>
      <c r="F21" s="764"/>
      <c r="G21" s="764"/>
      <c r="H21" s="764"/>
      <c r="I21" s="764"/>
    </row>
    <row r="22" spans="1:9" x14ac:dyDescent="0.25">
      <c r="A22" s="765"/>
      <c r="B22" s="765"/>
      <c r="C22" s="765"/>
      <c r="D22" s="765"/>
      <c r="E22" s="765"/>
      <c r="F22" s="765"/>
      <c r="G22" s="766"/>
      <c r="H22" s="766"/>
      <c r="I22" s="766"/>
    </row>
  </sheetData>
  <mergeCells count="13">
    <mergeCell ref="A19:D19"/>
    <mergeCell ref="E19:I19"/>
    <mergeCell ref="A20:D20"/>
    <mergeCell ref="E20:I20"/>
    <mergeCell ref="A21:D21"/>
    <mergeCell ref="E21:I21"/>
    <mergeCell ref="A1:I1"/>
    <mergeCell ref="E2:E3"/>
    <mergeCell ref="G2:I2"/>
    <mergeCell ref="A17:D17"/>
    <mergeCell ref="E17:I17"/>
    <mergeCell ref="A18:D18"/>
    <mergeCell ref="E18:I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6"/>
  <sheetViews>
    <sheetView showGridLines="0" tabSelected="1" workbookViewId="0">
      <selection sqref="A1:K1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67" t="s">
        <v>228</v>
      </c>
      <c r="B1" s="767"/>
      <c r="C1" s="767"/>
      <c r="D1" s="767"/>
      <c r="E1" s="767"/>
      <c r="F1" s="767"/>
      <c r="G1" s="767"/>
      <c r="H1" s="767"/>
      <c r="I1" s="767"/>
      <c r="J1" s="767"/>
      <c r="K1" s="767"/>
    </row>
    <row r="2" spans="1:11" ht="28.5" x14ac:dyDescent="0.25">
      <c r="A2" s="768" t="s">
        <v>219</v>
      </c>
      <c r="B2" s="769" t="s">
        <v>229</v>
      </c>
      <c r="C2" s="769" t="s">
        <v>230</v>
      </c>
      <c r="D2" s="770" t="s">
        <v>231</v>
      </c>
      <c r="E2" s="771" t="s">
        <v>77</v>
      </c>
      <c r="F2" s="652"/>
      <c r="G2" s="772"/>
      <c r="H2" s="705" t="s">
        <v>203</v>
      </c>
      <c r="I2" s="773" t="s">
        <v>72</v>
      </c>
      <c r="J2" s="774"/>
      <c r="K2" s="774"/>
    </row>
    <row r="3" spans="1:11" x14ac:dyDescent="0.25">
      <c r="A3" s="775" t="s">
        <v>81</v>
      </c>
      <c r="B3" s="776"/>
      <c r="C3" s="777"/>
      <c r="D3" s="778"/>
      <c r="E3" s="779" t="s">
        <v>39</v>
      </c>
      <c r="F3" s="780" t="s">
        <v>40</v>
      </c>
      <c r="G3" s="780" t="s">
        <v>41</v>
      </c>
      <c r="H3" s="781" t="s">
        <v>42</v>
      </c>
      <c r="I3" s="780" t="s">
        <v>73</v>
      </c>
      <c r="J3" s="780" t="s">
        <v>13</v>
      </c>
      <c r="K3" s="780" t="s">
        <v>14</v>
      </c>
    </row>
    <row r="4" spans="1:11" ht="18" x14ac:dyDescent="0.25">
      <c r="A4" s="782" t="s">
        <v>232</v>
      </c>
      <c r="B4" s="783"/>
      <c r="C4" s="784" t="s">
        <v>50</v>
      </c>
      <c r="D4" s="785"/>
      <c r="E4" s="786"/>
      <c r="F4" s="787"/>
      <c r="G4" s="787"/>
      <c r="H4" s="788"/>
      <c r="I4" s="787"/>
      <c r="J4" s="787"/>
      <c r="K4" s="787"/>
    </row>
    <row r="5" spans="1:11" x14ac:dyDescent="0.25">
      <c r="A5" s="789" t="s">
        <v>233</v>
      </c>
      <c r="B5" s="790"/>
      <c r="C5" s="791"/>
      <c r="D5" s="788"/>
      <c r="E5" s="786"/>
      <c r="F5" s="787"/>
      <c r="G5" s="792"/>
      <c r="H5" s="788"/>
      <c r="I5" s="786"/>
      <c r="J5" s="787"/>
      <c r="K5" s="787"/>
    </row>
    <row r="6" spans="1:11" x14ac:dyDescent="0.25">
      <c r="A6" s="790" t="s">
        <v>234</v>
      </c>
      <c r="B6" s="790" t="s">
        <v>235</v>
      </c>
      <c r="C6" s="791" t="s">
        <v>236</v>
      </c>
      <c r="D6" s="793">
        <v>2972759</v>
      </c>
      <c r="E6" s="794">
        <v>118352</v>
      </c>
      <c r="F6" s="795">
        <v>0</v>
      </c>
      <c r="G6" s="796">
        <v>0</v>
      </c>
      <c r="H6" s="793">
        <v>0</v>
      </c>
      <c r="I6" s="794">
        <v>0</v>
      </c>
      <c r="J6" s="795">
        <v>0</v>
      </c>
      <c r="K6" s="795">
        <v>0</v>
      </c>
    </row>
    <row r="7" spans="1:11" x14ac:dyDescent="0.25">
      <c r="A7" s="790" t="s">
        <v>237</v>
      </c>
      <c r="B7" s="790" t="s">
        <v>238</v>
      </c>
      <c r="C7" s="791" t="s">
        <v>236</v>
      </c>
      <c r="D7" s="793">
        <v>1038300</v>
      </c>
      <c r="E7" s="794">
        <v>85026</v>
      </c>
      <c r="F7" s="795">
        <v>0</v>
      </c>
      <c r="G7" s="796">
        <v>0</v>
      </c>
      <c r="H7" s="793">
        <v>0</v>
      </c>
      <c r="I7" s="794">
        <v>0</v>
      </c>
      <c r="J7" s="795">
        <v>0</v>
      </c>
      <c r="K7" s="795">
        <v>0</v>
      </c>
    </row>
    <row r="8" spans="1:11" x14ac:dyDescent="0.25">
      <c r="A8" s="790" t="s">
        <v>239</v>
      </c>
      <c r="B8" s="790" t="s">
        <v>240</v>
      </c>
      <c r="C8" s="791" t="s">
        <v>236</v>
      </c>
      <c r="D8" s="793">
        <v>113085</v>
      </c>
      <c r="E8" s="794">
        <v>10156</v>
      </c>
      <c r="F8" s="795">
        <v>0</v>
      </c>
      <c r="G8" s="796">
        <v>0</v>
      </c>
      <c r="H8" s="793">
        <v>0</v>
      </c>
      <c r="I8" s="794">
        <v>0</v>
      </c>
      <c r="J8" s="795">
        <v>0</v>
      </c>
      <c r="K8" s="795">
        <v>0</v>
      </c>
    </row>
    <row r="9" spans="1:11" x14ac:dyDescent="0.25">
      <c r="A9" s="790" t="s">
        <v>241</v>
      </c>
      <c r="B9" s="790" t="s">
        <v>242</v>
      </c>
      <c r="C9" s="791" t="s">
        <v>236</v>
      </c>
      <c r="D9" s="793">
        <v>2136265</v>
      </c>
      <c r="E9" s="794">
        <v>137164</v>
      </c>
      <c r="F9" s="795">
        <v>0</v>
      </c>
      <c r="G9" s="796">
        <v>0</v>
      </c>
      <c r="H9" s="793">
        <v>0</v>
      </c>
      <c r="I9" s="794">
        <v>0</v>
      </c>
      <c r="J9" s="795">
        <v>0</v>
      </c>
      <c r="K9" s="795">
        <v>0</v>
      </c>
    </row>
    <row r="10" spans="1:11" x14ac:dyDescent="0.25">
      <c r="A10" s="790" t="s">
        <v>243</v>
      </c>
      <c r="B10" s="790" t="s">
        <v>244</v>
      </c>
      <c r="C10" s="791" t="s">
        <v>236</v>
      </c>
      <c r="D10" s="793">
        <v>1663078</v>
      </c>
      <c r="E10" s="794">
        <v>46524</v>
      </c>
      <c r="F10" s="795">
        <v>0</v>
      </c>
      <c r="G10" s="796">
        <v>0</v>
      </c>
      <c r="H10" s="793">
        <v>0</v>
      </c>
      <c r="I10" s="794">
        <v>0</v>
      </c>
      <c r="J10" s="795">
        <v>0</v>
      </c>
      <c r="K10" s="795">
        <v>0</v>
      </c>
    </row>
    <row r="11" spans="1:11" x14ac:dyDescent="0.25">
      <c r="A11" s="790" t="s">
        <v>245</v>
      </c>
      <c r="B11" s="790" t="s">
        <v>246</v>
      </c>
      <c r="C11" s="791" t="s">
        <v>236</v>
      </c>
      <c r="D11" s="793">
        <v>457334</v>
      </c>
      <c r="E11" s="794">
        <v>3718</v>
      </c>
      <c r="F11" s="795">
        <v>0</v>
      </c>
      <c r="G11" s="796">
        <v>0</v>
      </c>
      <c r="H11" s="793">
        <v>0</v>
      </c>
      <c r="I11" s="794">
        <v>0</v>
      </c>
      <c r="J11" s="795">
        <v>0</v>
      </c>
      <c r="K11" s="795">
        <v>0</v>
      </c>
    </row>
    <row r="12" spans="1:11" x14ac:dyDescent="0.25">
      <c r="A12" s="207"/>
      <c r="B12" s="207"/>
      <c r="C12" s="790"/>
      <c r="D12" s="793"/>
      <c r="E12" s="794"/>
      <c r="F12" s="795"/>
      <c r="G12" s="795"/>
      <c r="H12" s="793"/>
      <c r="I12" s="795"/>
      <c r="J12" s="795"/>
      <c r="K12" s="795"/>
    </row>
    <row r="13" spans="1:11" x14ac:dyDescent="0.25">
      <c r="A13" s="789" t="s">
        <v>233</v>
      </c>
      <c r="B13" s="790">
        <v>0</v>
      </c>
      <c r="C13" s="791"/>
      <c r="D13" s="793"/>
      <c r="E13" s="794"/>
      <c r="F13" s="795"/>
      <c r="G13" s="796"/>
      <c r="H13" s="793"/>
      <c r="I13" s="794"/>
      <c r="J13" s="795"/>
      <c r="K13" s="795"/>
    </row>
    <row r="14" spans="1:11" x14ac:dyDescent="0.25">
      <c r="A14" s="790" t="s">
        <v>247</v>
      </c>
      <c r="B14" s="790" t="s">
        <v>248</v>
      </c>
      <c r="C14" s="791" t="s">
        <v>249</v>
      </c>
      <c r="D14" s="793">
        <v>8153153</v>
      </c>
      <c r="E14" s="794">
        <v>0</v>
      </c>
      <c r="F14" s="795">
        <v>628443</v>
      </c>
      <c r="G14" s="796">
        <v>633024</v>
      </c>
      <c r="H14" s="793">
        <v>748239</v>
      </c>
      <c r="I14" s="794">
        <v>804609</v>
      </c>
      <c r="J14" s="795">
        <v>849667</v>
      </c>
      <c r="K14" s="795">
        <v>896399</v>
      </c>
    </row>
    <row r="15" spans="1:11" x14ac:dyDescent="0.25">
      <c r="A15" s="797" t="s">
        <v>87</v>
      </c>
      <c r="B15" s="798"/>
      <c r="C15" s="799"/>
      <c r="D15" s="800">
        <v>16533974</v>
      </c>
      <c r="E15" s="801">
        <v>400940</v>
      </c>
      <c r="F15" s="802">
        <v>628443</v>
      </c>
      <c r="G15" s="802">
        <v>633024</v>
      </c>
      <c r="H15" s="800">
        <v>748239</v>
      </c>
      <c r="I15" s="802">
        <v>804609</v>
      </c>
      <c r="J15" s="802">
        <v>849667</v>
      </c>
      <c r="K15" s="802">
        <v>896399</v>
      </c>
    </row>
    <row r="16" spans="1:11" ht="15.75" x14ac:dyDescent="0.25">
      <c r="A16" s="803"/>
      <c r="B16" s="803"/>
      <c r="C16" s="804"/>
      <c r="D16" s="804"/>
      <c r="E16" s="804"/>
      <c r="F16" s="804"/>
      <c r="G16" s="804"/>
      <c r="H16" s="804"/>
      <c r="I16" s="804"/>
      <c r="J16" s="804"/>
      <c r="K16" s="80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9"/>
  <sheetViews>
    <sheetView showGridLines="0" workbookViewId="0">
      <selection sqref="A1:O39"/>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1175.346</v>
      </c>
      <c r="C12" s="77">
        <v>1190.577</v>
      </c>
      <c r="D12" s="78">
        <v>615.93899999999996</v>
      </c>
      <c r="E12" s="79">
        <v>475.99599999999998</v>
      </c>
      <c r="F12" s="77">
        <v>477.346</v>
      </c>
      <c r="G12" s="78">
        <v>479.15</v>
      </c>
      <c r="H12" s="21">
        <v>516.63400000000001</v>
      </c>
      <c r="I12" s="80">
        <v>516.00599999999997</v>
      </c>
      <c r="J12" s="80">
        <v>450.44400000000002</v>
      </c>
      <c r="K12" s="79">
        <v>493.81</v>
      </c>
      <c r="L12" s="77">
        <v>443.27499999999998</v>
      </c>
      <c r="M12" s="77">
        <v>429.32499999999999</v>
      </c>
      <c r="N12" s="81">
        <v>0.74192966677261052</v>
      </c>
      <c r="O12" s="82">
        <v>0.75169571909908783</v>
      </c>
    </row>
    <row r="13" spans="1:15" x14ac:dyDescent="0.25">
      <c r="A13" s="83" t="s">
        <v>45</v>
      </c>
      <c r="B13" s="80">
        <v>0</v>
      </c>
      <c r="C13" s="80">
        <v>0</v>
      </c>
      <c r="D13" s="80">
        <v>26.719000000000001</v>
      </c>
      <c r="E13" s="21">
        <v>47.222999999999999</v>
      </c>
      <c r="F13" s="80">
        <v>45.722999999999999</v>
      </c>
      <c r="G13" s="80">
        <v>44.747</v>
      </c>
      <c r="H13" s="21">
        <v>31.439</v>
      </c>
      <c r="I13" s="80">
        <v>28.638999999999999</v>
      </c>
      <c r="J13" s="80">
        <v>16.477</v>
      </c>
      <c r="K13" s="21">
        <v>60.23</v>
      </c>
      <c r="L13" s="80">
        <v>48.23</v>
      </c>
      <c r="M13" s="80">
        <v>52.707999999999998</v>
      </c>
      <c r="N13" s="84">
        <v>1.0126645163148347</v>
      </c>
      <c r="O13" s="85">
        <v>1.1473097755155315</v>
      </c>
    </row>
    <row r="14" spans="1:15" x14ac:dyDescent="0.25">
      <c r="A14" s="83" t="s">
        <v>46</v>
      </c>
      <c r="B14" s="80">
        <v>1951.2950000000001</v>
      </c>
      <c r="C14" s="80">
        <v>1951.2950000000001</v>
      </c>
      <c r="D14" s="80">
        <v>1925.58</v>
      </c>
      <c r="E14" s="21">
        <v>1992.2339999999999</v>
      </c>
      <c r="F14" s="80">
        <v>1953.3689999999999</v>
      </c>
      <c r="G14" s="80">
        <v>1939.9090000000001</v>
      </c>
      <c r="H14" s="21">
        <v>2319.5</v>
      </c>
      <c r="I14" s="80">
        <v>2319.5</v>
      </c>
      <c r="J14" s="80">
        <v>2301.4459999999999</v>
      </c>
      <c r="K14" s="21">
        <v>2414.5830000000001</v>
      </c>
      <c r="L14" s="80">
        <v>2407.5830000000001</v>
      </c>
      <c r="M14" s="80">
        <v>2412.7559999999999</v>
      </c>
      <c r="N14" s="84">
        <v>0.98871567431224139</v>
      </c>
      <c r="O14" s="85">
        <v>0.99396923936718717</v>
      </c>
    </row>
    <row r="15" spans="1:15" x14ac:dyDescent="0.25">
      <c r="A15" s="83" t="s">
        <v>47</v>
      </c>
      <c r="B15" s="80">
        <v>2954.5459999999998</v>
      </c>
      <c r="C15" s="80">
        <v>2939.3150000000001</v>
      </c>
      <c r="D15" s="80">
        <v>3268.2919999999999</v>
      </c>
      <c r="E15" s="21">
        <v>3802.962</v>
      </c>
      <c r="F15" s="80">
        <v>3742.962</v>
      </c>
      <c r="G15" s="80">
        <v>3735.3870000000002</v>
      </c>
      <c r="H15" s="21">
        <v>3565.1</v>
      </c>
      <c r="I15" s="80">
        <v>3552.5619999999999</v>
      </c>
      <c r="J15" s="80">
        <v>3547.0479999999998</v>
      </c>
      <c r="K15" s="21">
        <v>3969.8710000000001</v>
      </c>
      <c r="L15" s="80">
        <v>4001.4059999999999</v>
      </c>
      <c r="M15" s="80">
        <v>3997.058</v>
      </c>
      <c r="N15" s="84">
        <v>1.017862961351911</v>
      </c>
      <c r="O15" s="85">
        <v>1.0218835795534567</v>
      </c>
    </row>
    <row r="16" spans="1:15" x14ac:dyDescent="0.25">
      <c r="A16" s="83" t="s">
        <v>48</v>
      </c>
      <c r="B16" s="80">
        <v>40.133000000000003</v>
      </c>
      <c r="C16" s="80">
        <v>40.133000000000003</v>
      </c>
      <c r="D16" s="80">
        <v>185.50800000000001</v>
      </c>
      <c r="E16" s="21">
        <v>92.671999999999997</v>
      </c>
      <c r="F16" s="80">
        <v>92.822000000000003</v>
      </c>
      <c r="G16" s="80">
        <v>81.953999999999994</v>
      </c>
      <c r="H16" s="21">
        <v>96.091999999999999</v>
      </c>
      <c r="I16" s="80">
        <v>96.091999999999999</v>
      </c>
      <c r="J16" s="80">
        <v>87.930999999999997</v>
      </c>
      <c r="K16" s="21">
        <v>99.635999999999996</v>
      </c>
      <c r="L16" s="80">
        <v>84.635999999999996</v>
      </c>
      <c r="M16" s="80">
        <v>78.283000000000001</v>
      </c>
      <c r="N16" s="84">
        <v>1.3200378652981586</v>
      </c>
      <c r="O16" s="85">
        <v>1.3825294963386603</v>
      </c>
    </row>
    <row r="17" spans="1:15" x14ac:dyDescent="0.25">
      <c r="A17" s="86" t="s">
        <v>3</v>
      </c>
      <c r="B17" s="87">
        <v>6121.32</v>
      </c>
      <c r="C17" s="87">
        <v>6121.32</v>
      </c>
      <c r="D17" s="88">
        <v>6022.0379999999996</v>
      </c>
      <c r="E17" s="89">
        <v>6411.0870000000004</v>
      </c>
      <c r="F17" s="87">
        <v>6312.2219999999998</v>
      </c>
      <c r="G17" s="87">
        <v>6281.1469999999999</v>
      </c>
      <c r="H17" s="89">
        <v>6528.7649999999994</v>
      </c>
      <c r="I17" s="87">
        <v>6512.799</v>
      </c>
      <c r="J17" s="87">
        <v>6403.3459999999995</v>
      </c>
      <c r="K17" s="89">
        <v>7038.13</v>
      </c>
      <c r="L17" s="87">
        <v>6985.130000000001</v>
      </c>
      <c r="M17" s="88">
        <v>6970.13</v>
      </c>
      <c r="N17" s="90">
        <v>0.98380642516799877</v>
      </c>
      <c r="O17" s="91">
        <v>0.99017371594538539</v>
      </c>
    </row>
    <row r="18" spans="1:15" ht="18" x14ac:dyDescent="0.25">
      <c r="A18" s="92" t="s">
        <v>49</v>
      </c>
      <c r="B18" s="93"/>
      <c r="C18" s="94" t="s">
        <v>50</v>
      </c>
      <c r="D18" s="95"/>
      <c r="E18" s="96"/>
      <c r="F18" s="97"/>
      <c r="G18" s="95"/>
      <c r="H18" s="96"/>
      <c r="I18" s="97" t="s">
        <v>27</v>
      </c>
      <c r="J18" s="97" t="s">
        <v>27</v>
      </c>
      <c r="K18" s="96"/>
      <c r="L18" s="98">
        <v>-53</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2962.0230000000001</v>
      </c>
      <c r="C21" s="111">
        <v>3027.7750000000001</v>
      </c>
      <c r="D21" s="111">
        <v>3020.1109999999999</v>
      </c>
      <c r="E21" s="112">
        <v>882.78099999999995</v>
      </c>
      <c r="F21" s="111">
        <v>884.08100000000002</v>
      </c>
      <c r="G21" s="111">
        <v>801.89299999999992</v>
      </c>
      <c r="H21" s="112">
        <v>917.93399999999997</v>
      </c>
      <c r="I21" s="111">
        <v>905.08299999999997</v>
      </c>
      <c r="J21" s="111">
        <v>804.91899999999998</v>
      </c>
      <c r="K21" s="112">
        <v>960.36599999999999</v>
      </c>
      <c r="L21" s="111">
        <v>878.6110000000001</v>
      </c>
      <c r="M21" s="111">
        <v>863.6110000000001</v>
      </c>
      <c r="N21" s="113">
        <v>0.95936296107846364</v>
      </c>
      <c r="O21" s="114">
        <v>0.96400417870091548</v>
      </c>
    </row>
    <row r="22" spans="1:15" ht="18" x14ac:dyDescent="0.25">
      <c r="A22" s="115" t="s">
        <v>53</v>
      </c>
      <c r="B22" s="79">
        <v>1659.885</v>
      </c>
      <c r="C22" s="77">
        <v>1667.797</v>
      </c>
      <c r="D22" s="77">
        <v>1591.7750000000001</v>
      </c>
      <c r="E22" s="79">
        <v>474.995</v>
      </c>
      <c r="F22" s="77">
        <v>474.995</v>
      </c>
      <c r="G22" s="77">
        <v>435.858</v>
      </c>
      <c r="H22" s="79">
        <v>470.82499999999999</v>
      </c>
      <c r="I22" s="77">
        <v>471.82499999999999</v>
      </c>
      <c r="J22" s="77">
        <v>438.827</v>
      </c>
      <c r="K22" s="79">
        <v>486.41300000000001</v>
      </c>
      <c r="L22" s="77">
        <v>458.41300000000001</v>
      </c>
      <c r="M22" s="78">
        <v>458.41300000000001</v>
      </c>
      <c r="N22" s="116">
        <v>0.94591247811370716</v>
      </c>
      <c r="O22" s="117">
        <v>0.95178797473503363</v>
      </c>
    </row>
    <row r="23" spans="1:15" x14ac:dyDescent="0.25">
      <c r="A23" s="115" t="s">
        <v>54</v>
      </c>
      <c r="B23" s="21">
        <v>1302.1379999999999</v>
      </c>
      <c r="C23" s="80">
        <v>1359.9780000000001</v>
      </c>
      <c r="D23" s="80">
        <v>1428.327</v>
      </c>
      <c r="E23" s="21">
        <v>407.786</v>
      </c>
      <c r="F23" s="80">
        <v>409.08600000000001</v>
      </c>
      <c r="G23" s="80">
        <v>364.46199999999999</v>
      </c>
      <c r="H23" s="21">
        <v>447.10899999999998</v>
      </c>
      <c r="I23" s="80">
        <v>433.25799999999998</v>
      </c>
      <c r="J23" s="80">
        <v>366.09199999999998</v>
      </c>
      <c r="K23" s="21">
        <v>473.95299999999997</v>
      </c>
      <c r="L23" s="80">
        <v>418.392</v>
      </c>
      <c r="M23" s="118">
        <v>403.392</v>
      </c>
      <c r="N23" s="119">
        <v>0.97388317535707136</v>
      </c>
      <c r="O23" s="120">
        <v>0.97770035188883631</v>
      </c>
    </row>
    <row r="24" spans="1:15" ht="18" x14ac:dyDescent="0.25">
      <c r="A24" s="115" t="s">
        <v>55</v>
      </c>
      <c r="B24" s="121">
        <v>0</v>
      </c>
      <c r="C24" s="122">
        <v>0</v>
      </c>
      <c r="D24" s="122">
        <v>8.9999999999999993E-3</v>
      </c>
      <c r="E24" s="121">
        <v>0</v>
      </c>
      <c r="F24" s="122">
        <v>0</v>
      </c>
      <c r="G24" s="122">
        <v>1.573</v>
      </c>
      <c r="H24" s="121">
        <v>0</v>
      </c>
      <c r="I24" s="122">
        <v>0</v>
      </c>
      <c r="J24" s="122">
        <v>0</v>
      </c>
      <c r="K24" s="121">
        <v>0</v>
      </c>
      <c r="L24" s="122">
        <v>1.806</v>
      </c>
      <c r="M24" s="123">
        <v>1.806</v>
      </c>
      <c r="N24" s="124" t="s">
        <v>56</v>
      </c>
      <c r="O24" s="125">
        <v>1.875968992248062</v>
      </c>
    </row>
    <row r="25" spans="1:15" ht="18" x14ac:dyDescent="0.25">
      <c r="A25" s="126" t="s">
        <v>57</v>
      </c>
      <c r="B25" s="127">
        <v>2563.3530000000001</v>
      </c>
      <c r="C25" s="127">
        <v>2563.9050000000002</v>
      </c>
      <c r="D25" s="127">
        <v>2577.7739999999999</v>
      </c>
      <c r="E25" s="128">
        <v>5500.2460000000001</v>
      </c>
      <c r="F25" s="127">
        <v>5400.0810000000001</v>
      </c>
      <c r="G25" s="127">
        <v>5411.3140000000003</v>
      </c>
      <c r="H25" s="128">
        <v>5572.3229999999994</v>
      </c>
      <c r="I25" s="127">
        <v>5570.2079999999996</v>
      </c>
      <c r="J25" s="127">
        <v>5571.2489999999998</v>
      </c>
      <c r="K25" s="128">
        <v>6055.7420000000002</v>
      </c>
      <c r="L25" s="127">
        <v>6088.4970000000003</v>
      </c>
      <c r="M25" s="127">
        <v>6088.4970000000003</v>
      </c>
      <c r="N25" s="129">
        <v>0.99782496796614051</v>
      </c>
      <c r="O25" s="130">
        <v>1.0013322841398258</v>
      </c>
    </row>
    <row r="26" spans="1:15" ht="18" x14ac:dyDescent="0.25">
      <c r="A26" s="115" t="s">
        <v>58</v>
      </c>
      <c r="B26" s="79">
        <v>1201.52</v>
      </c>
      <c r="C26" s="77">
        <v>1201.52</v>
      </c>
      <c r="D26" s="77">
        <v>1200.2560000000001</v>
      </c>
      <c r="E26" s="79">
        <v>1178.866</v>
      </c>
      <c r="F26" s="77">
        <v>1140.001</v>
      </c>
      <c r="G26" s="77">
        <v>1139.3989999999999</v>
      </c>
      <c r="H26" s="79">
        <v>1425.6679999999999</v>
      </c>
      <c r="I26" s="77">
        <v>1425.6679999999999</v>
      </c>
      <c r="J26" s="77">
        <v>1425.6659999999999</v>
      </c>
      <c r="K26" s="79">
        <v>1472.615</v>
      </c>
      <c r="L26" s="77">
        <v>1472.615</v>
      </c>
      <c r="M26" s="78">
        <v>1472.615</v>
      </c>
      <c r="N26" s="116">
        <v>0.9922834714584301</v>
      </c>
      <c r="O26" s="117">
        <v>0.99964349811557851</v>
      </c>
    </row>
    <row r="27" spans="1:15" ht="27" x14ac:dyDescent="0.25">
      <c r="A27" s="115" t="s">
        <v>59</v>
      </c>
      <c r="B27" s="21">
        <v>802.76099999999997</v>
      </c>
      <c r="C27" s="80">
        <v>802.50599999999997</v>
      </c>
      <c r="D27" s="80">
        <v>802.476</v>
      </c>
      <c r="E27" s="21">
        <v>3703.1370000000002</v>
      </c>
      <c r="F27" s="80">
        <v>3641.837</v>
      </c>
      <c r="G27" s="80">
        <v>3653.5189999999998</v>
      </c>
      <c r="H27" s="21">
        <v>3510.9580000000001</v>
      </c>
      <c r="I27" s="80">
        <v>3507.375</v>
      </c>
      <c r="J27" s="80">
        <v>3507.3429999999998</v>
      </c>
      <c r="K27" s="21">
        <v>3922.0859999999998</v>
      </c>
      <c r="L27" s="80">
        <v>3845.4180000000001</v>
      </c>
      <c r="M27" s="118">
        <v>3845.4180000000001</v>
      </c>
      <c r="N27" s="119" t="s">
        <v>56</v>
      </c>
      <c r="O27" s="120" t="s">
        <v>56</v>
      </c>
    </row>
    <row r="28" spans="1:15" ht="27" x14ac:dyDescent="0.25">
      <c r="A28" s="115" t="s">
        <v>60</v>
      </c>
      <c r="B28" s="21">
        <v>21.741</v>
      </c>
      <c r="C28" s="80">
        <v>22.547999999999998</v>
      </c>
      <c r="D28" s="80">
        <v>22.547999999999998</v>
      </c>
      <c r="E28" s="21">
        <v>23.273</v>
      </c>
      <c r="F28" s="80">
        <v>23.273</v>
      </c>
      <c r="G28" s="80">
        <v>23.363</v>
      </c>
      <c r="H28" s="21">
        <v>24.806000000000001</v>
      </c>
      <c r="I28" s="80">
        <v>28.234000000000002</v>
      </c>
      <c r="J28" s="80">
        <v>28.234000000000002</v>
      </c>
      <c r="K28" s="21">
        <v>26.030999999999999</v>
      </c>
      <c r="L28" s="80">
        <v>22.341999999999999</v>
      </c>
      <c r="M28" s="118">
        <v>22.341999999999999</v>
      </c>
      <c r="N28" s="119">
        <v>1.0066352985362699</v>
      </c>
      <c r="O28" s="120">
        <v>1.0009336390136623</v>
      </c>
    </row>
    <row r="29" spans="1:15" ht="18" x14ac:dyDescent="0.25">
      <c r="A29" s="115" t="s">
        <v>61</v>
      </c>
      <c r="B29" s="21">
        <v>50</v>
      </c>
      <c r="C29" s="80">
        <v>50</v>
      </c>
      <c r="D29" s="80">
        <v>50</v>
      </c>
      <c r="E29" s="21">
        <v>50</v>
      </c>
      <c r="F29" s="80">
        <v>50</v>
      </c>
      <c r="G29" s="80">
        <v>50</v>
      </c>
      <c r="H29" s="21">
        <v>0</v>
      </c>
      <c r="I29" s="80">
        <v>0</v>
      </c>
      <c r="J29" s="80">
        <v>0</v>
      </c>
      <c r="K29" s="21">
        <v>0</v>
      </c>
      <c r="L29" s="80">
        <v>111.066</v>
      </c>
      <c r="M29" s="118">
        <v>111.066</v>
      </c>
      <c r="N29" s="119">
        <v>2.1106600000000002</v>
      </c>
      <c r="O29" s="120">
        <v>1</v>
      </c>
    </row>
    <row r="30" spans="1:15" x14ac:dyDescent="0.25">
      <c r="A30" s="131" t="s">
        <v>62</v>
      </c>
      <c r="B30" s="132">
        <v>477.48099999999999</v>
      </c>
      <c r="C30" s="133">
        <v>477.48099999999999</v>
      </c>
      <c r="D30" s="133">
        <v>488.50200000000001</v>
      </c>
      <c r="E30" s="132">
        <v>534.81600000000003</v>
      </c>
      <c r="F30" s="133">
        <v>534.81600000000003</v>
      </c>
      <c r="G30" s="133">
        <v>535.14700000000005</v>
      </c>
      <c r="H30" s="132">
        <v>600.42700000000002</v>
      </c>
      <c r="I30" s="133">
        <v>600.42700000000002</v>
      </c>
      <c r="J30" s="133">
        <v>600.42700000000002</v>
      </c>
      <c r="K30" s="132">
        <v>624.024</v>
      </c>
      <c r="L30" s="133">
        <v>624.024</v>
      </c>
      <c r="M30" s="134">
        <v>624.024</v>
      </c>
      <c r="N30" s="135">
        <v>1.0050752252824189</v>
      </c>
      <c r="O30" s="136">
        <v>1.0050752252824189</v>
      </c>
    </row>
    <row r="31" spans="1:15" x14ac:dyDescent="0.25">
      <c r="A31" s="115" t="s">
        <v>63</v>
      </c>
      <c r="B31" s="121">
        <v>9.85</v>
      </c>
      <c r="C31" s="122">
        <v>9.85</v>
      </c>
      <c r="D31" s="122">
        <v>13.992000000000001</v>
      </c>
      <c r="E31" s="121">
        <v>10.154</v>
      </c>
      <c r="F31" s="122">
        <v>10.154</v>
      </c>
      <c r="G31" s="122">
        <v>9.8859999999999992</v>
      </c>
      <c r="H31" s="121">
        <v>10.464</v>
      </c>
      <c r="I31" s="122">
        <v>8.5039999999999996</v>
      </c>
      <c r="J31" s="122">
        <v>9.5790000000000006</v>
      </c>
      <c r="K31" s="121">
        <v>10.986000000000001</v>
      </c>
      <c r="L31" s="122">
        <v>13.032</v>
      </c>
      <c r="M31" s="123">
        <v>13.032</v>
      </c>
      <c r="N31" s="124">
        <v>1.1214599314903269</v>
      </c>
      <c r="O31" s="125">
        <v>1.1191381800674052</v>
      </c>
    </row>
    <row r="32" spans="1:15" ht="18" x14ac:dyDescent="0.25">
      <c r="A32" s="126" t="s">
        <v>64</v>
      </c>
      <c r="B32" s="127">
        <v>595.94399999999996</v>
      </c>
      <c r="C32" s="127">
        <v>529.64</v>
      </c>
      <c r="D32" s="127">
        <v>420.714</v>
      </c>
      <c r="E32" s="128">
        <v>28.06</v>
      </c>
      <c r="F32" s="127">
        <v>28.06</v>
      </c>
      <c r="G32" s="127">
        <v>23.536999999999999</v>
      </c>
      <c r="H32" s="128">
        <v>38.508000000000003</v>
      </c>
      <c r="I32" s="127">
        <v>37.508000000000003</v>
      </c>
      <c r="J32" s="127">
        <v>25.779</v>
      </c>
      <c r="K32" s="128">
        <v>22.021999999999998</v>
      </c>
      <c r="L32" s="127">
        <v>18.021999999999998</v>
      </c>
      <c r="M32" s="137">
        <v>18.021999999999998</v>
      </c>
      <c r="N32" s="138">
        <v>0.71296969909456653</v>
      </c>
      <c r="O32" s="139">
        <v>0.79587104349102289</v>
      </c>
    </row>
    <row r="33" spans="1:15" ht="18" x14ac:dyDescent="0.25">
      <c r="A33" s="115" t="s">
        <v>65</v>
      </c>
      <c r="B33" s="79">
        <v>510.36900000000003</v>
      </c>
      <c r="C33" s="77">
        <v>416.065</v>
      </c>
      <c r="D33" s="77">
        <v>315.91399999999999</v>
      </c>
      <c r="E33" s="79">
        <v>0</v>
      </c>
      <c r="F33" s="77">
        <v>0</v>
      </c>
      <c r="G33" s="77">
        <v>0</v>
      </c>
      <c r="H33" s="79">
        <v>0</v>
      </c>
      <c r="I33" s="77">
        <v>0</v>
      </c>
      <c r="J33" s="77">
        <v>0</v>
      </c>
      <c r="K33" s="79">
        <v>0</v>
      </c>
      <c r="L33" s="77">
        <v>0</v>
      </c>
      <c r="M33" s="78">
        <v>0</v>
      </c>
      <c r="N33" s="116">
        <v>0.6189913572336877</v>
      </c>
      <c r="O33" s="117">
        <v>0.75929001478134428</v>
      </c>
    </row>
    <row r="34" spans="1:15" ht="18" x14ac:dyDescent="0.25">
      <c r="A34" s="115" t="s">
        <v>66</v>
      </c>
      <c r="B34" s="21">
        <v>79.231999999999999</v>
      </c>
      <c r="C34" s="80">
        <v>107.232</v>
      </c>
      <c r="D34" s="80">
        <v>103.577</v>
      </c>
      <c r="E34" s="21">
        <v>28.06</v>
      </c>
      <c r="F34" s="80">
        <v>28.06</v>
      </c>
      <c r="G34" s="80">
        <v>23.18</v>
      </c>
      <c r="H34" s="21">
        <v>38.508000000000003</v>
      </c>
      <c r="I34" s="80">
        <v>37.508000000000003</v>
      </c>
      <c r="J34" s="80">
        <v>19.722000000000001</v>
      </c>
      <c r="K34" s="21">
        <v>22.021999999999998</v>
      </c>
      <c r="L34" s="80">
        <v>18.021999999999998</v>
      </c>
      <c r="M34" s="118">
        <v>18.021999999999998</v>
      </c>
      <c r="N34" s="119">
        <v>0.98021117612708708</v>
      </c>
      <c r="O34" s="120">
        <v>0.86206517068262567</v>
      </c>
    </row>
    <row r="35" spans="1:15" ht="18" x14ac:dyDescent="0.25">
      <c r="A35" s="115" t="s">
        <v>67</v>
      </c>
      <c r="B35" s="121">
        <v>6.343</v>
      </c>
      <c r="C35" s="122">
        <v>6.343</v>
      </c>
      <c r="D35" s="122">
        <v>1.2230000000000001</v>
      </c>
      <c r="E35" s="121">
        <v>0</v>
      </c>
      <c r="F35" s="122">
        <v>0</v>
      </c>
      <c r="G35" s="122">
        <v>0.35699999999999998</v>
      </c>
      <c r="H35" s="121">
        <v>0</v>
      </c>
      <c r="I35" s="122">
        <v>0</v>
      </c>
      <c r="J35" s="122">
        <v>6.0570000000000004</v>
      </c>
      <c r="K35" s="121">
        <v>0</v>
      </c>
      <c r="L35" s="122">
        <v>0</v>
      </c>
      <c r="M35" s="123">
        <v>0</v>
      </c>
      <c r="N35" s="124">
        <v>1.2040044143149931</v>
      </c>
      <c r="O35" s="125">
        <v>1.2040044143149931</v>
      </c>
    </row>
    <row r="36" spans="1:15" ht="18" x14ac:dyDescent="0.25">
      <c r="A36" s="126" t="s">
        <v>68</v>
      </c>
      <c r="B36" s="140">
        <v>0</v>
      </c>
      <c r="C36" s="140">
        <v>0</v>
      </c>
      <c r="D36" s="140">
        <v>3.4390000000000001</v>
      </c>
      <c r="E36" s="141">
        <v>0</v>
      </c>
      <c r="F36" s="140">
        <v>0</v>
      </c>
      <c r="G36" s="140">
        <v>44.402999999999999</v>
      </c>
      <c r="H36" s="141">
        <v>0</v>
      </c>
      <c r="I36" s="140">
        <v>0</v>
      </c>
      <c r="J36" s="140">
        <v>1.399</v>
      </c>
      <c r="K36" s="141">
        <v>0</v>
      </c>
      <c r="L36" s="140">
        <v>0</v>
      </c>
      <c r="M36" s="142">
        <v>0</v>
      </c>
      <c r="N36" s="113" t="s">
        <v>56</v>
      </c>
      <c r="O36" s="139" t="s">
        <v>56</v>
      </c>
    </row>
    <row r="37" spans="1:15" x14ac:dyDescent="0.25">
      <c r="A37" s="86" t="s">
        <v>3</v>
      </c>
      <c r="B37" s="87">
        <v>6121.32</v>
      </c>
      <c r="C37" s="87">
        <v>6121.32</v>
      </c>
      <c r="D37" s="87">
        <v>6022.0379999999996</v>
      </c>
      <c r="E37" s="42">
        <v>6411.0870000000004</v>
      </c>
      <c r="F37" s="87">
        <v>6312.2219999999998</v>
      </c>
      <c r="G37" s="87">
        <v>6281.1470000000008</v>
      </c>
      <c r="H37" s="42">
        <v>6528.7649999999994</v>
      </c>
      <c r="I37" s="87">
        <v>6512.799</v>
      </c>
      <c r="J37" s="87">
        <v>6403.3459999999995</v>
      </c>
      <c r="K37" s="42">
        <v>7038.13</v>
      </c>
      <c r="L37" s="87">
        <v>6985.13</v>
      </c>
      <c r="M37" s="88">
        <v>6970.13</v>
      </c>
      <c r="N37" s="143">
        <v>0.98380642516799888</v>
      </c>
      <c r="O37" s="144">
        <v>0.9901737159453855</v>
      </c>
    </row>
    <row r="38" spans="1:15" x14ac:dyDescent="0.25">
      <c r="A38" s="145"/>
      <c r="B38" s="146"/>
      <c r="C38" s="146"/>
      <c r="D38" s="147"/>
      <c r="E38" s="146"/>
      <c r="F38" s="146"/>
      <c r="G38" s="147"/>
      <c r="H38" s="146"/>
      <c r="I38" s="146"/>
      <c r="J38" s="147"/>
      <c r="K38" s="146"/>
      <c r="L38" s="147"/>
      <c r="M38" s="147"/>
      <c r="N38" s="147"/>
      <c r="O38" s="148"/>
    </row>
    <row r="39" spans="1:15" x14ac:dyDescent="0.25">
      <c r="A39" s="149"/>
      <c r="B39" s="149"/>
      <c r="C39" s="149"/>
      <c r="D39" s="150"/>
      <c r="E39" s="149"/>
      <c r="F39" s="149"/>
      <c r="G39" s="150"/>
      <c r="H39" s="149"/>
      <c r="I39" s="149"/>
      <c r="J39" s="150"/>
      <c r="K39" s="149"/>
      <c r="L39" s="150"/>
      <c r="M39" s="150"/>
      <c r="N39" s="150"/>
      <c r="O39"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69</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70</v>
      </c>
      <c r="D10" s="156" t="s">
        <v>71</v>
      </c>
      <c r="E10" s="157" t="s">
        <v>72</v>
      </c>
      <c r="F10" s="158"/>
      <c r="G10" s="158"/>
      <c r="H10" s="155" t="s">
        <v>70</v>
      </c>
      <c r="I10" s="159" t="s">
        <v>71</v>
      </c>
    </row>
    <row r="11" spans="1:9" x14ac:dyDescent="0.25">
      <c r="A11" s="69" t="s">
        <v>2</v>
      </c>
      <c r="B11" s="160" t="s">
        <v>42</v>
      </c>
      <c r="C11" s="74" t="s">
        <v>43</v>
      </c>
      <c r="D11" s="161"/>
      <c r="E11" s="162" t="s">
        <v>73</v>
      </c>
      <c r="F11" s="70" t="s">
        <v>13</v>
      </c>
      <c r="G11" s="70" t="s">
        <v>14</v>
      </c>
      <c r="H11" s="74" t="s">
        <v>74</v>
      </c>
      <c r="I11" s="163"/>
    </row>
    <row r="12" spans="1:9" x14ac:dyDescent="0.25">
      <c r="A12" s="76" t="s">
        <v>44</v>
      </c>
      <c r="B12" s="78">
        <v>429.32499999999999</v>
      </c>
      <c r="C12" s="117">
        <v>-0.28799999999999998</v>
      </c>
      <c r="D12" s="117">
        <v>7.6999999999999999E-2</v>
      </c>
      <c r="E12" s="79">
        <v>480.34899999999999</v>
      </c>
      <c r="F12" s="77">
        <v>511.56299999999999</v>
      </c>
      <c r="G12" s="77">
        <v>557.73500000000001</v>
      </c>
      <c r="H12" s="117">
        <v>9.1140242792228099E-2</v>
      </c>
      <c r="I12" s="164">
        <v>6.5000000000000002E-2</v>
      </c>
    </row>
    <row r="13" spans="1:9" x14ac:dyDescent="0.25">
      <c r="A13" s="83" t="s">
        <v>45</v>
      </c>
      <c r="B13" s="118">
        <v>52.707999999999998</v>
      </c>
      <c r="C13" s="120" t="s">
        <v>56</v>
      </c>
      <c r="D13" s="119">
        <v>5.0000000000000001E-3</v>
      </c>
      <c r="E13" s="21">
        <v>58.100999999999999</v>
      </c>
      <c r="F13" s="80">
        <v>62.01</v>
      </c>
      <c r="G13" s="80">
        <v>64.784999999999997</v>
      </c>
      <c r="H13" s="120">
        <v>7.1188681836752865E-2</v>
      </c>
      <c r="I13" s="165">
        <v>8.0000000000000002E-3</v>
      </c>
    </row>
    <row r="14" spans="1:9" x14ac:dyDescent="0.25">
      <c r="A14" s="83" t="s">
        <v>46</v>
      </c>
      <c r="B14" s="118">
        <v>2412.7559999999999</v>
      </c>
      <c r="C14" s="120">
        <v>7.2999999999999995E-2</v>
      </c>
      <c r="D14" s="119">
        <v>0.33400000000000002</v>
      </c>
      <c r="E14" s="21">
        <v>2566.6320000000001</v>
      </c>
      <c r="F14" s="80">
        <v>2746.337</v>
      </c>
      <c r="G14" s="80">
        <v>2903.857</v>
      </c>
      <c r="H14" s="120">
        <v>6.370354634925568E-2</v>
      </c>
      <c r="I14" s="165">
        <v>0.34699999999999998</v>
      </c>
    </row>
    <row r="15" spans="1:9" x14ac:dyDescent="0.25">
      <c r="A15" s="83" t="s">
        <v>47</v>
      </c>
      <c r="B15" s="118">
        <v>3997.058</v>
      </c>
      <c r="C15" s="166">
        <v>0.108</v>
      </c>
      <c r="D15" s="119">
        <v>0.56699999999999995</v>
      </c>
      <c r="E15" s="21">
        <v>4250.3530000000001</v>
      </c>
      <c r="F15" s="80">
        <v>4462.7820000000002</v>
      </c>
      <c r="G15" s="80">
        <v>4702.9920000000002</v>
      </c>
      <c r="H15" s="120">
        <v>5.5709905810470861E-2</v>
      </c>
      <c r="I15" s="165">
        <v>0.56799999999999995</v>
      </c>
    </row>
    <row r="16" spans="1:9" x14ac:dyDescent="0.25">
      <c r="A16" s="83" t="s">
        <v>48</v>
      </c>
      <c r="B16" s="118">
        <v>78.283000000000001</v>
      </c>
      <c r="C16" s="120">
        <v>0.249</v>
      </c>
      <c r="D16" s="119">
        <v>1.7000000000000001E-2</v>
      </c>
      <c r="E16" s="21">
        <v>97.891000000000005</v>
      </c>
      <c r="F16" s="80">
        <v>116.282</v>
      </c>
      <c r="G16" s="80">
        <v>117.04900000000001</v>
      </c>
      <c r="H16" s="120">
        <v>0.14349275074450629</v>
      </c>
      <c r="I16" s="165">
        <v>1.2999999999999999E-2</v>
      </c>
    </row>
    <row r="17" spans="1:9" x14ac:dyDescent="0.25">
      <c r="A17" s="86" t="s">
        <v>3</v>
      </c>
      <c r="B17" s="88">
        <v>6970.13</v>
      </c>
      <c r="C17" s="168">
        <v>4.3999999999999997E-2</v>
      </c>
      <c r="D17" s="168">
        <v>1</v>
      </c>
      <c r="E17" s="42">
        <v>7453.326</v>
      </c>
      <c r="F17" s="87">
        <v>7898.9740000000002</v>
      </c>
      <c r="G17" s="87">
        <v>8346.4180000000015</v>
      </c>
      <c r="H17" s="168">
        <v>6.1906838496344596E-2</v>
      </c>
      <c r="I17" s="169">
        <v>1</v>
      </c>
    </row>
    <row r="18" spans="1:9" ht="18" x14ac:dyDescent="0.25">
      <c r="A18" s="167" t="s">
        <v>49</v>
      </c>
      <c r="B18" s="170">
        <v>-68</v>
      </c>
      <c r="C18" s="171"/>
      <c r="D18" s="171"/>
      <c r="E18" s="172">
        <v>-40.927999999999997</v>
      </c>
      <c r="F18" s="173">
        <v>-38.805999999999997</v>
      </c>
      <c r="G18" s="173">
        <v>-39.097000000000001</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22"/>
      <c r="H20" s="109"/>
      <c r="I20" s="109"/>
    </row>
    <row r="21" spans="1:9" x14ac:dyDescent="0.25">
      <c r="A21" s="110" t="s">
        <v>52</v>
      </c>
      <c r="B21" s="176">
        <v>863.61099999999999</v>
      </c>
      <c r="C21" s="177">
        <v>-0.34200000000000003</v>
      </c>
      <c r="D21" s="177">
        <v>0.214</v>
      </c>
      <c r="E21" s="112">
        <v>951.51400000000001</v>
      </c>
      <c r="F21" s="111">
        <v>1034.3610000000001</v>
      </c>
      <c r="G21" s="111">
        <v>1107.682</v>
      </c>
      <c r="H21" s="177">
        <v>8.6506455430936269E-2</v>
      </c>
      <c r="I21" s="178">
        <v>0.129</v>
      </c>
    </row>
    <row r="22" spans="1:9" ht="18" x14ac:dyDescent="0.25">
      <c r="A22" s="115" t="s">
        <v>53</v>
      </c>
      <c r="B22" s="179">
        <v>458.41300000000001</v>
      </c>
      <c r="C22" s="117">
        <v>-0.35</v>
      </c>
      <c r="D22" s="117">
        <v>0.114</v>
      </c>
      <c r="E22" s="79">
        <v>518.34699999999998</v>
      </c>
      <c r="F22" s="77">
        <v>557.82600000000002</v>
      </c>
      <c r="G22" s="78">
        <v>599.66200000000003</v>
      </c>
      <c r="H22" s="116">
        <v>9.3662198212141279E-2</v>
      </c>
      <c r="I22" s="117">
        <v>7.0000000000000007E-2</v>
      </c>
    </row>
    <row r="23" spans="1:9" x14ac:dyDescent="0.25">
      <c r="A23" s="115" t="s">
        <v>54</v>
      </c>
      <c r="B23" s="15">
        <v>403.392</v>
      </c>
      <c r="C23" s="120">
        <v>-0.33300000000000002</v>
      </c>
      <c r="D23" s="120">
        <v>0.1</v>
      </c>
      <c r="E23" s="21">
        <v>433.16699999999997</v>
      </c>
      <c r="F23" s="80">
        <v>476.53500000000003</v>
      </c>
      <c r="G23" s="118">
        <v>508.02</v>
      </c>
      <c r="H23" s="119">
        <v>7.9902408259549196E-2</v>
      </c>
      <c r="I23" s="120">
        <v>5.8999999999999997E-2</v>
      </c>
    </row>
    <row r="24" spans="1:9" ht="18" x14ac:dyDescent="0.25">
      <c r="A24" s="115" t="s">
        <v>55</v>
      </c>
      <c r="B24" s="180">
        <v>1.806</v>
      </c>
      <c r="C24" s="181" t="s">
        <v>56</v>
      </c>
      <c r="D24" s="181">
        <v>0</v>
      </c>
      <c r="E24" s="121">
        <v>0</v>
      </c>
      <c r="F24" s="122">
        <v>0</v>
      </c>
      <c r="G24" s="123">
        <v>0</v>
      </c>
      <c r="H24" s="182">
        <v>-1</v>
      </c>
      <c r="I24" s="181">
        <v>0</v>
      </c>
    </row>
    <row r="25" spans="1:9" ht="18" x14ac:dyDescent="0.25">
      <c r="A25" s="126" t="s">
        <v>57</v>
      </c>
      <c r="B25" s="137">
        <v>6088.4970000000003</v>
      </c>
      <c r="C25" s="183">
        <v>0.33400000000000002</v>
      </c>
      <c r="D25" s="183">
        <v>0.76500000000000001</v>
      </c>
      <c r="E25" s="128">
        <v>6478.3379999999997</v>
      </c>
      <c r="F25" s="127">
        <v>6839.848</v>
      </c>
      <c r="G25" s="137">
        <v>7212.6079999999993</v>
      </c>
      <c r="H25" s="184">
        <v>5.8101697091137439E-2</v>
      </c>
      <c r="I25" s="185">
        <v>0.86799999999999999</v>
      </c>
    </row>
    <row r="26" spans="1:9" ht="18" x14ac:dyDescent="0.25">
      <c r="A26" s="115" t="s">
        <v>58</v>
      </c>
      <c r="B26" s="179">
        <v>1472.615</v>
      </c>
      <c r="C26" s="186">
        <v>7.0000000000000007E-2</v>
      </c>
      <c r="D26" s="186">
        <v>0.20399999999999999</v>
      </c>
      <c r="E26" s="79">
        <v>1516.8679999999999</v>
      </c>
      <c r="F26" s="77">
        <v>1624.221</v>
      </c>
      <c r="G26" s="78">
        <v>1713.749</v>
      </c>
      <c r="H26" s="187">
        <v>5.1847223336614956E-2</v>
      </c>
      <c r="I26" s="186">
        <v>0.20599999999999999</v>
      </c>
    </row>
    <row r="27" spans="1:9" ht="27" x14ac:dyDescent="0.25">
      <c r="A27" s="115" t="s">
        <v>59</v>
      </c>
      <c r="B27" s="15">
        <v>3845.4180000000001</v>
      </c>
      <c r="C27" s="166">
        <v>0.68600000000000005</v>
      </c>
      <c r="D27" s="166">
        <v>0.46</v>
      </c>
      <c r="E27" s="21">
        <v>4173.7870000000003</v>
      </c>
      <c r="F27" s="80">
        <v>4406.6559999999999</v>
      </c>
      <c r="G27" s="118">
        <v>4648.7830000000004</v>
      </c>
      <c r="H27" s="188">
        <v>6.5283596760015605E-2</v>
      </c>
      <c r="I27" s="166">
        <v>0.55700000000000005</v>
      </c>
    </row>
    <row r="28" spans="1:9" ht="27" x14ac:dyDescent="0.25">
      <c r="A28" s="115" t="s">
        <v>60</v>
      </c>
      <c r="B28" s="15">
        <v>22.341999999999999</v>
      </c>
      <c r="C28" s="166">
        <v>-3.0000000000000001E-3</v>
      </c>
      <c r="D28" s="166">
        <v>4.0000000000000001E-3</v>
      </c>
      <c r="E28" s="21">
        <v>27.523</v>
      </c>
      <c r="F28" s="80">
        <v>29.064</v>
      </c>
      <c r="G28" s="118">
        <v>30.663</v>
      </c>
      <c r="H28" s="188">
        <v>0.11129885063412459</v>
      </c>
      <c r="I28" s="166">
        <v>4.0000000000000001E-3</v>
      </c>
    </row>
    <row r="29" spans="1:9" ht="27" x14ac:dyDescent="0.25">
      <c r="A29" s="115" t="s">
        <v>61</v>
      </c>
      <c r="B29" s="15">
        <v>111.066</v>
      </c>
      <c r="C29" s="166">
        <v>0.30499999999999999</v>
      </c>
      <c r="D29" s="166">
        <v>8.0000000000000002E-3</v>
      </c>
      <c r="E29" s="21">
        <v>28.361999999999998</v>
      </c>
      <c r="F29" s="80">
        <v>5</v>
      </c>
      <c r="G29" s="118">
        <v>0</v>
      </c>
      <c r="H29" s="188">
        <v>-1</v>
      </c>
      <c r="I29" s="166">
        <v>5.0000000000000001E-3</v>
      </c>
    </row>
    <row r="30" spans="1:9" ht="18" x14ac:dyDescent="0.25">
      <c r="A30" s="115" t="s">
        <v>62</v>
      </c>
      <c r="B30" s="15">
        <v>624.024</v>
      </c>
      <c r="C30" s="166">
        <v>9.2999999999999999E-2</v>
      </c>
      <c r="D30" s="166">
        <v>8.7999999999999995E-2</v>
      </c>
      <c r="E30" s="21">
        <v>720.15800000000002</v>
      </c>
      <c r="F30" s="80">
        <v>762.62599999999998</v>
      </c>
      <c r="G30" s="118">
        <v>806.46799999999996</v>
      </c>
      <c r="H30" s="188">
        <v>8.9252625801584884E-2</v>
      </c>
      <c r="I30" s="166">
        <v>9.5000000000000001E-2</v>
      </c>
    </row>
    <row r="31" spans="1:9" x14ac:dyDescent="0.25">
      <c r="A31" s="115" t="s">
        <v>63</v>
      </c>
      <c r="B31" s="180">
        <v>13.032</v>
      </c>
      <c r="C31" s="181">
        <v>9.8000000000000004E-2</v>
      </c>
      <c r="D31" s="181">
        <v>2E-3</v>
      </c>
      <c r="E31" s="121">
        <v>11.64</v>
      </c>
      <c r="F31" s="122">
        <v>12.281000000000001</v>
      </c>
      <c r="G31" s="123">
        <v>12.945</v>
      </c>
      <c r="H31" s="182">
        <v>-2.230261960519786E-3</v>
      </c>
      <c r="I31" s="181">
        <v>2E-3</v>
      </c>
    </row>
    <row r="32" spans="1:9" ht="18" x14ac:dyDescent="0.25">
      <c r="A32" s="126" t="s">
        <v>64</v>
      </c>
      <c r="B32" s="137">
        <v>18.021999999999998</v>
      </c>
      <c r="C32" s="183">
        <v>-0.67600000000000005</v>
      </c>
      <c r="D32" s="183">
        <v>1.9E-2</v>
      </c>
      <c r="E32" s="128">
        <v>23.474</v>
      </c>
      <c r="F32" s="127">
        <v>24.765000000000001</v>
      </c>
      <c r="G32" s="137">
        <v>26.128</v>
      </c>
      <c r="H32" s="184">
        <v>0.13179488625107338</v>
      </c>
      <c r="I32" s="185">
        <v>3.0000000000000001E-3</v>
      </c>
    </row>
    <row r="33" spans="1:9" ht="18" x14ac:dyDescent="0.25">
      <c r="A33" s="115" t="s">
        <v>66</v>
      </c>
      <c r="B33" s="189">
        <v>18.021999999999998</v>
      </c>
      <c r="C33" s="190">
        <v>-0.44800000000000001</v>
      </c>
      <c r="D33" s="190">
        <v>6.0000000000000001E-3</v>
      </c>
      <c r="E33" s="191">
        <v>23.474</v>
      </c>
      <c r="F33" s="192">
        <v>24.765000000000001</v>
      </c>
      <c r="G33" s="193">
        <v>26.128</v>
      </c>
      <c r="H33" s="188">
        <v>0.13179488625107338</v>
      </c>
      <c r="I33" s="166">
        <v>3.0000000000000001E-3</v>
      </c>
    </row>
    <row r="34" spans="1:9" x14ac:dyDescent="0.25">
      <c r="A34" s="86" t="s">
        <v>3</v>
      </c>
      <c r="B34" s="88">
        <v>6970.13</v>
      </c>
      <c r="C34" s="143">
        <v>4.3999999999999997E-2</v>
      </c>
      <c r="D34" s="143">
        <v>1</v>
      </c>
      <c r="E34" s="42">
        <v>7453.326</v>
      </c>
      <c r="F34" s="87">
        <v>7898.9740000000002</v>
      </c>
      <c r="G34" s="88">
        <v>8346.4179999999997</v>
      </c>
      <c r="H34" s="194">
        <v>6.1906838496344596E-2</v>
      </c>
      <c r="I34" s="144">
        <v>1</v>
      </c>
    </row>
    <row r="35" spans="1:9" x14ac:dyDescent="0.25">
      <c r="A35" s="145"/>
      <c r="B35" s="147"/>
      <c r="C35" s="147"/>
      <c r="D35" s="147"/>
      <c r="E35" s="147"/>
      <c r="F35" s="147"/>
      <c r="G35" s="147"/>
      <c r="H35" s="148"/>
      <c r="I35" s="148"/>
    </row>
    <row r="36" spans="1:9" x14ac:dyDescent="0.25">
      <c r="A36" s="149"/>
      <c r="B36" s="150"/>
      <c r="C36" s="150"/>
      <c r="D36" s="150"/>
      <c r="E36" s="150"/>
      <c r="F36" s="150"/>
      <c r="G36" s="150"/>
      <c r="H36" s="151"/>
      <c r="I36"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5"/>
      <c r="B2" s="195"/>
      <c r="C2" s="195"/>
      <c r="D2" s="195"/>
      <c r="E2" s="195"/>
      <c r="F2" s="195"/>
      <c r="G2" s="195"/>
      <c r="H2" s="195"/>
      <c r="I2" s="195"/>
      <c r="J2" s="195"/>
      <c r="K2" s="50"/>
      <c r="L2" s="50"/>
    </row>
    <row r="3" spans="1:12" x14ac:dyDescent="0.25">
      <c r="A3" s="196" t="s">
        <v>75</v>
      </c>
      <c r="B3" s="197"/>
      <c r="C3" s="197"/>
      <c r="D3" s="197"/>
      <c r="E3" s="197"/>
      <c r="F3" s="197"/>
      <c r="G3" s="197"/>
      <c r="H3" s="197"/>
      <c r="I3" s="197"/>
      <c r="J3" s="197"/>
      <c r="K3" s="197"/>
      <c r="L3" s="197"/>
    </row>
    <row r="4" spans="1:12" ht="64.5" x14ac:dyDescent="0.25">
      <c r="A4" s="198" t="s">
        <v>76</v>
      </c>
      <c r="B4" s="199" t="s">
        <v>77</v>
      </c>
      <c r="C4" s="200"/>
      <c r="D4" s="201"/>
      <c r="E4" s="202" t="s">
        <v>34</v>
      </c>
      <c r="F4" s="203" t="s">
        <v>70</v>
      </c>
      <c r="G4" s="204" t="s">
        <v>78</v>
      </c>
      <c r="H4" s="200" t="s">
        <v>79</v>
      </c>
      <c r="I4" s="205"/>
      <c r="J4" s="205"/>
      <c r="K4" s="203" t="s">
        <v>70</v>
      </c>
      <c r="L4" s="206" t="s">
        <v>80</v>
      </c>
    </row>
    <row r="5" spans="1:12" x14ac:dyDescent="0.25">
      <c r="A5" s="207" t="s">
        <v>81</v>
      </c>
      <c r="B5" s="208" t="s">
        <v>39</v>
      </c>
      <c r="C5" s="208" t="s">
        <v>40</v>
      </c>
      <c r="D5" s="209" t="s">
        <v>41</v>
      </c>
      <c r="E5" s="210" t="s">
        <v>42</v>
      </c>
      <c r="F5" s="211" t="s">
        <v>43</v>
      </c>
      <c r="G5" s="212"/>
      <c r="H5" s="208" t="s">
        <v>73</v>
      </c>
      <c r="I5" s="208" t="s">
        <v>13</v>
      </c>
      <c r="J5" s="208" t="s">
        <v>14</v>
      </c>
      <c r="K5" s="211" t="s">
        <v>74</v>
      </c>
      <c r="L5" s="213"/>
    </row>
    <row r="6" spans="1:12" x14ac:dyDescent="0.25">
      <c r="A6" s="214" t="s">
        <v>82</v>
      </c>
      <c r="B6" s="215">
        <v>477481</v>
      </c>
      <c r="C6" s="215">
        <v>534816</v>
      </c>
      <c r="D6" s="216">
        <v>600257</v>
      </c>
      <c r="E6" s="217">
        <v>623904</v>
      </c>
      <c r="F6" s="218">
        <v>9.2999999999999999E-2</v>
      </c>
      <c r="G6" s="218">
        <v>8.6999999999999994E-2</v>
      </c>
      <c r="H6" s="215">
        <v>720158</v>
      </c>
      <c r="I6" s="215">
        <v>762626</v>
      </c>
      <c r="J6" s="215">
        <v>806468</v>
      </c>
      <c r="K6" s="218">
        <v>8.8999999999999996E-2</v>
      </c>
      <c r="L6" s="219">
        <v>9.5000000000000001E-2</v>
      </c>
    </row>
    <row r="7" spans="1:12" ht="18" x14ac:dyDescent="0.25">
      <c r="A7" s="13" t="s">
        <v>83</v>
      </c>
      <c r="B7" s="220">
        <v>3043967</v>
      </c>
      <c r="C7" s="220">
        <v>3524652</v>
      </c>
      <c r="D7" s="221">
        <v>3389448</v>
      </c>
      <c r="E7" s="222">
        <v>3682254</v>
      </c>
      <c r="F7" s="223">
        <v>6.6000000000000003E-2</v>
      </c>
      <c r="G7" s="223">
        <v>0.53100000000000003</v>
      </c>
      <c r="H7" s="220">
        <v>4009490</v>
      </c>
      <c r="I7" s="220">
        <v>4233146</v>
      </c>
      <c r="J7" s="220">
        <v>4465719</v>
      </c>
      <c r="K7" s="223">
        <v>6.6000000000000003E-2</v>
      </c>
      <c r="L7" s="224">
        <v>0.53400000000000003</v>
      </c>
    </row>
    <row r="8" spans="1:12" ht="27" x14ac:dyDescent="0.25">
      <c r="A8" s="13" t="s">
        <v>84</v>
      </c>
      <c r="B8" s="220">
        <v>347704</v>
      </c>
      <c r="C8" s="220">
        <v>325607</v>
      </c>
      <c r="D8" s="221">
        <v>402009</v>
      </c>
      <c r="E8" s="222">
        <v>395579</v>
      </c>
      <c r="F8" s="223">
        <v>4.3999999999999997E-2</v>
      </c>
      <c r="G8" s="223">
        <v>5.7000000000000002E-2</v>
      </c>
      <c r="H8" s="220">
        <v>416036</v>
      </c>
      <c r="I8" s="220">
        <v>451505</v>
      </c>
      <c r="J8" s="220">
        <v>476338</v>
      </c>
      <c r="K8" s="223">
        <v>6.4000000000000001E-2</v>
      </c>
      <c r="L8" s="224">
        <v>5.7000000000000002E-2</v>
      </c>
    </row>
    <row r="9" spans="1:12" ht="27" x14ac:dyDescent="0.25">
      <c r="A9" s="13" t="s">
        <v>85</v>
      </c>
      <c r="B9" s="220">
        <v>594575</v>
      </c>
      <c r="C9" s="220">
        <v>587685</v>
      </c>
      <c r="D9" s="221">
        <v>663991</v>
      </c>
      <c r="E9" s="222">
        <v>691447</v>
      </c>
      <c r="F9" s="223">
        <v>5.1999999999999998E-2</v>
      </c>
      <c r="G9" s="223">
        <v>9.9000000000000005E-2</v>
      </c>
      <c r="H9" s="220">
        <v>692878</v>
      </c>
      <c r="I9" s="220">
        <v>741917</v>
      </c>
      <c r="J9" s="220">
        <v>782918</v>
      </c>
      <c r="K9" s="223">
        <v>4.2000000000000003E-2</v>
      </c>
      <c r="L9" s="224">
        <v>9.5000000000000001E-2</v>
      </c>
    </row>
    <row r="10" spans="1:12" ht="36" x14ac:dyDescent="0.25">
      <c r="A10" s="13" t="s">
        <v>86</v>
      </c>
      <c r="B10" s="220">
        <v>257972</v>
      </c>
      <c r="C10" s="220">
        <v>226103</v>
      </c>
      <c r="D10" s="221">
        <v>359662</v>
      </c>
      <c r="E10" s="222">
        <v>385583</v>
      </c>
      <c r="F10" s="223">
        <v>0.14299999999999999</v>
      </c>
      <c r="G10" s="223">
        <v>4.8000000000000001E-2</v>
      </c>
      <c r="H10" s="220">
        <v>407948</v>
      </c>
      <c r="I10" s="220">
        <v>430793</v>
      </c>
      <c r="J10" s="220">
        <v>454487</v>
      </c>
      <c r="K10" s="223">
        <v>5.6000000000000001E-2</v>
      </c>
      <c r="L10" s="224">
        <v>5.5E-2</v>
      </c>
    </row>
    <row r="11" spans="1:12" x14ac:dyDescent="0.25">
      <c r="A11" s="225" t="s">
        <v>87</v>
      </c>
      <c r="B11" s="226">
        <v>4721699</v>
      </c>
      <c r="C11" s="226">
        <v>5198863</v>
      </c>
      <c r="D11" s="227">
        <v>5415367</v>
      </c>
      <c r="E11" s="228">
        <v>5778767</v>
      </c>
      <c r="F11" s="229">
        <v>0.39800000000000002</v>
      </c>
      <c r="G11" s="229">
        <v>0.82200000000000006</v>
      </c>
      <c r="H11" s="226">
        <v>6246510</v>
      </c>
      <c r="I11" s="226">
        <v>6619987</v>
      </c>
      <c r="J11" s="226">
        <v>6985930</v>
      </c>
      <c r="K11" s="229">
        <v>0.317</v>
      </c>
      <c r="L11" s="230">
        <v>0.83600000000000008</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1"/>
  <sheetViews>
    <sheetView showGridLines="0" workbookViewId="0">
      <selection sqref="A1:L3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31"/>
      <c r="D1" s="50"/>
      <c r="E1" s="50"/>
      <c r="F1" s="50"/>
      <c r="G1" s="50"/>
      <c r="H1" s="50"/>
      <c r="I1" s="50"/>
      <c r="J1" s="50"/>
      <c r="K1" s="50"/>
      <c r="L1" s="50"/>
    </row>
    <row r="2" spans="1:12" x14ac:dyDescent="0.25">
      <c r="A2" s="232"/>
      <c r="B2" s="50"/>
      <c r="C2" s="195"/>
      <c r="D2" s="195"/>
      <c r="E2" s="195"/>
      <c r="F2" s="195"/>
      <c r="G2" s="195"/>
      <c r="H2" s="195"/>
      <c r="I2" s="195"/>
      <c r="J2" s="195"/>
      <c r="K2" s="195"/>
      <c r="L2" s="195"/>
    </row>
    <row r="3" spans="1:12" x14ac:dyDescent="0.25">
      <c r="A3" s="197" t="s">
        <v>88</v>
      </c>
      <c r="B3" s="197"/>
      <c r="C3" s="197"/>
      <c r="D3" s="197"/>
      <c r="E3" s="197"/>
      <c r="F3" s="197"/>
      <c r="G3" s="197"/>
      <c r="H3" s="197"/>
      <c r="I3" s="197"/>
      <c r="J3" s="197"/>
      <c r="K3" s="197"/>
      <c r="L3" s="197"/>
    </row>
    <row r="4" spans="1:12" ht="55.5" x14ac:dyDescent="0.25">
      <c r="A4" s="233"/>
      <c r="B4" s="199" t="s">
        <v>77</v>
      </c>
      <c r="C4" s="200"/>
      <c r="D4" s="201"/>
      <c r="E4" s="202" t="s">
        <v>34</v>
      </c>
      <c r="F4" s="234" t="s">
        <v>70</v>
      </c>
      <c r="G4" s="235" t="s">
        <v>89</v>
      </c>
      <c r="H4" s="236" t="s">
        <v>79</v>
      </c>
      <c r="I4" s="237"/>
      <c r="J4" s="237"/>
      <c r="K4" s="234" t="s">
        <v>70</v>
      </c>
      <c r="L4" s="238" t="s">
        <v>90</v>
      </c>
    </row>
    <row r="5" spans="1:12" x14ac:dyDescent="0.25">
      <c r="A5" s="207" t="s">
        <v>81</v>
      </c>
      <c r="B5" s="208" t="s">
        <v>39</v>
      </c>
      <c r="C5" s="208" t="s">
        <v>40</v>
      </c>
      <c r="D5" s="209" t="s">
        <v>41</v>
      </c>
      <c r="E5" s="210" t="s">
        <v>42</v>
      </c>
      <c r="F5" s="239" t="s">
        <v>43</v>
      </c>
      <c r="G5" s="240"/>
      <c r="H5" s="241" t="s">
        <v>73</v>
      </c>
      <c r="I5" s="241" t="s">
        <v>13</v>
      </c>
      <c r="J5" s="241" t="s">
        <v>14</v>
      </c>
      <c r="K5" s="242" t="s">
        <v>74</v>
      </c>
      <c r="L5" s="243"/>
    </row>
    <row r="6" spans="1:12" x14ac:dyDescent="0.25">
      <c r="A6" s="244" t="s">
        <v>91</v>
      </c>
      <c r="B6" s="220">
        <v>474</v>
      </c>
      <c r="C6" s="220">
        <v>1162</v>
      </c>
      <c r="D6" s="220">
        <v>1429</v>
      </c>
      <c r="E6" s="222">
        <v>444</v>
      </c>
      <c r="F6" s="245">
        <v>-2.1999999999999999E-2</v>
      </c>
      <c r="G6" s="245">
        <v>1E-3</v>
      </c>
      <c r="H6" s="246">
        <v>470</v>
      </c>
      <c r="I6" s="247">
        <v>496</v>
      </c>
      <c r="J6" s="248">
        <v>575</v>
      </c>
      <c r="K6" s="245">
        <v>0.09</v>
      </c>
      <c r="L6" s="245">
        <v>1E-3</v>
      </c>
    </row>
    <row r="7" spans="1:12" x14ac:dyDescent="0.25">
      <c r="A7" s="13" t="s">
        <v>92</v>
      </c>
      <c r="B7" s="220">
        <v>12208</v>
      </c>
      <c r="C7" s="220">
        <v>7389</v>
      </c>
      <c r="D7" s="220">
        <v>4277</v>
      </c>
      <c r="E7" s="222">
        <v>6039</v>
      </c>
      <c r="F7" s="245">
        <v>-0.20899999999999999</v>
      </c>
      <c r="G7" s="245">
        <v>1.2E-2</v>
      </c>
      <c r="H7" s="246">
        <v>9664</v>
      </c>
      <c r="I7" s="247">
        <v>10284</v>
      </c>
      <c r="J7" s="248">
        <v>10902</v>
      </c>
      <c r="K7" s="245">
        <v>0.218</v>
      </c>
      <c r="L7" s="245">
        <v>0.02</v>
      </c>
    </row>
    <row r="8" spans="1:12" x14ac:dyDescent="0.25">
      <c r="A8" s="13" t="s">
        <v>93</v>
      </c>
      <c r="B8" s="220">
        <v>11803</v>
      </c>
      <c r="C8" s="220">
        <v>3447</v>
      </c>
      <c r="D8" s="220">
        <v>3399</v>
      </c>
      <c r="E8" s="222">
        <v>6152</v>
      </c>
      <c r="F8" s="245">
        <v>-0.19500000000000001</v>
      </c>
      <c r="G8" s="245">
        <v>0.01</v>
      </c>
      <c r="H8" s="246">
        <v>7016</v>
      </c>
      <c r="I8" s="247">
        <v>8085</v>
      </c>
      <c r="J8" s="248">
        <v>8963</v>
      </c>
      <c r="K8" s="245">
        <v>0.13400000000000001</v>
      </c>
      <c r="L8" s="245">
        <v>1.6E-2</v>
      </c>
    </row>
    <row r="9" spans="1:12" x14ac:dyDescent="0.25">
      <c r="A9" s="13" t="s">
        <v>94</v>
      </c>
      <c r="B9" s="220">
        <v>58887</v>
      </c>
      <c r="C9" s="220">
        <v>16420</v>
      </c>
      <c r="D9" s="220">
        <v>9605</v>
      </c>
      <c r="E9" s="222">
        <v>11837</v>
      </c>
      <c r="F9" s="245">
        <v>-0.41399999999999998</v>
      </c>
      <c r="G9" s="245">
        <v>3.7999999999999999E-2</v>
      </c>
      <c r="H9" s="246">
        <v>12879</v>
      </c>
      <c r="I9" s="247">
        <v>13644</v>
      </c>
      <c r="J9" s="248">
        <v>15617</v>
      </c>
      <c r="K9" s="245">
        <v>9.7000000000000003E-2</v>
      </c>
      <c r="L9" s="245">
        <v>2.9000000000000001E-2</v>
      </c>
    </row>
    <row r="10" spans="1:12" x14ac:dyDescent="0.25">
      <c r="A10" s="13" t="s">
        <v>95</v>
      </c>
      <c r="B10" s="220">
        <v>292</v>
      </c>
      <c r="C10" s="220">
        <v>147</v>
      </c>
      <c r="D10" s="220">
        <v>48</v>
      </c>
      <c r="E10" s="222">
        <v>1113</v>
      </c>
      <c r="F10" s="245">
        <v>0.56200000000000006</v>
      </c>
      <c r="G10" s="245">
        <v>1E-3</v>
      </c>
      <c r="H10" s="246">
        <v>1000</v>
      </c>
      <c r="I10" s="247">
        <v>1000</v>
      </c>
      <c r="J10" s="248">
        <v>1055</v>
      </c>
      <c r="K10" s="245">
        <v>-1.7999999999999999E-2</v>
      </c>
      <c r="L10" s="245">
        <v>2E-3</v>
      </c>
    </row>
    <row r="11" spans="1:12" x14ac:dyDescent="0.25">
      <c r="A11" s="13" t="s">
        <v>96</v>
      </c>
      <c r="B11" s="220">
        <v>2246</v>
      </c>
      <c r="C11" s="220">
        <v>1866</v>
      </c>
      <c r="D11" s="220">
        <v>1724</v>
      </c>
      <c r="E11" s="222">
        <v>3017</v>
      </c>
      <c r="F11" s="245">
        <v>0.10299999999999999</v>
      </c>
      <c r="G11" s="245">
        <v>3.0000000000000001E-3</v>
      </c>
      <c r="H11" s="246">
        <v>1813</v>
      </c>
      <c r="I11" s="247">
        <v>1913</v>
      </c>
      <c r="J11" s="248">
        <v>2068</v>
      </c>
      <c r="K11" s="245">
        <v>-0.11799999999999999</v>
      </c>
      <c r="L11" s="245">
        <v>5.0000000000000001E-3</v>
      </c>
    </row>
    <row r="12" spans="1:12" x14ac:dyDescent="0.25">
      <c r="A12" s="13" t="s">
        <v>97</v>
      </c>
      <c r="B12" s="220">
        <v>24030</v>
      </c>
      <c r="C12" s="220">
        <v>12644</v>
      </c>
      <c r="D12" s="220">
        <v>5912</v>
      </c>
      <c r="E12" s="222">
        <v>8514</v>
      </c>
      <c r="F12" s="245">
        <v>-0.29199999999999998</v>
      </c>
      <c r="G12" s="245">
        <v>0.02</v>
      </c>
      <c r="H12" s="246">
        <v>9944</v>
      </c>
      <c r="I12" s="247">
        <v>10726</v>
      </c>
      <c r="J12" s="248">
        <v>11563</v>
      </c>
      <c r="K12" s="245">
        <v>0.107</v>
      </c>
      <c r="L12" s="245">
        <v>2.1999999999999999E-2</v>
      </c>
    </row>
    <row r="13" spans="1:12" x14ac:dyDescent="0.25">
      <c r="A13" s="13" t="s">
        <v>98</v>
      </c>
      <c r="B13" s="220">
        <v>35906</v>
      </c>
      <c r="C13" s="220">
        <v>40200</v>
      </c>
      <c r="D13" s="220">
        <v>31585</v>
      </c>
      <c r="E13" s="222">
        <v>33623</v>
      </c>
      <c r="F13" s="245">
        <v>-2.1999999999999999E-2</v>
      </c>
      <c r="G13" s="245">
        <v>5.5E-2</v>
      </c>
      <c r="H13" s="246">
        <v>36268</v>
      </c>
      <c r="I13" s="247">
        <v>39540</v>
      </c>
      <c r="J13" s="248">
        <v>41388</v>
      </c>
      <c r="K13" s="245">
        <v>7.1999999999999995E-2</v>
      </c>
      <c r="L13" s="245">
        <v>8.2000000000000003E-2</v>
      </c>
    </row>
    <row r="14" spans="1:12" ht="18" x14ac:dyDescent="0.25">
      <c r="A14" s="13" t="s">
        <v>99</v>
      </c>
      <c r="B14" s="220">
        <v>48169</v>
      </c>
      <c r="C14" s="220">
        <v>26214</v>
      </c>
      <c r="D14" s="220">
        <v>25700</v>
      </c>
      <c r="E14" s="222">
        <v>35846</v>
      </c>
      <c r="F14" s="245">
        <v>-9.4E-2</v>
      </c>
      <c r="G14" s="245">
        <v>5.2999999999999999E-2</v>
      </c>
      <c r="H14" s="246">
        <v>29130</v>
      </c>
      <c r="I14" s="247">
        <v>30463</v>
      </c>
      <c r="J14" s="248">
        <v>32573</v>
      </c>
      <c r="K14" s="245">
        <v>-3.1E-2</v>
      </c>
      <c r="L14" s="245">
        <v>7.0000000000000007E-2</v>
      </c>
    </row>
    <row r="15" spans="1:12" x14ac:dyDescent="0.25">
      <c r="A15" s="13" t="s">
        <v>100</v>
      </c>
      <c r="B15" s="220">
        <v>22866</v>
      </c>
      <c r="C15" s="220">
        <v>25340</v>
      </c>
      <c r="D15" s="220">
        <v>32222</v>
      </c>
      <c r="E15" s="222">
        <v>9899</v>
      </c>
      <c r="F15" s="245">
        <v>-0.24399999999999999</v>
      </c>
      <c r="G15" s="245">
        <v>3.5000000000000003E-2</v>
      </c>
      <c r="H15" s="246">
        <v>23945</v>
      </c>
      <c r="I15" s="247">
        <v>25285</v>
      </c>
      <c r="J15" s="248">
        <v>26675</v>
      </c>
      <c r="K15" s="245">
        <v>0.39200000000000002</v>
      </c>
      <c r="L15" s="245">
        <v>4.7E-2</v>
      </c>
    </row>
    <row r="16" spans="1:12" x14ac:dyDescent="0.25">
      <c r="A16" s="13" t="s">
        <v>101</v>
      </c>
      <c r="B16" s="220">
        <v>22466</v>
      </c>
      <c r="C16" s="220">
        <v>14987</v>
      </c>
      <c r="D16" s="220">
        <v>17402</v>
      </c>
      <c r="E16" s="222">
        <v>23473</v>
      </c>
      <c r="F16" s="245">
        <v>1.4999999999999999E-2</v>
      </c>
      <c r="G16" s="245">
        <v>0.03</v>
      </c>
      <c r="H16" s="246">
        <v>20787</v>
      </c>
      <c r="I16" s="247">
        <v>20736</v>
      </c>
      <c r="J16" s="248">
        <v>21878</v>
      </c>
      <c r="K16" s="245">
        <v>-2.3E-2</v>
      </c>
      <c r="L16" s="245">
        <v>4.7E-2</v>
      </c>
    </row>
    <row r="17" spans="1:12" x14ac:dyDescent="0.25">
      <c r="A17" s="13" t="s">
        <v>102</v>
      </c>
      <c r="B17" s="220">
        <v>118580</v>
      </c>
      <c r="C17" s="220">
        <v>43599</v>
      </c>
      <c r="D17" s="220">
        <v>22766</v>
      </c>
      <c r="E17" s="222">
        <v>33707</v>
      </c>
      <c r="F17" s="245">
        <v>-0.34200000000000003</v>
      </c>
      <c r="G17" s="245">
        <v>8.5000000000000006E-2</v>
      </c>
      <c r="H17" s="246">
        <v>38958</v>
      </c>
      <c r="I17" s="247">
        <v>48243</v>
      </c>
      <c r="J17" s="248">
        <v>44508</v>
      </c>
      <c r="K17" s="245">
        <v>9.7000000000000003E-2</v>
      </c>
      <c r="L17" s="245">
        <v>0.09</v>
      </c>
    </row>
    <row r="18" spans="1:12" ht="18" x14ac:dyDescent="0.25">
      <c r="A18" s="13" t="s">
        <v>103</v>
      </c>
      <c r="B18" s="220">
        <v>254676</v>
      </c>
      <c r="C18" s="220">
        <v>98892</v>
      </c>
      <c r="D18" s="220">
        <v>90920</v>
      </c>
      <c r="E18" s="222">
        <v>109319</v>
      </c>
      <c r="F18" s="245">
        <v>-0.246</v>
      </c>
      <c r="G18" s="245">
        <v>0.215</v>
      </c>
      <c r="H18" s="246">
        <v>108331</v>
      </c>
      <c r="I18" s="247">
        <v>122767</v>
      </c>
      <c r="J18" s="248">
        <v>128895</v>
      </c>
      <c r="K18" s="245">
        <v>5.6000000000000001E-2</v>
      </c>
      <c r="L18" s="245">
        <v>0.25600000000000001</v>
      </c>
    </row>
    <row r="19" spans="1:12" x14ac:dyDescent="0.25">
      <c r="A19" s="13" t="s">
        <v>104</v>
      </c>
      <c r="B19" s="220">
        <v>301</v>
      </c>
      <c r="C19" s="220">
        <v>177</v>
      </c>
      <c r="D19" s="220">
        <v>160</v>
      </c>
      <c r="E19" s="222">
        <v>488</v>
      </c>
      <c r="F19" s="245">
        <v>0.17499999999999999</v>
      </c>
      <c r="G19" s="245">
        <v>0</v>
      </c>
      <c r="H19" s="246">
        <v>305</v>
      </c>
      <c r="I19" s="247">
        <v>325</v>
      </c>
      <c r="J19" s="248">
        <v>342</v>
      </c>
      <c r="K19" s="245">
        <v>-0.112</v>
      </c>
      <c r="L19" s="245">
        <v>1E-3</v>
      </c>
    </row>
    <row r="20" spans="1:12" ht="18" x14ac:dyDescent="0.25">
      <c r="A20" s="13" t="s">
        <v>105</v>
      </c>
      <c r="B20" s="220">
        <v>18059</v>
      </c>
      <c r="C20" s="220">
        <v>1914</v>
      </c>
      <c r="D20" s="220">
        <v>2134</v>
      </c>
      <c r="E20" s="222">
        <v>3697</v>
      </c>
      <c r="F20" s="245">
        <v>-0.41099999999999998</v>
      </c>
      <c r="G20" s="245">
        <v>0.01</v>
      </c>
      <c r="H20" s="246">
        <v>3148</v>
      </c>
      <c r="I20" s="247">
        <v>3189</v>
      </c>
      <c r="J20" s="248">
        <v>3413</v>
      </c>
      <c r="K20" s="245">
        <v>-2.5999999999999999E-2</v>
      </c>
      <c r="L20" s="245">
        <v>7.0000000000000001E-3</v>
      </c>
    </row>
    <row r="21" spans="1:12" x14ac:dyDescent="0.25">
      <c r="A21" s="13" t="s">
        <v>106</v>
      </c>
      <c r="B21" s="220">
        <v>17073</v>
      </c>
      <c r="C21" s="220">
        <v>2071</v>
      </c>
      <c r="D21" s="220">
        <v>5649</v>
      </c>
      <c r="E21" s="222">
        <v>5320</v>
      </c>
      <c r="F21" s="245">
        <v>-0.32200000000000001</v>
      </c>
      <c r="G21" s="245">
        <v>1.2E-2</v>
      </c>
      <c r="H21" s="246">
        <v>5230</v>
      </c>
      <c r="I21" s="247">
        <v>3365</v>
      </c>
      <c r="J21" s="248">
        <v>3558</v>
      </c>
      <c r="K21" s="245">
        <v>-0.125</v>
      </c>
      <c r="L21" s="245">
        <v>0.01</v>
      </c>
    </row>
    <row r="22" spans="1:12" ht="18" x14ac:dyDescent="0.25">
      <c r="A22" s="13" t="s">
        <v>107</v>
      </c>
      <c r="B22" s="220">
        <v>11502</v>
      </c>
      <c r="C22" s="220">
        <v>5482</v>
      </c>
      <c r="D22" s="220">
        <v>6080</v>
      </c>
      <c r="E22" s="222">
        <v>8358</v>
      </c>
      <c r="F22" s="245">
        <v>-0.10100000000000001</v>
      </c>
      <c r="G22" s="245">
        <v>1.2E-2</v>
      </c>
      <c r="H22" s="246">
        <v>8236</v>
      </c>
      <c r="I22" s="247">
        <v>8696</v>
      </c>
      <c r="J22" s="248">
        <v>9135</v>
      </c>
      <c r="K22" s="245">
        <v>0.03</v>
      </c>
      <c r="L22" s="245">
        <v>1.9E-2</v>
      </c>
    </row>
    <row r="23" spans="1:12" x14ac:dyDescent="0.25">
      <c r="A23" s="13" t="s">
        <v>108</v>
      </c>
      <c r="B23" s="220">
        <v>228190</v>
      </c>
      <c r="C23" s="220">
        <v>3920</v>
      </c>
      <c r="D23" s="220">
        <v>20520</v>
      </c>
      <c r="E23" s="222">
        <v>25550</v>
      </c>
      <c r="F23" s="245">
        <v>-0.51800000000000002</v>
      </c>
      <c r="G23" s="245">
        <v>0.108</v>
      </c>
      <c r="H23" s="246">
        <v>26433</v>
      </c>
      <c r="I23" s="247">
        <v>27973</v>
      </c>
      <c r="J23" s="248">
        <v>29915</v>
      </c>
      <c r="K23" s="245">
        <v>5.3999999999999999E-2</v>
      </c>
      <c r="L23" s="245">
        <v>0.06</v>
      </c>
    </row>
    <row r="24" spans="1:12" x14ac:dyDescent="0.25">
      <c r="A24" s="13" t="s">
        <v>109</v>
      </c>
      <c r="B24" s="220">
        <v>837</v>
      </c>
      <c r="C24" s="220">
        <v>245</v>
      </c>
      <c r="D24" s="220">
        <v>1139</v>
      </c>
      <c r="E24" s="222">
        <v>1454</v>
      </c>
      <c r="F24" s="245">
        <v>0.20200000000000001</v>
      </c>
      <c r="G24" s="245">
        <v>1E-3</v>
      </c>
      <c r="H24" s="246">
        <v>1425</v>
      </c>
      <c r="I24" s="247">
        <v>1505</v>
      </c>
      <c r="J24" s="248">
        <v>1588</v>
      </c>
      <c r="K24" s="245">
        <v>0.03</v>
      </c>
      <c r="L24" s="245">
        <v>3.0000000000000001E-3</v>
      </c>
    </row>
    <row r="25" spans="1:12" x14ac:dyDescent="0.25">
      <c r="A25" s="13" t="s">
        <v>110</v>
      </c>
      <c r="B25" s="220">
        <v>419256</v>
      </c>
      <c r="C25" s="220">
        <v>1390</v>
      </c>
      <c r="D25" s="220">
        <v>27485</v>
      </c>
      <c r="E25" s="222">
        <v>24317</v>
      </c>
      <c r="F25" s="245">
        <v>-0.61299999999999999</v>
      </c>
      <c r="G25" s="245">
        <v>0.183</v>
      </c>
      <c r="H25" s="246">
        <v>23897</v>
      </c>
      <c r="I25" s="247">
        <v>29810</v>
      </c>
      <c r="J25" s="248">
        <v>39585</v>
      </c>
      <c r="K25" s="245">
        <v>0.17599999999999999</v>
      </c>
      <c r="L25" s="245">
        <v>6.4000000000000001E-2</v>
      </c>
    </row>
    <row r="26" spans="1:12" ht="18" x14ac:dyDescent="0.25">
      <c r="A26" s="13" t="s">
        <v>111</v>
      </c>
      <c r="B26" s="220">
        <v>5314</v>
      </c>
      <c r="C26" s="220">
        <v>0</v>
      </c>
      <c r="D26" s="220">
        <v>0</v>
      </c>
      <c r="E26" s="222">
        <v>0</v>
      </c>
      <c r="F26" s="245">
        <v>-1</v>
      </c>
      <c r="G26" s="245">
        <v>2E-3</v>
      </c>
      <c r="H26" s="246">
        <v>0</v>
      </c>
      <c r="I26" s="247">
        <v>0</v>
      </c>
      <c r="J26" s="248">
        <v>0</v>
      </c>
      <c r="K26" s="245">
        <v>0</v>
      </c>
      <c r="L26" s="245">
        <v>0</v>
      </c>
    </row>
    <row r="27" spans="1:12" x14ac:dyDescent="0.25">
      <c r="A27" s="13" t="s">
        <v>112</v>
      </c>
      <c r="B27" s="220">
        <v>85909</v>
      </c>
      <c r="C27" s="220">
        <v>43543</v>
      </c>
      <c r="D27" s="220">
        <v>38809</v>
      </c>
      <c r="E27" s="222">
        <v>44442</v>
      </c>
      <c r="F27" s="245">
        <v>-0.19700000000000001</v>
      </c>
      <c r="G27" s="245">
        <v>8.3000000000000004E-2</v>
      </c>
      <c r="H27" s="246">
        <v>46842</v>
      </c>
      <c r="I27" s="247">
        <v>49952</v>
      </c>
      <c r="J27" s="248">
        <v>53526</v>
      </c>
      <c r="K27" s="245">
        <v>6.4000000000000001E-2</v>
      </c>
      <c r="L27" s="245">
        <v>0.106</v>
      </c>
    </row>
    <row r="28" spans="1:12" x14ac:dyDescent="0.25">
      <c r="A28" s="13" t="s">
        <v>113</v>
      </c>
      <c r="B28" s="220">
        <v>14747</v>
      </c>
      <c r="C28" s="220">
        <v>5083</v>
      </c>
      <c r="D28" s="220">
        <v>6168</v>
      </c>
      <c r="E28" s="222">
        <v>8437</v>
      </c>
      <c r="F28" s="245">
        <v>-0.17</v>
      </c>
      <c r="G28" s="245">
        <v>1.2999999999999999E-2</v>
      </c>
      <c r="H28" s="246">
        <v>5471</v>
      </c>
      <c r="I28" s="247">
        <v>5884</v>
      </c>
      <c r="J28" s="248">
        <v>6209</v>
      </c>
      <c r="K28" s="245">
        <v>-9.7000000000000003E-2</v>
      </c>
      <c r="L28" s="245">
        <v>1.4E-2</v>
      </c>
    </row>
    <row r="29" spans="1:12" x14ac:dyDescent="0.25">
      <c r="A29" s="13" t="s">
        <v>114</v>
      </c>
      <c r="B29" s="220">
        <v>10326</v>
      </c>
      <c r="C29" s="220">
        <v>5295</v>
      </c>
      <c r="D29" s="220">
        <v>5842</v>
      </c>
      <c r="E29" s="222">
        <v>7408</v>
      </c>
      <c r="F29" s="245">
        <v>-0.105</v>
      </c>
      <c r="G29" s="245">
        <v>1.0999999999999999E-2</v>
      </c>
      <c r="H29" s="246">
        <v>5926</v>
      </c>
      <c r="I29" s="247">
        <v>6275</v>
      </c>
      <c r="J29" s="248">
        <v>7335</v>
      </c>
      <c r="K29" s="245">
        <v>-3.0000000000000001E-3</v>
      </c>
      <c r="L29" s="245">
        <v>1.4999999999999999E-2</v>
      </c>
    </row>
    <row r="30" spans="1:12" x14ac:dyDescent="0.25">
      <c r="A30" s="249" t="s">
        <v>115</v>
      </c>
      <c r="B30" s="250">
        <v>4210</v>
      </c>
      <c r="C30" s="250">
        <v>3035</v>
      </c>
      <c r="D30" s="250">
        <v>5117</v>
      </c>
      <c r="E30" s="251">
        <v>5938</v>
      </c>
      <c r="F30" s="252">
        <v>0.121</v>
      </c>
      <c r="G30" s="252">
        <v>7.0000000000000001E-3</v>
      </c>
      <c r="H30" s="253">
        <v>6049</v>
      </c>
      <c r="I30" s="254">
        <v>6379</v>
      </c>
      <c r="J30" s="255">
        <v>6754</v>
      </c>
      <c r="K30" s="252">
        <v>4.3999999999999997E-2</v>
      </c>
      <c r="L30" s="252">
        <v>1.4E-2</v>
      </c>
    </row>
    <row r="31" spans="1:12" x14ac:dyDescent="0.25">
      <c r="A31" s="256" t="s">
        <v>3</v>
      </c>
      <c r="B31" s="257">
        <v>1428327</v>
      </c>
      <c r="C31" s="257">
        <v>364462</v>
      </c>
      <c r="D31" s="257">
        <v>366092</v>
      </c>
      <c r="E31" s="258">
        <v>418392</v>
      </c>
      <c r="F31" s="259">
        <v>-0.33600000000000002</v>
      </c>
      <c r="G31" s="259">
        <v>1</v>
      </c>
      <c r="H31" s="257">
        <v>433167</v>
      </c>
      <c r="I31" s="257">
        <v>476535</v>
      </c>
      <c r="J31" s="257">
        <v>508020</v>
      </c>
      <c r="K31" s="259">
        <v>6.7000000000000004E-2</v>
      </c>
      <c r="L31" s="260">
        <v>1</v>
      </c>
    </row>
  </sheetData>
  <mergeCells count="1">
    <mergeCell ref="C2:L2"/>
  </mergeCells>
  <conditionalFormatting sqref="J27:J30 J6:J9 J11:J25">
    <cfRule type="expression" dxfId="182" priority="7" stopIfTrue="1">
      <formula>IF($J6&lt;0,1,0)</formula>
    </cfRule>
  </conditionalFormatting>
  <conditionalFormatting sqref="H27:H30 H6:H9 H11:H25">
    <cfRule type="expression" dxfId="181" priority="8" stopIfTrue="1">
      <formula>IF($H6&lt;0,1,0)</formula>
    </cfRule>
  </conditionalFormatting>
  <conditionalFormatting sqref="I27:I30 I6:I9 I11:I25">
    <cfRule type="expression" dxfId="180" priority="9" stopIfTrue="1">
      <formula>IF($I6&lt;0,1,0)</formula>
    </cfRule>
  </conditionalFormatting>
  <conditionalFormatting sqref="J10">
    <cfRule type="expression" dxfId="179" priority="4" stopIfTrue="1">
      <formula>IF($J10&lt;0,1,0)</formula>
    </cfRule>
  </conditionalFormatting>
  <conditionalFormatting sqref="H10">
    <cfRule type="expression" dxfId="178" priority="5" stopIfTrue="1">
      <formula>IF($H10&lt;0,1,0)</formula>
    </cfRule>
  </conditionalFormatting>
  <conditionalFormatting sqref="I10">
    <cfRule type="expression" dxfId="177" priority="6" stopIfTrue="1">
      <formula>IF($I10&lt;0,1,0)</formula>
    </cfRule>
  </conditionalFormatting>
  <conditionalFormatting sqref="J26">
    <cfRule type="expression" dxfId="176" priority="1" stopIfTrue="1">
      <formula>IF($J26&lt;0,1,0)</formula>
    </cfRule>
  </conditionalFormatting>
  <conditionalFormatting sqref="H26">
    <cfRule type="expression" dxfId="175" priority="2" stopIfTrue="1">
      <formula>IF($H26&lt;0,1,0)</formula>
    </cfRule>
  </conditionalFormatting>
  <conditionalFormatting sqref="I26">
    <cfRule type="expression" dxfId="174" priority="3" stopIfTrue="1">
      <formula>IF($I26&lt;0,1,0)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116</v>
      </c>
      <c r="B1" s="261"/>
      <c r="C1" s="261"/>
      <c r="D1" s="262"/>
      <c r="E1" s="261"/>
      <c r="F1" s="261"/>
      <c r="G1" s="261"/>
      <c r="H1" s="261"/>
      <c r="I1" s="261"/>
      <c r="J1" s="261"/>
      <c r="K1" s="261"/>
      <c r="L1" s="261"/>
    </row>
    <row r="2" spans="1:12" x14ac:dyDescent="0.25">
      <c r="A2" s="263"/>
      <c r="B2" s="261"/>
      <c r="C2" s="261"/>
      <c r="D2" s="262"/>
      <c r="E2" s="261"/>
      <c r="F2" s="261"/>
      <c r="G2" s="261"/>
      <c r="H2" s="261"/>
      <c r="I2" s="261"/>
      <c r="J2" s="261"/>
      <c r="K2" s="261"/>
      <c r="L2" s="261"/>
    </row>
    <row r="3" spans="1:12" x14ac:dyDescent="0.25">
      <c r="A3" s="264" t="s">
        <v>117</v>
      </c>
      <c r="B3" s="265"/>
      <c r="C3" s="265"/>
      <c r="D3" s="266"/>
      <c r="E3" s="265"/>
      <c r="F3" s="265"/>
      <c r="G3" s="265"/>
      <c r="H3" s="265"/>
      <c r="I3" s="265"/>
      <c r="J3" s="265"/>
      <c r="K3" s="265"/>
      <c r="L3" s="265"/>
    </row>
    <row r="4" spans="1:12" ht="55.5" x14ac:dyDescent="0.25">
      <c r="A4" s="267"/>
      <c r="B4" s="268" t="s">
        <v>77</v>
      </c>
      <c r="C4" s="62"/>
      <c r="D4" s="201"/>
      <c r="E4" s="202" t="s">
        <v>34</v>
      </c>
      <c r="F4" s="203" t="s">
        <v>70</v>
      </c>
      <c r="G4" s="204" t="s">
        <v>89</v>
      </c>
      <c r="H4" s="62" t="s">
        <v>79</v>
      </c>
      <c r="I4" s="269"/>
      <c r="J4" s="269"/>
      <c r="K4" s="203" t="s">
        <v>70</v>
      </c>
      <c r="L4" s="270" t="s">
        <v>89</v>
      </c>
    </row>
    <row r="5" spans="1:12" x14ac:dyDescent="0.25">
      <c r="A5" s="271" t="s">
        <v>81</v>
      </c>
      <c r="B5" s="272" t="s">
        <v>39</v>
      </c>
      <c r="C5" s="272" t="s">
        <v>40</v>
      </c>
      <c r="D5" s="273" t="s">
        <v>41</v>
      </c>
      <c r="E5" s="274" t="s">
        <v>42</v>
      </c>
      <c r="F5" s="275" t="s">
        <v>43</v>
      </c>
      <c r="G5" s="276"/>
      <c r="H5" s="272" t="s">
        <v>73</v>
      </c>
      <c r="I5" s="272" t="s">
        <v>13</v>
      </c>
      <c r="J5" s="277" t="s">
        <v>14</v>
      </c>
      <c r="K5" s="276" t="s">
        <v>74</v>
      </c>
      <c r="L5" s="275"/>
    </row>
    <row r="6" spans="1:12" x14ac:dyDescent="0.25">
      <c r="A6" s="278" t="s">
        <v>62</v>
      </c>
      <c r="B6" s="279"/>
      <c r="C6" s="279"/>
      <c r="D6" s="279"/>
      <c r="E6" s="280"/>
      <c r="F6" s="281"/>
      <c r="G6" s="281"/>
      <c r="H6" s="279"/>
      <c r="I6" s="279"/>
      <c r="J6" s="279"/>
      <c r="K6" s="281"/>
      <c r="L6" s="282"/>
    </row>
    <row r="7" spans="1:12" x14ac:dyDescent="0.25">
      <c r="A7" s="283" t="s">
        <v>118</v>
      </c>
      <c r="B7" s="284">
        <v>488502</v>
      </c>
      <c r="C7" s="284">
        <v>534816</v>
      </c>
      <c r="D7" s="284">
        <v>600257</v>
      </c>
      <c r="E7" s="285">
        <v>623904</v>
      </c>
      <c r="F7" s="286">
        <v>8.5000000000000006E-2</v>
      </c>
      <c r="G7" s="286">
        <v>0.114</v>
      </c>
      <c r="H7" s="284">
        <v>720158</v>
      </c>
      <c r="I7" s="284">
        <v>762626</v>
      </c>
      <c r="J7" s="284">
        <v>806468</v>
      </c>
      <c r="K7" s="286">
        <v>8.8999999999999996E-2</v>
      </c>
      <c r="L7" s="287">
        <v>0.109</v>
      </c>
    </row>
    <row r="8" spans="1:12" ht="18" x14ac:dyDescent="0.25">
      <c r="A8" s="288" t="s">
        <v>119</v>
      </c>
      <c r="B8" s="289">
        <v>477481</v>
      </c>
      <c r="C8" s="290">
        <v>534816</v>
      </c>
      <c r="D8" s="290">
        <v>600257</v>
      </c>
      <c r="E8" s="291">
        <v>623904</v>
      </c>
      <c r="F8" s="292">
        <v>9.2999999999999999E-2</v>
      </c>
      <c r="G8" s="292">
        <v>0.114</v>
      </c>
      <c r="H8" s="290">
        <v>720158</v>
      </c>
      <c r="I8" s="290">
        <v>762626</v>
      </c>
      <c r="J8" s="290">
        <v>806468</v>
      </c>
      <c r="K8" s="292">
        <v>8.8999999999999996E-2</v>
      </c>
      <c r="L8" s="293">
        <v>0.109</v>
      </c>
    </row>
    <row r="9" spans="1:12" x14ac:dyDescent="0.25">
      <c r="A9" s="288" t="s">
        <v>120</v>
      </c>
      <c r="B9" s="294">
        <v>11021</v>
      </c>
      <c r="C9" s="295">
        <v>0</v>
      </c>
      <c r="D9" s="295">
        <v>0</v>
      </c>
      <c r="E9" s="296">
        <v>0</v>
      </c>
      <c r="F9" s="297">
        <v>-1</v>
      </c>
      <c r="G9" s="297">
        <v>1E-3</v>
      </c>
      <c r="H9" s="295">
        <v>0</v>
      </c>
      <c r="I9" s="295">
        <v>0</v>
      </c>
      <c r="J9" s="295">
        <v>0</v>
      </c>
      <c r="K9" s="297">
        <v>0</v>
      </c>
      <c r="L9" s="298">
        <v>0</v>
      </c>
    </row>
    <row r="10" spans="1:12" x14ac:dyDescent="0.25">
      <c r="A10" s="299" t="s">
        <v>58</v>
      </c>
      <c r="B10" s="300"/>
      <c r="C10" s="300"/>
      <c r="D10" s="300"/>
      <c r="E10" s="301"/>
      <c r="F10" s="302"/>
      <c r="G10" s="302"/>
      <c r="H10" s="300"/>
      <c r="I10" s="300"/>
      <c r="J10" s="300"/>
      <c r="K10" s="302"/>
      <c r="L10" s="303"/>
    </row>
    <row r="11" spans="1:12" x14ac:dyDescent="0.25">
      <c r="A11" s="299" t="s">
        <v>121</v>
      </c>
      <c r="B11" s="300"/>
      <c r="C11" s="300"/>
      <c r="D11" s="300"/>
      <c r="E11" s="301"/>
      <c r="F11" s="302"/>
      <c r="G11" s="302"/>
      <c r="H11" s="300"/>
      <c r="I11" s="300"/>
      <c r="J11" s="300"/>
      <c r="K11" s="302"/>
      <c r="L11" s="303"/>
    </row>
    <row r="12" spans="1:12" x14ac:dyDescent="0.25">
      <c r="A12" s="299" t="s">
        <v>118</v>
      </c>
      <c r="B12" s="284">
        <v>594575</v>
      </c>
      <c r="C12" s="284">
        <v>587685</v>
      </c>
      <c r="D12" s="284">
        <v>663991</v>
      </c>
      <c r="E12" s="285">
        <v>691447</v>
      </c>
      <c r="F12" s="304">
        <v>5.1999999999999998E-2</v>
      </c>
      <c r="G12" s="304">
        <v>0.129</v>
      </c>
      <c r="H12" s="284">
        <v>692878</v>
      </c>
      <c r="I12" s="284">
        <v>741917</v>
      </c>
      <c r="J12" s="284">
        <v>782918</v>
      </c>
      <c r="K12" s="304">
        <v>4.2000000000000003E-2</v>
      </c>
      <c r="L12" s="305">
        <v>0.109</v>
      </c>
    </row>
    <row r="13" spans="1:12" ht="18" x14ac:dyDescent="0.25">
      <c r="A13" s="306" t="s">
        <v>85</v>
      </c>
      <c r="B13" s="307">
        <v>594575</v>
      </c>
      <c r="C13" s="308">
        <v>587685</v>
      </c>
      <c r="D13" s="308">
        <v>663991</v>
      </c>
      <c r="E13" s="309">
        <v>691447</v>
      </c>
      <c r="F13" s="310">
        <v>5.1999999999999998E-2</v>
      </c>
      <c r="G13" s="310">
        <v>0.129</v>
      </c>
      <c r="H13" s="308">
        <v>692878</v>
      </c>
      <c r="I13" s="308">
        <v>741917</v>
      </c>
      <c r="J13" s="308">
        <v>782918</v>
      </c>
      <c r="K13" s="310">
        <v>4.2000000000000003E-2</v>
      </c>
      <c r="L13" s="311">
        <v>0.109</v>
      </c>
    </row>
    <row r="14" spans="1:12" x14ac:dyDescent="0.25">
      <c r="A14" s="299" t="s">
        <v>63</v>
      </c>
      <c r="B14" s="300"/>
      <c r="C14" s="300"/>
      <c r="D14" s="300"/>
      <c r="E14" s="301"/>
      <c r="F14" s="302"/>
      <c r="G14" s="302"/>
      <c r="H14" s="300"/>
      <c r="I14" s="300"/>
      <c r="J14" s="300"/>
      <c r="K14" s="302"/>
      <c r="L14" s="303"/>
    </row>
    <row r="15" spans="1:12" x14ac:dyDescent="0.25">
      <c r="A15" s="299" t="s">
        <v>122</v>
      </c>
      <c r="B15" s="300"/>
      <c r="C15" s="300"/>
      <c r="D15" s="300"/>
      <c r="E15" s="301"/>
      <c r="F15" s="302"/>
      <c r="G15" s="302"/>
      <c r="H15" s="300"/>
      <c r="I15" s="300"/>
      <c r="J15" s="300"/>
      <c r="K15" s="302"/>
      <c r="L15" s="303"/>
    </row>
    <row r="16" spans="1:12" x14ac:dyDescent="0.25">
      <c r="A16" s="299" t="s">
        <v>118</v>
      </c>
      <c r="B16" s="284">
        <v>9219</v>
      </c>
      <c r="C16" s="284">
        <v>599</v>
      </c>
      <c r="D16" s="284">
        <v>1835</v>
      </c>
      <c r="E16" s="285">
        <v>7714</v>
      </c>
      <c r="F16" s="304">
        <v>-5.8000000000000003E-2</v>
      </c>
      <c r="G16" s="304">
        <v>1E-3</v>
      </c>
      <c r="H16" s="284">
        <v>6390</v>
      </c>
      <c r="I16" s="284">
        <v>6751</v>
      </c>
      <c r="J16" s="284">
        <v>7111</v>
      </c>
      <c r="K16" s="304">
        <v>-2.7E-2</v>
      </c>
      <c r="L16" s="305">
        <v>1E-3</v>
      </c>
    </row>
    <row r="17" spans="1:12" x14ac:dyDescent="0.25">
      <c r="A17" s="306" t="s">
        <v>123</v>
      </c>
      <c r="B17" s="307">
        <v>9219</v>
      </c>
      <c r="C17" s="308">
        <v>599</v>
      </c>
      <c r="D17" s="308">
        <v>1835</v>
      </c>
      <c r="E17" s="309">
        <v>7714</v>
      </c>
      <c r="F17" s="310">
        <v>-5.8000000000000003E-2</v>
      </c>
      <c r="G17" s="310">
        <v>1E-3</v>
      </c>
      <c r="H17" s="308">
        <v>6390</v>
      </c>
      <c r="I17" s="308">
        <v>6751</v>
      </c>
      <c r="J17" s="308">
        <v>7111</v>
      </c>
      <c r="K17" s="310">
        <v>-2.7E-2</v>
      </c>
      <c r="L17" s="311">
        <v>1E-3</v>
      </c>
    </row>
    <row r="18" spans="1:12" x14ac:dyDescent="0.25">
      <c r="A18" s="299" t="s">
        <v>63</v>
      </c>
      <c r="B18" s="300"/>
      <c r="C18" s="300"/>
      <c r="D18" s="300"/>
      <c r="E18" s="301"/>
      <c r="F18" s="302"/>
      <c r="G18" s="302"/>
      <c r="H18" s="300"/>
      <c r="I18" s="300"/>
      <c r="J18" s="300"/>
      <c r="K18" s="302"/>
      <c r="L18" s="303"/>
    </row>
    <row r="19" spans="1:12" x14ac:dyDescent="0.25">
      <c r="A19" s="299" t="s">
        <v>124</v>
      </c>
      <c r="B19" s="300"/>
      <c r="C19" s="300"/>
      <c r="D19" s="300"/>
      <c r="E19" s="301"/>
      <c r="F19" s="302"/>
      <c r="G19" s="302"/>
      <c r="H19" s="300"/>
      <c r="I19" s="300"/>
      <c r="J19" s="300"/>
      <c r="K19" s="302"/>
      <c r="L19" s="303"/>
    </row>
    <row r="20" spans="1:12" x14ac:dyDescent="0.25">
      <c r="A20" s="299" t="s">
        <v>118</v>
      </c>
      <c r="B20" s="284">
        <v>4585</v>
      </c>
      <c r="C20" s="284">
        <v>9091</v>
      </c>
      <c r="D20" s="284">
        <v>7651</v>
      </c>
      <c r="E20" s="285">
        <v>5000</v>
      </c>
      <c r="F20" s="304">
        <v>2.9000000000000001E-2</v>
      </c>
      <c r="G20" s="304">
        <v>1E-3</v>
      </c>
      <c r="H20" s="284">
        <v>5000</v>
      </c>
      <c r="I20" s="284">
        <v>5280</v>
      </c>
      <c r="J20" s="284">
        <v>5570</v>
      </c>
      <c r="K20" s="304">
        <v>3.6999999999999998E-2</v>
      </c>
      <c r="L20" s="305">
        <v>1E-3</v>
      </c>
    </row>
    <row r="21" spans="1:12" x14ac:dyDescent="0.25">
      <c r="A21" s="306" t="s">
        <v>125</v>
      </c>
      <c r="B21" s="307">
        <v>4585</v>
      </c>
      <c r="C21" s="308">
        <v>9091</v>
      </c>
      <c r="D21" s="308">
        <v>7651</v>
      </c>
      <c r="E21" s="309">
        <v>5000</v>
      </c>
      <c r="F21" s="310">
        <v>2.9000000000000001E-2</v>
      </c>
      <c r="G21" s="310">
        <v>1E-3</v>
      </c>
      <c r="H21" s="308">
        <v>5000</v>
      </c>
      <c r="I21" s="308">
        <v>5280</v>
      </c>
      <c r="J21" s="308">
        <v>5570</v>
      </c>
      <c r="K21" s="310">
        <v>3.6999999999999998E-2</v>
      </c>
      <c r="L21" s="311">
        <v>1E-3</v>
      </c>
    </row>
    <row r="22" spans="1:12" ht="18" x14ac:dyDescent="0.25">
      <c r="A22" s="299" t="s">
        <v>61</v>
      </c>
      <c r="B22" s="300"/>
      <c r="C22" s="300"/>
      <c r="D22" s="300"/>
      <c r="E22" s="301"/>
      <c r="F22" s="302"/>
      <c r="G22" s="302"/>
      <c r="H22" s="300"/>
      <c r="I22" s="300"/>
      <c r="J22" s="300"/>
      <c r="K22" s="302"/>
      <c r="L22" s="303"/>
    </row>
    <row r="23" spans="1:12" ht="18" x14ac:dyDescent="0.25">
      <c r="A23" s="299" t="s">
        <v>126</v>
      </c>
      <c r="B23" s="300"/>
      <c r="C23" s="300"/>
      <c r="D23" s="300"/>
      <c r="E23" s="301"/>
      <c r="F23" s="302"/>
      <c r="G23" s="302"/>
      <c r="H23" s="300"/>
      <c r="I23" s="300"/>
      <c r="J23" s="300"/>
      <c r="K23" s="302"/>
      <c r="L23" s="303"/>
    </row>
    <row r="24" spans="1:12" x14ac:dyDescent="0.25">
      <c r="A24" s="299" t="s">
        <v>118</v>
      </c>
      <c r="B24" s="284">
        <v>50000</v>
      </c>
      <c r="C24" s="284">
        <v>50000</v>
      </c>
      <c r="D24" s="284">
        <v>0</v>
      </c>
      <c r="E24" s="285">
        <v>111066</v>
      </c>
      <c r="F24" s="304">
        <v>0.30499999999999999</v>
      </c>
      <c r="G24" s="304">
        <v>1.0999999999999999E-2</v>
      </c>
      <c r="H24" s="284">
        <v>28362</v>
      </c>
      <c r="I24" s="284">
        <v>5000</v>
      </c>
      <c r="J24" s="284">
        <v>0</v>
      </c>
      <c r="K24" s="304">
        <v>-1</v>
      </c>
      <c r="L24" s="305">
        <v>5.0000000000000001E-3</v>
      </c>
    </row>
    <row r="25" spans="1:12" x14ac:dyDescent="0.25">
      <c r="A25" s="306" t="s">
        <v>127</v>
      </c>
      <c r="B25" s="307">
        <v>50000</v>
      </c>
      <c r="C25" s="308">
        <v>50000</v>
      </c>
      <c r="D25" s="308">
        <v>0</v>
      </c>
      <c r="E25" s="309">
        <v>111066</v>
      </c>
      <c r="F25" s="310">
        <v>0.30499999999999999</v>
      </c>
      <c r="G25" s="310">
        <v>1.0999999999999999E-2</v>
      </c>
      <c r="H25" s="308">
        <v>28362</v>
      </c>
      <c r="I25" s="308">
        <v>5000</v>
      </c>
      <c r="J25" s="308">
        <v>0</v>
      </c>
      <c r="K25" s="310">
        <v>-1</v>
      </c>
      <c r="L25" s="311">
        <v>5.0000000000000001E-3</v>
      </c>
    </row>
    <row r="26" spans="1:12" x14ac:dyDescent="0.25">
      <c r="A26" s="299" t="s">
        <v>58</v>
      </c>
      <c r="B26" s="300"/>
      <c r="C26" s="300"/>
      <c r="D26" s="300"/>
      <c r="E26" s="301"/>
      <c r="F26" s="302"/>
      <c r="G26" s="302"/>
      <c r="H26" s="300"/>
      <c r="I26" s="300"/>
      <c r="J26" s="300"/>
      <c r="K26" s="302"/>
      <c r="L26" s="303"/>
    </row>
    <row r="27" spans="1:12" x14ac:dyDescent="0.25">
      <c r="A27" s="299" t="s">
        <v>128</v>
      </c>
      <c r="B27" s="300"/>
      <c r="C27" s="300"/>
      <c r="D27" s="300"/>
      <c r="E27" s="301"/>
      <c r="F27" s="302"/>
      <c r="G27" s="302"/>
      <c r="H27" s="300"/>
      <c r="I27" s="300"/>
      <c r="J27" s="300"/>
      <c r="K27" s="302"/>
      <c r="L27" s="303"/>
    </row>
    <row r="28" spans="1:12" x14ac:dyDescent="0.25">
      <c r="A28" s="299" t="s">
        <v>118</v>
      </c>
      <c r="B28" s="284">
        <v>605676</v>
      </c>
      <c r="C28" s="284">
        <v>551710</v>
      </c>
      <c r="D28" s="284">
        <v>761671</v>
      </c>
      <c r="E28" s="285">
        <v>781162</v>
      </c>
      <c r="F28" s="304">
        <v>8.8999999999999996E-2</v>
      </c>
      <c r="G28" s="304">
        <v>0.13700000000000001</v>
      </c>
      <c r="H28" s="284">
        <v>823984</v>
      </c>
      <c r="I28" s="284">
        <v>882298</v>
      </c>
      <c r="J28" s="284">
        <v>930825</v>
      </c>
      <c r="K28" s="304">
        <v>0.06</v>
      </c>
      <c r="L28" s="305">
        <v>0.128</v>
      </c>
    </row>
    <row r="29" spans="1:12" ht="18" x14ac:dyDescent="0.25">
      <c r="A29" s="306" t="s">
        <v>84</v>
      </c>
      <c r="B29" s="289">
        <v>347704</v>
      </c>
      <c r="C29" s="290">
        <v>325607</v>
      </c>
      <c r="D29" s="290">
        <v>402009</v>
      </c>
      <c r="E29" s="291">
        <v>395579</v>
      </c>
      <c r="F29" s="292">
        <v>4.3999999999999997E-2</v>
      </c>
      <c r="G29" s="292">
        <v>7.4999999999999997E-2</v>
      </c>
      <c r="H29" s="290">
        <v>416036</v>
      </c>
      <c r="I29" s="290">
        <v>451505</v>
      </c>
      <c r="J29" s="290">
        <v>476338</v>
      </c>
      <c r="K29" s="292">
        <v>6.4000000000000001E-2</v>
      </c>
      <c r="L29" s="293">
        <v>6.5000000000000002E-2</v>
      </c>
    </row>
    <row r="30" spans="1:12" ht="27" x14ac:dyDescent="0.25">
      <c r="A30" s="306" t="s">
        <v>86</v>
      </c>
      <c r="B30" s="294">
        <v>257972</v>
      </c>
      <c r="C30" s="295">
        <v>226103</v>
      </c>
      <c r="D30" s="295">
        <v>359662</v>
      </c>
      <c r="E30" s="296">
        <v>385583</v>
      </c>
      <c r="F30" s="297">
        <v>0.14299999999999999</v>
      </c>
      <c r="G30" s="297">
        <v>6.3E-2</v>
      </c>
      <c r="H30" s="295">
        <v>407948</v>
      </c>
      <c r="I30" s="295">
        <v>430793</v>
      </c>
      <c r="J30" s="295">
        <v>454487</v>
      </c>
      <c r="K30" s="297">
        <v>5.6000000000000001E-2</v>
      </c>
      <c r="L30" s="298">
        <v>6.3E-2</v>
      </c>
    </row>
    <row r="31" spans="1:12" ht="18" x14ac:dyDescent="0.25">
      <c r="A31" s="299" t="s">
        <v>59</v>
      </c>
      <c r="B31" s="300"/>
      <c r="C31" s="300"/>
      <c r="D31" s="300"/>
      <c r="E31" s="301"/>
      <c r="F31" s="302"/>
      <c r="G31" s="302"/>
      <c r="H31" s="300"/>
      <c r="I31" s="300"/>
      <c r="J31" s="300"/>
      <c r="K31" s="302"/>
      <c r="L31" s="303"/>
    </row>
    <row r="32" spans="1:12" ht="18" x14ac:dyDescent="0.25">
      <c r="A32" s="299" t="s">
        <v>129</v>
      </c>
      <c r="B32" s="300"/>
      <c r="C32" s="300"/>
      <c r="D32" s="300"/>
      <c r="E32" s="301"/>
      <c r="F32" s="302"/>
      <c r="G32" s="302"/>
      <c r="H32" s="300"/>
      <c r="I32" s="300"/>
      <c r="J32" s="300"/>
      <c r="K32" s="302"/>
      <c r="L32" s="303"/>
    </row>
    <row r="33" spans="1:12" x14ac:dyDescent="0.25">
      <c r="A33" s="299" t="s">
        <v>118</v>
      </c>
      <c r="B33" s="284">
        <v>802476</v>
      </c>
      <c r="C33" s="284">
        <v>3653519</v>
      </c>
      <c r="D33" s="284">
        <v>3507343</v>
      </c>
      <c r="E33" s="285">
        <v>3845418</v>
      </c>
      <c r="F33" s="304">
        <v>0.68600000000000005</v>
      </c>
      <c r="G33" s="304">
        <v>0.60099999999999998</v>
      </c>
      <c r="H33" s="284">
        <v>4173787</v>
      </c>
      <c r="I33" s="284">
        <v>4406656</v>
      </c>
      <c r="J33" s="284">
        <v>4648783</v>
      </c>
      <c r="K33" s="304">
        <v>6.5000000000000002E-2</v>
      </c>
      <c r="L33" s="305">
        <v>0.64100000000000001</v>
      </c>
    </row>
    <row r="34" spans="1:12" x14ac:dyDescent="0.25">
      <c r="A34" s="306" t="s">
        <v>120</v>
      </c>
      <c r="B34" s="289">
        <v>0</v>
      </c>
      <c r="C34" s="290">
        <v>11682</v>
      </c>
      <c r="D34" s="290">
        <v>12383</v>
      </c>
      <c r="E34" s="291">
        <v>29045</v>
      </c>
      <c r="F34" s="292">
        <v>0</v>
      </c>
      <c r="G34" s="292">
        <v>3.0000000000000001E-3</v>
      </c>
      <c r="H34" s="290">
        <v>29988</v>
      </c>
      <c r="I34" s="290">
        <v>31668</v>
      </c>
      <c r="J34" s="290">
        <v>33409</v>
      </c>
      <c r="K34" s="292">
        <v>4.8000000000000001E-2</v>
      </c>
      <c r="L34" s="293">
        <v>5.0000000000000001E-3</v>
      </c>
    </row>
    <row r="35" spans="1:12" ht="18" x14ac:dyDescent="0.25">
      <c r="A35" s="306" t="s">
        <v>130</v>
      </c>
      <c r="B35" s="312">
        <v>77212</v>
      </c>
      <c r="C35" s="300">
        <v>65626</v>
      </c>
      <c r="D35" s="300">
        <v>52059</v>
      </c>
      <c r="E35" s="301">
        <v>74984</v>
      </c>
      <c r="F35" s="302">
        <v>-0.01</v>
      </c>
      <c r="G35" s="302">
        <v>1.4E-2</v>
      </c>
      <c r="H35" s="300">
        <v>73323</v>
      </c>
      <c r="I35" s="300">
        <v>77429</v>
      </c>
      <c r="J35" s="300">
        <v>81687</v>
      </c>
      <c r="K35" s="302">
        <v>2.9000000000000001E-2</v>
      </c>
      <c r="L35" s="313">
        <v>1.2E-2</v>
      </c>
    </row>
    <row r="36" spans="1:12" x14ac:dyDescent="0.25">
      <c r="A36" s="306" t="s">
        <v>131</v>
      </c>
      <c r="B36" s="312">
        <v>41572</v>
      </c>
      <c r="C36" s="300">
        <v>41994</v>
      </c>
      <c r="D36" s="300">
        <v>43413</v>
      </c>
      <c r="E36" s="301">
        <v>48568</v>
      </c>
      <c r="F36" s="302">
        <v>5.2999999999999999E-2</v>
      </c>
      <c r="G36" s="302">
        <v>8.9999999999999993E-3</v>
      </c>
      <c r="H36" s="300">
        <v>50100</v>
      </c>
      <c r="I36" s="300">
        <v>52906</v>
      </c>
      <c r="J36" s="300">
        <v>55816</v>
      </c>
      <c r="K36" s="302">
        <v>4.7E-2</v>
      </c>
      <c r="L36" s="313">
        <v>8.0000000000000002E-3</v>
      </c>
    </row>
    <row r="37" spans="1:12" ht="18" x14ac:dyDescent="0.25">
      <c r="A37" s="306" t="s">
        <v>132</v>
      </c>
      <c r="B37" s="312">
        <v>1630</v>
      </c>
      <c r="C37" s="300">
        <v>475</v>
      </c>
      <c r="D37" s="300">
        <v>468</v>
      </c>
      <c r="E37" s="301">
        <v>516</v>
      </c>
      <c r="F37" s="302">
        <v>-0.318</v>
      </c>
      <c r="G37" s="302">
        <v>0</v>
      </c>
      <c r="H37" s="300">
        <v>518</v>
      </c>
      <c r="I37" s="300">
        <v>558</v>
      </c>
      <c r="J37" s="300">
        <v>600</v>
      </c>
      <c r="K37" s="302">
        <v>5.1999999999999998E-2</v>
      </c>
      <c r="L37" s="313">
        <v>0</v>
      </c>
    </row>
    <row r="38" spans="1:12" x14ac:dyDescent="0.25">
      <c r="A38" s="306" t="s">
        <v>83</v>
      </c>
      <c r="B38" s="312">
        <v>673372</v>
      </c>
      <c r="C38" s="300">
        <v>3524652</v>
      </c>
      <c r="D38" s="300">
        <v>3389448</v>
      </c>
      <c r="E38" s="301">
        <v>3682254</v>
      </c>
      <c r="F38" s="302">
        <v>0.76200000000000001</v>
      </c>
      <c r="G38" s="302">
        <v>0.57399999999999995</v>
      </c>
      <c r="H38" s="300">
        <v>4009490</v>
      </c>
      <c r="I38" s="300">
        <v>4233146</v>
      </c>
      <c r="J38" s="300">
        <v>4465719</v>
      </c>
      <c r="K38" s="302">
        <v>6.6000000000000003E-2</v>
      </c>
      <c r="L38" s="313">
        <v>0.61599999999999999</v>
      </c>
    </row>
    <row r="39" spans="1:12" ht="18" x14ac:dyDescent="0.25">
      <c r="A39" s="306" t="s">
        <v>133</v>
      </c>
      <c r="B39" s="294">
        <v>8690</v>
      </c>
      <c r="C39" s="295">
        <v>9090</v>
      </c>
      <c r="D39" s="295">
        <v>9572</v>
      </c>
      <c r="E39" s="296">
        <v>10051</v>
      </c>
      <c r="F39" s="297">
        <v>0.05</v>
      </c>
      <c r="G39" s="297">
        <v>2E-3</v>
      </c>
      <c r="H39" s="295">
        <v>10368</v>
      </c>
      <c r="I39" s="295">
        <v>10949</v>
      </c>
      <c r="J39" s="295">
        <v>11552</v>
      </c>
      <c r="K39" s="297">
        <v>4.7E-2</v>
      </c>
      <c r="L39" s="298">
        <v>2E-3</v>
      </c>
    </row>
    <row r="40" spans="1:12" ht="18" x14ac:dyDescent="0.25">
      <c r="A40" s="299" t="s">
        <v>60</v>
      </c>
      <c r="B40" s="300"/>
      <c r="C40" s="300"/>
      <c r="D40" s="300"/>
      <c r="E40" s="301"/>
      <c r="F40" s="302"/>
      <c r="G40" s="302"/>
      <c r="H40" s="300"/>
      <c r="I40" s="300"/>
      <c r="J40" s="300"/>
      <c r="K40" s="302"/>
      <c r="L40" s="303"/>
    </row>
    <row r="41" spans="1:12" x14ac:dyDescent="0.25">
      <c r="A41" s="299" t="s">
        <v>118</v>
      </c>
      <c r="B41" s="284">
        <v>22548</v>
      </c>
      <c r="C41" s="284">
        <v>23363</v>
      </c>
      <c r="D41" s="284">
        <v>28234</v>
      </c>
      <c r="E41" s="285">
        <v>22342</v>
      </c>
      <c r="F41" s="304">
        <v>-3.0000000000000001E-3</v>
      </c>
      <c r="G41" s="304">
        <v>5.0000000000000001E-3</v>
      </c>
      <c r="H41" s="284">
        <v>27523</v>
      </c>
      <c r="I41" s="284">
        <v>29064</v>
      </c>
      <c r="J41" s="284">
        <v>30663</v>
      </c>
      <c r="K41" s="304">
        <v>0.111</v>
      </c>
      <c r="L41" s="305">
        <v>4.0000000000000001E-3</v>
      </c>
    </row>
    <row r="42" spans="1:12" ht="18" x14ac:dyDescent="0.25">
      <c r="A42" s="306" t="s">
        <v>134</v>
      </c>
      <c r="B42" s="289">
        <v>22548</v>
      </c>
      <c r="C42" s="290">
        <v>23363</v>
      </c>
      <c r="D42" s="290">
        <v>28234</v>
      </c>
      <c r="E42" s="291">
        <v>22342</v>
      </c>
      <c r="F42" s="292">
        <v>-3.0000000000000001E-3</v>
      </c>
      <c r="G42" s="292">
        <v>5.0000000000000001E-3</v>
      </c>
      <c r="H42" s="290">
        <v>27523</v>
      </c>
      <c r="I42" s="290">
        <v>29064</v>
      </c>
      <c r="J42" s="290">
        <v>30663</v>
      </c>
      <c r="K42" s="292">
        <v>0.111</v>
      </c>
      <c r="L42" s="293">
        <v>4.0000000000000001E-3</v>
      </c>
    </row>
    <row r="43" spans="1:12" x14ac:dyDescent="0.25">
      <c r="A43" s="314" t="s">
        <v>87</v>
      </c>
      <c r="B43" s="315">
        <v>2577581</v>
      </c>
      <c r="C43" s="315">
        <v>5410783</v>
      </c>
      <c r="D43" s="315">
        <v>5570982</v>
      </c>
      <c r="E43" s="316">
        <v>6088053</v>
      </c>
      <c r="F43" s="317">
        <v>0.33200000000000002</v>
      </c>
      <c r="G43" s="317">
        <v>1</v>
      </c>
      <c r="H43" s="315">
        <v>6478082</v>
      </c>
      <c r="I43" s="315">
        <v>6839592</v>
      </c>
      <c r="J43" s="315">
        <v>7212338</v>
      </c>
      <c r="K43" s="317">
        <v>5.8000000000000003E-2</v>
      </c>
      <c r="L43" s="318">
        <v>1</v>
      </c>
    </row>
    <row r="44" spans="1:12" x14ac:dyDescent="0.25">
      <c r="A44" s="306"/>
      <c r="B44" s="300"/>
      <c r="C44" s="300"/>
      <c r="D44" s="300"/>
      <c r="E44" s="300"/>
      <c r="F44" s="319"/>
      <c r="G44" s="319"/>
      <c r="H44" s="300"/>
      <c r="I44" s="300"/>
      <c r="J44" s="300"/>
      <c r="K44" s="319"/>
      <c r="L44" s="303"/>
    </row>
    <row r="45" spans="1:12" x14ac:dyDescent="0.25">
      <c r="A45" s="306"/>
      <c r="B45" s="300"/>
      <c r="C45" s="300"/>
      <c r="D45" s="300"/>
      <c r="E45" s="300"/>
      <c r="F45" s="319"/>
      <c r="G45" s="319"/>
      <c r="H45" s="300"/>
      <c r="I45" s="300"/>
      <c r="J45" s="300"/>
      <c r="K45" s="319"/>
      <c r="L45" s="303"/>
    </row>
    <row r="46" spans="1:12" x14ac:dyDescent="0.25">
      <c r="A46" s="306"/>
      <c r="B46" s="300"/>
      <c r="C46" s="300"/>
      <c r="D46" s="300"/>
      <c r="E46" s="300"/>
      <c r="F46" s="319"/>
      <c r="G46" s="319"/>
      <c r="H46" s="300"/>
      <c r="I46" s="300"/>
      <c r="J46" s="300"/>
      <c r="K46" s="319"/>
      <c r="L46" s="303"/>
    </row>
    <row r="47" spans="1:12" x14ac:dyDescent="0.25">
      <c r="A47" s="306"/>
      <c r="B47" s="300"/>
      <c r="C47" s="300"/>
      <c r="D47" s="300"/>
      <c r="E47" s="300"/>
      <c r="F47" s="319"/>
      <c r="G47" s="319"/>
      <c r="H47" s="300"/>
      <c r="I47" s="300"/>
      <c r="J47" s="300"/>
      <c r="K47" s="319"/>
      <c r="L47" s="303"/>
    </row>
    <row r="48" spans="1:12" x14ac:dyDescent="0.25">
      <c r="A48" s="306"/>
      <c r="B48" s="300"/>
      <c r="C48" s="300"/>
      <c r="D48" s="300"/>
      <c r="E48" s="300"/>
      <c r="F48" s="319"/>
      <c r="G48" s="319"/>
      <c r="H48" s="300"/>
      <c r="I48" s="300"/>
      <c r="J48" s="300"/>
      <c r="K48" s="319"/>
      <c r="L48" s="303"/>
    </row>
    <row r="49" spans="1:12" x14ac:dyDescent="0.25">
      <c r="A49" s="306"/>
      <c r="B49" s="300"/>
      <c r="C49" s="300"/>
      <c r="D49" s="300"/>
      <c r="E49" s="300"/>
      <c r="F49" s="319"/>
      <c r="G49" s="319"/>
      <c r="H49" s="300"/>
      <c r="I49" s="300"/>
      <c r="J49" s="300"/>
      <c r="K49" s="319"/>
      <c r="L49" s="303"/>
    </row>
    <row r="50" spans="1:12" x14ac:dyDescent="0.25">
      <c r="A50" s="306"/>
      <c r="B50" s="300"/>
      <c r="C50" s="300"/>
      <c r="D50" s="300"/>
      <c r="E50" s="300"/>
      <c r="F50" s="319"/>
      <c r="G50" s="319"/>
      <c r="H50" s="300"/>
      <c r="I50" s="300"/>
      <c r="J50" s="300"/>
      <c r="K50" s="319"/>
      <c r="L50" s="303"/>
    </row>
    <row r="51" spans="1:12" x14ac:dyDescent="0.25">
      <c r="A51" s="306"/>
      <c r="B51" s="300"/>
      <c r="C51" s="300"/>
      <c r="D51" s="300"/>
      <c r="E51" s="300"/>
      <c r="F51" s="319"/>
      <c r="G51" s="319"/>
      <c r="H51" s="300"/>
      <c r="I51" s="300"/>
      <c r="J51" s="300"/>
      <c r="K51" s="319"/>
      <c r="L51" s="303"/>
    </row>
    <row r="52" spans="1:12" x14ac:dyDescent="0.25">
      <c r="A52" s="306"/>
      <c r="B52" s="300"/>
      <c r="C52" s="300"/>
      <c r="D52" s="300"/>
      <c r="E52" s="300"/>
      <c r="F52" s="319"/>
      <c r="G52" s="319"/>
      <c r="H52" s="300"/>
      <c r="I52" s="300"/>
      <c r="J52" s="300"/>
      <c r="K52" s="319"/>
      <c r="L52" s="303"/>
    </row>
    <row r="53" spans="1:12" x14ac:dyDescent="0.25">
      <c r="A53" s="306"/>
      <c r="B53" s="300"/>
      <c r="C53" s="300"/>
      <c r="D53" s="300"/>
      <c r="E53" s="300"/>
      <c r="F53" s="319"/>
      <c r="G53" s="319"/>
      <c r="H53" s="300"/>
      <c r="I53" s="300"/>
      <c r="J53" s="300"/>
      <c r="K53" s="319"/>
      <c r="L53" s="303"/>
    </row>
    <row r="54" spans="1:12" x14ac:dyDescent="0.25">
      <c r="A54" s="306"/>
      <c r="B54" s="300"/>
      <c r="C54" s="300"/>
      <c r="D54" s="300"/>
      <c r="E54" s="300"/>
      <c r="F54" s="319"/>
      <c r="G54" s="319"/>
      <c r="H54" s="300"/>
      <c r="I54" s="300"/>
      <c r="J54" s="300"/>
      <c r="K54" s="319"/>
      <c r="L54" s="303"/>
    </row>
    <row r="55" spans="1:12" x14ac:dyDescent="0.25">
      <c r="A55" s="306"/>
      <c r="B55" s="300"/>
      <c r="C55" s="300"/>
      <c r="D55" s="300"/>
      <c r="E55" s="300"/>
      <c r="F55" s="319"/>
      <c r="G55" s="319"/>
      <c r="H55" s="300"/>
      <c r="I55" s="300"/>
      <c r="J55" s="300"/>
      <c r="K55" s="319"/>
      <c r="L55" s="303"/>
    </row>
    <row r="56" spans="1:12" x14ac:dyDescent="0.25">
      <c r="A56" s="306"/>
      <c r="B56" s="300"/>
      <c r="C56" s="300"/>
      <c r="D56" s="300"/>
      <c r="E56" s="300"/>
      <c r="F56" s="319"/>
      <c r="G56" s="319"/>
      <c r="H56" s="300"/>
      <c r="I56" s="300"/>
      <c r="J56" s="300"/>
      <c r="K56" s="319"/>
      <c r="L56" s="303"/>
    </row>
    <row r="57" spans="1:12" x14ac:dyDescent="0.25">
      <c r="A57" s="306"/>
      <c r="B57" s="300"/>
      <c r="C57" s="300"/>
      <c r="D57" s="300"/>
      <c r="E57" s="300"/>
      <c r="F57" s="319"/>
      <c r="G57" s="319"/>
      <c r="H57" s="300"/>
      <c r="I57" s="300"/>
      <c r="J57" s="300"/>
      <c r="K57" s="319"/>
      <c r="L57" s="303"/>
    </row>
    <row r="58" spans="1:12" x14ac:dyDescent="0.25">
      <c r="A58" s="306"/>
      <c r="B58" s="300"/>
      <c r="C58" s="300"/>
      <c r="D58" s="300"/>
      <c r="E58" s="300"/>
      <c r="F58" s="319"/>
      <c r="G58" s="319"/>
      <c r="H58" s="300"/>
      <c r="I58" s="300"/>
      <c r="J58" s="300"/>
      <c r="K58" s="319"/>
      <c r="L58" s="303"/>
    </row>
    <row r="59" spans="1:12" x14ac:dyDescent="0.25">
      <c r="A59" s="306"/>
      <c r="B59" s="300"/>
      <c r="C59" s="300"/>
      <c r="D59" s="300"/>
      <c r="E59" s="300"/>
      <c r="F59" s="319"/>
      <c r="G59" s="319"/>
      <c r="H59" s="300"/>
      <c r="I59" s="300"/>
      <c r="J59" s="300"/>
      <c r="K59" s="319"/>
      <c r="L59" s="303"/>
    </row>
    <row r="60" spans="1:12" x14ac:dyDescent="0.25">
      <c r="A60" s="306"/>
      <c r="B60" s="300"/>
      <c r="C60" s="300"/>
      <c r="D60" s="300"/>
      <c r="E60" s="300"/>
      <c r="F60" s="319"/>
      <c r="G60" s="319"/>
      <c r="H60" s="300"/>
      <c r="I60" s="300"/>
      <c r="J60" s="300"/>
      <c r="K60" s="319"/>
      <c r="L60" s="303"/>
    </row>
    <row r="61" spans="1:12" x14ac:dyDescent="0.25">
      <c r="A61" s="306"/>
      <c r="B61" s="300"/>
      <c r="C61" s="300"/>
      <c r="D61" s="300"/>
      <c r="E61" s="300"/>
      <c r="F61" s="319"/>
      <c r="G61" s="319"/>
      <c r="H61" s="300"/>
      <c r="I61" s="300"/>
      <c r="J61" s="300"/>
      <c r="K61" s="319"/>
      <c r="L61" s="303"/>
    </row>
    <row r="62" spans="1:12" x14ac:dyDescent="0.25">
      <c r="A62" s="306"/>
      <c r="B62" s="300"/>
      <c r="C62" s="300"/>
      <c r="D62" s="300"/>
      <c r="E62" s="300"/>
      <c r="F62" s="319"/>
      <c r="G62" s="319"/>
      <c r="H62" s="300"/>
      <c r="I62" s="300"/>
      <c r="J62" s="300"/>
      <c r="K62" s="319"/>
      <c r="L62" s="303"/>
    </row>
    <row r="63" spans="1:12" x14ac:dyDescent="0.25">
      <c r="A63" s="306"/>
      <c r="B63" s="300"/>
      <c r="C63" s="300"/>
      <c r="D63" s="300"/>
      <c r="E63" s="300"/>
      <c r="F63" s="319"/>
      <c r="G63" s="319"/>
      <c r="H63" s="300"/>
      <c r="I63" s="300"/>
      <c r="J63" s="300"/>
      <c r="K63" s="319"/>
      <c r="L63" s="303"/>
    </row>
    <row r="64" spans="1:12" x14ac:dyDescent="0.25">
      <c r="A64" s="306"/>
      <c r="B64" s="300"/>
      <c r="C64" s="300"/>
      <c r="D64" s="300"/>
      <c r="E64" s="300"/>
      <c r="F64" s="319"/>
      <c r="G64" s="319"/>
      <c r="H64" s="300"/>
      <c r="I64" s="300"/>
      <c r="J64" s="300"/>
      <c r="K64" s="319"/>
      <c r="L64" s="303"/>
    </row>
    <row r="65" spans="1:12" x14ac:dyDescent="0.25">
      <c r="A65" s="306"/>
      <c r="B65" s="300"/>
      <c r="C65" s="300"/>
      <c r="D65" s="300"/>
      <c r="E65" s="300"/>
      <c r="F65" s="319"/>
      <c r="G65" s="319"/>
      <c r="H65" s="300"/>
      <c r="I65" s="300"/>
      <c r="J65" s="300"/>
      <c r="K65" s="319"/>
      <c r="L65" s="303"/>
    </row>
    <row r="66" spans="1:12" x14ac:dyDescent="0.25">
      <c r="A66" s="306"/>
      <c r="B66" s="300"/>
      <c r="C66" s="300"/>
      <c r="D66" s="300"/>
      <c r="E66" s="300"/>
      <c r="F66" s="319"/>
      <c r="G66" s="319"/>
      <c r="H66" s="300"/>
      <c r="I66" s="300"/>
      <c r="J66" s="300"/>
      <c r="K66" s="319"/>
      <c r="L66" s="303"/>
    </row>
    <row r="67" spans="1:12" x14ac:dyDescent="0.25">
      <c r="A67" s="306"/>
      <c r="B67" s="300"/>
      <c r="C67" s="300"/>
      <c r="D67" s="300"/>
      <c r="E67" s="300"/>
      <c r="F67" s="319"/>
      <c r="G67" s="319"/>
      <c r="H67" s="300"/>
      <c r="I67" s="300"/>
      <c r="J67" s="300"/>
      <c r="K67" s="319"/>
      <c r="L67" s="303"/>
    </row>
    <row r="68" spans="1:12" x14ac:dyDescent="0.25">
      <c r="A68" s="306"/>
      <c r="B68" s="300"/>
      <c r="C68" s="300"/>
      <c r="D68" s="300"/>
      <c r="E68" s="300"/>
      <c r="F68" s="319"/>
      <c r="G68" s="319"/>
      <c r="H68" s="300"/>
      <c r="I68" s="300"/>
      <c r="J68" s="300"/>
      <c r="K68" s="319"/>
      <c r="L68" s="303"/>
    </row>
    <row r="69" spans="1:12" x14ac:dyDescent="0.25">
      <c r="A69" s="306"/>
      <c r="B69" s="300"/>
      <c r="C69" s="300"/>
      <c r="D69" s="300"/>
      <c r="E69" s="300"/>
      <c r="F69" s="319"/>
      <c r="G69" s="319"/>
      <c r="H69" s="300"/>
      <c r="I69" s="300"/>
      <c r="J69" s="300"/>
      <c r="K69" s="319"/>
      <c r="L69" s="303"/>
    </row>
    <row r="70" spans="1:12" x14ac:dyDescent="0.25">
      <c r="A70" s="306"/>
      <c r="B70" s="300"/>
      <c r="C70" s="300"/>
      <c r="D70" s="300"/>
      <c r="E70" s="300"/>
      <c r="F70" s="319"/>
      <c r="G70" s="319"/>
      <c r="H70" s="300"/>
      <c r="I70" s="300"/>
      <c r="J70" s="300"/>
      <c r="K70" s="319"/>
      <c r="L70" s="303"/>
    </row>
    <row r="71" spans="1:12" x14ac:dyDescent="0.25">
      <c r="A71" s="306"/>
      <c r="B71" s="300"/>
      <c r="C71" s="300"/>
      <c r="D71" s="300"/>
      <c r="E71" s="300"/>
      <c r="F71" s="319"/>
      <c r="G71" s="319"/>
      <c r="H71" s="300"/>
      <c r="I71" s="300"/>
      <c r="J71" s="300"/>
      <c r="K71" s="319"/>
      <c r="L71" s="303"/>
    </row>
    <row r="72" spans="1:12" x14ac:dyDescent="0.25">
      <c r="A72" s="306"/>
      <c r="B72" s="300"/>
      <c r="C72" s="300"/>
      <c r="D72" s="300"/>
      <c r="E72" s="300"/>
      <c r="F72" s="319"/>
      <c r="G72" s="319"/>
      <c r="H72" s="300"/>
      <c r="I72" s="300"/>
      <c r="J72" s="300"/>
      <c r="K72" s="319"/>
      <c r="L72" s="303"/>
    </row>
    <row r="73" spans="1:12" x14ac:dyDescent="0.25">
      <c r="A73" s="306"/>
      <c r="B73" s="300"/>
      <c r="C73" s="300"/>
      <c r="D73" s="300"/>
      <c r="E73" s="300"/>
      <c r="F73" s="319"/>
      <c r="G73" s="319"/>
      <c r="H73" s="300"/>
      <c r="I73" s="300"/>
      <c r="J73" s="300"/>
      <c r="K73" s="319"/>
      <c r="L73" s="303"/>
    </row>
    <row r="74" spans="1:12" x14ac:dyDescent="0.25">
      <c r="A74" s="306"/>
      <c r="B74" s="300"/>
      <c r="C74" s="300"/>
      <c r="D74" s="300"/>
      <c r="E74" s="300"/>
      <c r="F74" s="319"/>
      <c r="G74" s="319"/>
      <c r="H74" s="300"/>
      <c r="I74" s="300"/>
      <c r="J74" s="300"/>
      <c r="K74" s="319"/>
      <c r="L74" s="303"/>
    </row>
    <row r="75" spans="1:12" x14ac:dyDescent="0.25">
      <c r="A75" s="306"/>
      <c r="B75" s="300"/>
      <c r="C75" s="300"/>
      <c r="D75" s="300"/>
      <c r="E75" s="300"/>
      <c r="F75" s="319"/>
      <c r="G75" s="319"/>
      <c r="H75" s="300"/>
      <c r="I75" s="300"/>
      <c r="J75" s="300"/>
      <c r="K75" s="319"/>
      <c r="L75" s="303"/>
    </row>
    <row r="76" spans="1:12" x14ac:dyDescent="0.25">
      <c r="A76" s="306"/>
      <c r="B76" s="300"/>
      <c r="C76" s="300"/>
      <c r="D76" s="300"/>
      <c r="E76" s="300"/>
      <c r="F76" s="319"/>
      <c r="G76" s="319"/>
      <c r="H76" s="300"/>
      <c r="I76" s="300"/>
      <c r="J76" s="300"/>
      <c r="K76" s="319"/>
      <c r="L76" s="303"/>
    </row>
    <row r="77" spans="1:12" x14ac:dyDescent="0.25">
      <c r="A77" s="306"/>
      <c r="B77" s="300"/>
      <c r="C77" s="300"/>
      <c r="D77" s="300"/>
      <c r="E77" s="300"/>
      <c r="F77" s="319"/>
      <c r="G77" s="319"/>
      <c r="H77" s="300"/>
      <c r="I77" s="300"/>
      <c r="J77" s="300"/>
      <c r="K77" s="319"/>
      <c r="L77" s="303"/>
    </row>
    <row r="78" spans="1:12" x14ac:dyDescent="0.25">
      <c r="A78" s="306"/>
      <c r="B78" s="300"/>
      <c r="C78" s="300"/>
      <c r="D78" s="300"/>
      <c r="E78" s="300"/>
      <c r="F78" s="319"/>
      <c r="G78" s="319"/>
      <c r="H78" s="300"/>
      <c r="I78" s="300"/>
      <c r="J78" s="300"/>
      <c r="K78" s="319"/>
      <c r="L78" s="303"/>
    </row>
    <row r="79" spans="1:12" x14ac:dyDescent="0.25">
      <c r="A79" s="306"/>
      <c r="B79" s="300"/>
      <c r="C79" s="300"/>
      <c r="D79" s="300"/>
      <c r="E79" s="300"/>
      <c r="F79" s="319"/>
      <c r="G79" s="319"/>
      <c r="H79" s="300"/>
      <c r="I79" s="300"/>
      <c r="J79" s="300"/>
      <c r="K79" s="319"/>
      <c r="L79" s="303"/>
    </row>
    <row r="80" spans="1:12" x14ac:dyDescent="0.25">
      <c r="A80" s="306"/>
      <c r="B80" s="300"/>
      <c r="C80" s="300"/>
      <c r="D80" s="300"/>
      <c r="E80" s="300"/>
      <c r="F80" s="319"/>
      <c r="G80" s="319"/>
      <c r="H80" s="300"/>
      <c r="I80" s="300"/>
      <c r="J80" s="300"/>
      <c r="K80" s="319"/>
      <c r="L80" s="303"/>
    </row>
    <row r="81" spans="1:12" x14ac:dyDescent="0.25">
      <c r="A81" s="306"/>
      <c r="B81" s="300"/>
      <c r="C81" s="300"/>
      <c r="D81" s="300"/>
      <c r="E81" s="300"/>
      <c r="F81" s="319"/>
      <c r="G81" s="319"/>
      <c r="H81" s="300"/>
      <c r="I81" s="300"/>
      <c r="J81" s="300"/>
      <c r="K81" s="319"/>
      <c r="L81" s="303"/>
    </row>
    <row r="82" spans="1:12" x14ac:dyDescent="0.25">
      <c r="A82" s="320"/>
      <c r="B82" s="321"/>
      <c r="C82" s="321"/>
      <c r="D82" s="321"/>
      <c r="E82" s="321"/>
      <c r="F82" s="322"/>
      <c r="G82" s="322"/>
      <c r="H82" s="321"/>
      <c r="I82" s="321"/>
      <c r="J82" s="321"/>
      <c r="K82" s="322"/>
      <c r="L82" s="3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4" t="s">
        <v>135</v>
      </c>
      <c r="B1" s="324"/>
      <c r="C1" s="324"/>
      <c r="D1" s="324"/>
      <c r="E1" s="324"/>
      <c r="F1" s="324"/>
      <c r="G1" s="324"/>
      <c r="H1" s="324"/>
      <c r="I1" s="324"/>
      <c r="J1" s="324"/>
      <c r="K1" s="324"/>
      <c r="L1" s="324"/>
      <c r="M1" s="324"/>
      <c r="N1" s="324"/>
      <c r="O1" s="324"/>
      <c r="P1" s="324"/>
      <c r="Q1" s="324"/>
      <c r="R1" s="324"/>
      <c r="S1" s="325"/>
      <c r="T1" s="325"/>
    </row>
    <row r="2" spans="1:20" x14ac:dyDescent="0.25">
      <c r="A2" s="326" t="s">
        <v>25</v>
      </c>
      <c r="B2" s="326"/>
      <c r="C2" s="326"/>
      <c r="D2" s="326"/>
      <c r="E2" s="326"/>
      <c r="F2" s="326"/>
      <c r="G2" s="326"/>
      <c r="H2" s="326"/>
      <c r="I2" s="326"/>
      <c r="J2" s="326"/>
      <c r="K2" s="326"/>
      <c r="L2" s="326"/>
      <c r="M2" s="326"/>
      <c r="N2" s="326"/>
      <c r="O2" s="326"/>
      <c r="P2" s="326"/>
      <c r="Q2" s="326"/>
      <c r="R2" s="326"/>
      <c r="S2" s="327"/>
      <c r="T2" s="327"/>
    </row>
    <row r="3" spans="1:20" x14ac:dyDescent="0.25">
      <c r="A3" s="328" t="s">
        <v>26</v>
      </c>
      <c r="B3" s="329"/>
      <c r="C3" s="329"/>
      <c r="D3" s="329"/>
      <c r="E3" s="329"/>
      <c r="F3" s="329"/>
      <c r="G3" s="329"/>
      <c r="H3" s="329"/>
      <c r="I3" s="329"/>
      <c r="J3" s="329"/>
      <c r="K3" s="329"/>
      <c r="L3" s="329"/>
      <c r="M3" s="329"/>
      <c r="N3" s="329"/>
      <c r="O3" s="329"/>
      <c r="P3" s="329"/>
      <c r="Q3" s="329"/>
      <c r="R3" s="329"/>
      <c r="S3" s="330"/>
      <c r="T3" s="330"/>
    </row>
    <row r="4" spans="1:20" x14ac:dyDescent="0.25">
      <c r="A4" s="331" t="s">
        <v>28</v>
      </c>
      <c r="B4" s="332"/>
      <c r="C4" s="332"/>
      <c r="D4" s="332"/>
      <c r="E4" s="332"/>
      <c r="F4" s="332"/>
      <c r="G4" s="332"/>
      <c r="H4" s="332"/>
      <c r="I4" s="332"/>
      <c r="J4" s="332"/>
      <c r="K4" s="332"/>
      <c r="L4" s="332"/>
      <c r="M4" s="332"/>
      <c r="N4" s="332"/>
      <c r="O4" s="332"/>
      <c r="P4" s="332"/>
      <c r="Q4" s="332"/>
      <c r="R4" s="332"/>
      <c r="S4" s="333"/>
      <c r="T4" s="333"/>
    </row>
    <row r="5" spans="1:20" x14ac:dyDescent="0.25">
      <c r="A5" s="331" t="s">
        <v>29</v>
      </c>
      <c r="B5" s="332"/>
      <c r="C5" s="332"/>
      <c r="D5" s="332"/>
      <c r="E5" s="332"/>
      <c r="F5" s="332"/>
      <c r="G5" s="332"/>
      <c r="H5" s="332"/>
      <c r="I5" s="332"/>
      <c r="J5" s="332"/>
      <c r="K5" s="332"/>
      <c r="L5" s="332"/>
      <c r="M5" s="332"/>
      <c r="N5" s="332"/>
      <c r="O5" s="332"/>
      <c r="P5" s="332"/>
      <c r="Q5" s="332"/>
      <c r="R5" s="332"/>
      <c r="S5" s="333"/>
      <c r="T5" s="333"/>
    </row>
    <row r="6" spans="1:20" x14ac:dyDescent="0.25">
      <c r="A6" s="331" t="s">
        <v>30</v>
      </c>
      <c r="B6" s="332"/>
      <c r="C6" s="332"/>
      <c r="D6" s="332"/>
      <c r="E6" s="332"/>
      <c r="F6" s="332"/>
      <c r="G6" s="332"/>
      <c r="H6" s="332"/>
      <c r="I6" s="332"/>
      <c r="J6" s="332"/>
      <c r="K6" s="332"/>
      <c r="L6" s="332"/>
      <c r="M6" s="332"/>
      <c r="N6" s="332"/>
      <c r="O6" s="332"/>
      <c r="P6" s="332"/>
      <c r="Q6" s="332"/>
      <c r="R6" s="332"/>
      <c r="S6" s="333"/>
      <c r="T6" s="333"/>
    </row>
    <row r="7" spans="1:20" x14ac:dyDescent="0.25">
      <c r="A7" s="331" t="s">
        <v>31</v>
      </c>
      <c r="B7" s="332"/>
      <c r="C7" s="332"/>
      <c r="D7" s="332"/>
      <c r="E7" s="332"/>
      <c r="F7" s="332"/>
      <c r="G7" s="332"/>
      <c r="H7" s="332"/>
      <c r="I7" s="332"/>
      <c r="J7" s="332"/>
      <c r="K7" s="332"/>
      <c r="L7" s="332"/>
      <c r="M7" s="332"/>
      <c r="N7" s="332"/>
      <c r="O7" s="332"/>
      <c r="P7" s="332"/>
      <c r="Q7" s="332"/>
      <c r="R7" s="332"/>
      <c r="S7" s="333"/>
      <c r="T7" s="333"/>
    </row>
    <row r="8" spans="1:20" x14ac:dyDescent="0.25">
      <c r="A8" s="334"/>
      <c r="B8" s="335" t="s">
        <v>136</v>
      </c>
      <c r="C8" s="336"/>
      <c r="D8" s="337" t="s">
        <v>50</v>
      </c>
      <c r="E8" s="338"/>
      <c r="F8" s="338" t="s">
        <v>137</v>
      </c>
      <c r="G8" s="338"/>
      <c r="H8" s="339"/>
      <c r="I8" s="339"/>
      <c r="J8" s="339"/>
      <c r="K8" s="340"/>
      <c r="L8" s="340"/>
      <c r="M8" s="339"/>
      <c r="N8" s="340"/>
      <c r="O8" s="340"/>
      <c r="P8" s="339"/>
      <c r="Q8" s="340"/>
      <c r="R8" s="341"/>
      <c r="S8" s="342" t="s">
        <v>138</v>
      </c>
      <c r="T8" s="343"/>
    </row>
    <row r="9" spans="1:20" ht="64.5" x14ac:dyDescent="0.25">
      <c r="A9" s="344"/>
      <c r="B9" s="345" t="s">
        <v>139</v>
      </c>
      <c r="C9" s="346" t="s">
        <v>140</v>
      </c>
      <c r="D9" s="347" t="s">
        <v>141</v>
      </c>
      <c r="E9" s="348"/>
      <c r="F9" s="349"/>
      <c r="G9" s="350" t="s">
        <v>142</v>
      </c>
      <c r="H9" s="351"/>
      <c r="I9" s="352"/>
      <c r="J9" s="353" t="s">
        <v>72</v>
      </c>
      <c r="K9" s="354"/>
      <c r="L9" s="354"/>
      <c r="M9" s="354"/>
      <c r="N9" s="354"/>
      <c r="O9" s="354"/>
      <c r="P9" s="354"/>
      <c r="Q9" s="354"/>
      <c r="R9" s="355"/>
      <c r="S9" s="356" t="s">
        <v>143</v>
      </c>
      <c r="T9" s="356" t="s">
        <v>144</v>
      </c>
    </row>
    <row r="10" spans="1:20" x14ac:dyDescent="0.25">
      <c r="A10" s="357"/>
      <c r="B10" s="358"/>
      <c r="C10" s="359"/>
      <c r="D10" s="360" t="s">
        <v>41</v>
      </c>
      <c r="E10" s="361"/>
      <c r="F10" s="362"/>
      <c r="G10" s="363" t="s">
        <v>42</v>
      </c>
      <c r="H10" s="364"/>
      <c r="I10" s="365"/>
      <c r="J10" s="363" t="s">
        <v>73</v>
      </c>
      <c r="K10" s="364"/>
      <c r="L10" s="365"/>
      <c r="M10" s="363" t="s">
        <v>13</v>
      </c>
      <c r="N10" s="364"/>
      <c r="O10" s="365"/>
      <c r="P10" s="363" t="s">
        <v>14</v>
      </c>
      <c r="Q10" s="364"/>
      <c r="R10" s="365"/>
      <c r="S10" s="366" t="s">
        <v>74</v>
      </c>
      <c r="T10" s="367"/>
    </row>
    <row r="11" spans="1:20" ht="28.5" x14ac:dyDescent="0.25">
      <c r="A11" s="368" t="s">
        <v>145</v>
      </c>
      <c r="B11" s="369"/>
      <c r="C11" s="370"/>
      <c r="D11" s="371" t="s">
        <v>138</v>
      </c>
      <c r="E11" s="372" t="s">
        <v>146</v>
      </c>
      <c r="F11" s="373" t="s">
        <v>147</v>
      </c>
      <c r="G11" s="371" t="s">
        <v>138</v>
      </c>
      <c r="H11" s="372" t="s">
        <v>146</v>
      </c>
      <c r="I11" s="373" t="s">
        <v>147</v>
      </c>
      <c r="J11" s="371" t="s">
        <v>138</v>
      </c>
      <c r="K11" s="372" t="s">
        <v>146</v>
      </c>
      <c r="L11" s="373" t="s">
        <v>147</v>
      </c>
      <c r="M11" s="371" t="s">
        <v>138</v>
      </c>
      <c r="N11" s="372" t="s">
        <v>146</v>
      </c>
      <c r="O11" s="373" t="s">
        <v>147</v>
      </c>
      <c r="P11" s="371" t="s">
        <v>138</v>
      </c>
      <c r="Q11" s="372" t="s">
        <v>146</v>
      </c>
      <c r="R11" s="373" t="s">
        <v>147</v>
      </c>
      <c r="S11" s="374" t="s">
        <v>27</v>
      </c>
      <c r="T11" s="375"/>
    </row>
    <row r="12" spans="1:20" x14ac:dyDescent="0.25">
      <c r="A12" s="376" t="s">
        <v>148</v>
      </c>
      <c r="B12" s="377">
        <v>1027</v>
      </c>
      <c r="C12" s="378">
        <v>447</v>
      </c>
      <c r="D12" s="379">
        <v>1028</v>
      </c>
      <c r="E12" s="380">
        <v>438.827</v>
      </c>
      <c r="F12" s="381">
        <v>0.42687451361867707</v>
      </c>
      <c r="G12" s="379">
        <v>1325</v>
      </c>
      <c r="H12" s="380">
        <v>458.41299999999995</v>
      </c>
      <c r="I12" s="381">
        <v>0.34597207547169806</v>
      </c>
      <c r="J12" s="379">
        <v>797</v>
      </c>
      <c r="K12" s="380">
        <v>518.34699999999998</v>
      </c>
      <c r="L12" s="381">
        <v>0.65037264742785439</v>
      </c>
      <c r="M12" s="379">
        <v>798</v>
      </c>
      <c r="N12" s="380">
        <v>557.82599999999991</v>
      </c>
      <c r="O12" s="381">
        <v>0.69903007518796978</v>
      </c>
      <c r="P12" s="379">
        <v>791</v>
      </c>
      <c r="Q12" s="380">
        <v>599.66200000000003</v>
      </c>
      <c r="R12" s="381">
        <v>0.75810619469026552</v>
      </c>
      <c r="S12" s="382">
        <v>-0.15798427590544262</v>
      </c>
      <c r="T12" s="383">
        <v>1</v>
      </c>
    </row>
    <row r="13" spans="1:20" x14ac:dyDescent="0.25">
      <c r="A13" s="384" t="s">
        <v>149</v>
      </c>
      <c r="B13" s="385">
        <v>174</v>
      </c>
      <c r="C13" s="386">
        <v>124</v>
      </c>
      <c r="D13" s="387">
        <v>166</v>
      </c>
      <c r="E13" s="388">
        <v>37.070999999999998</v>
      </c>
      <c r="F13" s="389">
        <v>0.22331927710843372</v>
      </c>
      <c r="G13" s="390">
        <v>193</v>
      </c>
      <c r="H13" s="388">
        <v>37.445740043234046</v>
      </c>
      <c r="I13" s="389">
        <v>0.19401937846235257</v>
      </c>
      <c r="J13" s="390">
        <v>126</v>
      </c>
      <c r="K13" s="388">
        <v>28.804642768484459</v>
      </c>
      <c r="L13" s="389">
        <v>0.22860827594035285</v>
      </c>
      <c r="M13" s="390">
        <v>125</v>
      </c>
      <c r="N13" s="388">
        <v>30.84735051681092</v>
      </c>
      <c r="O13" s="389">
        <v>0.24677880413448736</v>
      </c>
      <c r="P13" s="390">
        <v>120</v>
      </c>
      <c r="Q13" s="388">
        <v>32.210779937873141</v>
      </c>
      <c r="R13" s="389">
        <v>0.26842316614894285</v>
      </c>
      <c r="S13" s="391">
        <v>-0.14649124756295884</v>
      </c>
      <c r="T13" s="391">
        <v>0.15198059822150364</v>
      </c>
    </row>
    <row r="14" spans="1:20" x14ac:dyDescent="0.25">
      <c r="A14" s="384" t="s">
        <v>150</v>
      </c>
      <c r="B14" s="392">
        <v>291</v>
      </c>
      <c r="C14" s="393">
        <v>24</v>
      </c>
      <c r="D14" s="394">
        <v>298</v>
      </c>
      <c r="E14" s="395">
        <v>139.73599999999999</v>
      </c>
      <c r="F14" s="396">
        <v>0.46891275167785229</v>
      </c>
      <c r="G14" s="397">
        <v>271</v>
      </c>
      <c r="H14" s="395">
        <v>125.19304665418461</v>
      </c>
      <c r="I14" s="396">
        <v>0.46196696182355945</v>
      </c>
      <c r="J14" s="397">
        <v>303</v>
      </c>
      <c r="K14" s="395">
        <v>151.41395284512109</v>
      </c>
      <c r="L14" s="396">
        <v>0.49971601599049864</v>
      </c>
      <c r="M14" s="397">
        <v>302</v>
      </c>
      <c r="N14" s="395">
        <v>163.02054790786039</v>
      </c>
      <c r="O14" s="396">
        <v>0.53980313876774966</v>
      </c>
      <c r="P14" s="397">
        <v>302</v>
      </c>
      <c r="Q14" s="395">
        <v>176.05038431165664</v>
      </c>
      <c r="R14" s="396">
        <v>0.58294829242270407</v>
      </c>
      <c r="S14" s="398">
        <v>3.6762349861019228E-2</v>
      </c>
      <c r="T14" s="398">
        <v>0.31743465373214769</v>
      </c>
    </row>
    <row r="15" spans="1:20" x14ac:dyDescent="0.25">
      <c r="A15" s="384" t="s">
        <v>151</v>
      </c>
      <c r="B15" s="392">
        <v>194</v>
      </c>
      <c r="C15" s="393">
        <v>13</v>
      </c>
      <c r="D15" s="394">
        <v>197</v>
      </c>
      <c r="E15" s="395">
        <v>157.19300000000001</v>
      </c>
      <c r="F15" s="396">
        <v>0.79793401015228438</v>
      </c>
      <c r="G15" s="397">
        <v>192</v>
      </c>
      <c r="H15" s="395">
        <v>165.41076231359153</v>
      </c>
      <c r="I15" s="396">
        <v>0.86151438704995587</v>
      </c>
      <c r="J15" s="397">
        <v>216</v>
      </c>
      <c r="K15" s="395">
        <v>199.74297119008847</v>
      </c>
      <c r="L15" s="396">
        <v>0.92473597773189109</v>
      </c>
      <c r="M15" s="397">
        <v>216</v>
      </c>
      <c r="N15" s="395">
        <v>215.71080054665072</v>
      </c>
      <c r="O15" s="396">
        <v>0.99866111364190147</v>
      </c>
      <c r="P15" s="397">
        <v>216</v>
      </c>
      <c r="Q15" s="395">
        <v>232.95222134988302</v>
      </c>
      <c r="R15" s="396">
        <v>1.0784825062494585</v>
      </c>
      <c r="S15" s="398">
        <v>4.0041911525952045E-2</v>
      </c>
      <c r="T15" s="398">
        <v>0.22635408245755861</v>
      </c>
    </row>
    <row r="16" spans="1:20" x14ac:dyDescent="0.25">
      <c r="A16" s="384" t="s">
        <v>152</v>
      </c>
      <c r="B16" s="392">
        <v>87</v>
      </c>
      <c r="C16" s="393">
        <v>7</v>
      </c>
      <c r="D16" s="394">
        <v>85</v>
      </c>
      <c r="E16" s="395">
        <v>94.594999999999999</v>
      </c>
      <c r="F16" s="396">
        <v>1.1128823529411764</v>
      </c>
      <c r="G16" s="397">
        <v>95</v>
      </c>
      <c r="H16" s="395">
        <v>109.70683846865531</v>
      </c>
      <c r="I16" s="396">
        <v>1.1548088259858453</v>
      </c>
      <c r="J16" s="397">
        <v>107</v>
      </c>
      <c r="K16" s="395">
        <v>131.04347037589534</v>
      </c>
      <c r="L16" s="396">
        <v>1.2247053306158442</v>
      </c>
      <c r="M16" s="397">
        <v>107</v>
      </c>
      <c r="N16" s="395">
        <v>140.190043569615</v>
      </c>
      <c r="O16" s="396">
        <v>1.3101873230805141</v>
      </c>
      <c r="P16" s="397">
        <v>107</v>
      </c>
      <c r="Q16" s="395">
        <v>149.9742547660085</v>
      </c>
      <c r="R16" s="396">
        <v>1.4016285492150327</v>
      </c>
      <c r="S16" s="398">
        <v>4.0447227978333E-2</v>
      </c>
      <c r="T16" s="398">
        <v>0.11209916464564808</v>
      </c>
    </row>
    <row r="17" spans="1:20" x14ac:dyDescent="0.25">
      <c r="A17" s="384" t="s">
        <v>153</v>
      </c>
      <c r="B17" s="392">
        <v>281</v>
      </c>
      <c r="C17" s="394">
        <v>279</v>
      </c>
      <c r="D17" s="394">
        <v>282</v>
      </c>
      <c r="E17" s="395">
        <v>10.231999999999999</v>
      </c>
      <c r="F17" s="396">
        <v>3.6283687943262408E-2</v>
      </c>
      <c r="G17" s="397">
        <v>574</v>
      </c>
      <c r="H17" s="395">
        <v>20.65661252033447</v>
      </c>
      <c r="I17" s="396">
        <v>3.5987129826366669E-2</v>
      </c>
      <c r="J17" s="397">
        <v>45</v>
      </c>
      <c r="K17" s="395">
        <v>7.3419628204106262</v>
      </c>
      <c r="L17" s="396">
        <v>0.16315472934245837</v>
      </c>
      <c r="M17" s="397">
        <v>48</v>
      </c>
      <c r="N17" s="395">
        <v>8.0572574590629955</v>
      </c>
      <c r="O17" s="396">
        <v>0.16785953039714574</v>
      </c>
      <c r="P17" s="397">
        <v>46</v>
      </c>
      <c r="Q17" s="395">
        <v>8.4743596345787093</v>
      </c>
      <c r="R17" s="396">
        <v>0.18422520944736326</v>
      </c>
      <c r="S17" s="398">
        <v>-0.56886298246098277</v>
      </c>
      <c r="T17" s="398">
        <v>0.19213150094314202</v>
      </c>
    </row>
    <row r="18" spans="1:20" x14ac:dyDescent="0.25">
      <c r="A18" s="376" t="s">
        <v>32</v>
      </c>
      <c r="B18" s="377">
        <v>1027</v>
      </c>
      <c r="C18" s="378">
        <v>447</v>
      </c>
      <c r="D18" s="379">
        <v>1028</v>
      </c>
      <c r="E18" s="380">
        <v>438.827</v>
      </c>
      <c r="F18" s="381">
        <v>0.42687451361867707</v>
      </c>
      <c r="G18" s="379">
        <v>1325</v>
      </c>
      <c r="H18" s="380">
        <v>458.41299999999995</v>
      </c>
      <c r="I18" s="381">
        <v>0.34597207547169806</v>
      </c>
      <c r="J18" s="379">
        <v>797</v>
      </c>
      <c r="K18" s="380">
        <v>518.34699999999998</v>
      </c>
      <c r="L18" s="381">
        <v>0.65037264742785439</v>
      </c>
      <c r="M18" s="379">
        <v>798</v>
      </c>
      <c r="N18" s="380">
        <v>557.82600000000002</v>
      </c>
      <c r="O18" s="381">
        <v>0.69903007518797</v>
      </c>
      <c r="P18" s="379">
        <v>791</v>
      </c>
      <c r="Q18" s="380">
        <v>599.66199999999992</v>
      </c>
      <c r="R18" s="381">
        <v>0.75810619469026541</v>
      </c>
      <c r="S18" s="382">
        <v>-0.15798427590544262</v>
      </c>
      <c r="T18" s="383">
        <v>0.99999999999999989</v>
      </c>
    </row>
    <row r="19" spans="1:20" x14ac:dyDescent="0.25">
      <c r="A19" s="399" t="s">
        <v>44</v>
      </c>
      <c r="B19" s="393">
        <v>466</v>
      </c>
      <c r="C19" s="393">
        <v>167</v>
      </c>
      <c r="D19" s="394">
        <v>488</v>
      </c>
      <c r="E19" s="395">
        <v>240.43600000000001</v>
      </c>
      <c r="F19" s="396">
        <v>0.49269672131147541</v>
      </c>
      <c r="G19" s="397">
        <v>483</v>
      </c>
      <c r="H19" s="395">
        <v>228.08199999999999</v>
      </c>
      <c r="I19" s="396">
        <v>0.47221946169772255</v>
      </c>
      <c r="J19" s="397">
        <v>451</v>
      </c>
      <c r="K19" s="395">
        <v>263.48699999999997</v>
      </c>
      <c r="L19" s="396">
        <v>0.58422838137472277</v>
      </c>
      <c r="M19" s="397">
        <v>452</v>
      </c>
      <c r="N19" s="395">
        <v>283.22500000000002</v>
      </c>
      <c r="O19" s="396">
        <v>0.62660398230088499</v>
      </c>
      <c r="P19" s="397">
        <v>451</v>
      </c>
      <c r="Q19" s="395">
        <v>305.233</v>
      </c>
      <c r="R19" s="396">
        <v>0.67679157427937919</v>
      </c>
      <c r="S19" s="398">
        <v>-2.2590692407337465E-2</v>
      </c>
      <c r="T19" s="398">
        <v>0.49501482080301806</v>
      </c>
    </row>
    <row r="20" spans="1:20" x14ac:dyDescent="0.25">
      <c r="A20" s="399" t="s">
        <v>45</v>
      </c>
      <c r="B20" s="393">
        <v>44</v>
      </c>
      <c r="C20" s="394">
        <v>14</v>
      </c>
      <c r="D20" s="394">
        <v>19</v>
      </c>
      <c r="E20" s="395">
        <v>13.975999999999999</v>
      </c>
      <c r="F20" s="396">
        <v>0.735578947368421</v>
      </c>
      <c r="G20" s="397">
        <v>48</v>
      </c>
      <c r="H20" s="395">
        <v>33.750999999999998</v>
      </c>
      <c r="I20" s="396">
        <v>0.70314583333333325</v>
      </c>
      <c r="J20" s="397">
        <v>51</v>
      </c>
      <c r="K20" s="395">
        <v>36.076000000000001</v>
      </c>
      <c r="L20" s="396">
        <v>0.70737254901960789</v>
      </c>
      <c r="M20" s="397">
        <v>51</v>
      </c>
      <c r="N20" s="395">
        <v>38.812999999999995</v>
      </c>
      <c r="O20" s="396">
        <v>0.76103921568627442</v>
      </c>
      <c r="P20" s="397">
        <v>45</v>
      </c>
      <c r="Q20" s="395">
        <v>40.312000000000005</v>
      </c>
      <c r="R20" s="396">
        <v>0.8958222222222223</v>
      </c>
      <c r="S20" s="398">
        <v>-2.1283089707784142E-2</v>
      </c>
      <c r="T20" s="398">
        <v>5.2546483427647533E-2</v>
      </c>
    </row>
    <row r="21" spans="1:20" x14ac:dyDescent="0.25">
      <c r="A21" s="399" t="s">
        <v>46</v>
      </c>
      <c r="B21" s="393">
        <v>460</v>
      </c>
      <c r="C21" s="394">
        <v>257</v>
      </c>
      <c r="D21" s="394">
        <v>463</v>
      </c>
      <c r="E21" s="395">
        <v>152.62200000000001</v>
      </c>
      <c r="F21" s="396">
        <v>0.32963714902807778</v>
      </c>
      <c r="G21" s="397">
        <v>737</v>
      </c>
      <c r="H21" s="395">
        <v>161.55200000000002</v>
      </c>
      <c r="I21" s="396">
        <v>0.21920217096336503</v>
      </c>
      <c r="J21" s="397">
        <v>234</v>
      </c>
      <c r="K21" s="395">
        <v>178.08</v>
      </c>
      <c r="L21" s="396">
        <v>0.76102564102564108</v>
      </c>
      <c r="M21" s="397">
        <v>234</v>
      </c>
      <c r="N21" s="395">
        <v>191.93100000000001</v>
      </c>
      <c r="O21" s="396">
        <v>0.82021794871794873</v>
      </c>
      <c r="P21" s="397">
        <v>234</v>
      </c>
      <c r="Q21" s="395">
        <v>206.86399999999998</v>
      </c>
      <c r="R21" s="396">
        <v>0.88403418803418798</v>
      </c>
      <c r="S21" s="398">
        <v>-0.31779307559821535</v>
      </c>
      <c r="T21" s="398">
        <v>0.38776610078146051</v>
      </c>
    </row>
    <row r="22" spans="1:20" x14ac:dyDescent="0.25">
      <c r="A22" s="399" t="s">
        <v>47</v>
      </c>
      <c r="B22" s="393">
        <v>14</v>
      </c>
      <c r="C22" s="394">
        <v>3</v>
      </c>
      <c r="D22" s="394">
        <v>14</v>
      </c>
      <c r="E22" s="395">
        <v>10.456000000000001</v>
      </c>
      <c r="F22" s="396">
        <v>0.746857142857143</v>
      </c>
      <c r="G22" s="397">
        <v>12</v>
      </c>
      <c r="H22" s="395">
        <v>11.198</v>
      </c>
      <c r="I22" s="396">
        <v>0.9331666666666667</v>
      </c>
      <c r="J22" s="397">
        <v>14</v>
      </c>
      <c r="K22" s="395">
        <v>13.108000000000001</v>
      </c>
      <c r="L22" s="396">
        <v>0.93628571428571428</v>
      </c>
      <c r="M22" s="397">
        <v>14</v>
      </c>
      <c r="N22" s="395">
        <v>14.091999999999999</v>
      </c>
      <c r="O22" s="396">
        <v>1.0065714285714285</v>
      </c>
      <c r="P22" s="397">
        <v>14</v>
      </c>
      <c r="Q22" s="395">
        <v>15.149999999999999</v>
      </c>
      <c r="R22" s="396">
        <v>1.0821428571428571</v>
      </c>
      <c r="S22" s="398">
        <v>5.2726599609396629E-2</v>
      </c>
      <c r="T22" s="398">
        <v>1.4551333872271624E-2</v>
      </c>
    </row>
    <row r="23" spans="1:20" x14ac:dyDescent="0.25">
      <c r="A23" s="399" t="s">
        <v>48</v>
      </c>
      <c r="B23" s="393">
        <v>43</v>
      </c>
      <c r="C23" s="394">
        <v>6</v>
      </c>
      <c r="D23" s="394">
        <v>44</v>
      </c>
      <c r="E23" s="395">
        <v>21.337</v>
      </c>
      <c r="F23" s="396">
        <v>0.48493181818181819</v>
      </c>
      <c r="G23" s="397">
        <v>45</v>
      </c>
      <c r="H23" s="395">
        <v>23.830000000000002</v>
      </c>
      <c r="I23" s="396">
        <v>0.52955555555555556</v>
      </c>
      <c r="J23" s="397">
        <v>47</v>
      </c>
      <c r="K23" s="395">
        <v>27.596000000000004</v>
      </c>
      <c r="L23" s="396">
        <v>0.5871489361702128</v>
      </c>
      <c r="M23" s="397">
        <v>47</v>
      </c>
      <c r="N23" s="395">
        <v>29.765000000000004</v>
      </c>
      <c r="O23" s="396">
        <v>0.63329787234042567</v>
      </c>
      <c r="P23" s="397">
        <v>47</v>
      </c>
      <c r="Q23" s="395">
        <v>32.103000000000002</v>
      </c>
      <c r="R23" s="396">
        <v>0.68304255319148943</v>
      </c>
      <c r="S23" s="398">
        <v>1.4600599793947788E-2</v>
      </c>
      <c r="T23" s="398">
        <v>5.0121261115602264E-2</v>
      </c>
    </row>
    <row r="24" spans="1:20" x14ac:dyDescent="0.25">
      <c r="A24" s="400" t="s">
        <v>154</v>
      </c>
      <c r="B24" s="401"/>
      <c r="C24" s="402"/>
      <c r="D24" s="402"/>
      <c r="E24" s="403"/>
      <c r="F24" s="403"/>
      <c r="G24" s="403"/>
      <c r="H24" s="403"/>
      <c r="I24" s="403"/>
      <c r="J24" s="403"/>
      <c r="K24" s="403"/>
      <c r="L24" s="403"/>
      <c r="M24" s="403"/>
      <c r="N24" s="403"/>
      <c r="O24" s="403"/>
      <c r="P24" s="403"/>
      <c r="Q24" s="403"/>
      <c r="R24" s="403"/>
      <c r="S24" s="404"/>
      <c r="T24" s="404"/>
    </row>
    <row r="25" spans="1:20" x14ac:dyDescent="0.25">
      <c r="A25" s="405" t="s">
        <v>155</v>
      </c>
      <c r="B25" s="406"/>
      <c r="C25" s="406"/>
      <c r="D25" s="406"/>
      <c r="E25" s="407"/>
      <c r="F25" s="407"/>
      <c r="G25" s="407"/>
      <c r="H25" s="407"/>
      <c r="I25" s="407"/>
      <c r="J25" s="407"/>
      <c r="K25" s="407"/>
      <c r="L25" s="407"/>
      <c r="M25" s="407"/>
      <c r="N25" s="407"/>
      <c r="O25" s="407"/>
      <c r="P25" s="407"/>
      <c r="Q25" s="407"/>
      <c r="R25" s="407"/>
      <c r="S25" s="408"/>
      <c r="T25" s="408"/>
    </row>
    <row r="26" spans="1:20" x14ac:dyDescent="0.25">
      <c r="A26" s="405"/>
      <c r="B26" s="406"/>
      <c r="C26" s="406"/>
      <c r="D26" s="406"/>
      <c r="E26" s="407"/>
      <c r="F26" s="407"/>
      <c r="G26" s="407"/>
      <c r="H26" s="407"/>
      <c r="I26" s="407"/>
      <c r="J26" s="407"/>
      <c r="K26" s="407"/>
      <c r="L26" s="407"/>
      <c r="M26" s="407"/>
      <c r="N26" s="407"/>
      <c r="O26" s="407"/>
      <c r="P26" s="407"/>
      <c r="Q26" s="407"/>
      <c r="R26" s="407"/>
      <c r="S26" s="408"/>
      <c r="T26" s="408"/>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4"/>
  <sheetViews>
    <sheetView showGridLines="0" workbookViewId="0">
      <selection sqref="A1:M24"/>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9" t="s">
        <v>156</v>
      </c>
      <c r="B1" s="409"/>
      <c r="C1" s="409"/>
      <c r="D1" s="409"/>
      <c r="E1" s="409"/>
      <c r="F1" s="409"/>
      <c r="G1" s="410"/>
      <c r="H1" s="410"/>
      <c r="I1" s="410"/>
      <c r="J1" s="410"/>
      <c r="K1" s="411"/>
      <c r="L1" s="410"/>
      <c r="M1" s="410"/>
    </row>
    <row r="2" spans="1:13" x14ac:dyDescent="0.25">
      <c r="A2" s="412"/>
      <c r="B2" s="412"/>
      <c r="C2" s="412"/>
      <c r="D2" s="413"/>
      <c r="E2" s="412"/>
      <c r="F2" s="412"/>
      <c r="G2" s="414"/>
      <c r="H2" s="414"/>
      <c r="I2" s="415"/>
      <c r="J2" s="414"/>
      <c r="K2" s="411"/>
      <c r="L2" s="411"/>
      <c r="M2" s="411"/>
    </row>
    <row r="3" spans="1:13" x14ac:dyDescent="0.25">
      <c r="A3" s="416" t="s">
        <v>157</v>
      </c>
      <c r="B3" s="416"/>
      <c r="C3" s="416"/>
      <c r="D3" s="416"/>
      <c r="E3" s="416"/>
      <c r="F3" s="416"/>
      <c r="G3" s="417"/>
      <c r="H3" s="417"/>
      <c r="I3" s="417"/>
      <c r="J3" s="417"/>
      <c r="K3" s="417"/>
      <c r="L3" s="417"/>
      <c r="M3" s="417"/>
    </row>
    <row r="4" spans="1:13" ht="73.5" x14ac:dyDescent="0.25">
      <c r="A4" s="357"/>
      <c r="B4" s="418" t="s">
        <v>77</v>
      </c>
      <c r="C4" s="419"/>
      <c r="D4" s="418"/>
      <c r="E4" s="420" t="s">
        <v>158</v>
      </c>
      <c r="F4" s="421" t="s">
        <v>36</v>
      </c>
      <c r="G4" s="422" t="s">
        <v>159</v>
      </c>
      <c r="H4" s="423" t="s">
        <v>160</v>
      </c>
      <c r="I4" s="424" t="s">
        <v>161</v>
      </c>
      <c r="J4" s="425"/>
      <c r="K4" s="425"/>
      <c r="L4" s="422" t="s">
        <v>159</v>
      </c>
      <c r="M4" s="422" t="s">
        <v>160</v>
      </c>
    </row>
    <row r="5" spans="1:13" x14ac:dyDescent="0.25">
      <c r="A5" s="69" t="s">
        <v>81</v>
      </c>
      <c r="B5" s="208" t="s">
        <v>39</v>
      </c>
      <c r="C5" s="208" t="s">
        <v>40</v>
      </c>
      <c r="D5" s="208" t="s">
        <v>41</v>
      </c>
      <c r="E5" s="426" t="s">
        <v>42</v>
      </c>
      <c r="F5" s="427"/>
      <c r="G5" s="242" t="s">
        <v>43</v>
      </c>
      <c r="H5" s="428"/>
      <c r="I5" s="429" t="s">
        <v>73</v>
      </c>
      <c r="J5" s="429" t="s">
        <v>13</v>
      </c>
      <c r="K5" s="429" t="s">
        <v>14</v>
      </c>
      <c r="L5" s="430" t="s">
        <v>74</v>
      </c>
      <c r="M5" s="431"/>
    </row>
    <row r="6" spans="1:13" ht="18" x14ac:dyDescent="0.25">
      <c r="A6" s="126" t="s">
        <v>156</v>
      </c>
      <c r="B6" s="432">
        <v>16132</v>
      </c>
      <c r="C6" s="432">
        <v>7106</v>
      </c>
      <c r="D6" s="432">
        <v>14608</v>
      </c>
      <c r="E6" s="433">
        <v>1809</v>
      </c>
      <c r="F6" s="434">
        <v>3193</v>
      </c>
      <c r="G6" s="435">
        <v>-0.41699999999999998</v>
      </c>
      <c r="H6" s="435">
        <v>1</v>
      </c>
      <c r="I6" s="436">
        <v>1949</v>
      </c>
      <c r="J6" s="436">
        <v>1949</v>
      </c>
      <c r="K6" s="436">
        <v>1520</v>
      </c>
      <c r="L6" s="437">
        <v>-0.219</v>
      </c>
      <c r="M6" s="437">
        <v>1</v>
      </c>
    </row>
    <row r="7" spans="1:13" ht="27" x14ac:dyDescent="0.25">
      <c r="A7" s="126" t="s">
        <v>162</v>
      </c>
      <c r="B7" s="438">
        <v>6605</v>
      </c>
      <c r="C7" s="438">
        <v>977</v>
      </c>
      <c r="D7" s="438">
        <v>1222</v>
      </c>
      <c r="E7" s="439">
        <v>270</v>
      </c>
      <c r="F7" s="440">
        <v>325</v>
      </c>
      <c r="G7" s="441">
        <v>-0.63400000000000001</v>
      </c>
      <c r="H7" s="441">
        <v>0.222</v>
      </c>
      <c r="I7" s="442">
        <v>280</v>
      </c>
      <c r="J7" s="442">
        <v>280</v>
      </c>
      <c r="K7" s="442">
        <v>280</v>
      </c>
      <c r="L7" s="443">
        <v>-4.8000000000000001E-2</v>
      </c>
      <c r="M7" s="443">
        <v>0.13500000000000001</v>
      </c>
    </row>
    <row r="8" spans="1:13" ht="18" x14ac:dyDescent="0.25">
      <c r="A8" s="115" t="s">
        <v>163</v>
      </c>
      <c r="B8" s="444">
        <v>496</v>
      </c>
      <c r="C8" s="444">
        <v>977</v>
      </c>
      <c r="D8" s="444">
        <v>128</v>
      </c>
      <c r="E8" s="445">
        <v>110</v>
      </c>
      <c r="F8" s="446">
        <v>115</v>
      </c>
      <c r="G8" s="447">
        <v>-0.38600000000000001</v>
      </c>
      <c r="H8" s="447">
        <v>4.2000000000000003E-2</v>
      </c>
      <c r="I8" s="448">
        <v>120</v>
      </c>
      <c r="J8" s="448">
        <v>120</v>
      </c>
      <c r="K8" s="448">
        <v>120</v>
      </c>
      <c r="L8" s="449">
        <v>1.4E-2</v>
      </c>
      <c r="M8" s="449">
        <v>5.5E-2</v>
      </c>
    </row>
    <row r="9" spans="1:13" x14ac:dyDescent="0.25">
      <c r="A9" s="450" t="s">
        <v>164</v>
      </c>
      <c r="B9" s="451"/>
      <c r="C9" s="451"/>
      <c r="D9" s="451"/>
      <c r="E9" s="452"/>
      <c r="F9" s="453"/>
      <c r="G9" s="447"/>
      <c r="H9" s="447"/>
      <c r="I9" s="454"/>
      <c r="J9" s="454"/>
      <c r="K9" s="454"/>
      <c r="L9" s="449"/>
      <c r="M9" s="449"/>
    </row>
    <row r="10" spans="1:13" ht="27" x14ac:dyDescent="0.25">
      <c r="A10" s="455" t="s">
        <v>165</v>
      </c>
      <c r="B10" s="456">
        <v>496</v>
      </c>
      <c r="C10" s="457">
        <v>977</v>
      </c>
      <c r="D10" s="457">
        <v>128</v>
      </c>
      <c r="E10" s="456">
        <v>110</v>
      </c>
      <c r="F10" s="458">
        <v>115</v>
      </c>
      <c r="G10" s="459">
        <v>-0.38600000000000001</v>
      </c>
      <c r="H10" s="459">
        <v>4.2000000000000003E-2</v>
      </c>
      <c r="I10" s="460">
        <v>120</v>
      </c>
      <c r="J10" s="461">
        <v>120</v>
      </c>
      <c r="K10" s="462">
        <v>120</v>
      </c>
      <c r="L10" s="463">
        <v>1.4E-2</v>
      </c>
      <c r="M10" s="464">
        <v>5.5E-2</v>
      </c>
    </row>
    <row r="11" spans="1:13" x14ac:dyDescent="0.25">
      <c r="A11" s="465" t="s">
        <v>166</v>
      </c>
      <c r="B11" s="444">
        <v>6109</v>
      </c>
      <c r="C11" s="444">
        <v>0</v>
      </c>
      <c r="D11" s="444">
        <v>1094</v>
      </c>
      <c r="E11" s="445">
        <v>160</v>
      </c>
      <c r="F11" s="446">
        <v>210</v>
      </c>
      <c r="G11" s="447">
        <v>-0.67500000000000004</v>
      </c>
      <c r="H11" s="447">
        <v>0.18099999999999999</v>
      </c>
      <c r="I11" s="466">
        <v>160</v>
      </c>
      <c r="J11" s="448">
        <v>160</v>
      </c>
      <c r="K11" s="448">
        <v>160</v>
      </c>
      <c r="L11" s="449">
        <v>-8.6999999999999994E-2</v>
      </c>
      <c r="M11" s="449">
        <v>0.08</v>
      </c>
    </row>
    <row r="12" spans="1:13" x14ac:dyDescent="0.25">
      <c r="A12" s="450" t="s">
        <v>164</v>
      </c>
      <c r="B12" s="451"/>
      <c r="C12" s="451"/>
      <c r="D12" s="451"/>
      <c r="E12" s="452"/>
      <c r="F12" s="453"/>
      <c r="G12" s="447"/>
      <c r="H12" s="447"/>
      <c r="I12" s="454"/>
      <c r="J12" s="454"/>
      <c r="K12" s="454"/>
      <c r="L12" s="449"/>
      <c r="M12" s="449"/>
    </row>
    <row r="13" spans="1:13" x14ac:dyDescent="0.25">
      <c r="A13" s="455" t="s">
        <v>167</v>
      </c>
      <c r="B13" s="456">
        <v>6109</v>
      </c>
      <c r="C13" s="457">
        <v>0</v>
      </c>
      <c r="D13" s="457">
        <v>1094</v>
      </c>
      <c r="E13" s="456">
        <v>160</v>
      </c>
      <c r="F13" s="458">
        <v>210</v>
      </c>
      <c r="G13" s="459">
        <v>-0.67500000000000004</v>
      </c>
      <c r="H13" s="459">
        <v>0.18099999999999999</v>
      </c>
      <c r="I13" s="460">
        <v>160</v>
      </c>
      <c r="J13" s="461">
        <v>160</v>
      </c>
      <c r="K13" s="462">
        <v>160</v>
      </c>
      <c r="L13" s="463">
        <v>-8.6999999999999994E-2</v>
      </c>
      <c r="M13" s="464">
        <v>0.08</v>
      </c>
    </row>
    <row r="14" spans="1:13" ht="36" x14ac:dyDescent="0.25">
      <c r="A14" s="126" t="s">
        <v>168</v>
      </c>
      <c r="B14" s="438">
        <v>62</v>
      </c>
      <c r="C14" s="438">
        <v>8</v>
      </c>
      <c r="D14" s="438">
        <v>39</v>
      </c>
      <c r="E14" s="439">
        <v>10</v>
      </c>
      <c r="F14" s="440">
        <v>10</v>
      </c>
      <c r="G14" s="441">
        <v>-0.45600000000000002</v>
      </c>
      <c r="H14" s="441">
        <v>3.0000000000000001E-3</v>
      </c>
      <c r="I14" s="442">
        <v>40</v>
      </c>
      <c r="J14" s="442">
        <v>40</v>
      </c>
      <c r="K14" s="442">
        <v>40</v>
      </c>
      <c r="L14" s="443">
        <v>0.58699999999999997</v>
      </c>
      <c r="M14" s="443">
        <v>1.4999999999999999E-2</v>
      </c>
    </row>
    <row r="15" spans="1:13" x14ac:dyDescent="0.25">
      <c r="A15" s="450" t="s">
        <v>164</v>
      </c>
      <c r="B15" s="451"/>
      <c r="C15" s="451"/>
      <c r="D15" s="451"/>
      <c r="E15" s="452"/>
      <c r="F15" s="453"/>
      <c r="G15" s="447"/>
      <c r="H15" s="447"/>
      <c r="I15" s="454"/>
      <c r="J15" s="454"/>
      <c r="K15" s="454"/>
      <c r="L15" s="449"/>
      <c r="M15" s="449"/>
    </row>
    <row r="16" spans="1:13" x14ac:dyDescent="0.25">
      <c r="A16" s="455" t="s">
        <v>169</v>
      </c>
      <c r="B16" s="456">
        <v>62</v>
      </c>
      <c r="C16" s="457">
        <v>8</v>
      </c>
      <c r="D16" s="457">
        <v>39</v>
      </c>
      <c r="E16" s="456">
        <v>10</v>
      </c>
      <c r="F16" s="458">
        <v>10</v>
      </c>
      <c r="G16" s="459">
        <v>-0.45600000000000002</v>
      </c>
      <c r="H16" s="467">
        <v>3.0000000000000001E-3</v>
      </c>
      <c r="I16" s="460">
        <v>40</v>
      </c>
      <c r="J16" s="461">
        <v>40</v>
      </c>
      <c r="K16" s="462">
        <v>40</v>
      </c>
      <c r="L16" s="463">
        <v>0.58699999999999997</v>
      </c>
      <c r="M16" s="464">
        <v>1.4999999999999999E-2</v>
      </c>
    </row>
    <row r="17" spans="1:13" ht="18" x14ac:dyDescent="0.25">
      <c r="A17" s="126" t="s">
        <v>170</v>
      </c>
      <c r="B17" s="438">
        <v>7</v>
      </c>
      <c r="C17" s="438">
        <v>0</v>
      </c>
      <c r="D17" s="438">
        <v>0</v>
      </c>
      <c r="E17" s="439">
        <v>0</v>
      </c>
      <c r="F17" s="440">
        <v>0</v>
      </c>
      <c r="G17" s="441">
        <v>-1</v>
      </c>
      <c r="H17" s="441">
        <v>0</v>
      </c>
      <c r="I17" s="438">
        <v>0</v>
      </c>
      <c r="J17" s="438">
        <v>0</v>
      </c>
      <c r="K17" s="438">
        <v>0</v>
      </c>
      <c r="L17" s="443">
        <v>0</v>
      </c>
      <c r="M17" s="443">
        <v>0</v>
      </c>
    </row>
    <row r="18" spans="1:13" ht="18" x14ac:dyDescent="0.25">
      <c r="A18" s="126" t="s">
        <v>171</v>
      </c>
      <c r="B18" s="438">
        <v>5019</v>
      </c>
      <c r="C18" s="438">
        <v>2300</v>
      </c>
      <c r="D18" s="438">
        <v>12361</v>
      </c>
      <c r="E18" s="439">
        <v>500</v>
      </c>
      <c r="F18" s="440">
        <v>800</v>
      </c>
      <c r="G18" s="441">
        <v>-0.45800000000000002</v>
      </c>
      <c r="H18" s="441">
        <v>0.499</v>
      </c>
      <c r="I18" s="468">
        <v>600</v>
      </c>
      <c r="J18" s="442">
        <v>600</v>
      </c>
      <c r="K18" s="442">
        <v>600</v>
      </c>
      <c r="L18" s="443">
        <v>-9.0999999999999998E-2</v>
      </c>
      <c r="M18" s="443">
        <v>0.30199999999999999</v>
      </c>
    </row>
    <row r="19" spans="1:13" x14ac:dyDescent="0.25">
      <c r="A19" s="115" t="s">
        <v>172</v>
      </c>
      <c r="B19" s="444">
        <v>5019</v>
      </c>
      <c r="C19" s="444">
        <v>2300</v>
      </c>
      <c r="D19" s="444">
        <v>12361</v>
      </c>
      <c r="E19" s="445">
        <v>500</v>
      </c>
      <c r="F19" s="446">
        <v>800</v>
      </c>
      <c r="G19" s="447">
        <v>-0.45800000000000002</v>
      </c>
      <c r="H19" s="447">
        <v>0.499</v>
      </c>
      <c r="I19" s="448">
        <v>600</v>
      </c>
      <c r="J19" s="448">
        <v>600</v>
      </c>
      <c r="K19" s="448">
        <v>600</v>
      </c>
      <c r="L19" s="449">
        <v>-9.0999999999999998E-2</v>
      </c>
      <c r="M19" s="449">
        <v>0.30199999999999999</v>
      </c>
    </row>
    <row r="20" spans="1:13" ht="18" x14ac:dyDescent="0.25">
      <c r="A20" s="126" t="s">
        <v>173</v>
      </c>
      <c r="B20" s="438">
        <v>0</v>
      </c>
      <c r="C20" s="438">
        <v>9</v>
      </c>
      <c r="D20" s="438">
        <v>70</v>
      </c>
      <c r="E20" s="439">
        <v>0</v>
      </c>
      <c r="F20" s="440">
        <v>0</v>
      </c>
      <c r="G20" s="441">
        <v>0</v>
      </c>
      <c r="H20" s="441">
        <v>2E-3</v>
      </c>
      <c r="I20" s="442">
        <v>0</v>
      </c>
      <c r="J20" s="442">
        <v>0</v>
      </c>
      <c r="K20" s="442">
        <v>0</v>
      </c>
      <c r="L20" s="443">
        <v>0</v>
      </c>
      <c r="M20" s="443">
        <v>0</v>
      </c>
    </row>
    <row r="21" spans="1:13" ht="27" x14ac:dyDescent="0.25">
      <c r="A21" s="126" t="s">
        <v>174</v>
      </c>
      <c r="B21" s="438">
        <v>4439</v>
      </c>
      <c r="C21" s="438">
        <v>3812</v>
      </c>
      <c r="D21" s="438">
        <v>916</v>
      </c>
      <c r="E21" s="439">
        <v>1029</v>
      </c>
      <c r="F21" s="440">
        <v>2058</v>
      </c>
      <c r="G21" s="441">
        <v>-0.22600000000000001</v>
      </c>
      <c r="H21" s="441">
        <v>0.27400000000000002</v>
      </c>
      <c r="I21" s="442">
        <v>1029</v>
      </c>
      <c r="J21" s="442">
        <v>1029</v>
      </c>
      <c r="K21" s="442">
        <v>600</v>
      </c>
      <c r="L21" s="443">
        <v>-0.33700000000000002</v>
      </c>
      <c r="M21" s="443">
        <v>0.54800000000000004</v>
      </c>
    </row>
    <row r="22" spans="1:13" x14ac:dyDescent="0.25">
      <c r="A22" s="469" t="s">
        <v>87</v>
      </c>
      <c r="B22" s="470">
        <v>16132</v>
      </c>
      <c r="C22" s="470">
        <v>7106</v>
      </c>
      <c r="D22" s="470">
        <v>14608</v>
      </c>
      <c r="E22" s="471">
        <v>1809</v>
      </c>
      <c r="F22" s="472">
        <v>3193</v>
      </c>
      <c r="G22" s="473">
        <v>-0.41699999999999998</v>
      </c>
      <c r="H22" s="473">
        <v>1</v>
      </c>
      <c r="I22" s="474">
        <v>1949</v>
      </c>
      <c r="J22" s="474">
        <v>1949</v>
      </c>
      <c r="K22" s="474">
        <v>1520</v>
      </c>
      <c r="L22" s="475">
        <v>-0.219</v>
      </c>
      <c r="M22" s="475">
        <v>1</v>
      </c>
    </row>
    <row r="23" spans="1:13" x14ac:dyDescent="0.25">
      <c r="A23" s="476"/>
      <c r="B23" s="477"/>
      <c r="C23" s="477"/>
      <c r="D23" s="477"/>
      <c r="E23" s="477"/>
      <c r="F23" s="477"/>
      <c r="G23" s="411"/>
      <c r="H23" s="411"/>
      <c r="I23" s="411"/>
      <c r="J23" s="411"/>
      <c r="K23" s="411"/>
      <c r="L23" s="411"/>
      <c r="M23" s="411"/>
    </row>
    <row r="24" spans="1:13" x14ac:dyDescent="0.25">
      <c r="A24" s="478"/>
      <c r="B24" s="479"/>
      <c r="C24" s="479"/>
      <c r="D24" s="479"/>
      <c r="E24" s="479"/>
      <c r="F24" s="479"/>
      <c r="G24" s="480"/>
      <c r="H24" s="480"/>
      <c r="I24" s="480"/>
      <c r="J24" s="480"/>
      <c r="K24" s="480"/>
      <c r="L24" s="480"/>
      <c r="M24" s="480"/>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2"/>
  <sheetViews>
    <sheetView showGridLines="0" workbookViewId="0">
      <selection sqref="A1:L4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7" t="s">
        <v>175</v>
      </c>
      <c r="B1" s="197"/>
      <c r="C1" s="197"/>
      <c r="D1" s="197"/>
      <c r="E1" s="197"/>
      <c r="F1" s="197"/>
      <c r="G1" s="197"/>
      <c r="H1" s="197"/>
      <c r="I1" s="197"/>
      <c r="J1" s="197"/>
      <c r="K1" s="197"/>
      <c r="L1" s="197"/>
    </row>
    <row r="2" spans="1:12" ht="55.5" x14ac:dyDescent="0.25">
      <c r="A2" s="233" t="s">
        <v>76</v>
      </c>
      <c r="B2" s="199" t="s">
        <v>77</v>
      </c>
      <c r="C2" s="200"/>
      <c r="D2" s="201"/>
      <c r="E2" s="202" t="s">
        <v>34</v>
      </c>
      <c r="F2" s="203" t="s">
        <v>70</v>
      </c>
      <c r="G2" s="204" t="s">
        <v>89</v>
      </c>
      <c r="H2" s="200" t="s">
        <v>79</v>
      </c>
      <c r="I2" s="205"/>
      <c r="J2" s="205"/>
      <c r="K2" s="203" t="s">
        <v>70</v>
      </c>
      <c r="L2" s="206" t="s">
        <v>90</v>
      </c>
    </row>
    <row r="3" spans="1:12" x14ac:dyDescent="0.25">
      <c r="A3" s="207" t="s">
        <v>2</v>
      </c>
      <c r="B3" s="208" t="s">
        <v>39</v>
      </c>
      <c r="C3" s="208" t="s">
        <v>40</v>
      </c>
      <c r="D3" s="209" t="s">
        <v>41</v>
      </c>
      <c r="E3" s="210" t="s">
        <v>42</v>
      </c>
      <c r="F3" s="211" t="s">
        <v>43</v>
      </c>
      <c r="G3" s="212"/>
      <c r="H3" s="208" t="s">
        <v>73</v>
      </c>
      <c r="I3" s="208" t="s">
        <v>13</v>
      </c>
      <c r="J3" s="208" t="s">
        <v>14</v>
      </c>
      <c r="K3" s="211" t="s">
        <v>74</v>
      </c>
      <c r="L3" s="213"/>
    </row>
    <row r="4" spans="1:12" x14ac:dyDescent="0.25">
      <c r="A4" s="13" t="s">
        <v>176</v>
      </c>
      <c r="B4" s="77">
        <v>23.434999999999999</v>
      </c>
      <c r="C4" s="77">
        <v>25.265000000000001</v>
      </c>
      <c r="D4" s="78">
        <v>25.518999999999998</v>
      </c>
      <c r="E4" s="179">
        <v>39.680999999999997</v>
      </c>
      <c r="F4" s="218">
        <v>0.192</v>
      </c>
      <c r="G4" s="218">
        <v>5.7000000000000002E-2</v>
      </c>
      <c r="H4" s="77">
        <v>39.659999999999997</v>
      </c>
      <c r="I4" s="77">
        <v>43.197000000000003</v>
      </c>
      <c r="J4" s="77">
        <v>45.981999999999999</v>
      </c>
      <c r="K4" s="218">
        <v>0.05</v>
      </c>
      <c r="L4" s="219">
        <v>8.5000000000000006E-2</v>
      </c>
    </row>
    <row r="5" spans="1:12" x14ac:dyDescent="0.25">
      <c r="A5" s="13" t="s">
        <v>177</v>
      </c>
      <c r="B5" s="80">
        <v>103.752</v>
      </c>
      <c r="C5" s="80">
        <v>114.739</v>
      </c>
      <c r="D5" s="118">
        <v>90.632999999999996</v>
      </c>
      <c r="E5" s="15">
        <v>95.8</v>
      </c>
      <c r="F5" s="223">
        <v>-2.5999999999999999E-2</v>
      </c>
      <c r="G5" s="223">
        <v>0.20399999999999999</v>
      </c>
      <c r="H5" s="80">
        <v>118.967</v>
      </c>
      <c r="I5" s="80">
        <v>127.77500000000001</v>
      </c>
      <c r="J5" s="80">
        <v>137.74299999999999</v>
      </c>
      <c r="K5" s="223">
        <v>0.129</v>
      </c>
      <c r="L5" s="224">
        <v>0.24099999999999999</v>
      </c>
    </row>
    <row r="6" spans="1:12" x14ac:dyDescent="0.25">
      <c r="A6" s="13" t="s">
        <v>178</v>
      </c>
      <c r="B6" s="80">
        <v>281.61700000000002</v>
      </c>
      <c r="C6" s="80">
        <v>271.69400000000002</v>
      </c>
      <c r="D6" s="118">
        <v>251.899</v>
      </c>
      <c r="E6" s="15">
        <v>216.41399999999999</v>
      </c>
      <c r="F6" s="223">
        <v>-8.4000000000000005E-2</v>
      </c>
      <c r="G6" s="223">
        <v>0.51400000000000001</v>
      </c>
      <c r="H6" s="80">
        <v>220.977</v>
      </c>
      <c r="I6" s="80">
        <v>230.08600000000001</v>
      </c>
      <c r="J6" s="80">
        <v>248.589</v>
      </c>
      <c r="K6" s="223">
        <v>4.7E-2</v>
      </c>
      <c r="L6" s="224">
        <v>0.46</v>
      </c>
    </row>
    <row r="7" spans="1:12" ht="18" x14ac:dyDescent="0.25">
      <c r="A7" s="13" t="s">
        <v>179</v>
      </c>
      <c r="B7" s="80">
        <v>207.13499999999999</v>
      </c>
      <c r="C7" s="80">
        <v>67.451999999999998</v>
      </c>
      <c r="D7" s="118">
        <v>45.49</v>
      </c>
      <c r="E7" s="15">
        <v>49.231999999999999</v>
      </c>
      <c r="F7" s="223">
        <v>-0.38100000000000001</v>
      </c>
      <c r="G7" s="223">
        <v>0.186</v>
      </c>
      <c r="H7" s="80">
        <v>58.253</v>
      </c>
      <c r="I7" s="80">
        <v>61.045999999999999</v>
      </c>
      <c r="J7" s="80">
        <v>67.003</v>
      </c>
      <c r="K7" s="223">
        <v>0.108</v>
      </c>
      <c r="L7" s="224">
        <v>0.11799999999999999</v>
      </c>
    </row>
    <row r="8" spans="1:12" x14ac:dyDescent="0.25">
      <c r="A8" s="13" t="s">
        <v>180</v>
      </c>
      <c r="B8" s="80">
        <v>0</v>
      </c>
      <c r="C8" s="80">
        <v>0</v>
      </c>
      <c r="D8" s="118">
        <v>36.902999999999999</v>
      </c>
      <c r="E8" s="15">
        <v>42.148000000000003</v>
      </c>
      <c r="F8" s="223">
        <v>0</v>
      </c>
      <c r="G8" s="223">
        <v>0.04</v>
      </c>
      <c r="H8" s="80">
        <v>42.491999999999997</v>
      </c>
      <c r="I8" s="80">
        <v>49.459000000000003</v>
      </c>
      <c r="J8" s="80">
        <v>58.417999999999999</v>
      </c>
      <c r="K8" s="223">
        <v>0.115</v>
      </c>
      <c r="L8" s="224">
        <v>9.7000000000000003E-2</v>
      </c>
    </row>
    <row r="9" spans="1:12" x14ac:dyDescent="0.25">
      <c r="A9" s="481" t="s">
        <v>3</v>
      </c>
      <c r="B9" s="87">
        <v>615.93899999999996</v>
      </c>
      <c r="C9" s="87">
        <v>479.15</v>
      </c>
      <c r="D9" s="88">
        <v>450.44400000000002</v>
      </c>
      <c r="E9" s="41">
        <v>443.27499999999998</v>
      </c>
      <c r="F9" s="482">
        <v>-0.104</v>
      </c>
      <c r="G9" s="482">
        <v>1</v>
      </c>
      <c r="H9" s="87">
        <v>480.34899999999999</v>
      </c>
      <c r="I9" s="87">
        <v>511.56299999999999</v>
      </c>
      <c r="J9" s="87">
        <v>557.73500000000001</v>
      </c>
      <c r="K9" s="482">
        <v>0.08</v>
      </c>
      <c r="L9" s="483">
        <v>1</v>
      </c>
    </row>
    <row r="10" spans="1:12" ht="18" x14ac:dyDescent="0.25">
      <c r="A10" s="167" t="s">
        <v>49</v>
      </c>
      <c r="B10" s="484" t="s">
        <v>27</v>
      </c>
      <c r="C10" s="484"/>
      <c r="D10" s="485"/>
      <c r="E10" s="486">
        <v>-50.534999999999997</v>
      </c>
      <c r="F10" s="487"/>
      <c r="G10" s="487"/>
      <c r="H10" s="488">
        <v>-31.998999999999999</v>
      </c>
      <c r="I10" s="489">
        <v>-28.9</v>
      </c>
      <c r="J10" s="490">
        <v>-18.260999999999999</v>
      </c>
      <c r="K10" s="487"/>
      <c r="L10" s="491"/>
    </row>
    <row r="11" spans="1:12" x14ac:dyDescent="0.25">
      <c r="A11" s="492"/>
      <c r="B11" s="493"/>
      <c r="C11" s="493"/>
      <c r="D11" s="493"/>
      <c r="E11" s="493"/>
      <c r="F11" s="494"/>
      <c r="G11" s="494"/>
      <c r="H11" s="493"/>
      <c r="I11" s="495"/>
      <c r="J11" s="496"/>
      <c r="K11" s="497"/>
      <c r="L11" s="497"/>
    </row>
    <row r="12" spans="1:12" x14ac:dyDescent="0.25">
      <c r="A12" s="498" t="s">
        <v>51</v>
      </c>
      <c r="B12" s="499"/>
      <c r="C12" s="499"/>
      <c r="D12" s="499"/>
      <c r="E12" s="499"/>
      <c r="F12" s="500"/>
      <c r="G12" s="500"/>
      <c r="H12" s="499"/>
      <c r="I12" s="499"/>
      <c r="J12" s="501"/>
      <c r="K12" s="502"/>
      <c r="L12" s="502"/>
    </row>
    <row r="13" spans="1:12" x14ac:dyDescent="0.25">
      <c r="A13" s="198" t="s">
        <v>52</v>
      </c>
      <c r="B13" s="111">
        <v>545.96500000000003</v>
      </c>
      <c r="C13" s="111">
        <v>427.41699999999997</v>
      </c>
      <c r="D13" s="111">
        <v>425.71899999999999</v>
      </c>
      <c r="E13" s="24">
        <v>427.40600000000001</v>
      </c>
      <c r="F13" s="503">
        <v>-7.8E-2</v>
      </c>
      <c r="G13" s="503">
        <v>0.91800000000000004</v>
      </c>
      <c r="H13" s="111">
        <v>462.88200000000001</v>
      </c>
      <c r="I13" s="111">
        <v>497.75799999999998</v>
      </c>
      <c r="J13" s="111">
        <v>543.16999999999996</v>
      </c>
      <c r="K13" s="503">
        <v>8.3000000000000004E-2</v>
      </c>
      <c r="L13" s="504">
        <v>0.96899999999999997</v>
      </c>
    </row>
    <row r="14" spans="1:12" ht="18" x14ac:dyDescent="0.25">
      <c r="A14" s="13" t="s">
        <v>53</v>
      </c>
      <c r="B14" s="79">
        <v>204.31200000000001</v>
      </c>
      <c r="C14" s="77">
        <v>251.73099999999999</v>
      </c>
      <c r="D14" s="77">
        <v>240.43600000000001</v>
      </c>
      <c r="E14" s="179">
        <v>232.03200000000001</v>
      </c>
      <c r="F14" s="218">
        <v>4.2999999999999997E-2</v>
      </c>
      <c r="G14" s="218">
        <v>0.46700000000000003</v>
      </c>
      <c r="H14" s="79">
        <v>263.48700000000002</v>
      </c>
      <c r="I14" s="77">
        <v>283.22500000000002</v>
      </c>
      <c r="J14" s="78">
        <v>305.233</v>
      </c>
      <c r="K14" s="218">
        <v>9.6000000000000002E-2</v>
      </c>
      <c r="L14" s="505">
        <v>0.54400000000000004</v>
      </c>
    </row>
    <row r="15" spans="1:12" x14ac:dyDescent="0.25">
      <c r="A15" s="13" t="s">
        <v>54</v>
      </c>
      <c r="B15" s="21">
        <v>341.65300000000002</v>
      </c>
      <c r="C15" s="80">
        <v>174.44800000000001</v>
      </c>
      <c r="D15" s="80">
        <v>185.28299999999999</v>
      </c>
      <c r="E15" s="15">
        <v>193.56800000000001</v>
      </c>
      <c r="F15" s="223">
        <v>-0.17299999999999999</v>
      </c>
      <c r="G15" s="223">
        <v>0.45</v>
      </c>
      <c r="H15" s="21">
        <v>199.39500000000001</v>
      </c>
      <c r="I15" s="80">
        <v>214.53299999999999</v>
      </c>
      <c r="J15" s="118">
        <v>237.93700000000001</v>
      </c>
      <c r="K15" s="223">
        <v>7.0999999999999994E-2</v>
      </c>
      <c r="L15" s="506">
        <v>0.42399999999999999</v>
      </c>
    </row>
    <row r="16" spans="1:12" x14ac:dyDescent="0.25">
      <c r="A16" s="507" t="s">
        <v>181</v>
      </c>
      <c r="B16" s="508"/>
      <c r="C16" s="509"/>
      <c r="D16" s="509"/>
      <c r="E16" s="510"/>
      <c r="F16" s="511"/>
      <c r="G16" s="511"/>
      <c r="H16" s="512"/>
      <c r="I16" s="513"/>
      <c r="J16" s="514"/>
      <c r="K16" s="511"/>
      <c r="L16" s="515"/>
    </row>
    <row r="17" spans="1:12" x14ac:dyDescent="0.25">
      <c r="A17" s="507" t="s">
        <v>98</v>
      </c>
      <c r="B17" s="516">
        <v>35.265999999999998</v>
      </c>
      <c r="C17" s="517">
        <v>39.857999999999997</v>
      </c>
      <c r="D17" s="517">
        <v>31.585000000000001</v>
      </c>
      <c r="E17" s="518">
        <v>33.094999999999999</v>
      </c>
      <c r="F17" s="519">
        <v>-2.1000000000000001E-2</v>
      </c>
      <c r="G17" s="519">
        <v>7.0000000000000007E-2</v>
      </c>
      <c r="H17" s="516">
        <v>35.71</v>
      </c>
      <c r="I17" s="517">
        <v>38.951000000000001</v>
      </c>
      <c r="J17" s="520">
        <v>40.765000000000001</v>
      </c>
      <c r="K17" s="519">
        <v>7.1999999999999995E-2</v>
      </c>
      <c r="L17" s="521">
        <v>7.4999999999999997E-2</v>
      </c>
    </row>
    <row r="18" spans="1:12" ht="18" x14ac:dyDescent="0.25">
      <c r="A18" s="507" t="s">
        <v>99</v>
      </c>
      <c r="B18" s="516">
        <v>24.048999999999999</v>
      </c>
      <c r="C18" s="517">
        <v>18.785</v>
      </c>
      <c r="D18" s="517">
        <v>17.585000000000001</v>
      </c>
      <c r="E18" s="518">
        <v>12.332000000000001</v>
      </c>
      <c r="F18" s="519">
        <v>-0.2</v>
      </c>
      <c r="G18" s="519">
        <v>3.6999999999999998E-2</v>
      </c>
      <c r="H18" s="516">
        <v>14.965999999999999</v>
      </c>
      <c r="I18" s="517">
        <v>15.56</v>
      </c>
      <c r="J18" s="520">
        <v>16.849</v>
      </c>
      <c r="K18" s="519">
        <v>0.11</v>
      </c>
      <c r="L18" s="521">
        <v>0.03</v>
      </c>
    </row>
    <row r="19" spans="1:12" x14ac:dyDescent="0.25">
      <c r="A19" s="507" t="s">
        <v>101</v>
      </c>
      <c r="B19" s="516">
        <v>22.466000000000001</v>
      </c>
      <c r="C19" s="517">
        <v>14.987</v>
      </c>
      <c r="D19" s="517">
        <v>17.402000000000001</v>
      </c>
      <c r="E19" s="518">
        <v>23.472999999999999</v>
      </c>
      <c r="F19" s="519">
        <v>1.4999999999999999E-2</v>
      </c>
      <c r="G19" s="519">
        <v>3.9E-2</v>
      </c>
      <c r="H19" s="516">
        <v>20.786999999999999</v>
      </c>
      <c r="I19" s="517">
        <v>20.736000000000001</v>
      </c>
      <c r="J19" s="520">
        <v>21.878</v>
      </c>
      <c r="K19" s="519">
        <v>-2.3E-2</v>
      </c>
      <c r="L19" s="521">
        <v>4.3999999999999997E-2</v>
      </c>
    </row>
    <row r="20" spans="1:12" x14ac:dyDescent="0.25">
      <c r="A20" s="507" t="s">
        <v>108</v>
      </c>
      <c r="B20" s="516">
        <v>2.887</v>
      </c>
      <c r="C20" s="517">
        <v>2.7330000000000001</v>
      </c>
      <c r="D20" s="517">
        <v>18.521999999999998</v>
      </c>
      <c r="E20" s="518">
        <v>23.177</v>
      </c>
      <c r="F20" s="519">
        <v>1.002</v>
      </c>
      <c r="G20" s="519">
        <v>2.4E-2</v>
      </c>
      <c r="H20" s="516">
        <v>24.798999999999999</v>
      </c>
      <c r="I20" s="517">
        <v>26.164000000000001</v>
      </c>
      <c r="J20" s="520">
        <v>28.007999999999999</v>
      </c>
      <c r="K20" s="519">
        <v>6.5000000000000002E-2</v>
      </c>
      <c r="L20" s="521">
        <v>5.0999999999999997E-2</v>
      </c>
    </row>
    <row r="21" spans="1:12" x14ac:dyDescent="0.25">
      <c r="A21" s="507" t="s">
        <v>110</v>
      </c>
      <c r="B21" s="516">
        <v>3.0960000000000001</v>
      </c>
      <c r="C21" s="517">
        <v>1.39</v>
      </c>
      <c r="D21" s="517">
        <v>21.16</v>
      </c>
      <c r="E21" s="518">
        <v>24.042000000000002</v>
      </c>
      <c r="F21" s="519">
        <v>0.98</v>
      </c>
      <c r="G21" s="519">
        <v>2.5000000000000001E-2</v>
      </c>
      <c r="H21" s="516">
        <v>23.896999999999998</v>
      </c>
      <c r="I21" s="517">
        <v>29.81</v>
      </c>
      <c r="J21" s="520">
        <v>39.585000000000001</v>
      </c>
      <c r="K21" s="519">
        <v>0.18099999999999999</v>
      </c>
      <c r="L21" s="521">
        <v>5.8999999999999997E-2</v>
      </c>
    </row>
    <row r="22" spans="1:12" x14ac:dyDescent="0.25">
      <c r="A22" s="507" t="s">
        <v>112</v>
      </c>
      <c r="B22" s="516">
        <v>18.079000000000001</v>
      </c>
      <c r="C22" s="517">
        <v>20.856000000000002</v>
      </c>
      <c r="D22" s="517">
        <v>18.867000000000001</v>
      </c>
      <c r="E22" s="518">
        <v>17.904</v>
      </c>
      <c r="F22" s="519">
        <v>-3.0000000000000001E-3</v>
      </c>
      <c r="G22" s="519">
        <v>3.7999999999999999E-2</v>
      </c>
      <c r="H22" s="516">
        <v>22.631</v>
      </c>
      <c r="I22" s="517">
        <v>24.385000000000002</v>
      </c>
      <c r="J22" s="520">
        <v>26.553000000000001</v>
      </c>
      <c r="K22" s="519">
        <v>0.14000000000000001</v>
      </c>
      <c r="L22" s="521">
        <v>4.5999999999999999E-2</v>
      </c>
    </row>
    <row r="23" spans="1:12" x14ac:dyDescent="0.25">
      <c r="A23" s="13" t="s">
        <v>55</v>
      </c>
      <c r="B23" s="121">
        <v>0</v>
      </c>
      <c r="C23" s="122">
        <v>1.238</v>
      </c>
      <c r="D23" s="122">
        <v>0</v>
      </c>
      <c r="E23" s="180">
        <v>1.806</v>
      </c>
      <c r="F23" s="522">
        <v>0</v>
      </c>
      <c r="G23" s="522">
        <v>2E-3</v>
      </c>
      <c r="H23" s="121">
        <v>0</v>
      </c>
      <c r="I23" s="122">
        <v>0</v>
      </c>
      <c r="J23" s="123">
        <v>0</v>
      </c>
      <c r="K23" s="522">
        <v>-1</v>
      </c>
      <c r="L23" s="522">
        <v>1E-3</v>
      </c>
    </row>
    <row r="24" spans="1:12" ht="18" x14ac:dyDescent="0.25">
      <c r="A24" s="198" t="s">
        <v>57</v>
      </c>
      <c r="B24" s="127">
        <v>5.1959999999999997</v>
      </c>
      <c r="C24" s="127">
        <v>9.6080000000000005</v>
      </c>
      <c r="D24" s="127">
        <v>8.1050000000000004</v>
      </c>
      <c r="E24" s="523">
        <v>6.484</v>
      </c>
      <c r="F24" s="524">
        <v>7.6999999999999999E-2</v>
      </c>
      <c r="G24" s="524">
        <v>1.4999999999999999E-2</v>
      </c>
      <c r="H24" s="128">
        <v>5.8819999999999997</v>
      </c>
      <c r="I24" s="127">
        <v>6.23</v>
      </c>
      <c r="J24" s="127">
        <v>6.5730000000000004</v>
      </c>
      <c r="K24" s="525">
        <v>5.0000000000000001E-3</v>
      </c>
      <c r="L24" s="524">
        <v>1.2999999999999999E-2</v>
      </c>
    </row>
    <row r="25" spans="1:12" ht="18" x14ac:dyDescent="0.25">
      <c r="A25" s="526" t="s">
        <v>58</v>
      </c>
      <c r="B25" s="79">
        <v>3.0000000000000001E-3</v>
      </c>
      <c r="C25" s="77">
        <v>4.0000000000000001E-3</v>
      </c>
      <c r="D25" s="77">
        <v>4.0000000000000001E-3</v>
      </c>
      <c r="E25" s="179">
        <v>6.0000000000000001E-3</v>
      </c>
      <c r="F25" s="218">
        <v>0.26</v>
      </c>
      <c r="G25" s="218">
        <v>0</v>
      </c>
      <c r="H25" s="79">
        <v>6.0000000000000001E-3</v>
      </c>
      <c r="I25" s="77">
        <v>6.0000000000000001E-3</v>
      </c>
      <c r="J25" s="78">
        <v>6.0000000000000001E-3</v>
      </c>
      <c r="K25" s="218">
        <v>0</v>
      </c>
      <c r="L25" s="505">
        <v>0</v>
      </c>
    </row>
    <row r="26" spans="1:12" x14ac:dyDescent="0.25">
      <c r="A26" s="13" t="s">
        <v>63</v>
      </c>
      <c r="B26" s="121">
        <v>5.1929999999999996</v>
      </c>
      <c r="C26" s="122">
        <v>9.6039999999999992</v>
      </c>
      <c r="D26" s="122">
        <v>8.1010000000000009</v>
      </c>
      <c r="E26" s="180">
        <v>6.4779999999999998</v>
      </c>
      <c r="F26" s="522">
        <v>7.5999999999999998E-2</v>
      </c>
      <c r="G26" s="522">
        <v>1.4999999999999999E-2</v>
      </c>
      <c r="H26" s="121">
        <v>5.8760000000000003</v>
      </c>
      <c r="I26" s="122">
        <v>6.2240000000000002</v>
      </c>
      <c r="J26" s="123">
        <v>6.5670000000000002</v>
      </c>
      <c r="K26" s="522">
        <v>5.0000000000000001E-3</v>
      </c>
      <c r="L26" s="527">
        <v>1.2999999999999999E-2</v>
      </c>
    </row>
    <row r="27" spans="1:12" ht="18" x14ac:dyDescent="0.25">
      <c r="A27" s="198" t="s">
        <v>64</v>
      </c>
      <c r="B27" s="127">
        <v>64.656999999999996</v>
      </c>
      <c r="C27" s="127">
        <v>10.045</v>
      </c>
      <c r="D27" s="127">
        <v>15.513999999999999</v>
      </c>
      <c r="E27" s="523">
        <v>9.3849999999999998</v>
      </c>
      <c r="F27" s="524">
        <v>-0.47399999999999998</v>
      </c>
      <c r="G27" s="524">
        <v>0.05</v>
      </c>
      <c r="H27" s="128">
        <v>11.585000000000001</v>
      </c>
      <c r="I27" s="127">
        <v>7.5750000000000002</v>
      </c>
      <c r="J27" s="127">
        <v>7.992</v>
      </c>
      <c r="K27" s="525">
        <v>-5.1999999999999998E-2</v>
      </c>
      <c r="L27" s="528">
        <v>1.7999999999999999E-2</v>
      </c>
    </row>
    <row r="28" spans="1:12" x14ac:dyDescent="0.25">
      <c r="A28" s="13" t="s">
        <v>66</v>
      </c>
      <c r="B28" s="79">
        <v>63.469000000000001</v>
      </c>
      <c r="C28" s="77">
        <v>9.6880000000000006</v>
      </c>
      <c r="D28" s="77">
        <v>9.4570000000000007</v>
      </c>
      <c r="E28" s="179">
        <v>9.3849999999999998</v>
      </c>
      <c r="F28" s="218">
        <v>-0.47099999999999997</v>
      </c>
      <c r="G28" s="218">
        <v>4.5999999999999999E-2</v>
      </c>
      <c r="H28" s="79">
        <v>11.585000000000001</v>
      </c>
      <c r="I28" s="77">
        <v>7.5750000000000002</v>
      </c>
      <c r="J28" s="78">
        <v>7.992</v>
      </c>
      <c r="K28" s="218">
        <v>-5.1999999999999998E-2</v>
      </c>
      <c r="L28" s="505">
        <v>1.7999999999999999E-2</v>
      </c>
    </row>
    <row r="29" spans="1:12" ht="18" x14ac:dyDescent="0.25">
      <c r="A29" s="13" t="s">
        <v>67</v>
      </c>
      <c r="B29" s="529">
        <v>1.1879999999999999</v>
      </c>
      <c r="C29" s="530">
        <v>0.35699999999999998</v>
      </c>
      <c r="D29" s="530">
        <v>6.0570000000000004</v>
      </c>
      <c r="E29" s="531">
        <v>0</v>
      </c>
      <c r="F29" s="532">
        <v>-1</v>
      </c>
      <c r="G29" s="532">
        <v>4.0000000000000001E-3</v>
      </c>
      <c r="H29" s="121">
        <v>0</v>
      </c>
      <c r="I29" s="122">
        <v>0</v>
      </c>
      <c r="J29" s="123">
        <v>0</v>
      </c>
      <c r="K29" s="533">
        <v>0</v>
      </c>
      <c r="L29" s="534">
        <v>0</v>
      </c>
    </row>
    <row r="30" spans="1:12" ht="18" x14ac:dyDescent="0.25">
      <c r="A30" s="535" t="s">
        <v>68</v>
      </c>
      <c r="B30" s="140">
        <v>0.121</v>
      </c>
      <c r="C30" s="140">
        <v>32.08</v>
      </c>
      <c r="D30" s="140">
        <v>1.1060000000000001</v>
      </c>
      <c r="E30" s="536">
        <v>0</v>
      </c>
      <c r="F30" s="537">
        <v>-1</v>
      </c>
      <c r="G30" s="537">
        <v>1.7000000000000001E-2</v>
      </c>
      <c r="H30" s="141">
        <v>0</v>
      </c>
      <c r="I30" s="140">
        <v>0</v>
      </c>
      <c r="J30" s="142">
        <v>0</v>
      </c>
      <c r="K30" s="537">
        <v>0</v>
      </c>
      <c r="L30" s="538">
        <v>0</v>
      </c>
    </row>
    <row r="31" spans="1:12" x14ac:dyDescent="0.25">
      <c r="A31" s="256" t="s">
        <v>3</v>
      </c>
      <c r="B31" s="87">
        <v>615.93899999999996</v>
      </c>
      <c r="C31" s="87">
        <v>479.15</v>
      </c>
      <c r="D31" s="87">
        <v>450.44400000000002</v>
      </c>
      <c r="E31" s="41">
        <v>443.27499999999998</v>
      </c>
      <c r="F31" s="539">
        <v>-0.104</v>
      </c>
      <c r="G31" s="539">
        <v>1</v>
      </c>
      <c r="H31" s="87">
        <v>480.34899999999999</v>
      </c>
      <c r="I31" s="87">
        <v>511.56299999999999</v>
      </c>
      <c r="J31" s="87">
        <v>557.73500000000001</v>
      </c>
      <c r="K31" s="539">
        <v>0.08</v>
      </c>
      <c r="L31" s="540">
        <v>1</v>
      </c>
    </row>
    <row r="32" spans="1:12" ht="36" x14ac:dyDescent="0.25">
      <c r="A32" s="541" t="s">
        <v>182</v>
      </c>
      <c r="B32" s="542">
        <v>0.10199999999999999</v>
      </c>
      <c r="C32" s="542">
        <v>7.5999999999999998E-2</v>
      </c>
      <c r="D32" s="543">
        <v>7.0000000000000007E-2</v>
      </c>
      <c r="E32" s="542">
        <v>6.3E-2</v>
      </c>
      <c r="F32" s="544">
        <v>0</v>
      </c>
      <c r="G32" s="544">
        <v>0</v>
      </c>
      <c r="H32" s="542">
        <v>6.4000000000000001E-2</v>
      </c>
      <c r="I32" s="542">
        <v>6.5000000000000002E-2</v>
      </c>
      <c r="J32" s="542">
        <v>6.7000000000000004E-2</v>
      </c>
      <c r="K32" s="544">
        <v>0</v>
      </c>
      <c r="L32" s="545">
        <v>0</v>
      </c>
    </row>
    <row r="33" spans="1:12" x14ac:dyDescent="0.25">
      <c r="A33" s="546"/>
      <c r="B33" s="547"/>
      <c r="C33" s="547"/>
      <c r="D33" s="547"/>
      <c r="E33" s="547"/>
      <c r="F33" s="547"/>
      <c r="G33" s="547"/>
      <c r="H33" s="547"/>
      <c r="I33" s="547"/>
      <c r="J33" s="547"/>
      <c r="K33" s="547"/>
      <c r="L33" s="547"/>
    </row>
    <row r="34" spans="1:12" x14ac:dyDescent="0.25">
      <c r="A34" s="548" t="s">
        <v>183</v>
      </c>
      <c r="B34" s="549"/>
      <c r="C34" s="550"/>
      <c r="D34" s="550"/>
      <c r="E34" s="551"/>
      <c r="F34" s="552"/>
      <c r="G34" s="552"/>
      <c r="H34" s="551"/>
      <c r="I34" s="552"/>
      <c r="J34" s="552"/>
      <c r="K34" s="551"/>
      <c r="L34" s="552"/>
    </row>
    <row r="35" spans="1:12" x14ac:dyDescent="0.25">
      <c r="A35" s="553" t="s">
        <v>63</v>
      </c>
      <c r="B35" s="554" t="s">
        <v>27</v>
      </c>
      <c r="C35" s="554"/>
      <c r="D35" s="555"/>
      <c r="E35" s="556"/>
      <c r="F35" s="557"/>
      <c r="G35" s="558"/>
      <c r="H35" s="554"/>
      <c r="I35" s="554"/>
      <c r="J35" s="554"/>
      <c r="K35" s="558"/>
      <c r="L35" s="557"/>
    </row>
    <row r="36" spans="1:12" x14ac:dyDescent="0.25">
      <c r="A36" s="559" t="s">
        <v>122</v>
      </c>
      <c r="B36" s="560" t="s">
        <v>27</v>
      </c>
      <c r="C36" s="560"/>
      <c r="D36" s="561"/>
      <c r="E36" s="562"/>
      <c r="F36" s="563"/>
      <c r="G36" s="564"/>
      <c r="H36" s="560"/>
      <c r="I36" s="560"/>
      <c r="J36" s="560"/>
      <c r="K36" s="564"/>
      <c r="L36" s="563"/>
    </row>
    <row r="37" spans="1:12" x14ac:dyDescent="0.25">
      <c r="A37" s="559" t="s">
        <v>118</v>
      </c>
      <c r="B37" s="565">
        <v>0.60799999999999998</v>
      </c>
      <c r="C37" s="565">
        <v>0.51300000000000001</v>
      </c>
      <c r="D37" s="566">
        <v>0.45</v>
      </c>
      <c r="E37" s="567">
        <v>6.4779999999999998</v>
      </c>
      <c r="F37" s="568">
        <v>1.2</v>
      </c>
      <c r="G37" s="569">
        <v>4.0000000000000001E-3</v>
      </c>
      <c r="H37" s="565">
        <v>5.8760000000000003</v>
      </c>
      <c r="I37" s="565">
        <v>6.2240000000000002</v>
      </c>
      <c r="J37" s="565">
        <v>6.5670000000000002</v>
      </c>
      <c r="K37" s="569">
        <v>5.0000000000000001E-3</v>
      </c>
      <c r="L37" s="568">
        <v>1.2999999999999999E-2</v>
      </c>
    </row>
    <row r="38" spans="1:12" x14ac:dyDescent="0.25">
      <c r="A38" s="570" t="s">
        <v>123</v>
      </c>
      <c r="B38" s="571">
        <v>0.60799999999999998</v>
      </c>
      <c r="C38" s="572">
        <v>0.51300000000000001</v>
      </c>
      <c r="D38" s="573">
        <v>0.45</v>
      </c>
      <c r="E38" s="574">
        <v>6.4779999999999998</v>
      </c>
      <c r="F38" s="575">
        <v>1.2</v>
      </c>
      <c r="G38" s="576">
        <v>4.0000000000000001E-3</v>
      </c>
      <c r="H38" s="572">
        <v>5.8760000000000003</v>
      </c>
      <c r="I38" s="572">
        <v>6.2240000000000002</v>
      </c>
      <c r="J38" s="572">
        <v>6.5670000000000002</v>
      </c>
      <c r="K38" s="576">
        <v>5.0000000000000001E-3</v>
      </c>
      <c r="L38" s="577">
        <v>1.2999999999999999E-2</v>
      </c>
    </row>
    <row r="39" spans="1:12" x14ac:dyDescent="0.25">
      <c r="A39" s="559" t="s">
        <v>63</v>
      </c>
      <c r="B39" s="560"/>
      <c r="C39" s="560"/>
      <c r="D39" s="561"/>
      <c r="E39" s="562"/>
      <c r="F39" s="563"/>
      <c r="G39" s="564"/>
      <c r="H39" s="560"/>
      <c r="I39" s="560"/>
      <c r="J39" s="560"/>
      <c r="K39" s="564"/>
      <c r="L39" s="563"/>
    </row>
    <row r="40" spans="1:12" x14ac:dyDescent="0.25">
      <c r="A40" s="559" t="s">
        <v>124</v>
      </c>
      <c r="B40" s="560"/>
      <c r="C40" s="560"/>
      <c r="D40" s="561"/>
      <c r="E40" s="562"/>
      <c r="F40" s="563"/>
      <c r="G40" s="564"/>
      <c r="H40" s="560"/>
      <c r="I40" s="560"/>
      <c r="J40" s="560"/>
      <c r="K40" s="564"/>
      <c r="L40" s="563"/>
    </row>
    <row r="41" spans="1:12" x14ac:dyDescent="0.25">
      <c r="A41" s="559" t="s">
        <v>118</v>
      </c>
      <c r="B41" s="565">
        <v>4.585</v>
      </c>
      <c r="C41" s="565">
        <v>9.0909999999999993</v>
      </c>
      <c r="D41" s="566">
        <v>7.6509999999999998</v>
      </c>
      <c r="E41" s="567">
        <v>0</v>
      </c>
      <c r="F41" s="568">
        <v>-1</v>
      </c>
      <c r="G41" s="569">
        <v>1.0999999999999999E-2</v>
      </c>
      <c r="H41" s="565">
        <v>0</v>
      </c>
      <c r="I41" s="565">
        <v>0</v>
      </c>
      <c r="J41" s="565">
        <v>0</v>
      </c>
      <c r="K41" s="569">
        <v>0</v>
      </c>
      <c r="L41" s="568">
        <v>0</v>
      </c>
    </row>
    <row r="42" spans="1:12" x14ac:dyDescent="0.25">
      <c r="A42" s="578" t="s">
        <v>125</v>
      </c>
      <c r="B42" s="571">
        <v>4.585</v>
      </c>
      <c r="C42" s="572">
        <v>9.0909999999999993</v>
      </c>
      <c r="D42" s="579">
        <v>7.6509999999999998</v>
      </c>
      <c r="E42" s="580">
        <v>0</v>
      </c>
      <c r="F42" s="575">
        <v>-1</v>
      </c>
      <c r="G42" s="581">
        <v>1.0999999999999999E-2</v>
      </c>
      <c r="H42" s="572">
        <v>0</v>
      </c>
      <c r="I42" s="572">
        <v>0</v>
      </c>
      <c r="J42" s="572">
        <v>0</v>
      </c>
      <c r="K42" s="581">
        <v>0</v>
      </c>
      <c r="L42" s="577">
        <v>0</v>
      </c>
    </row>
  </sheetData>
  <conditionalFormatting sqref="H17">
    <cfRule type="expression" dxfId="173" priority="35" stopIfTrue="1">
      <formula>IF($J17&lt;0,1,0)</formula>
    </cfRule>
  </conditionalFormatting>
  <conditionalFormatting sqref="H18">
    <cfRule type="expression" dxfId="172" priority="34" stopIfTrue="1">
      <formula>IF($J18&lt;0,1,0)</formula>
    </cfRule>
  </conditionalFormatting>
  <conditionalFormatting sqref="I17">
    <cfRule type="expression" dxfId="171" priority="33" stopIfTrue="1">
      <formula>IF($K17&lt;0,1,0)</formula>
    </cfRule>
  </conditionalFormatting>
  <conditionalFormatting sqref="I18">
    <cfRule type="expression" dxfId="170" priority="32" stopIfTrue="1">
      <formula>IF($K18&lt;0,1,0)</formula>
    </cfRule>
  </conditionalFormatting>
  <conditionalFormatting sqref="J17">
    <cfRule type="expression" dxfId="169" priority="31" stopIfTrue="1">
      <formula>IF($L17&lt;0,1,0)</formula>
    </cfRule>
  </conditionalFormatting>
  <conditionalFormatting sqref="J18">
    <cfRule type="expression" dxfId="168" priority="30" stopIfTrue="1">
      <formula>IF($L18&lt;0,1,0)</formula>
    </cfRule>
  </conditionalFormatting>
  <conditionalFormatting sqref="H19">
    <cfRule type="expression" dxfId="167" priority="29" stopIfTrue="1">
      <formula>IF($J19&lt;0,1,0)</formula>
    </cfRule>
  </conditionalFormatting>
  <conditionalFormatting sqref="I19">
    <cfRule type="expression" dxfId="166" priority="28" stopIfTrue="1">
      <formula>IF($K19&lt;0,1,0)</formula>
    </cfRule>
  </conditionalFormatting>
  <conditionalFormatting sqref="J19">
    <cfRule type="expression" dxfId="165" priority="27" stopIfTrue="1">
      <formula>IF($L19&lt;0,1,0)</formula>
    </cfRule>
  </conditionalFormatting>
  <conditionalFormatting sqref="H20">
    <cfRule type="expression" dxfId="164" priority="26" stopIfTrue="1">
      <formula>IF($J20&lt;0,1,0)</formula>
    </cfRule>
  </conditionalFormatting>
  <conditionalFormatting sqref="I20">
    <cfRule type="expression" dxfId="163" priority="25" stopIfTrue="1">
      <formula>IF($K20&lt;0,1,0)</formula>
    </cfRule>
  </conditionalFormatting>
  <conditionalFormatting sqref="J20">
    <cfRule type="expression" dxfId="162" priority="24" stopIfTrue="1">
      <formula>IF($L20&lt;0,1,0)</formula>
    </cfRule>
  </conditionalFormatting>
  <conditionalFormatting sqref="H21">
    <cfRule type="expression" dxfId="161" priority="23" stopIfTrue="1">
      <formula>IF($J21&lt;0,1,0)</formula>
    </cfRule>
  </conditionalFormatting>
  <conditionalFormatting sqref="I21">
    <cfRule type="expression" dxfId="160" priority="22" stopIfTrue="1">
      <formula>IF($K21&lt;0,1,0)</formula>
    </cfRule>
  </conditionalFormatting>
  <conditionalFormatting sqref="J21">
    <cfRule type="expression" dxfId="159" priority="21" stopIfTrue="1">
      <formula>IF($L21&lt;0,1,0)</formula>
    </cfRule>
  </conditionalFormatting>
  <conditionalFormatting sqref="H22">
    <cfRule type="expression" dxfId="158" priority="20" stopIfTrue="1">
      <formula>IF($J22&lt;0,1,0)</formula>
    </cfRule>
  </conditionalFormatting>
  <conditionalFormatting sqref="I22">
    <cfRule type="expression" dxfId="157" priority="19" stopIfTrue="1">
      <formula>IF($K22&lt;0,1,0)</formula>
    </cfRule>
  </conditionalFormatting>
  <conditionalFormatting sqref="J22">
    <cfRule type="expression" dxfId="156" priority="18" stopIfTrue="1">
      <formula>IF($L22&lt;0,1,0)</formula>
    </cfRule>
  </conditionalFormatting>
  <conditionalFormatting sqref="H23">
    <cfRule type="expression" dxfId="155" priority="17" stopIfTrue="1">
      <formula>IF($J23&lt;0,1,0)</formula>
    </cfRule>
  </conditionalFormatting>
  <conditionalFormatting sqref="I23">
    <cfRule type="expression" dxfId="154" priority="16" stopIfTrue="1">
      <formula>IF($K23&lt;0,1,0)</formula>
    </cfRule>
  </conditionalFormatting>
  <conditionalFormatting sqref="H25">
    <cfRule type="expression" dxfId="153" priority="15" stopIfTrue="1">
      <formula>IF($J25&lt;0,1,0)</formula>
    </cfRule>
  </conditionalFormatting>
  <conditionalFormatting sqref="I25">
    <cfRule type="expression" dxfId="152" priority="14" stopIfTrue="1">
      <formula>IF($K25&lt;0,1,0)</formula>
    </cfRule>
  </conditionalFormatting>
  <conditionalFormatting sqref="J25">
    <cfRule type="expression" dxfId="151" priority="13" stopIfTrue="1">
      <formula>IF($L25&lt;0,1,0)</formula>
    </cfRule>
  </conditionalFormatting>
  <conditionalFormatting sqref="H26">
    <cfRule type="expression" dxfId="150" priority="12" stopIfTrue="1">
      <formula>IF($J26&lt;0,1,0)</formula>
    </cfRule>
  </conditionalFormatting>
  <conditionalFormatting sqref="J26">
    <cfRule type="expression" dxfId="149" priority="11" stopIfTrue="1">
      <formula>IF($L26&lt;0,1,0)</formula>
    </cfRule>
  </conditionalFormatting>
  <conditionalFormatting sqref="I26">
    <cfRule type="expression" dxfId="148" priority="10" stopIfTrue="1">
      <formula>"if($K92&lt;0,1,0)"</formula>
    </cfRule>
  </conditionalFormatting>
  <conditionalFormatting sqref="H28">
    <cfRule type="expression" dxfId="147" priority="9" stopIfTrue="1">
      <formula>IF($J28&lt;0,1,0)</formula>
    </cfRule>
  </conditionalFormatting>
  <conditionalFormatting sqref="J28">
    <cfRule type="expression" dxfId="146" priority="8" stopIfTrue="1">
      <formula>IF($L28&lt;0,1,0)</formula>
    </cfRule>
  </conditionalFormatting>
  <conditionalFormatting sqref="I28">
    <cfRule type="expression" dxfId="145" priority="7" stopIfTrue="1">
      <formula>IF($K28&lt;0,1,0)</formula>
    </cfRule>
  </conditionalFormatting>
  <conditionalFormatting sqref="H29">
    <cfRule type="expression" dxfId="144" priority="6" stopIfTrue="1">
      <formula>IF($J29&lt;0,1,0)</formula>
    </cfRule>
  </conditionalFormatting>
  <conditionalFormatting sqref="J29">
    <cfRule type="expression" dxfId="143" priority="5" stopIfTrue="1">
      <formula>IF($L29&lt;0,1,0)</formula>
    </cfRule>
  </conditionalFormatting>
  <conditionalFormatting sqref="I29">
    <cfRule type="expression" dxfId="142" priority="4" stopIfTrue="1">
      <formula>"if($K100&lt;0,1,0)"</formula>
    </cfRule>
  </conditionalFormatting>
  <conditionalFormatting sqref="H30">
    <cfRule type="expression" dxfId="141" priority="3" stopIfTrue="1">
      <formula>IF($J30&lt;0,1,0)</formula>
    </cfRule>
  </conditionalFormatting>
  <conditionalFormatting sqref="J30">
    <cfRule type="expression" dxfId="140" priority="2" stopIfTrue="1">
      <formula>IF($L30&lt;0,1,0)</formula>
    </cfRule>
  </conditionalFormatting>
  <conditionalFormatting sqref="I30">
    <cfRule type="expression" dxfId="139"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Cond_Grants</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2018-02-20T09:36:36Z</dcterms:created>
  <dcterms:modified xsi:type="dcterms:W3CDTF">2018-02-20T09:36:52Z</dcterms:modified>
</cp:coreProperties>
</file>